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DE\2021\PAYMENT LF\Payment\"/>
    </mc:Choice>
  </mc:AlternateContent>
  <bookViews>
    <workbookView xWindow="0" yWindow="0" windowWidth="20490" windowHeight="7320" firstSheet="3" activeTab="3"/>
  </bookViews>
  <sheets>
    <sheet name="Sheet1" sheetId="1" r:id="rId1"/>
    <sheet name="001_Rackit_Balaraja" sheetId="2" r:id="rId2"/>
    <sheet name="002_Rackit_Banjar" sheetId="3" r:id="rId3"/>
    <sheet name="003_BDF_Pdng&amp;Bengkulu" sheetId="4" r:id="rId4"/>
    <sheet name="004_BDF_cirebon" sheetId="5" r:id="rId5"/>
    <sheet name="005_Ceres_Bandung" sheetId="6" r:id="rId6"/>
    <sheet name="006_Rackit_Bekasi" sheetId="7" r:id="rId7"/>
    <sheet name="007_Rackit_Bekasi" sheetId="8" r:id="rId8"/>
  </sheets>
  <definedNames>
    <definedName name="_xlnm.Print_Area" localSheetId="1">'001_Rackit_Balaraja'!$A$1:$Q$41</definedName>
    <definedName name="_xlnm.Print_Area" localSheetId="2">'002_Rackit_Banjar'!$A$1:$Q$40</definedName>
    <definedName name="_xlnm.Print_Titles" localSheetId="1">'001_Rackit_Balaraja'!$2:$6</definedName>
    <definedName name="_xlnm.Print_Titles" localSheetId="2">'002_Rackit_Banjar'!$2:$6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8" l="1"/>
  <c r="B26" i="8"/>
  <c r="L11" i="8"/>
  <c r="K11" i="8"/>
  <c r="K12" i="8" l="1"/>
  <c r="K13" i="8" s="1"/>
  <c r="K14" i="8" s="1"/>
  <c r="B30" i="8" s="1"/>
  <c r="K10" i="7"/>
  <c r="L9" i="7"/>
  <c r="K9" i="7"/>
  <c r="B26" i="7" l="1"/>
  <c r="B24" i="7"/>
  <c r="B27" i="6"/>
  <c r="B25" i="6"/>
  <c r="L10" i="6"/>
  <c r="K10" i="6"/>
  <c r="K11" i="6" s="1"/>
  <c r="B49" i="5"/>
  <c r="B47" i="5"/>
  <c r="L32" i="5"/>
  <c r="K32" i="5"/>
  <c r="K33" i="5" s="1"/>
  <c r="K23" i="4"/>
  <c r="K24" i="4" s="1"/>
  <c r="L23" i="4"/>
  <c r="B38" i="4"/>
  <c r="B40" i="4"/>
  <c r="H37" i="3"/>
  <c r="B37" i="3"/>
  <c r="B29" i="3"/>
  <c r="B27" i="3"/>
  <c r="P10" i="3"/>
  <c r="H38" i="2"/>
  <c r="B38" i="2"/>
  <c r="B30" i="2"/>
  <c r="B28" i="2"/>
  <c r="P13" i="2"/>
  <c r="B32" i="2" s="1"/>
  <c r="P12" i="2"/>
  <c r="P11" i="2"/>
  <c r="K11" i="7" l="1"/>
  <c r="K12" i="7" s="1"/>
  <c r="B28" i="7" s="1"/>
  <c r="K12" i="6"/>
  <c r="K13" i="6"/>
  <c r="B29" i="6" s="1"/>
  <c r="K34" i="5"/>
  <c r="K35" i="5" s="1"/>
  <c r="B51" i="5" s="1"/>
  <c r="K25" i="4"/>
  <c r="K26" i="4" s="1"/>
  <c r="B42" i="4" s="1"/>
  <c r="P11" i="3"/>
  <c r="P12" i="3" s="1"/>
  <c r="B31" i="3" s="1"/>
  <c r="L24" i="1" l="1"/>
  <c r="K24" i="1"/>
  <c r="K25" i="1" l="1"/>
  <c r="B41" i="1"/>
  <c r="B39" i="1"/>
  <c r="K26" i="1" l="1"/>
  <c r="K27" i="1" s="1"/>
  <c r="B43" i="1" s="1"/>
</calcChain>
</file>

<file path=xl/comments1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F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comments2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E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Submite Invoice+48 hari</t>
        </r>
      </text>
    </comment>
    <comment ref="L5" authorId="1" shapeId="0">
      <text>
        <r>
          <rPr>
            <sz val="11"/>
            <color indexed="8"/>
            <rFont val="Calibri"/>
            <family val="2"/>
          </rPr>
          <t xml:space="preserve">Jumlah barang
	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LF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comments3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E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Submite Invoice+48 hari</t>
        </r>
      </text>
    </comment>
    <comment ref="L5" authorId="1" shapeId="0">
      <text>
        <r>
          <rPr>
            <sz val="11"/>
            <color indexed="8"/>
            <rFont val="Calibri"/>
            <family val="2"/>
          </rPr>
          <t xml:space="preserve">Jumlah barang
	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LF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comments4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F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comments5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F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comments6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F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comments7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F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comments8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F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sharedStrings.xml><?xml version="1.0" encoding="utf-8"?>
<sst xmlns="http://schemas.openxmlformats.org/spreadsheetml/2006/main" count="604" uniqueCount="133">
  <si>
    <t>PAYMENT AUTHORIZATION PT. LF SERVICE INDONESIA</t>
  </si>
  <si>
    <t>Authorization No</t>
  </si>
  <si>
    <t>Transporter</t>
  </si>
  <si>
    <t>Tanggal Dispatch</t>
  </si>
  <si>
    <t>NO.Truck / NO.Container #</t>
  </si>
  <si>
    <t>Document Completion</t>
  </si>
  <si>
    <t>Destination City</t>
  </si>
  <si>
    <t>Type Truck</t>
  </si>
  <si>
    <t>Remarks</t>
  </si>
  <si>
    <t>Tgl Terima Customer</t>
  </si>
  <si>
    <t>POD Return Date</t>
  </si>
  <si>
    <t>No Invoice</t>
  </si>
  <si>
    <t>VAT</t>
  </si>
  <si>
    <t>Grand Total</t>
  </si>
  <si>
    <t>Prepare by,</t>
  </si>
  <si>
    <t>Check By,</t>
  </si>
  <si>
    <t>Approved By</t>
  </si>
  <si>
    <t>Finance Transporter</t>
  </si>
  <si>
    <t>LF Divisional Manager - Transport</t>
  </si>
  <si>
    <t>LF Country Head</t>
  </si>
  <si>
    <t>(                                      )</t>
  </si>
  <si>
    <t>( Fengky Sandertha )</t>
  </si>
  <si>
    <t>PAYMENT REQUEST</t>
  </si>
  <si>
    <t>PR Number :</t>
  </si>
  <si>
    <t>Paid To :</t>
  </si>
  <si>
    <t>Prepare By,</t>
  </si>
  <si>
    <t>Approval LF Country Head</t>
  </si>
  <si>
    <t>Approval from Finance LF</t>
  </si>
  <si>
    <t>Customer/ Distributor</t>
  </si>
  <si>
    <t>SHIPMENT ID #OTM</t>
  </si>
  <si>
    <t>Order No.#</t>
  </si>
  <si>
    <t>( M Rizhan Syahroni )</t>
  </si>
  <si>
    <t>( Andy coop )</t>
  </si>
  <si>
    <t>LF Billing Admin</t>
  </si>
  <si>
    <t>LF Billing Supervisor</t>
  </si>
  <si>
    <t>( …..............................)</t>
  </si>
  <si>
    <t>Amount Rate :</t>
  </si>
  <si>
    <t>AccessorialCost ( Unloading/overnight dll )</t>
  </si>
  <si>
    <t xml:space="preserve">Rate </t>
  </si>
  <si>
    <t>( …....................................)</t>
  </si>
  <si>
    <t>( Suci Anggraini )</t>
  </si>
  <si>
    <t>Ackhnowledged By,</t>
  </si>
  <si>
    <t>Date submit invoice</t>
  </si>
  <si>
    <t xml:space="preserve">Shipment Delivery </t>
  </si>
  <si>
    <t xml:space="preserve">Total invoice </t>
  </si>
  <si>
    <t xml:space="preserve">Total  </t>
  </si>
  <si>
    <t>Senior Manager - Finance &amp; Accounting</t>
  </si>
  <si>
    <t>B 9310 TCG</t>
  </si>
  <si>
    <t>B 9825 BXS</t>
  </si>
  <si>
    <t>ENSEVAL PUTERA MEGA TRADING BKL</t>
  </si>
  <si>
    <t>ENSEVAL PUTERA MEGA TRADINGPDG</t>
  </si>
  <si>
    <t>On Pack Sticker Sparkling Bright</t>
  </si>
  <si>
    <t>BENGKULU</t>
  </si>
  <si>
    <t>PADANG</t>
  </si>
  <si>
    <t>CDD &amp; FUSO</t>
  </si>
  <si>
    <t>BIAYA BONGKAR</t>
  </si>
  <si>
    <t>PT. PERISAI CAKRAWALA INDONESIA</t>
  </si>
  <si>
    <t>LF/PCI-RB/III/001/2021</t>
  </si>
  <si>
    <t>Date of Creation</t>
  </si>
  <si>
    <t>Customer</t>
  </si>
  <si>
    <t>Shipment</t>
  </si>
  <si>
    <t>Order #</t>
  </si>
  <si>
    <t>Due Date</t>
  </si>
  <si>
    <t>Case</t>
  </si>
  <si>
    <t>Kubikasi (CBM)</t>
  </si>
  <si>
    <t>Rate</t>
  </si>
  <si>
    <t>Tgl Order</t>
  </si>
  <si>
    <t>Date Submit Invoice</t>
  </si>
  <si>
    <t>B 1698 URX</t>
  </si>
  <si>
    <t>MATAHARI BALARAJA</t>
  </si>
  <si>
    <t>ID20210323-0101</t>
  </si>
  <si>
    <t>042/PCI/K1/III/21</t>
  </si>
  <si>
    <t>SERANG</t>
  </si>
  <si>
    <t>CARRY</t>
  </si>
  <si>
    <t>Sub Total</t>
  </si>
  <si>
    <t>LF Transport Admin</t>
  </si>
  <si>
    <t>LF Assistant Manager  - Finance</t>
  </si>
  <si>
    <t>( Dede Komalasari )</t>
  </si>
  <si>
    <t>( Sarah / Nova )</t>
  </si>
  <si>
    <t>( Andy Coop )</t>
  </si>
  <si>
    <t>( Mochammad Syahroni )</t>
  </si>
  <si>
    <t>Ammont :</t>
  </si>
  <si>
    <t>( Fengky Sandertha)</t>
  </si>
  <si>
    <t>LF/PCI-RB/IV/002/2021</t>
  </si>
  <si>
    <t>PT. INDOMARCO ADI PRIMA JKT 1 (GT)</t>
  </si>
  <si>
    <t>ID20210331-0066</t>
  </si>
  <si>
    <t>054/PCI/K1/IV/21</t>
  </si>
  <si>
    <t>TANGGERANG</t>
  </si>
  <si>
    <t>B 9546 UCF</t>
  </si>
  <si>
    <t>PT. PANJUNAN BANJAR</t>
  </si>
  <si>
    <t>ID20210331-0080</t>
  </si>
  <si>
    <t>CIAMIS</t>
  </si>
  <si>
    <t>(  DEDE KOMALASARI  )</t>
  </si>
  <si>
    <t>068/PCI/K1/IV/21</t>
  </si>
  <si>
    <t>00150521</t>
  </si>
  <si>
    <t>LF/PCI-BDF/V/003/2021</t>
  </si>
  <si>
    <t>LF/PCI-BDF/V/004/2021</t>
  </si>
  <si>
    <t>B 9862 F</t>
  </si>
  <si>
    <t>PT. BIMA SAM PRIMA (PGD)</t>
  </si>
  <si>
    <t>00152483</t>
  </si>
  <si>
    <t>JAKARTA</t>
  </si>
  <si>
    <t>CDD LONG</t>
  </si>
  <si>
    <t>UD SUMBER HIDUP MANDIRI (JTB)</t>
  </si>
  <si>
    <t>00152825</t>
  </si>
  <si>
    <t>INDRAMAYU</t>
  </si>
  <si>
    <t>MULTIDROP</t>
  </si>
  <si>
    <t xml:space="preserve">UD SUMBER HIDUP MANDIRI </t>
  </si>
  <si>
    <t>CIREBON</t>
  </si>
  <si>
    <t>B 9048 URO</t>
  </si>
  <si>
    <t>PT. BIMA SAM PRIMA (SLP)</t>
  </si>
  <si>
    <t>00153085</t>
  </si>
  <si>
    <t>FUSO</t>
  </si>
  <si>
    <t>069/PCI/K1/IV/21</t>
  </si>
  <si>
    <t>LF/PCI-CRS/V/005/2021</t>
  </si>
  <si>
    <t>DC SUMBER ALFARIA TRIJAYA</t>
  </si>
  <si>
    <t>CRS-14-04/21-23</t>
  </si>
  <si>
    <t>BANDUNG</t>
  </si>
  <si>
    <t>CDE DRY</t>
  </si>
  <si>
    <t>ALIP JUNAIDI</t>
  </si>
  <si>
    <t>071/PCI/K1/V/21</t>
  </si>
  <si>
    <t>(  DEDE KOMALASARI )</t>
  </si>
  <si>
    <t>PT. INDOMARCO ADI PRIMA BKS SP HCO</t>
  </si>
  <si>
    <t>ID20210430-0061</t>
  </si>
  <si>
    <t>BEKASI</t>
  </si>
  <si>
    <t>Over Night</t>
  </si>
  <si>
    <t>086/PCI/K1/V/21</t>
  </si>
  <si>
    <t xml:space="preserve">PT. SABANG MERAUKE JAYA </t>
  </si>
  <si>
    <t>CDDL</t>
  </si>
  <si>
    <t>UNLOADING</t>
  </si>
  <si>
    <t>ID20210428-0002</t>
  </si>
  <si>
    <t>087/PCI/K1/V/21</t>
  </si>
  <si>
    <t>LF/PCI-RB/V/007/2021</t>
  </si>
  <si>
    <t>LF/PCI-RB/V/006/2021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</si>
</sst>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(* #,##0_);_(* \(#,##0\);_(* \-??_);_(@_)"/>
    <numFmt numFmtId="166" formatCode="#,##0.000"/>
    <numFmt numFmtId="167" formatCode="d\-mmm\-yy;@"/>
    <numFmt numFmtId="168" formatCode="d\-mmm;@"/>
    <numFmt numFmtId="169" formatCode="[$IDR]\ #,##0"/>
    <numFmt numFmtId="170" formatCode="_(* #,##0.00_);_(* \(#,##0.00\);_(* \-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mbria"/>
      <family val="1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11"/>
      <color theme="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Bitstream Charter"/>
      <family val="1"/>
    </font>
    <font>
      <sz val="16"/>
      <color theme="1"/>
      <name val="Calibri"/>
      <family val="2"/>
      <scheme val="minor"/>
    </font>
    <font>
      <sz val="13"/>
      <color indexed="8"/>
      <name val="Bitstream Charter"/>
      <family val="1"/>
    </font>
    <font>
      <sz val="9"/>
      <name val="Calibri"/>
      <family val="2"/>
    </font>
    <font>
      <b/>
      <sz val="14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21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medium">
        <color indexed="63"/>
      </left>
      <right/>
      <top style="thin">
        <color indexed="63"/>
      </top>
      <bottom/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70" fontId="4" fillId="0" borderId="0" applyFill="0" applyBorder="0" applyAlignment="0" applyProtection="0"/>
  </cellStyleXfs>
  <cellXfs count="260">
    <xf numFmtId="0" fontId="0" fillId="0" borderId="0" xfId="0"/>
    <xf numFmtId="167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9" fontId="0" fillId="0" borderId="1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9" fontId="8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2" xfId="0" applyFont="1" applyBorder="1" applyAlignment="1">
      <alignment horizontal="left" vertical="center" wrapText="1"/>
    </xf>
    <xf numFmtId="167" fontId="0" fillId="0" borderId="0" xfId="0" applyNumberFormat="1" applyFont="1" applyBorder="1" applyAlignment="1">
      <alignment horizontal="left" vertical="center"/>
    </xf>
    <xf numFmtId="166" fontId="0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vertical="center"/>
    </xf>
    <xf numFmtId="0" fontId="2" fillId="3" borderId="20" xfId="0" applyFont="1" applyFill="1" applyBorder="1" applyAlignment="1">
      <alignment horizontal="center" vertical="center"/>
    </xf>
    <xf numFmtId="168" fontId="2" fillId="3" borderId="20" xfId="0" applyNumberFormat="1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168" fontId="2" fillId="3" borderId="12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168" fontId="2" fillId="3" borderId="1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6" fillId="0" borderId="22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169" fontId="8" fillId="0" borderId="22" xfId="1" applyNumberFormat="1" applyFont="1" applyFill="1" applyBorder="1" applyAlignment="1" applyProtection="1">
      <alignment horizontal="center" vertical="center"/>
    </xf>
    <xf numFmtId="166" fontId="0" fillId="0" borderId="23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67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0" fontId="17" fillId="0" borderId="30" xfId="2" applyFont="1" applyBorder="1" applyAlignment="1">
      <alignment horizontal="left" vertical="center"/>
    </xf>
    <xf numFmtId="0" fontId="17" fillId="0" borderId="30" xfId="2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4" fillId="0" borderId="0" xfId="2" applyFont="1" applyAlignment="1">
      <alignment horizontal="center" vertical="center"/>
    </xf>
    <xf numFmtId="165" fontId="0" fillId="0" borderId="0" xfId="3" applyNumberFormat="1" applyFont="1" applyFill="1" applyBorder="1" applyAlignment="1" applyProtection="1">
      <alignment horizontal="center" vertical="center"/>
    </xf>
    <xf numFmtId="166" fontId="4" fillId="0" borderId="0" xfId="2" applyNumberFormat="1" applyFont="1" applyAlignment="1">
      <alignment horizontal="center" vertical="center"/>
    </xf>
    <xf numFmtId="170" fontId="0" fillId="0" borderId="0" xfId="3" applyFont="1" applyFill="1" applyBorder="1" applyAlignment="1" applyProtection="1">
      <alignment vertical="center"/>
    </xf>
    <xf numFmtId="0" fontId="4" fillId="0" borderId="2" xfId="2" applyFont="1" applyBorder="1" applyAlignment="1">
      <alignment vertical="center"/>
    </xf>
    <xf numFmtId="167" fontId="4" fillId="0" borderId="0" xfId="2" applyNumberFormat="1" applyFont="1" applyBorder="1" applyAlignment="1">
      <alignment horizontal="left" vertical="center"/>
    </xf>
    <xf numFmtId="167" fontId="4" fillId="0" borderId="0" xfId="2" applyNumberFormat="1" applyBorder="1" applyAlignment="1">
      <alignment horizontal="left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167" fontId="6" fillId="0" borderId="1" xfId="2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15" fontId="6" fillId="0" borderId="1" xfId="2" applyNumberFormat="1" applyFont="1" applyFill="1" applyBorder="1" applyAlignment="1">
      <alignment horizontal="center" vertical="center" wrapText="1"/>
    </xf>
    <xf numFmtId="167" fontId="6" fillId="0" borderId="3" xfId="2" applyNumberFormat="1" applyFont="1" applyFill="1" applyBorder="1" applyAlignment="1">
      <alignment horizontal="center" vertical="center" wrapText="1"/>
    </xf>
    <xf numFmtId="16" fontId="6" fillId="0" borderId="4" xfId="2" applyNumberFormat="1" applyFont="1" applyFill="1" applyBorder="1" applyAlignment="1">
      <alignment horizontal="center" vertical="center"/>
    </xf>
    <xf numFmtId="167" fontId="6" fillId="0" borderId="4" xfId="2" applyNumberFormat="1" applyFont="1" applyFill="1" applyBorder="1" applyAlignment="1">
      <alignment horizontal="center" vertical="center" wrapText="1"/>
    </xf>
    <xf numFmtId="15" fontId="6" fillId="0" borderId="4" xfId="2" applyNumberFormat="1" applyFont="1" applyFill="1" applyBorder="1" applyAlignment="1">
      <alignment horizontal="center" vertical="center" wrapText="1"/>
    </xf>
    <xf numFmtId="3" fontId="6" fillId="0" borderId="4" xfId="2" applyNumberFormat="1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18" fillId="0" borderId="4" xfId="2" applyFont="1" applyFill="1" applyBorder="1" applyAlignment="1">
      <alignment horizontal="center" vertical="top" wrapText="1"/>
    </xf>
    <xf numFmtId="0" fontId="4" fillId="0" borderId="0" xfId="2" applyFont="1" applyAlignment="1">
      <alignment vertical="center" wrapText="1"/>
    </xf>
    <xf numFmtId="3" fontId="6" fillId="0" borderId="5" xfId="2" applyNumberFormat="1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center" vertical="top" wrapText="1"/>
    </xf>
    <xf numFmtId="3" fontId="6" fillId="0" borderId="1" xfId="2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5" fontId="4" fillId="0" borderId="1" xfId="2" applyNumberFormat="1" applyFont="1" applyFill="1" applyBorder="1" applyAlignment="1">
      <alignment horizontal="center" vertical="center"/>
    </xf>
    <xf numFmtId="168" fontId="4" fillId="0" borderId="1" xfId="2" applyNumberFormat="1" applyFont="1" applyBorder="1" applyAlignment="1">
      <alignment horizontal="center" vertical="center"/>
    </xf>
    <xf numFmtId="165" fontId="0" fillId="0" borderId="1" xfId="3" applyNumberFormat="1" applyFont="1" applyFill="1" applyBorder="1" applyAlignment="1" applyProtection="1">
      <alignment horizontal="center" vertical="center"/>
    </xf>
    <xf numFmtId="166" fontId="4" fillId="0" borderId="1" xfId="2" applyNumberFormat="1" applyFont="1" applyBorder="1" applyAlignment="1">
      <alignment horizontal="center" vertical="center"/>
    </xf>
    <xf numFmtId="169" fontId="0" fillId="0" borderId="1" xfId="3" applyNumberFormat="1" applyFont="1" applyFill="1" applyBorder="1" applyAlignment="1" applyProtection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vertical="center"/>
    </xf>
    <xf numFmtId="0" fontId="4" fillId="4" borderId="1" xfId="2" applyFont="1" applyFill="1" applyBorder="1" applyAlignment="1">
      <alignment horizontal="center" vertical="center"/>
    </xf>
    <xf numFmtId="168" fontId="4" fillId="4" borderId="1" xfId="2" applyNumberFormat="1" applyFont="1" applyFill="1" applyBorder="1" applyAlignment="1">
      <alignment horizontal="center" vertical="center"/>
    </xf>
    <xf numFmtId="165" fontId="0" fillId="4" borderId="1" xfId="3" applyNumberFormat="1" applyFont="1" applyFill="1" applyBorder="1" applyAlignment="1" applyProtection="1">
      <alignment horizontal="center" vertical="center"/>
    </xf>
    <xf numFmtId="166" fontId="4" fillId="4" borderId="1" xfId="2" applyNumberFormat="1" applyFont="1" applyFill="1" applyBorder="1" applyAlignment="1">
      <alignment horizontal="center" vertical="center"/>
    </xf>
    <xf numFmtId="169" fontId="8" fillId="4" borderId="1" xfId="3" applyNumberFormat="1" applyFont="1" applyFill="1" applyBorder="1" applyAlignment="1" applyProtection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4" fillId="0" borderId="0" xfId="2" applyFont="1" applyFill="1" applyAlignment="1">
      <alignment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/>
    </xf>
    <xf numFmtId="0" fontId="8" fillId="5" borderId="0" xfId="2" applyFont="1" applyFill="1" applyAlignment="1">
      <alignment horizontal="center" vertical="center"/>
    </xf>
    <xf numFmtId="165" fontId="8" fillId="5" borderId="0" xfId="3" applyNumberFormat="1" applyFont="1" applyFill="1" applyBorder="1" applyAlignment="1" applyProtection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Alignment="1">
      <alignment vertical="center"/>
    </xf>
    <xf numFmtId="0" fontId="8" fillId="0" borderId="0" xfId="2" applyFont="1" applyAlignment="1">
      <alignment vertical="center"/>
    </xf>
    <xf numFmtId="166" fontId="8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70" fontId="8" fillId="0" borderId="0" xfId="3" applyFont="1" applyFill="1" applyBorder="1" applyAlignment="1" applyProtection="1">
      <alignment vertical="center"/>
    </xf>
    <xf numFmtId="0" fontId="4" fillId="2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/>
    </xf>
    <xf numFmtId="165" fontId="0" fillId="2" borderId="0" xfId="3" applyNumberFormat="1" applyFont="1" applyFill="1" applyBorder="1" applyAlignment="1" applyProtection="1">
      <alignment horizontal="center" vertical="center"/>
    </xf>
    <xf numFmtId="166" fontId="4" fillId="2" borderId="0" xfId="2" applyNumberFormat="1" applyFont="1" applyFill="1" applyAlignment="1">
      <alignment horizontal="center" vertical="center"/>
    </xf>
    <xf numFmtId="170" fontId="0" fillId="2" borderId="0" xfId="3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Alignment="1">
      <alignment horizontal="center" vertical="center"/>
    </xf>
    <xf numFmtId="49" fontId="4" fillId="0" borderId="0" xfId="2" applyNumberFormat="1" applyBorder="1" applyAlignment="1">
      <alignment horizontal="left" vertical="center"/>
    </xf>
    <xf numFmtId="169" fontId="8" fillId="0" borderId="0" xfId="2" applyNumberFormat="1" applyFont="1" applyBorder="1" applyAlignment="1">
      <alignment horizontal="left" vertical="center"/>
    </xf>
    <xf numFmtId="0" fontId="20" fillId="0" borderId="0" xfId="2" applyFont="1" applyAlignment="1">
      <alignment vertical="center"/>
    </xf>
    <xf numFmtId="0" fontId="21" fillId="0" borderId="0" xfId="2" applyFont="1" applyFill="1" applyAlignment="1">
      <alignment vertical="center"/>
    </xf>
    <xf numFmtId="0" fontId="8" fillId="5" borderId="0" xfId="2" applyFont="1" applyFill="1" applyAlignment="1">
      <alignment vertical="center"/>
    </xf>
    <xf numFmtId="165" fontId="8" fillId="0" borderId="0" xfId="3" applyNumberFormat="1" applyFont="1" applyFill="1" applyBorder="1" applyAlignment="1" applyProtection="1">
      <alignment horizontal="center" vertical="center"/>
    </xf>
    <xf numFmtId="0" fontId="6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vertical="center" wrapText="1"/>
    </xf>
    <xf numFmtId="3" fontId="6" fillId="0" borderId="29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 wrapText="1"/>
    </xf>
    <xf numFmtId="165" fontId="1" fillId="0" borderId="4" xfId="1" applyNumberFormat="1" applyFill="1" applyBorder="1" applyAlignment="1">
      <alignment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6" fontId="6" fillId="0" borderId="5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 wrapText="1"/>
    </xf>
    <xf numFmtId="167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5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169" fontId="2" fillId="3" borderId="3" xfId="1" applyNumberFormat="1" applyFont="1" applyFill="1" applyBorder="1" applyAlignment="1" applyProtection="1">
      <alignment horizontal="center" vertical="center"/>
    </xf>
    <xf numFmtId="169" fontId="2" fillId="3" borderId="7" xfId="1" applyNumberFormat="1" applyFont="1" applyFill="1" applyBorder="1" applyAlignment="1" applyProtection="1">
      <alignment horizontal="center" vertical="center"/>
    </xf>
    <xf numFmtId="169" fontId="2" fillId="3" borderId="17" xfId="1" applyNumberFormat="1" applyFont="1" applyFill="1" applyBorder="1" applyAlignment="1" applyProtection="1">
      <alignment horizontal="center" vertical="center"/>
    </xf>
    <xf numFmtId="169" fontId="2" fillId="3" borderId="18" xfId="1" applyNumberFormat="1" applyFont="1" applyFill="1" applyBorder="1" applyAlignment="1" applyProtection="1">
      <alignment horizontal="center" vertical="center"/>
    </xf>
    <xf numFmtId="165" fontId="2" fillId="3" borderId="14" xfId="1" applyNumberFormat="1" applyFont="1" applyFill="1" applyBorder="1" applyAlignment="1" applyProtection="1">
      <alignment horizontal="center" vertical="center"/>
    </xf>
    <xf numFmtId="165" fontId="2" fillId="3" borderId="15" xfId="1" applyNumberFormat="1" applyFont="1" applyFill="1" applyBorder="1" applyAlignment="1" applyProtection="1">
      <alignment horizontal="center" vertical="center"/>
    </xf>
    <xf numFmtId="169" fontId="8" fillId="3" borderId="14" xfId="1" applyNumberFormat="1" applyFont="1" applyFill="1" applyBorder="1" applyAlignment="1" applyProtection="1">
      <alignment horizontal="center" vertical="center"/>
    </xf>
    <xf numFmtId="169" fontId="8" fillId="3" borderId="15" xfId="1" applyNumberFormat="1" applyFont="1" applyFill="1" applyBorder="1" applyAlignment="1" applyProtection="1">
      <alignment horizontal="center" vertical="center"/>
    </xf>
    <xf numFmtId="165" fontId="8" fillId="0" borderId="0" xfId="1" applyNumberFormat="1" applyFont="1" applyFill="1" applyBorder="1" applyAlignment="1" applyProtection="1">
      <alignment horizontal="center" vertical="center"/>
    </xf>
    <xf numFmtId="0" fontId="8" fillId="0" borderId="16" xfId="0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left" vertical="center"/>
    </xf>
    <xf numFmtId="169" fontId="8" fillId="0" borderId="6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5" fillId="2" borderId="2" xfId="1" applyFont="1" applyFill="1" applyBorder="1" applyAlignment="1" applyProtection="1">
      <alignment horizontal="center" vertical="center" wrapText="1"/>
    </xf>
    <xf numFmtId="164" fontId="5" fillId="2" borderId="31" xfId="1" applyFont="1" applyFill="1" applyBorder="1" applyAlignment="1" applyProtection="1">
      <alignment horizontal="center" vertical="center" wrapText="1"/>
    </xf>
    <xf numFmtId="164" fontId="5" fillId="2" borderId="1" xfId="1" applyFont="1" applyFill="1" applyBorder="1" applyAlignment="1" applyProtection="1">
      <alignment horizontal="center" vertical="center"/>
    </xf>
    <xf numFmtId="164" fontId="5" fillId="2" borderId="2" xfId="1" applyFont="1" applyFill="1" applyBorder="1" applyAlignment="1" applyProtection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17" fillId="0" borderId="1" xfId="2" applyFont="1" applyBorder="1" applyAlignment="1">
      <alignment horizontal="left" vertical="center"/>
    </xf>
    <xf numFmtId="167" fontId="4" fillId="0" borderId="1" xfId="2" applyNumberFormat="1" applyFont="1" applyFill="1" applyBorder="1" applyAlignment="1">
      <alignment horizontal="left" vertical="center"/>
    </xf>
    <xf numFmtId="167" fontId="4" fillId="0" borderId="1" xfId="2" applyNumberFormat="1" applyBorder="1" applyAlignment="1">
      <alignment horizontal="left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4" fillId="0" borderId="6" xfId="2" applyBorder="1" applyAlignment="1">
      <alignment horizontal="left" vertical="center"/>
    </xf>
    <xf numFmtId="0" fontId="6" fillId="0" borderId="2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 applyProtection="1">
      <alignment horizontal="center" vertical="center"/>
    </xf>
    <xf numFmtId="165" fontId="5" fillId="2" borderId="2" xfId="3" applyNumberFormat="1" applyFont="1" applyFill="1" applyBorder="1" applyAlignment="1" applyProtection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 wrapText="1"/>
    </xf>
    <xf numFmtId="166" fontId="5" fillId="2" borderId="2" xfId="2" applyNumberFormat="1" applyFont="1" applyFill="1" applyBorder="1" applyAlignment="1">
      <alignment horizontal="center" vertical="center" wrapText="1"/>
    </xf>
    <xf numFmtId="170" fontId="5" fillId="2" borderId="1" xfId="3" applyFont="1" applyFill="1" applyBorder="1" applyAlignment="1" applyProtection="1">
      <alignment horizontal="center" vertical="center"/>
    </xf>
    <xf numFmtId="170" fontId="5" fillId="2" borderId="2" xfId="3" applyFont="1" applyFill="1" applyBorder="1" applyAlignment="1" applyProtection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49" fontId="4" fillId="0" borderId="6" xfId="2" applyNumberFormat="1" applyBorder="1" applyAlignment="1">
      <alignment horizontal="left" vertical="center"/>
    </xf>
    <xf numFmtId="169" fontId="8" fillId="0" borderId="6" xfId="2" applyNumberFormat="1" applyFont="1" applyBorder="1" applyAlignment="1">
      <alignment horizontal="left" vertical="center"/>
    </xf>
    <xf numFmtId="0" fontId="5" fillId="2" borderId="31" xfId="2" applyFont="1" applyFill="1" applyBorder="1" applyAlignment="1">
      <alignment horizontal="center" vertical="center"/>
    </xf>
    <xf numFmtId="0" fontId="6" fillId="0" borderId="27" xfId="2" applyFont="1" applyFill="1" applyBorder="1" applyAlignment="1">
      <alignment horizontal="center" vertical="center" wrapText="1"/>
    </xf>
    <xf numFmtId="0" fontId="6" fillId="0" borderId="29" xfId="2" applyFont="1" applyFill="1" applyBorder="1" applyAlignment="1">
      <alignment horizontal="center" vertical="center" wrapText="1"/>
    </xf>
    <xf numFmtId="3" fontId="6" fillId="0" borderId="9" xfId="2" applyNumberFormat="1" applyFont="1" applyFill="1" applyBorder="1" applyAlignment="1">
      <alignment horizontal="center" vertical="center" wrapText="1"/>
    </xf>
    <xf numFmtId="3" fontId="6" fillId="0" borderId="32" xfId="2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164" fontId="5" fillId="2" borderId="8" xfId="1" applyFont="1" applyFill="1" applyBorder="1" applyAlignment="1" applyProtection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165" fontId="1" fillId="0" borderId="27" xfId="1" applyNumberFormat="1" applyFill="1" applyBorder="1" applyAlignment="1">
      <alignment horizontal="center" vertical="center" wrapText="1"/>
    </xf>
    <xf numFmtId="165" fontId="1" fillId="0" borderId="28" xfId="1" applyNumberFormat="1" applyFill="1" applyBorder="1" applyAlignment="1">
      <alignment horizontal="center" vertical="center" wrapText="1"/>
    </xf>
    <xf numFmtId="165" fontId="1" fillId="0" borderId="29" xfId="1" applyNumberForma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opLeftCell="A31" zoomScale="78" zoomScaleNormal="78" workbookViewId="0">
      <selection activeCell="B2" sqref="B2:C3"/>
    </sheetView>
  </sheetViews>
  <sheetFormatPr defaultRowHeight="15"/>
  <cols>
    <col min="1" max="1" width="19.85546875" style="19" customWidth="1"/>
    <col min="2" max="2" width="18" style="19" customWidth="1"/>
    <col min="3" max="5" width="17.140625" style="19" customWidth="1"/>
    <col min="6" max="6" width="14.85546875" style="19" customWidth="1"/>
    <col min="7" max="7" width="16.140625" style="22" customWidth="1"/>
    <col min="8" max="8" width="17.85546875" style="22" customWidth="1"/>
    <col min="9" max="9" width="16.140625" style="19" customWidth="1"/>
    <col min="10" max="10" width="20.28515625" style="19" customWidth="1"/>
    <col min="11" max="11" width="20.140625" style="19" customWidth="1"/>
    <col min="12" max="12" width="21.85546875" style="22" customWidth="1"/>
    <col min="13" max="13" width="23" style="22" customWidth="1"/>
    <col min="14" max="14" width="10" style="19" customWidth="1"/>
    <col min="15" max="253" width="9.140625" style="19"/>
    <col min="254" max="254" width="19.140625" style="19" customWidth="1"/>
    <col min="255" max="255" width="18" style="19" customWidth="1"/>
    <col min="256" max="256" width="17.140625" style="19" customWidth="1"/>
    <col min="257" max="257" width="14.85546875" style="19" customWidth="1"/>
    <col min="258" max="258" width="10.85546875" style="19" customWidth="1"/>
    <col min="259" max="259" width="11.140625" style="19" customWidth="1"/>
    <col min="260" max="260" width="10.140625" style="19" customWidth="1"/>
    <col min="261" max="261" width="21" style="19" customWidth="1"/>
    <col min="262" max="262" width="10.85546875" style="19" customWidth="1"/>
    <col min="263" max="263" width="10.5703125" style="19" customWidth="1"/>
    <col min="264" max="265" width="8.85546875" style="19" customWidth="1"/>
    <col min="266" max="266" width="11.42578125" style="19" customWidth="1"/>
    <col min="267" max="267" width="28.85546875" style="19" bestFit="1" customWidth="1"/>
    <col min="268" max="268" width="16" style="19" customWidth="1"/>
    <col min="269" max="269" width="14.140625" style="19" customWidth="1"/>
    <col min="270" max="270" width="10" style="19" customWidth="1"/>
    <col min="271" max="509" width="9.140625" style="19"/>
    <col min="510" max="510" width="19.140625" style="19" customWidth="1"/>
    <col min="511" max="511" width="18" style="19" customWidth="1"/>
    <col min="512" max="512" width="17.140625" style="19" customWidth="1"/>
    <col min="513" max="513" width="14.85546875" style="19" customWidth="1"/>
    <col min="514" max="514" width="10.85546875" style="19" customWidth="1"/>
    <col min="515" max="515" width="11.140625" style="19" customWidth="1"/>
    <col min="516" max="516" width="10.140625" style="19" customWidth="1"/>
    <col min="517" max="517" width="21" style="19" customWidth="1"/>
    <col min="518" max="518" width="10.85546875" style="19" customWidth="1"/>
    <col min="519" max="519" width="10.5703125" style="19" customWidth="1"/>
    <col min="520" max="521" width="8.85546875" style="19" customWidth="1"/>
    <col min="522" max="522" width="11.42578125" style="19" customWidth="1"/>
    <col min="523" max="523" width="28.85546875" style="19" bestFit="1" customWidth="1"/>
    <col min="524" max="524" width="16" style="19" customWidth="1"/>
    <col min="525" max="525" width="14.140625" style="19" customWidth="1"/>
    <col min="526" max="526" width="10" style="19" customWidth="1"/>
    <col min="527" max="765" width="9.140625" style="19"/>
    <col min="766" max="766" width="19.140625" style="19" customWidth="1"/>
    <col min="767" max="767" width="18" style="19" customWidth="1"/>
    <col min="768" max="768" width="17.140625" style="19" customWidth="1"/>
    <col min="769" max="769" width="14.85546875" style="19" customWidth="1"/>
    <col min="770" max="770" width="10.85546875" style="19" customWidth="1"/>
    <col min="771" max="771" width="11.140625" style="19" customWidth="1"/>
    <col min="772" max="772" width="10.140625" style="19" customWidth="1"/>
    <col min="773" max="773" width="21" style="19" customWidth="1"/>
    <col min="774" max="774" width="10.85546875" style="19" customWidth="1"/>
    <col min="775" max="775" width="10.5703125" style="19" customWidth="1"/>
    <col min="776" max="777" width="8.85546875" style="19" customWidth="1"/>
    <col min="778" max="778" width="11.42578125" style="19" customWidth="1"/>
    <col min="779" max="779" width="28.85546875" style="19" bestFit="1" customWidth="1"/>
    <col min="780" max="780" width="16" style="19" customWidth="1"/>
    <col min="781" max="781" width="14.140625" style="19" customWidth="1"/>
    <col min="782" max="782" width="10" style="19" customWidth="1"/>
    <col min="783" max="1021" width="9.140625" style="19"/>
    <col min="1022" max="1022" width="19.140625" style="19" customWidth="1"/>
    <col min="1023" max="1023" width="18" style="19" customWidth="1"/>
    <col min="1024" max="1024" width="17.140625" style="19" customWidth="1"/>
    <col min="1025" max="1025" width="14.85546875" style="19" customWidth="1"/>
    <col min="1026" max="1026" width="10.85546875" style="19" customWidth="1"/>
    <col min="1027" max="1027" width="11.140625" style="19" customWidth="1"/>
    <col min="1028" max="1028" width="10.140625" style="19" customWidth="1"/>
    <col min="1029" max="1029" width="21" style="19" customWidth="1"/>
    <col min="1030" max="1030" width="10.85546875" style="19" customWidth="1"/>
    <col min="1031" max="1031" width="10.5703125" style="19" customWidth="1"/>
    <col min="1032" max="1033" width="8.85546875" style="19" customWidth="1"/>
    <col min="1034" max="1034" width="11.42578125" style="19" customWidth="1"/>
    <col min="1035" max="1035" width="28.85546875" style="19" bestFit="1" customWidth="1"/>
    <col min="1036" max="1036" width="16" style="19" customWidth="1"/>
    <col min="1037" max="1037" width="14.140625" style="19" customWidth="1"/>
    <col min="1038" max="1038" width="10" style="19" customWidth="1"/>
    <col min="1039" max="1277" width="9.140625" style="19"/>
    <col min="1278" max="1278" width="19.140625" style="19" customWidth="1"/>
    <col min="1279" max="1279" width="18" style="19" customWidth="1"/>
    <col min="1280" max="1280" width="17.140625" style="19" customWidth="1"/>
    <col min="1281" max="1281" width="14.85546875" style="19" customWidth="1"/>
    <col min="1282" max="1282" width="10.85546875" style="19" customWidth="1"/>
    <col min="1283" max="1283" width="11.140625" style="19" customWidth="1"/>
    <col min="1284" max="1284" width="10.140625" style="19" customWidth="1"/>
    <col min="1285" max="1285" width="21" style="19" customWidth="1"/>
    <col min="1286" max="1286" width="10.85546875" style="19" customWidth="1"/>
    <col min="1287" max="1287" width="10.5703125" style="19" customWidth="1"/>
    <col min="1288" max="1289" width="8.85546875" style="19" customWidth="1"/>
    <col min="1290" max="1290" width="11.42578125" style="19" customWidth="1"/>
    <col min="1291" max="1291" width="28.85546875" style="19" bestFit="1" customWidth="1"/>
    <col min="1292" max="1292" width="16" style="19" customWidth="1"/>
    <col min="1293" max="1293" width="14.140625" style="19" customWidth="1"/>
    <col min="1294" max="1294" width="10" style="19" customWidth="1"/>
    <col min="1295" max="1533" width="9.140625" style="19"/>
    <col min="1534" max="1534" width="19.140625" style="19" customWidth="1"/>
    <col min="1535" max="1535" width="18" style="19" customWidth="1"/>
    <col min="1536" max="1536" width="17.140625" style="19" customWidth="1"/>
    <col min="1537" max="1537" width="14.85546875" style="19" customWidth="1"/>
    <col min="1538" max="1538" width="10.85546875" style="19" customWidth="1"/>
    <col min="1539" max="1539" width="11.140625" style="19" customWidth="1"/>
    <col min="1540" max="1540" width="10.140625" style="19" customWidth="1"/>
    <col min="1541" max="1541" width="21" style="19" customWidth="1"/>
    <col min="1542" max="1542" width="10.85546875" style="19" customWidth="1"/>
    <col min="1543" max="1543" width="10.5703125" style="19" customWidth="1"/>
    <col min="1544" max="1545" width="8.85546875" style="19" customWidth="1"/>
    <col min="1546" max="1546" width="11.42578125" style="19" customWidth="1"/>
    <col min="1547" max="1547" width="28.85546875" style="19" bestFit="1" customWidth="1"/>
    <col min="1548" max="1548" width="16" style="19" customWidth="1"/>
    <col min="1549" max="1549" width="14.140625" style="19" customWidth="1"/>
    <col min="1550" max="1550" width="10" style="19" customWidth="1"/>
    <col min="1551" max="1789" width="9.140625" style="19"/>
    <col min="1790" max="1790" width="19.140625" style="19" customWidth="1"/>
    <col min="1791" max="1791" width="18" style="19" customWidth="1"/>
    <col min="1792" max="1792" width="17.140625" style="19" customWidth="1"/>
    <col min="1793" max="1793" width="14.85546875" style="19" customWidth="1"/>
    <col min="1794" max="1794" width="10.85546875" style="19" customWidth="1"/>
    <col min="1795" max="1795" width="11.140625" style="19" customWidth="1"/>
    <col min="1796" max="1796" width="10.140625" style="19" customWidth="1"/>
    <col min="1797" max="1797" width="21" style="19" customWidth="1"/>
    <col min="1798" max="1798" width="10.85546875" style="19" customWidth="1"/>
    <col min="1799" max="1799" width="10.5703125" style="19" customWidth="1"/>
    <col min="1800" max="1801" width="8.85546875" style="19" customWidth="1"/>
    <col min="1802" max="1802" width="11.42578125" style="19" customWidth="1"/>
    <col min="1803" max="1803" width="28.85546875" style="19" bestFit="1" customWidth="1"/>
    <col min="1804" max="1804" width="16" style="19" customWidth="1"/>
    <col min="1805" max="1805" width="14.140625" style="19" customWidth="1"/>
    <col min="1806" max="1806" width="10" style="19" customWidth="1"/>
    <col min="1807" max="2045" width="9.140625" style="19"/>
    <col min="2046" max="2046" width="19.140625" style="19" customWidth="1"/>
    <col min="2047" max="2047" width="18" style="19" customWidth="1"/>
    <col min="2048" max="2048" width="17.140625" style="19" customWidth="1"/>
    <col min="2049" max="2049" width="14.85546875" style="19" customWidth="1"/>
    <col min="2050" max="2050" width="10.85546875" style="19" customWidth="1"/>
    <col min="2051" max="2051" width="11.140625" style="19" customWidth="1"/>
    <col min="2052" max="2052" width="10.140625" style="19" customWidth="1"/>
    <col min="2053" max="2053" width="21" style="19" customWidth="1"/>
    <col min="2054" max="2054" width="10.85546875" style="19" customWidth="1"/>
    <col min="2055" max="2055" width="10.5703125" style="19" customWidth="1"/>
    <col min="2056" max="2057" width="8.85546875" style="19" customWidth="1"/>
    <col min="2058" max="2058" width="11.42578125" style="19" customWidth="1"/>
    <col min="2059" max="2059" width="28.85546875" style="19" bestFit="1" customWidth="1"/>
    <col min="2060" max="2060" width="16" style="19" customWidth="1"/>
    <col min="2061" max="2061" width="14.140625" style="19" customWidth="1"/>
    <col min="2062" max="2062" width="10" style="19" customWidth="1"/>
    <col min="2063" max="2301" width="9.140625" style="19"/>
    <col min="2302" max="2302" width="19.140625" style="19" customWidth="1"/>
    <col min="2303" max="2303" width="18" style="19" customWidth="1"/>
    <col min="2304" max="2304" width="17.140625" style="19" customWidth="1"/>
    <col min="2305" max="2305" width="14.85546875" style="19" customWidth="1"/>
    <col min="2306" max="2306" width="10.85546875" style="19" customWidth="1"/>
    <col min="2307" max="2307" width="11.140625" style="19" customWidth="1"/>
    <col min="2308" max="2308" width="10.140625" style="19" customWidth="1"/>
    <col min="2309" max="2309" width="21" style="19" customWidth="1"/>
    <col min="2310" max="2310" width="10.85546875" style="19" customWidth="1"/>
    <col min="2311" max="2311" width="10.5703125" style="19" customWidth="1"/>
    <col min="2312" max="2313" width="8.85546875" style="19" customWidth="1"/>
    <col min="2314" max="2314" width="11.42578125" style="19" customWidth="1"/>
    <col min="2315" max="2315" width="28.85546875" style="19" bestFit="1" customWidth="1"/>
    <col min="2316" max="2316" width="16" style="19" customWidth="1"/>
    <col min="2317" max="2317" width="14.140625" style="19" customWidth="1"/>
    <col min="2318" max="2318" width="10" style="19" customWidth="1"/>
    <col min="2319" max="2557" width="9.140625" style="19"/>
    <col min="2558" max="2558" width="19.140625" style="19" customWidth="1"/>
    <col min="2559" max="2559" width="18" style="19" customWidth="1"/>
    <col min="2560" max="2560" width="17.140625" style="19" customWidth="1"/>
    <col min="2561" max="2561" width="14.85546875" style="19" customWidth="1"/>
    <col min="2562" max="2562" width="10.85546875" style="19" customWidth="1"/>
    <col min="2563" max="2563" width="11.140625" style="19" customWidth="1"/>
    <col min="2564" max="2564" width="10.140625" style="19" customWidth="1"/>
    <col min="2565" max="2565" width="21" style="19" customWidth="1"/>
    <col min="2566" max="2566" width="10.85546875" style="19" customWidth="1"/>
    <col min="2567" max="2567" width="10.5703125" style="19" customWidth="1"/>
    <col min="2568" max="2569" width="8.85546875" style="19" customWidth="1"/>
    <col min="2570" max="2570" width="11.42578125" style="19" customWidth="1"/>
    <col min="2571" max="2571" width="28.85546875" style="19" bestFit="1" customWidth="1"/>
    <col min="2572" max="2572" width="16" style="19" customWidth="1"/>
    <col min="2573" max="2573" width="14.140625" style="19" customWidth="1"/>
    <col min="2574" max="2574" width="10" style="19" customWidth="1"/>
    <col min="2575" max="2813" width="9.140625" style="19"/>
    <col min="2814" max="2814" width="19.140625" style="19" customWidth="1"/>
    <col min="2815" max="2815" width="18" style="19" customWidth="1"/>
    <col min="2816" max="2816" width="17.140625" style="19" customWidth="1"/>
    <col min="2817" max="2817" width="14.85546875" style="19" customWidth="1"/>
    <col min="2818" max="2818" width="10.85546875" style="19" customWidth="1"/>
    <col min="2819" max="2819" width="11.140625" style="19" customWidth="1"/>
    <col min="2820" max="2820" width="10.140625" style="19" customWidth="1"/>
    <col min="2821" max="2821" width="21" style="19" customWidth="1"/>
    <col min="2822" max="2822" width="10.85546875" style="19" customWidth="1"/>
    <col min="2823" max="2823" width="10.5703125" style="19" customWidth="1"/>
    <col min="2824" max="2825" width="8.85546875" style="19" customWidth="1"/>
    <col min="2826" max="2826" width="11.42578125" style="19" customWidth="1"/>
    <col min="2827" max="2827" width="28.85546875" style="19" bestFit="1" customWidth="1"/>
    <col min="2828" max="2828" width="16" style="19" customWidth="1"/>
    <col min="2829" max="2829" width="14.140625" style="19" customWidth="1"/>
    <col min="2830" max="2830" width="10" style="19" customWidth="1"/>
    <col min="2831" max="3069" width="9.140625" style="19"/>
    <col min="3070" max="3070" width="19.140625" style="19" customWidth="1"/>
    <col min="3071" max="3071" width="18" style="19" customWidth="1"/>
    <col min="3072" max="3072" width="17.140625" style="19" customWidth="1"/>
    <col min="3073" max="3073" width="14.85546875" style="19" customWidth="1"/>
    <col min="3074" max="3074" width="10.85546875" style="19" customWidth="1"/>
    <col min="3075" max="3075" width="11.140625" style="19" customWidth="1"/>
    <col min="3076" max="3076" width="10.140625" style="19" customWidth="1"/>
    <col min="3077" max="3077" width="21" style="19" customWidth="1"/>
    <col min="3078" max="3078" width="10.85546875" style="19" customWidth="1"/>
    <col min="3079" max="3079" width="10.5703125" style="19" customWidth="1"/>
    <col min="3080" max="3081" width="8.85546875" style="19" customWidth="1"/>
    <col min="3082" max="3082" width="11.42578125" style="19" customWidth="1"/>
    <col min="3083" max="3083" width="28.85546875" style="19" bestFit="1" customWidth="1"/>
    <col min="3084" max="3084" width="16" style="19" customWidth="1"/>
    <col min="3085" max="3085" width="14.140625" style="19" customWidth="1"/>
    <col min="3086" max="3086" width="10" style="19" customWidth="1"/>
    <col min="3087" max="3325" width="9.140625" style="19"/>
    <col min="3326" max="3326" width="19.140625" style="19" customWidth="1"/>
    <col min="3327" max="3327" width="18" style="19" customWidth="1"/>
    <col min="3328" max="3328" width="17.140625" style="19" customWidth="1"/>
    <col min="3329" max="3329" width="14.85546875" style="19" customWidth="1"/>
    <col min="3330" max="3330" width="10.85546875" style="19" customWidth="1"/>
    <col min="3331" max="3331" width="11.140625" style="19" customWidth="1"/>
    <col min="3332" max="3332" width="10.140625" style="19" customWidth="1"/>
    <col min="3333" max="3333" width="21" style="19" customWidth="1"/>
    <col min="3334" max="3334" width="10.85546875" style="19" customWidth="1"/>
    <col min="3335" max="3335" width="10.5703125" style="19" customWidth="1"/>
    <col min="3336" max="3337" width="8.85546875" style="19" customWidth="1"/>
    <col min="3338" max="3338" width="11.42578125" style="19" customWidth="1"/>
    <col min="3339" max="3339" width="28.85546875" style="19" bestFit="1" customWidth="1"/>
    <col min="3340" max="3340" width="16" style="19" customWidth="1"/>
    <col min="3341" max="3341" width="14.140625" style="19" customWidth="1"/>
    <col min="3342" max="3342" width="10" style="19" customWidth="1"/>
    <col min="3343" max="3581" width="9.140625" style="19"/>
    <col min="3582" max="3582" width="19.140625" style="19" customWidth="1"/>
    <col min="3583" max="3583" width="18" style="19" customWidth="1"/>
    <col min="3584" max="3584" width="17.140625" style="19" customWidth="1"/>
    <col min="3585" max="3585" width="14.85546875" style="19" customWidth="1"/>
    <col min="3586" max="3586" width="10.85546875" style="19" customWidth="1"/>
    <col min="3587" max="3587" width="11.140625" style="19" customWidth="1"/>
    <col min="3588" max="3588" width="10.140625" style="19" customWidth="1"/>
    <col min="3589" max="3589" width="21" style="19" customWidth="1"/>
    <col min="3590" max="3590" width="10.85546875" style="19" customWidth="1"/>
    <col min="3591" max="3591" width="10.5703125" style="19" customWidth="1"/>
    <col min="3592" max="3593" width="8.85546875" style="19" customWidth="1"/>
    <col min="3594" max="3594" width="11.42578125" style="19" customWidth="1"/>
    <col min="3595" max="3595" width="28.85546875" style="19" bestFit="1" customWidth="1"/>
    <col min="3596" max="3596" width="16" style="19" customWidth="1"/>
    <col min="3597" max="3597" width="14.140625" style="19" customWidth="1"/>
    <col min="3598" max="3598" width="10" style="19" customWidth="1"/>
    <col min="3599" max="3837" width="9.140625" style="19"/>
    <col min="3838" max="3838" width="19.140625" style="19" customWidth="1"/>
    <col min="3839" max="3839" width="18" style="19" customWidth="1"/>
    <col min="3840" max="3840" width="17.140625" style="19" customWidth="1"/>
    <col min="3841" max="3841" width="14.85546875" style="19" customWidth="1"/>
    <col min="3842" max="3842" width="10.85546875" style="19" customWidth="1"/>
    <col min="3843" max="3843" width="11.140625" style="19" customWidth="1"/>
    <col min="3844" max="3844" width="10.140625" style="19" customWidth="1"/>
    <col min="3845" max="3845" width="21" style="19" customWidth="1"/>
    <col min="3846" max="3846" width="10.85546875" style="19" customWidth="1"/>
    <col min="3847" max="3847" width="10.5703125" style="19" customWidth="1"/>
    <col min="3848" max="3849" width="8.85546875" style="19" customWidth="1"/>
    <col min="3850" max="3850" width="11.42578125" style="19" customWidth="1"/>
    <col min="3851" max="3851" width="28.85546875" style="19" bestFit="1" customWidth="1"/>
    <col min="3852" max="3852" width="16" style="19" customWidth="1"/>
    <col min="3853" max="3853" width="14.140625" style="19" customWidth="1"/>
    <col min="3854" max="3854" width="10" style="19" customWidth="1"/>
    <col min="3855" max="4093" width="9.140625" style="19"/>
    <col min="4094" max="4094" width="19.140625" style="19" customWidth="1"/>
    <col min="4095" max="4095" width="18" style="19" customWidth="1"/>
    <col min="4096" max="4096" width="17.140625" style="19" customWidth="1"/>
    <col min="4097" max="4097" width="14.85546875" style="19" customWidth="1"/>
    <col min="4098" max="4098" width="10.85546875" style="19" customWidth="1"/>
    <col min="4099" max="4099" width="11.140625" style="19" customWidth="1"/>
    <col min="4100" max="4100" width="10.140625" style="19" customWidth="1"/>
    <col min="4101" max="4101" width="21" style="19" customWidth="1"/>
    <col min="4102" max="4102" width="10.85546875" style="19" customWidth="1"/>
    <col min="4103" max="4103" width="10.5703125" style="19" customWidth="1"/>
    <col min="4104" max="4105" width="8.85546875" style="19" customWidth="1"/>
    <col min="4106" max="4106" width="11.42578125" style="19" customWidth="1"/>
    <col min="4107" max="4107" width="28.85546875" style="19" bestFit="1" customWidth="1"/>
    <col min="4108" max="4108" width="16" style="19" customWidth="1"/>
    <col min="4109" max="4109" width="14.140625" style="19" customWidth="1"/>
    <col min="4110" max="4110" width="10" style="19" customWidth="1"/>
    <col min="4111" max="4349" width="9.140625" style="19"/>
    <col min="4350" max="4350" width="19.140625" style="19" customWidth="1"/>
    <col min="4351" max="4351" width="18" style="19" customWidth="1"/>
    <col min="4352" max="4352" width="17.140625" style="19" customWidth="1"/>
    <col min="4353" max="4353" width="14.85546875" style="19" customWidth="1"/>
    <col min="4354" max="4354" width="10.85546875" style="19" customWidth="1"/>
    <col min="4355" max="4355" width="11.140625" style="19" customWidth="1"/>
    <col min="4356" max="4356" width="10.140625" style="19" customWidth="1"/>
    <col min="4357" max="4357" width="21" style="19" customWidth="1"/>
    <col min="4358" max="4358" width="10.85546875" style="19" customWidth="1"/>
    <col min="4359" max="4359" width="10.5703125" style="19" customWidth="1"/>
    <col min="4360" max="4361" width="8.85546875" style="19" customWidth="1"/>
    <col min="4362" max="4362" width="11.42578125" style="19" customWidth="1"/>
    <col min="4363" max="4363" width="28.85546875" style="19" bestFit="1" customWidth="1"/>
    <col min="4364" max="4364" width="16" style="19" customWidth="1"/>
    <col min="4365" max="4365" width="14.140625" style="19" customWidth="1"/>
    <col min="4366" max="4366" width="10" style="19" customWidth="1"/>
    <col min="4367" max="4605" width="9.140625" style="19"/>
    <col min="4606" max="4606" width="19.140625" style="19" customWidth="1"/>
    <col min="4607" max="4607" width="18" style="19" customWidth="1"/>
    <col min="4608" max="4608" width="17.140625" style="19" customWidth="1"/>
    <col min="4609" max="4609" width="14.85546875" style="19" customWidth="1"/>
    <col min="4610" max="4610" width="10.85546875" style="19" customWidth="1"/>
    <col min="4611" max="4611" width="11.140625" style="19" customWidth="1"/>
    <col min="4612" max="4612" width="10.140625" style="19" customWidth="1"/>
    <col min="4613" max="4613" width="21" style="19" customWidth="1"/>
    <col min="4614" max="4614" width="10.85546875" style="19" customWidth="1"/>
    <col min="4615" max="4615" width="10.5703125" style="19" customWidth="1"/>
    <col min="4616" max="4617" width="8.85546875" style="19" customWidth="1"/>
    <col min="4618" max="4618" width="11.42578125" style="19" customWidth="1"/>
    <col min="4619" max="4619" width="28.85546875" style="19" bestFit="1" customWidth="1"/>
    <col min="4620" max="4620" width="16" style="19" customWidth="1"/>
    <col min="4621" max="4621" width="14.140625" style="19" customWidth="1"/>
    <col min="4622" max="4622" width="10" style="19" customWidth="1"/>
    <col min="4623" max="4861" width="9.140625" style="19"/>
    <col min="4862" max="4862" width="19.140625" style="19" customWidth="1"/>
    <col min="4863" max="4863" width="18" style="19" customWidth="1"/>
    <col min="4864" max="4864" width="17.140625" style="19" customWidth="1"/>
    <col min="4865" max="4865" width="14.85546875" style="19" customWidth="1"/>
    <col min="4866" max="4866" width="10.85546875" style="19" customWidth="1"/>
    <col min="4867" max="4867" width="11.140625" style="19" customWidth="1"/>
    <col min="4868" max="4868" width="10.140625" style="19" customWidth="1"/>
    <col min="4869" max="4869" width="21" style="19" customWidth="1"/>
    <col min="4870" max="4870" width="10.85546875" style="19" customWidth="1"/>
    <col min="4871" max="4871" width="10.5703125" style="19" customWidth="1"/>
    <col min="4872" max="4873" width="8.85546875" style="19" customWidth="1"/>
    <col min="4874" max="4874" width="11.42578125" style="19" customWidth="1"/>
    <col min="4875" max="4875" width="28.85546875" style="19" bestFit="1" customWidth="1"/>
    <col min="4876" max="4876" width="16" style="19" customWidth="1"/>
    <col min="4877" max="4877" width="14.140625" style="19" customWidth="1"/>
    <col min="4878" max="4878" width="10" style="19" customWidth="1"/>
    <col min="4879" max="5117" width="9.140625" style="19"/>
    <col min="5118" max="5118" width="19.140625" style="19" customWidth="1"/>
    <col min="5119" max="5119" width="18" style="19" customWidth="1"/>
    <col min="5120" max="5120" width="17.140625" style="19" customWidth="1"/>
    <col min="5121" max="5121" width="14.85546875" style="19" customWidth="1"/>
    <col min="5122" max="5122" width="10.85546875" style="19" customWidth="1"/>
    <col min="5123" max="5123" width="11.140625" style="19" customWidth="1"/>
    <col min="5124" max="5124" width="10.140625" style="19" customWidth="1"/>
    <col min="5125" max="5125" width="21" style="19" customWidth="1"/>
    <col min="5126" max="5126" width="10.85546875" style="19" customWidth="1"/>
    <col min="5127" max="5127" width="10.5703125" style="19" customWidth="1"/>
    <col min="5128" max="5129" width="8.85546875" style="19" customWidth="1"/>
    <col min="5130" max="5130" width="11.42578125" style="19" customWidth="1"/>
    <col min="5131" max="5131" width="28.85546875" style="19" bestFit="1" customWidth="1"/>
    <col min="5132" max="5132" width="16" style="19" customWidth="1"/>
    <col min="5133" max="5133" width="14.140625" style="19" customWidth="1"/>
    <col min="5134" max="5134" width="10" style="19" customWidth="1"/>
    <col min="5135" max="5373" width="9.140625" style="19"/>
    <col min="5374" max="5374" width="19.140625" style="19" customWidth="1"/>
    <col min="5375" max="5375" width="18" style="19" customWidth="1"/>
    <col min="5376" max="5376" width="17.140625" style="19" customWidth="1"/>
    <col min="5377" max="5377" width="14.85546875" style="19" customWidth="1"/>
    <col min="5378" max="5378" width="10.85546875" style="19" customWidth="1"/>
    <col min="5379" max="5379" width="11.140625" style="19" customWidth="1"/>
    <col min="5380" max="5380" width="10.140625" style="19" customWidth="1"/>
    <col min="5381" max="5381" width="21" style="19" customWidth="1"/>
    <col min="5382" max="5382" width="10.85546875" style="19" customWidth="1"/>
    <col min="5383" max="5383" width="10.5703125" style="19" customWidth="1"/>
    <col min="5384" max="5385" width="8.85546875" style="19" customWidth="1"/>
    <col min="5386" max="5386" width="11.42578125" style="19" customWidth="1"/>
    <col min="5387" max="5387" width="28.85546875" style="19" bestFit="1" customWidth="1"/>
    <col min="5388" max="5388" width="16" style="19" customWidth="1"/>
    <col min="5389" max="5389" width="14.140625" style="19" customWidth="1"/>
    <col min="5390" max="5390" width="10" style="19" customWidth="1"/>
    <col min="5391" max="5629" width="9.140625" style="19"/>
    <col min="5630" max="5630" width="19.140625" style="19" customWidth="1"/>
    <col min="5631" max="5631" width="18" style="19" customWidth="1"/>
    <col min="5632" max="5632" width="17.140625" style="19" customWidth="1"/>
    <col min="5633" max="5633" width="14.85546875" style="19" customWidth="1"/>
    <col min="5634" max="5634" width="10.85546875" style="19" customWidth="1"/>
    <col min="5635" max="5635" width="11.140625" style="19" customWidth="1"/>
    <col min="5636" max="5636" width="10.140625" style="19" customWidth="1"/>
    <col min="5637" max="5637" width="21" style="19" customWidth="1"/>
    <col min="5638" max="5638" width="10.85546875" style="19" customWidth="1"/>
    <col min="5639" max="5639" width="10.5703125" style="19" customWidth="1"/>
    <col min="5640" max="5641" width="8.85546875" style="19" customWidth="1"/>
    <col min="5642" max="5642" width="11.42578125" style="19" customWidth="1"/>
    <col min="5643" max="5643" width="28.85546875" style="19" bestFit="1" customWidth="1"/>
    <col min="5644" max="5644" width="16" style="19" customWidth="1"/>
    <col min="5645" max="5645" width="14.140625" style="19" customWidth="1"/>
    <col min="5646" max="5646" width="10" style="19" customWidth="1"/>
    <col min="5647" max="5885" width="9.140625" style="19"/>
    <col min="5886" max="5886" width="19.140625" style="19" customWidth="1"/>
    <col min="5887" max="5887" width="18" style="19" customWidth="1"/>
    <col min="5888" max="5888" width="17.140625" style="19" customWidth="1"/>
    <col min="5889" max="5889" width="14.85546875" style="19" customWidth="1"/>
    <col min="5890" max="5890" width="10.85546875" style="19" customWidth="1"/>
    <col min="5891" max="5891" width="11.140625" style="19" customWidth="1"/>
    <col min="5892" max="5892" width="10.140625" style="19" customWidth="1"/>
    <col min="5893" max="5893" width="21" style="19" customWidth="1"/>
    <col min="5894" max="5894" width="10.85546875" style="19" customWidth="1"/>
    <col min="5895" max="5895" width="10.5703125" style="19" customWidth="1"/>
    <col min="5896" max="5897" width="8.85546875" style="19" customWidth="1"/>
    <col min="5898" max="5898" width="11.42578125" style="19" customWidth="1"/>
    <col min="5899" max="5899" width="28.85546875" style="19" bestFit="1" customWidth="1"/>
    <col min="5900" max="5900" width="16" style="19" customWidth="1"/>
    <col min="5901" max="5901" width="14.140625" style="19" customWidth="1"/>
    <col min="5902" max="5902" width="10" style="19" customWidth="1"/>
    <col min="5903" max="6141" width="9.140625" style="19"/>
    <col min="6142" max="6142" width="19.140625" style="19" customWidth="1"/>
    <col min="6143" max="6143" width="18" style="19" customWidth="1"/>
    <col min="6144" max="6144" width="17.140625" style="19" customWidth="1"/>
    <col min="6145" max="6145" width="14.85546875" style="19" customWidth="1"/>
    <col min="6146" max="6146" width="10.85546875" style="19" customWidth="1"/>
    <col min="6147" max="6147" width="11.140625" style="19" customWidth="1"/>
    <col min="6148" max="6148" width="10.140625" style="19" customWidth="1"/>
    <col min="6149" max="6149" width="21" style="19" customWidth="1"/>
    <col min="6150" max="6150" width="10.85546875" style="19" customWidth="1"/>
    <col min="6151" max="6151" width="10.5703125" style="19" customWidth="1"/>
    <col min="6152" max="6153" width="8.85546875" style="19" customWidth="1"/>
    <col min="6154" max="6154" width="11.42578125" style="19" customWidth="1"/>
    <col min="6155" max="6155" width="28.85546875" style="19" bestFit="1" customWidth="1"/>
    <col min="6156" max="6156" width="16" style="19" customWidth="1"/>
    <col min="6157" max="6157" width="14.140625" style="19" customWidth="1"/>
    <col min="6158" max="6158" width="10" style="19" customWidth="1"/>
    <col min="6159" max="6397" width="9.140625" style="19"/>
    <col min="6398" max="6398" width="19.140625" style="19" customWidth="1"/>
    <col min="6399" max="6399" width="18" style="19" customWidth="1"/>
    <col min="6400" max="6400" width="17.140625" style="19" customWidth="1"/>
    <col min="6401" max="6401" width="14.85546875" style="19" customWidth="1"/>
    <col min="6402" max="6402" width="10.85546875" style="19" customWidth="1"/>
    <col min="6403" max="6403" width="11.140625" style="19" customWidth="1"/>
    <col min="6404" max="6404" width="10.140625" style="19" customWidth="1"/>
    <col min="6405" max="6405" width="21" style="19" customWidth="1"/>
    <col min="6406" max="6406" width="10.85546875" style="19" customWidth="1"/>
    <col min="6407" max="6407" width="10.5703125" style="19" customWidth="1"/>
    <col min="6408" max="6409" width="8.85546875" style="19" customWidth="1"/>
    <col min="6410" max="6410" width="11.42578125" style="19" customWidth="1"/>
    <col min="6411" max="6411" width="28.85546875" style="19" bestFit="1" customWidth="1"/>
    <col min="6412" max="6412" width="16" style="19" customWidth="1"/>
    <col min="6413" max="6413" width="14.140625" style="19" customWidth="1"/>
    <col min="6414" max="6414" width="10" style="19" customWidth="1"/>
    <col min="6415" max="6653" width="9.140625" style="19"/>
    <col min="6654" max="6654" width="19.140625" style="19" customWidth="1"/>
    <col min="6655" max="6655" width="18" style="19" customWidth="1"/>
    <col min="6656" max="6656" width="17.140625" style="19" customWidth="1"/>
    <col min="6657" max="6657" width="14.85546875" style="19" customWidth="1"/>
    <col min="6658" max="6658" width="10.85546875" style="19" customWidth="1"/>
    <col min="6659" max="6659" width="11.140625" style="19" customWidth="1"/>
    <col min="6660" max="6660" width="10.140625" style="19" customWidth="1"/>
    <col min="6661" max="6661" width="21" style="19" customWidth="1"/>
    <col min="6662" max="6662" width="10.85546875" style="19" customWidth="1"/>
    <col min="6663" max="6663" width="10.5703125" style="19" customWidth="1"/>
    <col min="6664" max="6665" width="8.85546875" style="19" customWidth="1"/>
    <col min="6666" max="6666" width="11.42578125" style="19" customWidth="1"/>
    <col min="6667" max="6667" width="28.85546875" style="19" bestFit="1" customWidth="1"/>
    <col min="6668" max="6668" width="16" style="19" customWidth="1"/>
    <col min="6669" max="6669" width="14.140625" style="19" customWidth="1"/>
    <col min="6670" max="6670" width="10" style="19" customWidth="1"/>
    <col min="6671" max="6909" width="9.140625" style="19"/>
    <col min="6910" max="6910" width="19.140625" style="19" customWidth="1"/>
    <col min="6911" max="6911" width="18" style="19" customWidth="1"/>
    <col min="6912" max="6912" width="17.140625" style="19" customWidth="1"/>
    <col min="6913" max="6913" width="14.85546875" style="19" customWidth="1"/>
    <col min="6914" max="6914" width="10.85546875" style="19" customWidth="1"/>
    <col min="6915" max="6915" width="11.140625" style="19" customWidth="1"/>
    <col min="6916" max="6916" width="10.140625" style="19" customWidth="1"/>
    <col min="6917" max="6917" width="21" style="19" customWidth="1"/>
    <col min="6918" max="6918" width="10.85546875" style="19" customWidth="1"/>
    <col min="6919" max="6919" width="10.5703125" style="19" customWidth="1"/>
    <col min="6920" max="6921" width="8.85546875" style="19" customWidth="1"/>
    <col min="6922" max="6922" width="11.42578125" style="19" customWidth="1"/>
    <col min="6923" max="6923" width="28.85546875" style="19" bestFit="1" customWidth="1"/>
    <col min="6924" max="6924" width="16" style="19" customWidth="1"/>
    <col min="6925" max="6925" width="14.140625" style="19" customWidth="1"/>
    <col min="6926" max="6926" width="10" style="19" customWidth="1"/>
    <col min="6927" max="7165" width="9.140625" style="19"/>
    <col min="7166" max="7166" width="19.140625" style="19" customWidth="1"/>
    <col min="7167" max="7167" width="18" style="19" customWidth="1"/>
    <col min="7168" max="7168" width="17.140625" style="19" customWidth="1"/>
    <col min="7169" max="7169" width="14.85546875" style="19" customWidth="1"/>
    <col min="7170" max="7170" width="10.85546875" style="19" customWidth="1"/>
    <col min="7171" max="7171" width="11.140625" style="19" customWidth="1"/>
    <col min="7172" max="7172" width="10.140625" style="19" customWidth="1"/>
    <col min="7173" max="7173" width="21" style="19" customWidth="1"/>
    <col min="7174" max="7174" width="10.85546875" style="19" customWidth="1"/>
    <col min="7175" max="7175" width="10.5703125" style="19" customWidth="1"/>
    <col min="7176" max="7177" width="8.85546875" style="19" customWidth="1"/>
    <col min="7178" max="7178" width="11.42578125" style="19" customWidth="1"/>
    <col min="7179" max="7179" width="28.85546875" style="19" bestFit="1" customWidth="1"/>
    <col min="7180" max="7180" width="16" style="19" customWidth="1"/>
    <col min="7181" max="7181" width="14.140625" style="19" customWidth="1"/>
    <col min="7182" max="7182" width="10" style="19" customWidth="1"/>
    <col min="7183" max="7421" width="9.140625" style="19"/>
    <col min="7422" max="7422" width="19.140625" style="19" customWidth="1"/>
    <col min="7423" max="7423" width="18" style="19" customWidth="1"/>
    <col min="7424" max="7424" width="17.140625" style="19" customWidth="1"/>
    <col min="7425" max="7425" width="14.85546875" style="19" customWidth="1"/>
    <col min="7426" max="7426" width="10.85546875" style="19" customWidth="1"/>
    <col min="7427" max="7427" width="11.140625" style="19" customWidth="1"/>
    <col min="7428" max="7428" width="10.140625" style="19" customWidth="1"/>
    <col min="7429" max="7429" width="21" style="19" customWidth="1"/>
    <col min="7430" max="7430" width="10.85546875" style="19" customWidth="1"/>
    <col min="7431" max="7431" width="10.5703125" style="19" customWidth="1"/>
    <col min="7432" max="7433" width="8.85546875" style="19" customWidth="1"/>
    <col min="7434" max="7434" width="11.42578125" style="19" customWidth="1"/>
    <col min="7435" max="7435" width="28.85546875" style="19" bestFit="1" customWidth="1"/>
    <col min="7436" max="7436" width="16" style="19" customWidth="1"/>
    <col min="7437" max="7437" width="14.140625" style="19" customWidth="1"/>
    <col min="7438" max="7438" width="10" style="19" customWidth="1"/>
    <col min="7439" max="7677" width="9.140625" style="19"/>
    <col min="7678" max="7678" width="19.140625" style="19" customWidth="1"/>
    <col min="7679" max="7679" width="18" style="19" customWidth="1"/>
    <col min="7680" max="7680" width="17.140625" style="19" customWidth="1"/>
    <col min="7681" max="7681" width="14.85546875" style="19" customWidth="1"/>
    <col min="7682" max="7682" width="10.85546875" style="19" customWidth="1"/>
    <col min="7683" max="7683" width="11.140625" style="19" customWidth="1"/>
    <col min="7684" max="7684" width="10.140625" style="19" customWidth="1"/>
    <col min="7685" max="7685" width="21" style="19" customWidth="1"/>
    <col min="7686" max="7686" width="10.85546875" style="19" customWidth="1"/>
    <col min="7687" max="7687" width="10.5703125" style="19" customWidth="1"/>
    <col min="7688" max="7689" width="8.85546875" style="19" customWidth="1"/>
    <col min="7690" max="7690" width="11.42578125" style="19" customWidth="1"/>
    <col min="7691" max="7691" width="28.85546875" style="19" bestFit="1" customWidth="1"/>
    <col min="7692" max="7692" width="16" style="19" customWidth="1"/>
    <col min="7693" max="7693" width="14.140625" style="19" customWidth="1"/>
    <col min="7694" max="7694" width="10" style="19" customWidth="1"/>
    <col min="7695" max="7933" width="9.140625" style="19"/>
    <col min="7934" max="7934" width="19.140625" style="19" customWidth="1"/>
    <col min="7935" max="7935" width="18" style="19" customWidth="1"/>
    <col min="7936" max="7936" width="17.140625" style="19" customWidth="1"/>
    <col min="7937" max="7937" width="14.85546875" style="19" customWidth="1"/>
    <col min="7938" max="7938" width="10.85546875" style="19" customWidth="1"/>
    <col min="7939" max="7939" width="11.140625" style="19" customWidth="1"/>
    <col min="7940" max="7940" width="10.140625" style="19" customWidth="1"/>
    <col min="7941" max="7941" width="21" style="19" customWidth="1"/>
    <col min="7942" max="7942" width="10.85546875" style="19" customWidth="1"/>
    <col min="7943" max="7943" width="10.5703125" style="19" customWidth="1"/>
    <col min="7944" max="7945" width="8.85546875" style="19" customWidth="1"/>
    <col min="7946" max="7946" width="11.42578125" style="19" customWidth="1"/>
    <col min="7947" max="7947" width="28.85546875" style="19" bestFit="1" customWidth="1"/>
    <col min="7948" max="7948" width="16" style="19" customWidth="1"/>
    <col min="7949" max="7949" width="14.140625" style="19" customWidth="1"/>
    <col min="7950" max="7950" width="10" style="19" customWidth="1"/>
    <col min="7951" max="8189" width="9.140625" style="19"/>
    <col min="8190" max="8190" width="19.140625" style="19" customWidth="1"/>
    <col min="8191" max="8191" width="18" style="19" customWidth="1"/>
    <col min="8192" max="8192" width="17.140625" style="19" customWidth="1"/>
    <col min="8193" max="8193" width="14.85546875" style="19" customWidth="1"/>
    <col min="8194" max="8194" width="10.85546875" style="19" customWidth="1"/>
    <col min="8195" max="8195" width="11.140625" style="19" customWidth="1"/>
    <col min="8196" max="8196" width="10.140625" style="19" customWidth="1"/>
    <col min="8197" max="8197" width="21" style="19" customWidth="1"/>
    <col min="8198" max="8198" width="10.85546875" style="19" customWidth="1"/>
    <col min="8199" max="8199" width="10.5703125" style="19" customWidth="1"/>
    <col min="8200" max="8201" width="8.85546875" style="19" customWidth="1"/>
    <col min="8202" max="8202" width="11.42578125" style="19" customWidth="1"/>
    <col min="8203" max="8203" width="28.85546875" style="19" bestFit="1" customWidth="1"/>
    <col min="8204" max="8204" width="16" style="19" customWidth="1"/>
    <col min="8205" max="8205" width="14.140625" style="19" customWidth="1"/>
    <col min="8206" max="8206" width="10" style="19" customWidth="1"/>
    <col min="8207" max="8445" width="9.140625" style="19"/>
    <col min="8446" max="8446" width="19.140625" style="19" customWidth="1"/>
    <col min="8447" max="8447" width="18" style="19" customWidth="1"/>
    <col min="8448" max="8448" width="17.140625" style="19" customWidth="1"/>
    <col min="8449" max="8449" width="14.85546875" style="19" customWidth="1"/>
    <col min="8450" max="8450" width="10.85546875" style="19" customWidth="1"/>
    <col min="8451" max="8451" width="11.140625" style="19" customWidth="1"/>
    <col min="8452" max="8452" width="10.140625" style="19" customWidth="1"/>
    <col min="8453" max="8453" width="21" style="19" customWidth="1"/>
    <col min="8454" max="8454" width="10.85546875" style="19" customWidth="1"/>
    <col min="8455" max="8455" width="10.5703125" style="19" customWidth="1"/>
    <col min="8456" max="8457" width="8.85546875" style="19" customWidth="1"/>
    <col min="8458" max="8458" width="11.42578125" style="19" customWidth="1"/>
    <col min="8459" max="8459" width="28.85546875" style="19" bestFit="1" customWidth="1"/>
    <col min="8460" max="8460" width="16" style="19" customWidth="1"/>
    <col min="8461" max="8461" width="14.140625" style="19" customWidth="1"/>
    <col min="8462" max="8462" width="10" style="19" customWidth="1"/>
    <col min="8463" max="8701" width="9.140625" style="19"/>
    <col min="8702" max="8702" width="19.140625" style="19" customWidth="1"/>
    <col min="8703" max="8703" width="18" style="19" customWidth="1"/>
    <col min="8704" max="8704" width="17.140625" style="19" customWidth="1"/>
    <col min="8705" max="8705" width="14.85546875" style="19" customWidth="1"/>
    <col min="8706" max="8706" width="10.85546875" style="19" customWidth="1"/>
    <col min="8707" max="8707" width="11.140625" style="19" customWidth="1"/>
    <col min="8708" max="8708" width="10.140625" style="19" customWidth="1"/>
    <col min="8709" max="8709" width="21" style="19" customWidth="1"/>
    <col min="8710" max="8710" width="10.85546875" style="19" customWidth="1"/>
    <col min="8711" max="8711" width="10.5703125" style="19" customWidth="1"/>
    <col min="8712" max="8713" width="8.85546875" style="19" customWidth="1"/>
    <col min="8714" max="8714" width="11.42578125" style="19" customWidth="1"/>
    <col min="8715" max="8715" width="28.85546875" style="19" bestFit="1" customWidth="1"/>
    <col min="8716" max="8716" width="16" style="19" customWidth="1"/>
    <col min="8717" max="8717" width="14.140625" style="19" customWidth="1"/>
    <col min="8718" max="8718" width="10" style="19" customWidth="1"/>
    <col min="8719" max="8957" width="9.140625" style="19"/>
    <col min="8958" max="8958" width="19.140625" style="19" customWidth="1"/>
    <col min="8959" max="8959" width="18" style="19" customWidth="1"/>
    <col min="8960" max="8960" width="17.140625" style="19" customWidth="1"/>
    <col min="8961" max="8961" width="14.85546875" style="19" customWidth="1"/>
    <col min="8962" max="8962" width="10.85546875" style="19" customWidth="1"/>
    <col min="8963" max="8963" width="11.140625" style="19" customWidth="1"/>
    <col min="8964" max="8964" width="10.140625" style="19" customWidth="1"/>
    <col min="8965" max="8965" width="21" style="19" customWidth="1"/>
    <col min="8966" max="8966" width="10.85546875" style="19" customWidth="1"/>
    <col min="8967" max="8967" width="10.5703125" style="19" customWidth="1"/>
    <col min="8968" max="8969" width="8.85546875" style="19" customWidth="1"/>
    <col min="8970" max="8970" width="11.42578125" style="19" customWidth="1"/>
    <col min="8971" max="8971" width="28.85546875" style="19" bestFit="1" customWidth="1"/>
    <col min="8972" max="8972" width="16" style="19" customWidth="1"/>
    <col min="8973" max="8973" width="14.140625" style="19" customWidth="1"/>
    <col min="8974" max="8974" width="10" style="19" customWidth="1"/>
    <col min="8975" max="9213" width="9.140625" style="19"/>
    <col min="9214" max="9214" width="19.140625" style="19" customWidth="1"/>
    <col min="9215" max="9215" width="18" style="19" customWidth="1"/>
    <col min="9216" max="9216" width="17.140625" style="19" customWidth="1"/>
    <col min="9217" max="9217" width="14.85546875" style="19" customWidth="1"/>
    <col min="9218" max="9218" width="10.85546875" style="19" customWidth="1"/>
    <col min="9219" max="9219" width="11.140625" style="19" customWidth="1"/>
    <col min="9220" max="9220" width="10.140625" style="19" customWidth="1"/>
    <col min="9221" max="9221" width="21" style="19" customWidth="1"/>
    <col min="9222" max="9222" width="10.85546875" style="19" customWidth="1"/>
    <col min="9223" max="9223" width="10.5703125" style="19" customWidth="1"/>
    <col min="9224" max="9225" width="8.85546875" style="19" customWidth="1"/>
    <col min="9226" max="9226" width="11.42578125" style="19" customWidth="1"/>
    <col min="9227" max="9227" width="28.85546875" style="19" bestFit="1" customWidth="1"/>
    <col min="9228" max="9228" width="16" style="19" customWidth="1"/>
    <col min="9229" max="9229" width="14.140625" style="19" customWidth="1"/>
    <col min="9230" max="9230" width="10" style="19" customWidth="1"/>
    <col min="9231" max="9469" width="9.140625" style="19"/>
    <col min="9470" max="9470" width="19.140625" style="19" customWidth="1"/>
    <col min="9471" max="9471" width="18" style="19" customWidth="1"/>
    <col min="9472" max="9472" width="17.140625" style="19" customWidth="1"/>
    <col min="9473" max="9473" width="14.85546875" style="19" customWidth="1"/>
    <col min="9474" max="9474" width="10.85546875" style="19" customWidth="1"/>
    <col min="9475" max="9475" width="11.140625" style="19" customWidth="1"/>
    <col min="9476" max="9476" width="10.140625" style="19" customWidth="1"/>
    <col min="9477" max="9477" width="21" style="19" customWidth="1"/>
    <col min="9478" max="9478" width="10.85546875" style="19" customWidth="1"/>
    <col min="9479" max="9479" width="10.5703125" style="19" customWidth="1"/>
    <col min="9480" max="9481" width="8.85546875" style="19" customWidth="1"/>
    <col min="9482" max="9482" width="11.42578125" style="19" customWidth="1"/>
    <col min="9483" max="9483" width="28.85546875" style="19" bestFit="1" customWidth="1"/>
    <col min="9484" max="9484" width="16" style="19" customWidth="1"/>
    <col min="9485" max="9485" width="14.140625" style="19" customWidth="1"/>
    <col min="9486" max="9486" width="10" style="19" customWidth="1"/>
    <col min="9487" max="9725" width="9.140625" style="19"/>
    <col min="9726" max="9726" width="19.140625" style="19" customWidth="1"/>
    <col min="9727" max="9727" width="18" style="19" customWidth="1"/>
    <col min="9728" max="9728" width="17.140625" style="19" customWidth="1"/>
    <col min="9729" max="9729" width="14.85546875" style="19" customWidth="1"/>
    <col min="9730" max="9730" width="10.85546875" style="19" customWidth="1"/>
    <col min="9731" max="9731" width="11.140625" style="19" customWidth="1"/>
    <col min="9732" max="9732" width="10.140625" style="19" customWidth="1"/>
    <col min="9733" max="9733" width="21" style="19" customWidth="1"/>
    <col min="9734" max="9734" width="10.85546875" style="19" customWidth="1"/>
    <col min="9735" max="9735" width="10.5703125" style="19" customWidth="1"/>
    <col min="9736" max="9737" width="8.85546875" style="19" customWidth="1"/>
    <col min="9738" max="9738" width="11.42578125" style="19" customWidth="1"/>
    <col min="9739" max="9739" width="28.85546875" style="19" bestFit="1" customWidth="1"/>
    <col min="9740" max="9740" width="16" style="19" customWidth="1"/>
    <col min="9741" max="9741" width="14.140625" style="19" customWidth="1"/>
    <col min="9742" max="9742" width="10" style="19" customWidth="1"/>
    <col min="9743" max="9981" width="9.140625" style="19"/>
    <col min="9982" max="9982" width="19.140625" style="19" customWidth="1"/>
    <col min="9983" max="9983" width="18" style="19" customWidth="1"/>
    <col min="9984" max="9984" width="17.140625" style="19" customWidth="1"/>
    <col min="9985" max="9985" width="14.85546875" style="19" customWidth="1"/>
    <col min="9986" max="9986" width="10.85546875" style="19" customWidth="1"/>
    <col min="9987" max="9987" width="11.140625" style="19" customWidth="1"/>
    <col min="9988" max="9988" width="10.140625" style="19" customWidth="1"/>
    <col min="9989" max="9989" width="21" style="19" customWidth="1"/>
    <col min="9990" max="9990" width="10.85546875" style="19" customWidth="1"/>
    <col min="9991" max="9991" width="10.5703125" style="19" customWidth="1"/>
    <col min="9992" max="9993" width="8.85546875" style="19" customWidth="1"/>
    <col min="9994" max="9994" width="11.42578125" style="19" customWidth="1"/>
    <col min="9995" max="9995" width="28.85546875" style="19" bestFit="1" customWidth="1"/>
    <col min="9996" max="9996" width="16" style="19" customWidth="1"/>
    <col min="9997" max="9997" width="14.140625" style="19" customWidth="1"/>
    <col min="9998" max="9998" width="10" style="19" customWidth="1"/>
    <col min="9999" max="10237" width="9.140625" style="19"/>
    <col min="10238" max="10238" width="19.140625" style="19" customWidth="1"/>
    <col min="10239" max="10239" width="18" style="19" customWidth="1"/>
    <col min="10240" max="10240" width="17.140625" style="19" customWidth="1"/>
    <col min="10241" max="10241" width="14.85546875" style="19" customWidth="1"/>
    <col min="10242" max="10242" width="10.85546875" style="19" customWidth="1"/>
    <col min="10243" max="10243" width="11.140625" style="19" customWidth="1"/>
    <col min="10244" max="10244" width="10.140625" style="19" customWidth="1"/>
    <col min="10245" max="10245" width="21" style="19" customWidth="1"/>
    <col min="10246" max="10246" width="10.85546875" style="19" customWidth="1"/>
    <col min="10247" max="10247" width="10.5703125" style="19" customWidth="1"/>
    <col min="10248" max="10249" width="8.85546875" style="19" customWidth="1"/>
    <col min="10250" max="10250" width="11.42578125" style="19" customWidth="1"/>
    <col min="10251" max="10251" width="28.85546875" style="19" bestFit="1" customWidth="1"/>
    <col min="10252" max="10252" width="16" style="19" customWidth="1"/>
    <col min="10253" max="10253" width="14.140625" style="19" customWidth="1"/>
    <col min="10254" max="10254" width="10" style="19" customWidth="1"/>
    <col min="10255" max="10493" width="9.140625" style="19"/>
    <col min="10494" max="10494" width="19.140625" style="19" customWidth="1"/>
    <col min="10495" max="10495" width="18" style="19" customWidth="1"/>
    <col min="10496" max="10496" width="17.140625" style="19" customWidth="1"/>
    <col min="10497" max="10497" width="14.85546875" style="19" customWidth="1"/>
    <col min="10498" max="10498" width="10.85546875" style="19" customWidth="1"/>
    <col min="10499" max="10499" width="11.140625" style="19" customWidth="1"/>
    <col min="10500" max="10500" width="10.140625" style="19" customWidth="1"/>
    <col min="10501" max="10501" width="21" style="19" customWidth="1"/>
    <col min="10502" max="10502" width="10.85546875" style="19" customWidth="1"/>
    <col min="10503" max="10503" width="10.5703125" style="19" customWidth="1"/>
    <col min="10504" max="10505" width="8.85546875" style="19" customWidth="1"/>
    <col min="10506" max="10506" width="11.42578125" style="19" customWidth="1"/>
    <col min="10507" max="10507" width="28.85546875" style="19" bestFit="1" customWidth="1"/>
    <col min="10508" max="10508" width="16" style="19" customWidth="1"/>
    <col min="10509" max="10509" width="14.140625" style="19" customWidth="1"/>
    <col min="10510" max="10510" width="10" style="19" customWidth="1"/>
    <col min="10511" max="10749" width="9.140625" style="19"/>
    <col min="10750" max="10750" width="19.140625" style="19" customWidth="1"/>
    <col min="10751" max="10751" width="18" style="19" customWidth="1"/>
    <col min="10752" max="10752" width="17.140625" style="19" customWidth="1"/>
    <col min="10753" max="10753" width="14.85546875" style="19" customWidth="1"/>
    <col min="10754" max="10754" width="10.85546875" style="19" customWidth="1"/>
    <col min="10755" max="10755" width="11.140625" style="19" customWidth="1"/>
    <col min="10756" max="10756" width="10.140625" style="19" customWidth="1"/>
    <col min="10757" max="10757" width="21" style="19" customWidth="1"/>
    <col min="10758" max="10758" width="10.85546875" style="19" customWidth="1"/>
    <col min="10759" max="10759" width="10.5703125" style="19" customWidth="1"/>
    <col min="10760" max="10761" width="8.85546875" style="19" customWidth="1"/>
    <col min="10762" max="10762" width="11.42578125" style="19" customWidth="1"/>
    <col min="10763" max="10763" width="28.85546875" style="19" bestFit="1" customWidth="1"/>
    <col min="10764" max="10764" width="16" style="19" customWidth="1"/>
    <col min="10765" max="10765" width="14.140625" style="19" customWidth="1"/>
    <col min="10766" max="10766" width="10" style="19" customWidth="1"/>
    <col min="10767" max="11005" width="9.140625" style="19"/>
    <col min="11006" max="11006" width="19.140625" style="19" customWidth="1"/>
    <col min="11007" max="11007" width="18" style="19" customWidth="1"/>
    <col min="11008" max="11008" width="17.140625" style="19" customWidth="1"/>
    <col min="11009" max="11009" width="14.85546875" style="19" customWidth="1"/>
    <col min="11010" max="11010" width="10.85546875" style="19" customWidth="1"/>
    <col min="11011" max="11011" width="11.140625" style="19" customWidth="1"/>
    <col min="11012" max="11012" width="10.140625" style="19" customWidth="1"/>
    <col min="11013" max="11013" width="21" style="19" customWidth="1"/>
    <col min="11014" max="11014" width="10.85546875" style="19" customWidth="1"/>
    <col min="11015" max="11015" width="10.5703125" style="19" customWidth="1"/>
    <col min="11016" max="11017" width="8.85546875" style="19" customWidth="1"/>
    <col min="11018" max="11018" width="11.42578125" style="19" customWidth="1"/>
    <col min="11019" max="11019" width="28.85546875" style="19" bestFit="1" customWidth="1"/>
    <col min="11020" max="11020" width="16" style="19" customWidth="1"/>
    <col min="11021" max="11021" width="14.140625" style="19" customWidth="1"/>
    <col min="11022" max="11022" width="10" style="19" customWidth="1"/>
    <col min="11023" max="11261" width="9.140625" style="19"/>
    <col min="11262" max="11262" width="19.140625" style="19" customWidth="1"/>
    <col min="11263" max="11263" width="18" style="19" customWidth="1"/>
    <col min="11264" max="11264" width="17.140625" style="19" customWidth="1"/>
    <col min="11265" max="11265" width="14.85546875" style="19" customWidth="1"/>
    <col min="11266" max="11266" width="10.85546875" style="19" customWidth="1"/>
    <col min="11267" max="11267" width="11.140625" style="19" customWidth="1"/>
    <col min="11268" max="11268" width="10.140625" style="19" customWidth="1"/>
    <col min="11269" max="11269" width="21" style="19" customWidth="1"/>
    <col min="11270" max="11270" width="10.85546875" style="19" customWidth="1"/>
    <col min="11271" max="11271" width="10.5703125" style="19" customWidth="1"/>
    <col min="11272" max="11273" width="8.85546875" style="19" customWidth="1"/>
    <col min="11274" max="11274" width="11.42578125" style="19" customWidth="1"/>
    <col min="11275" max="11275" width="28.85546875" style="19" bestFit="1" customWidth="1"/>
    <col min="11276" max="11276" width="16" style="19" customWidth="1"/>
    <col min="11277" max="11277" width="14.140625" style="19" customWidth="1"/>
    <col min="11278" max="11278" width="10" style="19" customWidth="1"/>
    <col min="11279" max="11517" width="9.140625" style="19"/>
    <col min="11518" max="11518" width="19.140625" style="19" customWidth="1"/>
    <col min="11519" max="11519" width="18" style="19" customWidth="1"/>
    <col min="11520" max="11520" width="17.140625" style="19" customWidth="1"/>
    <col min="11521" max="11521" width="14.85546875" style="19" customWidth="1"/>
    <col min="11522" max="11522" width="10.85546875" style="19" customWidth="1"/>
    <col min="11523" max="11523" width="11.140625" style="19" customWidth="1"/>
    <col min="11524" max="11524" width="10.140625" style="19" customWidth="1"/>
    <col min="11525" max="11525" width="21" style="19" customWidth="1"/>
    <col min="11526" max="11526" width="10.85546875" style="19" customWidth="1"/>
    <col min="11527" max="11527" width="10.5703125" style="19" customWidth="1"/>
    <col min="11528" max="11529" width="8.85546875" style="19" customWidth="1"/>
    <col min="11530" max="11530" width="11.42578125" style="19" customWidth="1"/>
    <col min="11531" max="11531" width="28.85546875" style="19" bestFit="1" customWidth="1"/>
    <col min="11532" max="11532" width="16" style="19" customWidth="1"/>
    <col min="11533" max="11533" width="14.140625" style="19" customWidth="1"/>
    <col min="11534" max="11534" width="10" style="19" customWidth="1"/>
    <col min="11535" max="11773" width="9.140625" style="19"/>
    <col min="11774" max="11774" width="19.140625" style="19" customWidth="1"/>
    <col min="11775" max="11775" width="18" style="19" customWidth="1"/>
    <col min="11776" max="11776" width="17.140625" style="19" customWidth="1"/>
    <col min="11777" max="11777" width="14.85546875" style="19" customWidth="1"/>
    <col min="11778" max="11778" width="10.85546875" style="19" customWidth="1"/>
    <col min="11779" max="11779" width="11.140625" style="19" customWidth="1"/>
    <col min="11780" max="11780" width="10.140625" style="19" customWidth="1"/>
    <col min="11781" max="11781" width="21" style="19" customWidth="1"/>
    <col min="11782" max="11782" width="10.85546875" style="19" customWidth="1"/>
    <col min="11783" max="11783" width="10.5703125" style="19" customWidth="1"/>
    <col min="11784" max="11785" width="8.85546875" style="19" customWidth="1"/>
    <col min="11786" max="11786" width="11.42578125" style="19" customWidth="1"/>
    <col min="11787" max="11787" width="28.85546875" style="19" bestFit="1" customWidth="1"/>
    <col min="11788" max="11788" width="16" style="19" customWidth="1"/>
    <col min="11789" max="11789" width="14.140625" style="19" customWidth="1"/>
    <col min="11790" max="11790" width="10" style="19" customWidth="1"/>
    <col min="11791" max="12029" width="9.140625" style="19"/>
    <col min="12030" max="12030" width="19.140625" style="19" customWidth="1"/>
    <col min="12031" max="12031" width="18" style="19" customWidth="1"/>
    <col min="12032" max="12032" width="17.140625" style="19" customWidth="1"/>
    <col min="12033" max="12033" width="14.85546875" style="19" customWidth="1"/>
    <col min="12034" max="12034" width="10.85546875" style="19" customWidth="1"/>
    <col min="12035" max="12035" width="11.140625" style="19" customWidth="1"/>
    <col min="12036" max="12036" width="10.140625" style="19" customWidth="1"/>
    <col min="12037" max="12037" width="21" style="19" customWidth="1"/>
    <col min="12038" max="12038" width="10.85546875" style="19" customWidth="1"/>
    <col min="12039" max="12039" width="10.5703125" style="19" customWidth="1"/>
    <col min="12040" max="12041" width="8.85546875" style="19" customWidth="1"/>
    <col min="12042" max="12042" width="11.42578125" style="19" customWidth="1"/>
    <col min="12043" max="12043" width="28.85546875" style="19" bestFit="1" customWidth="1"/>
    <col min="12044" max="12044" width="16" style="19" customWidth="1"/>
    <col min="12045" max="12045" width="14.140625" style="19" customWidth="1"/>
    <col min="12046" max="12046" width="10" style="19" customWidth="1"/>
    <col min="12047" max="12285" width="9.140625" style="19"/>
    <col min="12286" max="12286" width="19.140625" style="19" customWidth="1"/>
    <col min="12287" max="12287" width="18" style="19" customWidth="1"/>
    <col min="12288" max="12288" width="17.140625" style="19" customWidth="1"/>
    <col min="12289" max="12289" width="14.85546875" style="19" customWidth="1"/>
    <col min="12290" max="12290" width="10.85546875" style="19" customWidth="1"/>
    <col min="12291" max="12291" width="11.140625" style="19" customWidth="1"/>
    <col min="12292" max="12292" width="10.140625" style="19" customWidth="1"/>
    <col min="12293" max="12293" width="21" style="19" customWidth="1"/>
    <col min="12294" max="12294" width="10.85546875" style="19" customWidth="1"/>
    <col min="12295" max="12295" width="10.5703125" style="19" customWidth="1"/>
    <col min="12296" max="12297" width="8.85546875" style="19" customWidth="1"/>
    <col min="12298" max="12298" width="11.42578125" style="19" customWidth="1"/>
    <col min="12299" max="12299" width="28.85546875" style="19" bestFit="1" customWidth="1"/>
    <col min="12300" max="12300" width="16" style="19" customWidth="1"/>
    <col min="12301" max="12301" width="14.140625" style="19" customWidth="1"/>
    <col min="12302" max="12302" width="10" style="19" customWidth="1"/>
    <col min="12303" max="12541" width="9.140625" style="19"/>
    <col min="12542" max="12542" width="19.140625" style="19" customWidth="1"/>
    <col min="12543" max="12543" width="18" style="19" customWidth="1"/>
    <col min="12544" max="12544" width="17.140625" style="19" customWidth="1"/>
    <col min="12545" max="12545" width="14.85546875" style="19" customWidth="1"/>
    <col min="12546" max="12546" width="10.85546875" style="19" customWidth="1"/>
    <col min="12547" max="12547" width="11.140625" style="19" customWidth="1"/>
    <col min="12548" max="12548" width="10.140625" style="19" customWidth="1"/>
    <col min="12549" max="12549" width="21" style="19" customWidth="1"/>
    <col min="12550" max="12550" width="10.85546875" style="19" customWidth="1"/>
    <col min="12551" max="12551" width="10.5703125" style="19" customWidth="1"/>
    <col min="12552" max="12553" width="8.85546875" style="19" customWidth="1"/>
    <col min="12554" max="12554" width="11.42578125" style="19" customWidth="1"/>
    <col min="12555" max="12555" width="28.85546875" style="19" bestFit="1" customWidth="1"/>
    <col min="12556" max="12556" width="16" style="19" customWidth="1"/>
    <col min="12557" max="12557" width="14.140625" style="19" customWidth="1"/>
    <col min="12558" max="12558" width="10" style="19" customWidth="1"/>
    <col min="12559" max="12797" width="9.140625" style="19"/>
    <col min="12798" max="12798" width="19.140625" style="19" customWidth="1"/>
    <col min="12799" max="12799" width="18" style="19" customWidth="1"/>
    <col min="12800" max="12800" width="17.140625" style="19" customWidth="1"/>
    <col min="12801" max="12801" width="14.85546875" style="19" customWidth="1"/>
    <col min="12802" max="12802" width="10.85546875" style="19" customWidth="1"/>
    <col min="12803" max="12803" width="11.140625" style="19" customWidth="1"/>
    <col min="12804" max="12804" width="10.140625" style="19" customWidth="1"/>
    <col min="12805" max="12805" width="21" style="19" customWidth="1"/>
    <col min="12806" max="12806" width="10.85546875" style="19" customWidth="1"/>
    <col min="12807" max="12807" width="10.5703125" style="19" customWidth="1"/>
    <col min="12808" max="12809" width="8.85546875" style="19" customWidth="1"/>
    <col min="12810" max="12810" width="11.42578125" style="19" customWidth="1"/>
    <col min="12811" max="12811" width="28.85546875" style="19" bestFit="1" customWidth="1"/>
    <col min="12812" max="12812" width="16" style="19" customWidth="1"/>
    <col min="12813" max="12813" width="14.140625" style="19" customWidth="1"/>
    <col min="12814" max="12814" width="10" style="19" customWidth="1"/>
    <col min="12815" max="13053" width="9.140625" style="19"/>
    <col min="13054" max="13054" width="19.140625" style="19" customWidth="1"/>
    <col min="13055" max="13055" width="18" style="19" customWidth="1"/>
    <col min="13056" max="13056" width="17.140625" style="19" customWidth="1"/>
    <col min="13057" max="13057" width="14.85546875" style="19" customWidth="1"/>
    <col min="13058" max="13058" width="10.85546875" style="19" customWidth="1"/>
    <col min="13059" max="13059" width="11.140625" style="19" customWidth="1"/>
    <col min="13060" max="13060" width="10.140625" style="19" customWidth="1"/>
    <col min="13061" max="13061" width="21" style="19" customWidth="1"/>
    <col min="13062" max="13062" width="10.85546875" style="19" customWidth="1"/>
    <col min="13063" max="13063" width="10.5703125" style="19" customWidth="1"/>
    <col min="13064" max="13065" width="8.85546875" style="19" customWidth="1"/>
    <col min="13066" max="13066" width="11.42578125" style="19" customWidth="1"/>
    <col min="13067" max="13067" width="28.85546875" style="19" bestFit="1" customWidth="1"/>
    <col min="13068" max="13068" width="16" style="19" customWidth="1"/>
    <col min="13069" max="13069" width="14.140625" style="19" customWidth="1"/>
    <col min="13070" max="13070" width="10" style="19" customWidth="1"/>
    <col min="13071" max="13309" width="9.140625" style="19"/>
    <col min="13310" max="13310" width="19.140625" style="19" customWidth="1"/>
    <col min="13311" max="13311" width="18" style="19" customWidth="1"/>
    <col min="13312" max="13312" width="17.140625" style="19" customWidth="1"/>
    <col min="13313" max="13313" width="14.85546875" style="19" customWidth="1"/>
    <col min="13314" max="13314" width="10.85546875" style="19" customWidth="1"/>
    <col min="13315" max="13315" width="11.140625" style="19" customWidth="1"/>
    <col min="13316" max="13316" width="10.140625" style="19" customWidth="1"/>
    <col min="13317" max="13317" width="21" style="19" customWidth="1"/>
    <col min="13318" max="13318" width="10.85546875" style="19" customWidth="1"/>
    <col min="13319" max="13319" width="10.5703125" style="19" customWidth="1"/>
    <col min="13320" max="13321" width="8.85546875" style="19" customWidth="1"/>
    <col min="13322" max="13322" width="11.42578125" style="19" customWidth="1"/>
    <col min="13323" max="13323" width="28.85546875" style="19" bestFit="1" customWidth="1"/>
    <col min="13324" max="13324" width="16" style="19" customWidth="1"/>
    <col min="13325" max="13325" width="14.140625" style="19" customWidth="1"/>
    <col min="13326" max="13326" width="10" style="19" customWidth="1"/>
    <col min="13327" max="13565" width="9.140625" style="19"/>
    <col min="13566" max="13566" width="19.140625" style="19" customWidth="1"/>
    <col min="13567" max="13567" width="18" style="19" customWidth="1"/>
    <col min="13568" max="13568" width="17.140625" style="19" customWidth="1"/>
    <col min="13569" max="13569" width="14.85546875" style="19" customWidth="1"/>
    <col min="13570" max="13570" width="10.85546875" style="19" customWidth="1"/>
    <col min="13571" max="13571" width="11.140625" style="19" customWidth="1"/>
    <col min="13572" max="13572" width="10.140625" style="19" customWidth="1"/>
    <col min="13573" max="13573" width="21" style="19" customWidth="1"/>
    <col min="13574" max="13574" width="10.85546875" style="19" customWidth="1"/>
    <col min="13575" max="13575" width="10.5703125" style="19" customWidth="1"/>
    <col min="13576" max="13577" width="8.85546875" style="19" customWidth="1"/>
    <col min="13578" max="13578" width="11.42578125" style="19" customWidth="1"/>
    <col min="13579" max="13579" width="28.85546875" style="19" bestFit="1" customWidth="1"/>
    <col min="13580" max="13580" width="16" style="19" customWidth="1"/>
    <col min="13581" max="13581" width="14.140625" style="19" customWidth="1"/>
    <col min="13582" max="13582" width="10" style="19" customWidth="1"/>
    <col min="13583" max="13821" width="9.140625" style="19"/>
    <col min="13822" max="13822" width="19.140625" style="19" customWidth="1"/>
    <col min="13823" max="13823" width="18" style="19" customWidth="1"/>
    <col min="13824" max="13824" width="17.140625" style="19" customWidth="1"/>
    <col min="13825" max="13825" width="14.85546875" style="19" customWidth="1"/>
    <col min="13826" max="13826" width="10.85546875" style="19" customWidth="1"/>
    <col min="13827" max="13827" width="11.140625" style="19" customWidth="1"/>
    <col min="13828" max="13828" width="10.140625" style="19" customWidth="1"/>
    <col min="13829" max="13829" width="21" style="19" customWidth="1"/>
    <col min="13830" max="13830" width="10.85546875" style="19" customWidth="1"/>
    <col min="13831" max="13831" width="10.5703125" style="19" customWidth="1"/>
    <col min="13832" max="13833" width="8.85546875" style="19" customWidth="1"/>
    <col min="13834" max="13834" width="11.42578125" style="19" customWidth="1"/>
    <col min="13835" max="13835" width="28.85546875" style="19" bestFit="1" customWidth="1"/>
    <col min="13836" max="13836" width="16" style="19" customWidth="1"/>
    <col min="13837" max="13837" width="14.140625" style="19" customWidth="1"/>
    <col min="13838" max="13838" width="10" style="19" customWidth="1"/>
    <col min="13839" max="14077" width="9.140625" style="19"/>
    <col min="14078" max="14078" width="19.140625" style="19" customWidth="1"/>
    <col min="14079" max="14079" width="18" style="19" customWidth="1"/>
    <col min="14080" max="14080" width="17.140625" style="19" customWidth="1"/>
    <col min="14081" max="14081" width="14.85546875" style="19" customWidth="1"/>
    <col min="14082" max="14082" width="10.85546875" style="19" customWidth="1"/>
    <col min="14083" max="14083" width="11.140625" style="19" customWidth="1"/>
    <col min="14084" max="14084" width="10.140625" style="19" customWidth="1"/>
    <col min="14085" max="14085" width="21" style="19" customWidth="1"/>
    <col min="14086" max="14086" width="10.85546875" style="19" customWidth="1"/>
    <col min="14087" max="14087" width="10.5703125" style="19" customWidth="1"/>
    <col min="14088" max="14089" width="8.85546875" style="19" customWidth="1"/>
    <col min="14090" max="14090" width="11.42578125" style="19" customWidth="1"/>
    <col min="14091" max="14091" width="28.85546875" style="19" bestFit="1" customWidth="1"/>
    <col min="14092" max="14092" width="16" style="19" customWidth="1"/>
    <col min="14093" max="14093" width="14.140625" style="19" customWidth="1"/>
    <col min="14094" max="14094" width="10" style="19" customWidth="1"/>
    <col min="14095" max="14333" width="9.140625" style="19"/>
    <col min="14334" max="14334" width="19.140625" style="19" customWidth="1"/>
    <col min="14335" max="14335" width="18" style="19" customWidth="1"/>
    <col min="14336" max="14336" width="17.140625" style="19" customWidth="1"/>
    <col min="14337" max="14337" width="14.85546875" style="19" customWidth="1"/>
    <col min="14338" max="14338" width="10.85546875" style="19" customWidth="1"/>
    <col min="14339" max="14339" width="11.140625" style="19" customWidth="1"/>
    <col min="14340" max="14340" width="10.140625" style="19" customWidth="1"/>
    <col min="14341" max="14341" width="21" style="19" customWidth="1"/>
    <col min="14342" max="14342" width="10.85546875" style="19" customWidth="1"/>
    <col min="14343" max="14343" width="10.5703125" style="19" customWidth="1"/>
    <col min="14344" max="14345" width="8.85546875" style="19" customWidth="1"/>
    <col min="14346" max="14346" width="11.42578125" style="19" customWidth="1"/>
    <col min="14347" max="14347" width="28.85546875" style="19" bestFit="1" customWidth="1"/>
    <col min="14348" max="14348" width="16" style="19" customWidth="1"/>
    <col min="14349" max="14349" width="14.140625" style="19" customWidth="1"/>
    <col min="14350" max="14350" width="10" style="19" customWidth="1"/>
    <col min="14351" max="14589" width="9.140625" style="19"/>
    <col min="14590" max="14590" width="19.140625" style="19" customWidth="1"/>
    <col min="14591" max="14591" width="18" style="19" customWidth="1"/>
    <col min="14592" max="14592" width="17.140625" style="19" customWidth="1"/>
    <col min="14593" max="14593" width="14.85546875" style="19" customWidth="1"/>
    <col min="14594" max="14594" width="10.85546875" style="19" customWidth="1"/>
    <col min="14595" max="14595" width="11.140625" style="19" customWidth="1"/>
    <col min="14596" max="14596" width="10.140625" style="19" customWidth="1"/>
    <col min="14597" max="14597" width="21" style="19" customWidth="1"/>
    <col min="14598" max="14598" width="10.85546875" style="19" customWidth="1"/>
    <col min="14599" max="14599" width="10.5703125" style="19" customWidth="1"/>
    <col min="14600" max="14601" width="8.85546875" style="19" customWidth="1"/>
    <col min="14602" max="14602" width="11.42578125" style="19" customWidth="1"/>
    <col min="14603" max="14603" width="28.85546875" style="19" bestFit="1" customWidth="1"/>
    <col min="14604" max="14604" width="16" style="19" customWidth="1"/>
    <col min="14605" max="14605" width="14.140625" style="19" customWidth="1"/>
    <col min="14606" max="14606" width="10" style="19" customWidth="1"/>
    <col min="14607" max="14845" width="9.140625" style="19"/>
    <col min="14846" max="14846" width="19.140625" style="19" customWidth="1"/>
    <col min="14847" max="14847" width="18" style="19" customWidth="1"/>
    <col min="14848" max="14848" width="17.140625" style="19" customWidth="1"/>
    <col min="14849" max="14849" width="14.85546875" style="19" customWidth="1"/>
    <col min="14850" max="14850" width="10.85546875" style="19" customWidth="1"/>
    <col min="14851" max="14851" width="11.140625" style="19" customWidth="1"/>
    <col min="14852" max="14852" width="10.140625" style="19" customWidth="1"/>
    <col min="14853" max="14853" width="21" style="19" customWidth="1"/>
    <col min="14854" max="14854" width="10.85546875" style="19" customWidth="1"/>
    <col min="14855" max="14855" width="10.5703125" style="19" customWidth="1"/>
    <col min="14856" max="14857" width="8.85546875" style="19" customWidth="1"/>
    <col min="14858" max="14858" width="11.42578125" style="19" customWidth="1"/>
    <col min="14859" max="14859" width="28.85546875" style="19" bestFit="1" customWidth="1"/>
    <col min="14860" max="14860" width="16" style="19" customWidth="1"/>
    <col min="14861" max="14861" width="14.140625" style="19" customWidth="1"/>
    <col min="14862" max="14862" width="10" style="19" customWidth="1"/>
    <col min="14863" max="15101" width="9.140625" style="19"/>
    <col min="15102" max="15102" width="19.140625" style="19" customWidth="1"/>
    <col min="15103" max="15103" width="18" style="19" customWidth="1"/>
    <col min="15104" max="15104" width="17.140625" style="19" customWidth="1"/>
    <col min="15105" max="15105" width="14.85546875" style="19" customWidth="1"/>
    <col min="15106" max="15106" width="10.85546875" style="19" customWidth="1"/>
    <col min="15107" max="15107" width="11.140625" style="19" customWidth="1"/>
    <col min="15108" max="15108" width="10.140625" style="19" customWidth="1"/>
    <col min="15109" max="15109" width="21" style="19" customWidth="1"/>
    <col min="15110" max="15110" width="10.85546875" style="19" customWidth="1"/>
    <col min="15111" max="15111" width="10.5703125" style="19" customWidth="1"/>
    <col min="15112" max="15113" width="8.85546875" style="19" customWidth="1"/>
    <col min="15114" max="15114" width="11.42578125" style="19" customWidth="1"/>
    <col min="15115" max="15115" width="28.85546875" style="19" bestFit="1" customWidth="1"/>
    <col min="15116" max="15116" width="16" style="19" customWidth="1"/>
    <col min="15117" max="15117" width="14.140625" style="19" customWidth="1"/>
    <col min="15118" max="15118" width="10" style="19" customWidth="1"/>
    <col min="15119" max="15357" width="9.140625" style="19"/>
    <col min="15358" max="15358" width="19.140625" style="19" customWidth="1"/>
    <col min="15359" max="15359" width="18" style="19" customWidth="1"/>
    <col min="15360" max="15360" width="17.140625" style="19" customWidth="1"/>
    <col min="15361" max="15361" width="14.85546875" style="19" customWidth="1"/>
    <col min="15362" max="15362" width="10.85546875" style="19" customWidth="1"/>
    <col min="15363" max="15363" width="11.140625" style="19" customWidth="1"/>
    <col min="15364" max="15364" width="10.140625" style="19" customWidth="1"/>
    <col min="15365" max="15365" width="21" style="19" customWidth="1"/>
    <col min="15366" max="15366" width="10.85546875" style="19" customWidth="1"/>
    <col min="15367" max="15367" width="10.5703125" style="19" customWidth="1"/>
    <col min="15368" max="15369" width="8.85546875" style="19" customWidth="1"/>
    <col min="15370" max="15370" width="11.42578125" style="19" customWidth="1"/>
    <col min="15371" max="15371" width="28.85546875" style="19" bestFit="1" customWidth="1"/>
    <col min="15372" max="15372" width="16" style="19" customWidth="1"/>
    <col min="15373" max="15373" width="14.140625" style="19" customWidth="1"/>
    <col min="15374" max="15374" width="10" style="19" customWidth="1"/>
    <col min="15375" max="15613" width="9.140625" style="19"/>
    <col min="15614" max="15614" width="19.140625" style="19" customWidth="1"/>
    <col min="15615" max="15615" width="18" style="19" customWidth="1"/>
    <col min="15616" max="15616" width="17.140625" style="19" customWidth="1"/>
    <col min="15617" max="15617" width="14.85546875" style="19" customWidth="1"/>
    <col min="15618" max="15618" width="10.85546875" style="19" customWidth="1"/>
    <col min="15619" max="15619" width="11.140625" style="19" customWidth="1"/>
    <col min="15620" max="15620" width="10.140625" style="19" customWidth="1"/>
    <col min="15621" max="15621" width="21" style="19" customWidth="1"/>
    <col min="15622" max="15622" width="10.85546875" style="19" customWidth="1"/>
    <col min="15623" max="15623" width="10.5703125" style="19" customWidth="1"/>
    <col min="15624" max="15625" width="8.85546875" style="19" customWidth="1"/>
    <col min="15626" max="15626" width="11.42578125" style="19" customWidth="1"/>
    <col min="15627" max="15627" width="28.85546875" style="19" bestFit="1" customWidth="1"/>
    <col min="15628" max="15628" width="16" style="19" customWidth="1"/>
    <col min="15629" max="15629" width="14.140625" style="19" customWidth="1"/>
    <col min="15630" max="15630" width="10" style="19" customWidth="1"/>
    <col min="15631" max="15869" width="9.140625" style="19"/>
    <col min="15870" max="15870" width="19.140625" style="19" customWidth="1"/>
    <col min="15871" max="15871" width="18" style="19" customWidth="1"/>
    <col min="15872" max="15872" width="17.140625" style="19" customWidth="1"/>
    <col min="15873" max="15873" width="14.85546875" style="19" customWidth="1"/>
    <col min="15874" max="15874" width="10.85546875" style="19" customWidth="1"/>
    <col min="15875" max="15875" width="11.140625" style="19" customWidth="1"/>
    <col min="15876" max="15876" width="10.140625" style="19" customWidth="1"/>
    <col min="15877" max="15877" width="21" style="19" customWidth="1"/>
    <col min="15878" max="15878" width="10.85546875" style="19" customWidth="1"/>
    <col min="15879" max="15879" width="10.5703125" style="19" customWidth="1"/>
    <col min="15880" max="15881" width="8.85546875" style="19" customWidth="1"/>
    <col min="15882" max="15882" width="11.42578125" style="19" customWidth="1"/>
    <col min="15883" max="15883" width="28.85546875" style="19" bestFit="1" customWidth="1"/>
    <col min="15884" max="15884" width="16" style="19" customWidth="1"/>
    <col min="15885" max="15885" width="14.140625" style="19" customWidth="1"/>
    <col min="15886" max="15886" width="10" style="19" customWidth="1"/>
    <col min="15887" max="16125" width="9.140625" style="19"/>
    <col min="16126" max="16126" width="19.140625" style="19" customWidth="1"/>
    <col min="16127" max="16127" width="18" style="19" customWidth="1"/>
    <col min="16128" max="16128" width="17.140625" style="19" customWidth="1"/>
    <col min="16129" max="16129" width="14.85546875" style="19" customWidth="1"/>
    <col min="16130" max="16130" width="10.85546875" style="19" customWidth="1"/>
    <col min="16131" max="16131" width="11.140625" style="19" customWidth="1"/>
    <col min="16132" max="16132" width="10.140625" style="19" customWidth="1"/>
    <col min="16133" max="16133" width="21" style="19" customWidth="1"/>
    <col min="16134" max="16134" width="10.85546875" style="19" customWidth="1"/>
    <col min="16135" max="16135" width="10.5703125" style="19" customWidth="1"/>
    <col min="16136" max="16137" width="8.85546875" style="19" customWidth="1"/>
    <col min="16138" max="16138" width="11.42578125" style="19" customWidth="1"/>
    <col min="16139" max="16139" width="28.85546875" style="19" bestFit="1" customWidth="1"/>
    <col min="16140" max="16140" width="16" style="19" customWidth="1"/>
    <col min="16141" max="16141" width="14.140625" style="19" customWidth="1"/>
    <col min="16142" max="16142" width="10" style="19" customWidth="1"/>
    <col min="16143" max="16384" width="9.140625" style="19"/>
  </cols>
  <sheetData>
    <row r="1" spans="1:13" s="43" customFormat="1" ht="21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3" ht="16.5">
      <c r="A2" s="25" t="s">
        <v>1</v>
      </c>
      <c r="B2" s="197"/>
      <c r="C2" s="197"/>
      <c r="D2" s="63"/>
      <c r="E2" s="64"/>
      <c r="F2" s="63"/>
      <c r="G2" s="26"/>
      <c r="I2" s="65"/>
      <c r="J2" s="70"/>
      <c r="L2" s="13"/>
      <c r="M2" s="13"/>
    </row>
    <row r="3" spans="1:13">
      <c r="A3" s="27" t="s">
        <v>42</v>
      </c>
      <c r="B3" s="198"/>
      <c r="C3" s="198"/>
      <c r="D3" s="28"/>
      <c r="E3" s="28"/>
    </row>
    <row r="4" spans="1:13" ht="20.25" customHeight="1">
      <c r="A4" s="30" t="s">
        <v>2</v>
      </c>
      <c r="B4" s="199" t="s">
        <v>56</v>
      </c>
      <c r="C4" s="199"/>
      <c r="D4" s="28"/>
      <c r="E4" s="28"/>
    </row>
    <row r="5" spans="1:13" ht="23.1" customHeight="1">
      <c r="A5" s="200" t="s">
        <v>3</v>
      </c>
      <c r="B5" s="200" t="s">
        <v>4</v>
      </c>
      <c r="C5" s="200" t="s">
        <v>28</v>
      </c>
      <c r="D5" s="195" t="s">
        <v>29</v>
      </c>
      <c r="E5" s="195" t="s">
        <v>43</v>
      </c>
      <c r="F5" s="194" t="s">
        <v>30</v>
      </c>
      <c r="G5" s="203" t="s">
        <v>5</v>
      </c>
      <c r="H5" s="204"/>
      <c r="I5" s="200" t="s">
        <v>6</v>
      </c>
      <c r="J5" s="194" t="s">
        <v>7</v>
      </c>
      <c r="K5" s="207" t="s">
        <v>38</v>
      </c>
      <c r="L5" s="205" t="s">
        <v>37</v>
      </c>
      <c r="M5" s="194" t="s">
        <v>8</v>
      </c>
    </row>
    <row r="6" spans="1:13" ht="30">
      <c r="A6" s="201"/>
      <c r="B6" s="201"/>
      <c r="C6" s="201"/>
      <c r="D6" s="202"/>
      <c r="E6" s="202"/>
      <c r="F6" s="195"/>
      <c r="G6" s="74" t="s">
        <v>9</v>
      </c>
      <c r="H6" s="74" t="s">
        <v>10</v>
      </c>
      <c r="I6" s="201"/>
      <c r="J6" s="195"/>
      <c r="K6" s="208"/>
      <c r="L6" s="206"/>
      <c r="M6" s="195"/>
    </row>
    <row r="7" spans="1:13" s="31" customFormat="1" ht="42" customHeight="1">
      <c r="A7" s="174"/>
      <c r="B7" s="164"/>
      <c r="C7" s="164"/>
      <c r="D7" s="175"/>
      <c r="E7" s="175"/>
      <c r="F7" s="164"/>
      <c r="G7" s="176"/>
      <c r="H7" s="174"/>
      <c r="I7" s="159"/>
      <c r="J7" s="159"/>
      <c r="K7" s="79"/>
      <c r="L7" s="165"/>
      <c r="M7" s="177"/>
    </row>
    <row r="8" spans="1:13" s="31" customFormat="1" ht="42" customHeight="1">
      <c r="A8" s="174"/>
      <c r="B8" s="164"/>
      <c r="C8" s="164"/>
      <c r="D8" s="175"/>
      <c r="E8" s="175"/>
      <c r="F8" s="164"/>
      <c r="G8" s="176"/>
      <c r="H8" s="174"/>
      <c r="I8" s="159"/>
      <c r="J8" s="159"/>
      <c r="K8" s="5"/>
      <c r="L8" s="165"/>
      <c r="M8" s="177"/>
    </row>
    <row r="9" spans="1:13" s="31" customFormat="1" ht="42" customHeight="1">
      <c r="A9" s="174"/>
      <c r="B9" s="164"/>
      <c r="C9" s="164"/>
      <c r="D9" s="175"/>
      <c r="E9" s="175"/>
      <c r="F9" s="164"/>
      <c r="G9" s="176"/>
      <c r="H9" s="174"/>
      <c r="I9" s="159"/>
      <c r="J9" s="159"/>
      <c r="K9" s="5"/>
      <c r="L9" s="165"/>
      <c r="M9" s="177"/>
    </row>
    <row r="10" spans="1:13" s="31" customFormat="1" ht="42" customHeight="1">
      <c r="A10" s="174"/>
      <c r="B10" s="164"/>
      <c r="C10" s="164"/>
      <c r="D10" s="175"/>
      <c r="E10" s="175"/>
      <c r="F10" s="164"/>
      <c r="G10" s="176"/>
      <c r="H10" s="174"/>
      <c r="I10" s="159"/>
      <c r="J10" s="159"/>
      <c r="K10" s="5"/>
      <c r="L10" s="165"/>
      <c r="M10" s="177"/>
    </row>
    <row r="11" spans="1:13" s="31" customFormat="1" ht="42" customHeight="1">
      <c r="A11" s="174"/>
      <c r="B11" s="164"/>
      <c r="C11" s="164"/>
      <c r="D11" s="175"/>
      <c r="E11" s="175"/>
      <c r="F11" s="164"/>
      <c r="G11" s="176"/>
      <c r="H11" s="174"/>
      <c r="I11" s="159"/>
      <c r="J11" s="159"/>
      <c r="K11" s="5"/>
      <c r="L11" s="165"/>
      <c r="M11" s="177"/>
    </row>
    <row r="12" spans="1:13" s="31" customFormat="1" ht="42" customHeight="1">
      <c r="A12" s="174"/>
      <c r="B12" s="164"/>
      <c r="C12" s="164"/>
      <c r="D12" s="175"/>
      <c r="E12" s="175"/>
      <c r="F12" s="164"/>
      <c r="G12" s="176"/>
      <c r="H12" s="174"/>
      <c r="I12" s="159"/>
      <c r="J12" s="159"/>
      <c r="K12" s="5"/>
      <c r="L12" s="165"/>
      <c r="M12" s="177"/>
    </row>
    <row r="13" spans="1:13" s="31" customFormat="1" ht="42" customHeight="1">
      <c r="A13" s="174"/>
      <c r="B13" s="164"/>
      <c r="C13" s="164"/>
      <c r="D13" s="175"/>
      <c r="E13" s="175"/>
      <c r="F13" s="164"/>
      <c r="G13" s="176"/>
      <c r="H13" s="174"/>
      <c r="I13" s="159"/>
      <c r="J13" s="159"/>
      <c r="K13" s="5"/>
      <c r="L13" s="165"/>
      <c r="M13" s="177"/>
    </row>
    <row r="14" spans="1:13" s="31" customFormat="1" ht="42" customHeight="1">
      <c r="A14" s="174"/>
      <c r="B14" s="164"/>
      <c r="C14" s="164"/>
      <c r="D14" s="175"/>
      <c r="E14" s="175"/>
      <c r="F14" s="164"/>
      <c r="G14" s="176"/>
      <c r="H14" s="174"/>
      <c r="I14" s="159"/>
      <c r="J14" s="159"/>
      <c r="K14" s="5"/>
      <c r="L14" s="165"/>
      <c r="M14" s="177"/>
    </row>
    <row r="15" spans="1:13" s="31" customFormat="1" ht="42" customHeight="1">
      <c r="A15" s="174"/>
      <c r="B15" s="164"/>
      <c r="C15" s="164"/>
      <c r="D15" s="175"/>
      <c r="E15" s="175"/>
      <c r="F15" s="164"/>
      <c r="G15" s="176"/>
      <c r="H15" s="174"/>
      <c r="I15" s="159"/>
      <c r="J15" s="159"/>
      <c r="K15" s="5"/>
      <c r="L15" s="165"/>
      <c r="M15" s="177"/>
    </row>
    <row r="16" spans="1:13" s="31" customFormat="1" ht="42" customHeight="1">
      <c r="A16" s="174"/>
      <c r="B16" s="164"/>
      <c r="C16" s="164"/>
      <c r="D16" s="175"/>
      <c r="E16" s="175"/>
      <c r="F16" s="164"/>
      <c r="G16" s="176"/>
      <c r="H16" s="174"/>
      <c r="I16" s="159"/>
      <c r="J16" s="159"/>
      <c r="K16" s="5"/>
      <c r="L16" s="165"/>
      <c r="M16" s="177"/>
    </row>
    <row r="17" spans="1:13" s="31" customFormat="1" ht="42" customHeight="1">
      <c r="A17" s="174"/>
      <c r="B17" s="164"/>
      <c r="C17" s="164"/>
      <c r="D17" s="175"/>
      <c r="E17" s="175"/>
      <c r="F17" s="164"/>
      <c r="G17" s="176"/>
      <c r="H17" s="174"/>
      <c r="I17" s="159"/>
      <c r="J17" s="159"/>
      <c r="K17" s="5"/>
      <c r="L17" s="165"/>
      <c r="M17" s="177"/>
    </row>
    <row r="18" spans="1:13" s="31" customFormat="1" ht="42" customHeight="1">
      <c r="A18" s="174"/>
      <c r="B18" s="164"/>
      <c r="C18" s="164"/>
      <c r="D18" s="175"/>
      <c r="E18" s="175"/>
      <c r="F18" s="164"/>
      <c r="G18" s="176"/>
      <c r="H18" s="174"/>
      <c r="I18" s="159"/>
      <c r="J18" s="159"/>
      <c r="K18" s="5"/>
      <c r="L18" s="165"/>
      <c r="M18" s="177"/>
    </row>
    <row r="19" spans="1:13" s="31" customFormat="1" ht="42" customHeight="1">
      <c r="A19" s="174"/>
      <c r="B19" s="164"/>
      <c r="C19" s="164"/>
      <c r="D19" s="175"/>
      <c r="E19" s="175"/>
      <c r="F19" s="164"/>
      <c r="G19" s="176"/>
      <c r="H19" s="174"/>
      <c r="I19" s="159"/>
      <c r="J19" s="159"/>
      <c r="K19" s="5"/>
      <c r="L19" s="165"/>
      <c r="M19" s="177"/>
    </row>
    <row r="20" spans="1:13" s="31" customFormat="1" ht="42" customHeight="1">
      <c r="A20" s="174"/>
      <c r="B20" s="164"/>
      <c r="C20" s="164"/>
      <c r="D20" s="175"/>
      <c r="E20" s="175"/>
      <c r="F20" s="164"/>
      <c r="G20" s="176"/>
      <c r="H20" s="174"/>
      <c r="I20" s="159"/>
      <c r="J20" s="159"/>
      <c r="K20" s="5"/>
      <c r="L20" s="165"/>
      <c r="M20" s="177"/>
    </row>
    <row r="21" spans="1:13" s="31" customFormat="1" ht="42" customHeight="1">
      <c r="A21" s="174"/>
      <c r="B21" s="164"/>
      <c r="C21" s="164"/>
      <c r="D21" s="175"/>
      <c r="E21" s="175"/>
      <c r="F21" s="164"/>
      <c r="G21" s="176"/>
      <c r="H21" s="174"/>
      <c r="I21" s="159"/>
      <c r="J21" s="159"/>
      <c r="K21" s="5"/>
      <c r="L21" s="165"/>
      <c r="M21" s="177"/>
    </row>
    <row r="22" spans="1:13" s="31" customFormat="1" ht="42" customHeight="1">
      <c r="A22" s="174"/>
      <c r="B22" s="164"/>
      <c r="C22" s="164"/>
      <c r="D22" s="175"/>
      <c r="E22" s="175"/>
      <c r="F22" s="164"/>
      <c r="G22" s="176"/>
      <c r="H22" s="174"/>
      <c r="I22" s="159"/>
      <c r="J22" s="159"/>
      <c r="K22" s="5"/>
      <c r="L22" s="165"/>
      <c r="M22" s="177"/>
    </row>
    <row r="23" spans="1:13" s="31" customFormat="1" ht="21.75" customHeight="1">
      <c r="A23" s="169"/>
      <c r="B23" s="170"/>
      <c r="C23" s="167"/>
      <c r="D23" s="167"/>
      <c r="E23" s="167"/>
      <c r="F23" s="167"/>
      <c r="G23" s="171"/>
      <c r="H23" s="172"/>
      <c r="I23" s="167"/>
      <c r="J23" s="167"/>
      <c r="K23" s="168"/>
      <c r="L23" s="168"/>
      <c r="M23" s="173"/>
    </row>
    <row r="24" spans="1:13" ht="30.95" customHeight="1">
      <c r="A24" s="8" t="s">
        <v>45</v>
      </c>
      <c r="B24" s="9"/>
      <c r="C24" s="33"/>
      <c r="D24" s="33"/>
      <c r="E24" s="33"/>
      <c r="F24" s="34"/>
      <c r="G24" s="33"/>
      <c r="H24" s="33"/>
      <c r="I24" s="33"/>
      <c r="J24" s="34"/>
      <c r="K24" s="10">
        <f>SUM(K7:K22)</f>
        <v>0</v>
      </c>
      <c r="L24" s="10">
        <f>SUM(L7:L22)</f>
        <v>0</v>
      </c>
      <c r="M24" s="33"/>
    </row>
    <row r="25" spans="1:13" ht="30.95" customHeight="1">
      <c r="A25" s="66" t="s">
        <v>44</v>
      </c>
      <c r="B25" s="45"/>
      <c r="C25" s="46"/>
      <c r="D25" s="46"/>
      <c r="E25" s="46"/>
      <c r="F25" s="47"/>
      <c r="G25" s="47"/>
      <c r="H25" s="47"/>
      <c r="I25" s="48"/>
      <c r="J25" s="47"/>
      <c r="K25" s="178">
        <f>K24+L24</f>
        <v>0</v>
      </c>
      <c r="L25" s="179"/>
      <c r="M25" s="59"/>
    </row>
    <row r="26" spans="1:13" ht="30.95" customHeight="1">
      <c r="A26" s="67" t="s">
        <v>12</v>
      </c>
      <c r="B26" s="49"/>
      <c r="C26" s="50"/>
      <c r="D26" s="50"/>
      <c r="E26" s="50"/>
      <c r="F26" s="51"/>
      <c r="G26" s="51"/>
      <c r="H26" s="51"/>
      <c r="I26" s="52"/>
      <c r="J26" s="51"/>
      <c r="K26" s="180">
        <f>K25*1%</f>
        <v>0</v>
      </c>
      <c r="L26" s="181"/>
      <c r="M26" s="60"/>
    </row>
    <row r="27" spans="1:13" ht="30.95" customHeight="1">
      <c r="A27" s="68" t="s">
        <v>13</v>
      </c>
      <c r="B27" s="53"/>
      <c r="C27" s="54"/>
      <c r="D27" s="54"/>
      <c r="E27" s="54"/>
      <c r="F27" s="55"/>
      <c r="G27" s="55"/>
      <c r="H27" s="55"/>
      <c r="I27" s="55"/>
      <c r="J27" s="56"/>
      <c r="K27" s="184">
        <f>K25+K26</f>
        <v>0</v>
      </c>
      <c r="L27" s="185"/>
      <c r="M27" s="61"/>
    </row>
    <row r="28" spans="1:13" ht="35.25" customHeight="1">
      <c r="A28" s="69" t="s">
        <v>11</v>
      </c>
      <c r="B28" s="57"/>
      <c r="C28" s="50"/>
      <c r="D28" s="50"/>
      <c r="E28" s="50"/>
      <c r="F28" s="50"/>
      <c r="G28" s="51"/>
      <c r="H28" s="51"/>
      <c r="I28" s="50"/>
      <c r="J28" s="50"/>
      <c r="K28" s="182"/>
      <c r="L28" s="183"/>
      <c r="M28" s="62"/>
    </row>
    <row r="29" spans="1:13" s="18" customFormat="1" ht="22.5" customHeight="1">
      <c r="B29" s="190" t="s">
        <v>14</v>
      </c>
      <c r="C29" s="190"/>
      <c r="D29" s="16" t="s">
        <v>15</v>
      </c>
      <c r="E29" s="17"/>
      <c r="F29" s="24" t="s">
        <v>41</v>
      </c>
      <c r="G29" s="24"/>
      <c r="H29" s="23"/>
      <c r="I29" s="187" t="s">
        <v>16</v>
      </c>
      <c r="J29" s="187"/>
      <c r="K29" s="187"/>
      <c r="L29" s="187"/>
      <c r="M29" s="23"/>
    </row>
    <row r="30" spans="1:13" s="18" customFormat="1" ht="26.25" customHeight="1">
      <c r="B30" s="190" t="s">
        <v>17</v>
      </c>
      <c r="C30" s="190"/>
      <c r="D30" s="42" t="s">
        <v>33</v>
      </c>
      <c r="E30" s="42"/>
      <c r="F30" s="42" t="s">
        <v>34</v>
      </c>
      <c r="G30" s="42"/>
      <c r="H30" s="44"/>
      <c r="I30" s="186" t="s">
        <v>18</v>
      </c>
      <c r="J30" s="186"/>
      <c r="K30" s="12" t="s">
        <v>19</v>
      </c>
      <c r="L30" s="12" t="s">
        <v>46</v>
      </c>
      <c r="M30" s="15"/>
    </row>
    <row r="31" spans="1:13">
      <c r="D31" s="35"/>
      <c r="E31" s="36"/>
      <c r="F31" s="36"/>
      <c r="G31" s="35"/>
      <c r="H31" s="35"/>
      <c r="I31" s="35"/>
      <c r="J31" s="35"/>
    </row>
    <row r="32" spans="1:13">
      <c r="D32" s="35"/>
      <c r="E32" s="36"/>
      <c r="F32" s="36"/>
      <c r="G32" s="35"/>
      <c r="H32" s="35"/>
      <c r="I32" s="35"/>
      <c r="J32" s="35"/>
    </row>
    <row r="33" spans="1:13">
      <c r="D33" s="35"/>
      <c r="E33" s="36"/>
      <c r="F33" s="36"/>
      <c r="G33" s="35"/>
      <c r="H33" s="35"/>
      <c r="I33" s="35"/>
      <c r="J33" s="35"/>
    </row>
    <row r="34" spans="1:13">
      <c r="D34" s="35"/>
      <c r="E34" s="36"/>
      <c r="F34" s="36"/>
      <c r="G34" s="35"/>
      <c r="H34" s="35"/>
      <c r="I34" s="35"/>
      <c r="J34" s="35"/>
    </row>
    <row r="35" spans="1:13">
      <c r="B35" s="191" t="s">
        <v>20</v>
      </c>
      <c r="C35" s="191"/>
      <c r="D35" s="35" t="s">
        <v>35</v>
      </c>
      <c r="E35" s="35"/>
      <c r="F35" s="35" t="s">
        <v>40</v>
      </c>
      <c r="G35" s="35"/>
      <c r="H35" s="35"/>
      <c r="I35" s="191" t="s">
        <v>21</v>
      </c>
      <c r="J35" s="191"/>
      <c r="K35" s="29" t="s">
        <v>32</v>
      </c>
      <c r="L35" s="29" t="s">
        <v>31</v>
      </c>
      <c r="M35" s="29"/>
    </row>
    <row r="36" spans="1:13" ht="6" customHeight="1">
      <c r="A36" s="37"/>
      <c r="B36" s="37"/>
      <c r="C36" s="37"/>
      <c r="D36" s="37"/>
      <c r="E36" s="37"/>
      <c r="F36" s="37"/>
      <c r="G36" s="38"/>
      <c r="H36" s="38"/>
      <c r="I36" s="37"/>
      <c r="J36" s="37"/>
      <c r="K36" s="37"/>
      <c r="L36" s="38"/>
      <c r="M36" s="38"/>
    </row>
    <row r="37" spans="1:13">
      <c r="A37" s="192" t="s">
        <v>22</v>
      </c>
      <c r="B37" s="192"/>
    </row>
    <row r="39" spans="1:13">
      <c r="A39" s="20" t="s">
        <v>23</v>
      </c>
      <c r="B39" s="193">
        <f>B2</f>
        <v>0</v>
      </c>
      <c r="C39" s="193"/>
      <c r="D39" s="39"/>
      <c r="E39" s="39"/>
    </row>
    <row r="40" spans="1:13">
      <c r="A40" s="20"/>
      <c r="B40" s="40"/>
      <c r="C40" s="40"/>
      <c r="D40" s="40"/>
      <c r="E40" s="40"/>
    </row>
    <row r="41" spans="1:13" ht="21.75" customHeight="1">
      <c r="A41" s="22" t="s">
        <v>24</v>
      </c>
      <c r="B41" s="188" t="str">
        <f>B4</f>
        <v>PT. PERISAI CAKRAWALA INDONESIA</v>
      </c>
      <c r="C41" s="188"/>
      <c r="D41" s="41"/>
      <c r="E41" s="41"/>
    </row>
    <row r="43" spans="1:13" ht="18.75" customHeight="1">
      <c r="A43" s="22" t="s">
        <v>36</v>
      </c>
      <c r="B43" s="189">
        <f>K27</f>
        <v>0</v>
      </c>
      <c r="C43" s="189"/>
      <c r="D43" s="14"/>
      <c r="E43" s="14"/>
    </row>
    <row r="44" spans="1:13">
      <c r="A44" s="22"/>
    </row>
    <row r="45" spans="1:13">
      <c r="A45" s="21"/>
      <c r="B45" s="11" t="s">
        <v>25</v>
      </c>
      <c r="C45" s="11"/>
      <c r="D45" s="11"/>
      <c r="E45" s="11"/>
      <c r="F45" s="42" t="s">
        <v>15</v>
      </c>
      <c r="G45" s="12"/>
      <c r="H45" s="12"/>
      <c r="I45" s="190" t="s">
        <v>26</v>
      </c>
      <c r="J45" s="190"/>
      <c r="K45" s="190" t="s">
        <v>27</v>
      </c>
      <c r="L45" s="190"/>
      <c r="M45" s="190"/>
    </row>
    <row r="47" spans="1:13" ht="30" customHeight="1"/>
    <row r="49" spans="1:13">
      <c r="B49" s="19" t="s">
        <v>39</v>
      </c>
      <c r="F49" s="19" t="s">
        <v>21</v>
      </c>
      <c r="G49" s="36"/>
      <c r="I49" s="191" t="s">
        <v>32</v>
      </c>
      <c r="J49" s="191"/>
      <c r="K49" s="191" t="s">
        <v>31</v>
      </c>
      <c r="L49" s="191"/>
      <c r="M49" s="191"/>
    </row>
    <row r="50" spans="1:13">
      <c r="A50" s="21"/>
      <c r="B50" s="21"/>
    </row>
    <row r="51" spans="1:13" ht="8.25" customHeight="1">
      <c r="A51" s="37"/>
      <c r="B51" s="37"/>
      <c r="C51" s="37"/>
      <c r="D51" s="37"/>
      <c r="E51" s="37"/>
      <c r="F51" s="37"/>
      <c r="G51" s="38"/>
      <c r="H51" s="38"/>
      <c r="I51" s="37"/>
      <c r="J51" s="37"/>
      <c r="K51" s="37"/>
      <c r="L51" s="38"/>
      <c r="M51" s="38"/>
    </row>
  </sheetData>
  <mergeCells count="34">
    <mergeCell ref="M5:M6"/>
    <mergeCell ref="A1:M1"/>
    <mergeCell ref="B2:C2"/>
    <mergeCell ref="B3:C3"/>
    <mergeCell ref="B4:C4"/>
    <mergeCell ref="A5:A6"/>
    <mergeCell ref="B5:B6"/>
    <mergeCell ref="C5:C6"/>
    <mergeCell ref="F5:F6"/>
    <mergeCell ref="D5:D6"/>
    <mergeCell ref="G5:H5"/>
    <mergeCell ref="L5:L6"/>
    <mergeCell ref="E5:E6"/>
    <mergeCell ref="I5:I6"/>
    <mergeCell ref="J5:J6"/>
    <mergeCell ref="K5:K6"/>
    <mergeCell ref="I45:J45"/>
    <mergeCell ref="K45:M45"/>
    <mergeCell ref="I49:J49"/>
    <mergeCell ref="K49:M49"/>
    <mergeCell ref="B35:C35"/>
    <mergeCell ref="A37:B37"/>
    <mergeCell ref="B39:C39"/>
    <mergeCell ref="B41:C41"/>
    <mergeCell ref="B43:C43"/>
    <mergeCell ref="B29:C29"/>
    <mergeCell ref="B30:C30"/>
    <mergeCell ref="I35:J35"/>
    <mergeCell ref="K25:L25"/>
    <mergeCell ref="K26:L26"/>
    <mergeCell ref="K28:L28"/>
    <mergeCell ref="K27:L27"/>
    <mergeCell ref="I30:J30"/>
    <mergeCell ref="I29:L29"/>
  </mergeCells>
  <pageMargins left="0.5" right="0.5" top="0.75" bottom="0.75" header="0.3" footer="0.3"/>
  <pageSetup scale="50" orientation="landscape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Q40"/>
  <sheetViews>
    <sheetView zoomScale="69" zoomScaleNormal="69" workbookViewId="0">
      <selection activeCell="G21" sqref="G21"/>
    </sheetView>
  </sheetViews>
  <sheetFormatPr defaultColWidth="9.28515625" defaultRowHeight="15"/>
  <cols>
    <col min="1" max="1" width="19.28515625" style="80" customWidth="1"/>
    <col min="2" max="2" width="18" style="80" customWidth="1"/>
    <col min="3" max="4" width="17.28515625" style="80" customWidth="1"/>
    <col min="5" max="5" width="14.7109375" style="80" customWidth="1"/>
    <col min="6" max="6" width="10.7109375" style="85" customWidth="1"/>
    <col min="7" max="7" width="12.28515625" style="85" customWidth="1"/>
    <col min="8" max="8" width="10.28515625" style="80" customWidth="1"/>
    <col min="9" max="9" width="21" style="80" customWidth="1"/>
    <col min="10" max="10" width="10.7109375" style="80" customWidth="1"/>
    <col min="11" max="11" width="10.5703125" style="85" customWidth="1"/>
    <col min="12" max="12" width="8.7109375" style="85" customWidth="1"/>
    <col min="13" max="13" width="8.7109375" style="86" customWidth="1"/>
    <col min="14" max="14" width="11.42578125" style="87" customWidth="1"/>
    <col min="15" max="15" width="28.85546875" style="80" bestFit="1" customWidth="1"/>
    <col min="16" max="16" width="16" style="85" customWidth="1"/>
    <col min="17" max="17" width="14.28515625" style="88" customWidth="1"/>
    <col min="18" max="18" width="10" style="80" customWidth="1"/>
    <col min="19" max="256" width="9.28515625" style="80"/>
    <col min="257" max="257" width="19.28515625" style="80" customWidth="1"/>
    <col min="258" max="258" width="18" style="80" customWidth="1"/>
    <col min="259" max="260" width="17.28515625" style="80" customWidth="1"/>
    <col min="261" max="261" width="14.7109375" style="80" customWidth="1"/>
    <col min="262" max="262" width="10.7109375" style="80" customWidth="1"/>
    <col min="263" max="263" width="12.28515625" style="80" customWidth="1"/>
    <col min="264" max="264" width="10.28515625" style="80" customWidth="1"/>
    <col min="265" max="265" width="21" style="80" customWidth="1"/>
    <col min="266" max="266" width="10.7109375" style="80" customWidth="1"/>
    <col min="267" max="267" width="10.5703125" style="80" customWidth="1"/>
    <col min="268" max="269" width="8.7109375" style="80" customWidth="1"/>
    <col min="270" max="270" width="11.42578125" style="80" customWidth="1"/>
    <col min="271" max="271" width="28.85546875" style="80" bestFit="1" customWidth="1"/>
    <col min="272" max="272" width="16" style="80" customWidth="1"/>
    <col min="273" max="273" width="14.28515625" style="80" customWidth="1"/>
    <col min="274" max="274" width="10" style="80" customWidth="1"/>
    <col min="275" max="512" width="9.28515625" style="80"/>
    <col min="513" max="513" width="19.28515625" style="80" customWidth="1"/>
    <col min="514" max="514" width="18" style="80" customWidth="1"/>
    <col min="515" max="516" width="17.28515625" style="80" customWidth="1"/>
    <col min="517" max="517" width="14.7109375" style="80" customWidth="1"/>
    <col min="518" max="518" width="10.7109375" style="80" customWidth="1"/>
    <col min="519" max="519" width="12.28515625" style="80" customWidth="1"/>
    <col min="520" max="520" width="10.28515625" style="80" customWidth="1"/>
    <col min="521" max="521" width="21" style="80" customWidth="1"/>
    <col min="522" max="522" width="10.7109375" style="80" customWidth="1"/>
    <col min="523" max="523" width="10.5703125" style="80" customWidth="1"/>
    <col min="524" max="525" width="8.7109375" style="80" customWidth="1"/>
    <col min="526" max="526" width="11.42578125" style="80" customWidth="1"/>
    <col min="527" max="527" width="28.85546875" style="80" bestFit="1" customWidth="1"/>
    <col min="528" max="528" width="16" style="80" customWidth="1"/>
    <col min="529" max="529" width="14.28515625" style="80" customWidth="1"/>
    <col min="530" max="530" width="10" style="80" customWidth="1"/>
    <col min="531" max="768" width="9.28515625" style="80"/>
    <col min="769" max="769" width="19.28515625" style="80" customWidth="1"/>
    <col min="770" max="770" width="18" style="80" customWidth="1"/>
    <col min="771" max="772" width="17.28515625" style="80" customWidth="1"/>
    <col min="773" max="773" width="14.7109375" style="80" customWidth="1"/>
    <col min="774" max="774" width="10.7109375" style="80" customWidth="1"/>
    <col min="775" max="775" width="12.28515625" style="80" customWidth="1"/>
    <col min="776" max="776" width="10.28515625" style="80" customWidth="1"/>
    <col min="777" max="777" width="21" style="80" customWidth="1"/>
    <col min="778" max="778" width="10.7109375" style="80" customWidth="1"/>
    <col min="779" max="779" width="10.5703125" style="80" customWidth="1"/>
    <col min="780" max="781" width="8.7109375" style="80" customWidth="1"/>
    <col min="782" max="782" width="11.42578125" style="80" customWidth="1"/>
    <col min="783" max="783" width="28.85546875" style="80" bestFit="1" customWidth="1"/>
    <col min="784" max="784" width="16" style="80" customWidth="1"/>
    <col min="785" max="785" width="14.28515625" style="80" customWidth="1"/>
    <col min="786" max="786" width="10" style="80" customWidth="1"/>
    <col min="787" max="1024" width="9.28515625" style="80"/>
    <col min="1025" max="1025" width="19.28515625" style="80" customWidth="1"/>
    <col min="1026" max="1026" width="18" style="80" customWidth="1"/>
    <col min="1027" max="1028" width="17.28515625" style="80" customWidth="1"/>
    <col min="1029" max="1029" width="14.7109375" style="80" customWidth="1"/>
    <col min="1030" max="1030" width="10.7109375" style="80" customWidth="1"/>
    <col min="1031" max="1031" width="12.28515625" style="80" customWidth="1"/>
    <col min="1032" max="1032" width="10.28515625" style="80" customWidth="1"/>
    <col min="1033" max="1033" width="21" style="80" customWidth="1"/>
    <col min="1034" max="1034" width="10.7109375" style="80" customWidth="1"/>
    <col min="1035" max="1035" width="10.5703125" style="80" customWidth="1"/>
    <col min="1036" max="1037" width="8.7109375" style="80" customWidth="1"/>
    <col min="1038" max="1038" width="11.42578125" style="80" customWidth="1"/>
    <col min="1039" max="1039" width="28.85546875" style="80" bestFit="1" customWidth="1"/>
    <col min="1040" max="1040" width="16" style="80" customWidth="1"/>
    <col min="1041" max="1041" width="14.28515625" style="80" customWidth="1"/>
    <col min="1042" max="1042" width="10" style="80" customWidth="1"/>
    <col min="1043" max="1280" width="9.28515625" style="80"/>
    <col min="1281" max="1281" width="19.28515625" style="80" customWidth="1"/>
    <col min="1282" max="1282" width="18" style="80" customWidth="1"/>
    <col min="1283" max="1284" width="17.28515625" style="80" customWidth="1"/>
    <col min="1285" max="1285" width="14.7109375" style="80" customWidth="1"/>
    <col min="1286" max="1286" width="10.7109375" style="80" customWidth="1"/>
    <col min="1287" max="1287" width="12.28515625" style="80" customWidth="1"/>
    <col min="1288" max="1288" width="10.28515625" style="80" customWidth="1"/>
    <col min="1289" max="1289" width="21" style="80" customWidth="1"/>
    <col min="1290" max="1290" width="10.7109375" style="80" customWidth="1"/>
    <col min="1291" max="1291" width="10.5703125" style="80" customWidth="1"/>
    <col min="1292" max="1293" width="8.7109375" style="80" customWidth="1"/>
    <col min="1294" max="1294" width="11.42578125" style="80" customWidth="1"/>
    <col min="1295" max="1295" width="28.85546875" style="80" bestFit="1" customWidth="1"/>
    <col min="1296" max="1296" width="16" style="80" customWidth="1"/>
    <col min="1297" max="1297" width="14.28515625" style="80" customWidth="1"/>
    <col min="1298" max="1298" width="10" style="80" customWidth="1"/>
    <col min="1299" max="1536" width="9.28515625" style="80"/>
    <col min="1537" max="1537" width="19.28515625" style="80" customWidth="1"/>
    <col min="1538" max="1538" width="18" style="80" customWidth="1"/>
    <col min="1539" max="1540" width="17.28515625" style="80" customWidth="1"/>
    <col min="1541" max="1541" width="14.7109375" style="80" customWidth="1"/>
    <col min="1542" max="1542" width="10.7109375" style="80" customWidth="1"/>
    <col min="1543" max="1543" width="12.28515625" style="80" customWidth="1"/>
    <col min="1544" max="1544" width="10.28515625" style="80" customWidth="1"/>
    <col min="1545" max="1545" width="21" style="80" customWidth="1"/>
    <col min="1546" max="1546" width="10.7109375" style="80" customWidth="1"/>
    <col min="1547" max="1547" width="10.5703125" style="80" customWidth="1"/>
    <col min="1548" max="1549" width="8.7109375" style="80" customWidth="1"/>
    <col min="1550" max="1550" width="11.42578125" style="80" customWidth="1"/>
    <col min="1551" max="1551" width="28.85546875" style="80" bestFit="1" customWidth="1"/>
    <col min="1552" max="1552" width="16" style="80" customWidth="1"/>
    <col min="1553" max="1553" width="14.28515625" style="80" customWidth="1"/>
    <col min="1554" max="1554" width="10" style="80" customWidth="1"/>
    <col min="1555" max="1792" width="9.28515625" style="80"/>
    <col min="1793" max="1793" width="19.28515625" style="80" customWidth="1"/>
    <col min="1794" max="1794" width="18" style="80" customWidth="1"/>
    <col min="1795" max="1796" width="17.28515625" style="80" customWidth="1"/>
    <col min="1797" max="1797" width="14.7109375" style="80" customWidth="1"/>
    <col min="1798" max="1798" width="10.7109375" style="80" customWidth="1"/>
    <col min="1799" max="1799" width="12.28515625" style="80" customWidth="1"/>
    <col min="1800" max="1800" width="10.28515625" style="80" customWidth="1"/>
    <col min="1801" max="1801" width="21" style="80" customWidth="1"/>
    <col min="1802" max="1802" width="10.7109375" style="80" customWidth="1"/>
    <col min="1803" max="1803" width="10.5703125" style="80" customWidth="1"/>
    <col min="1804" max="1805" width="8.7109375" style="80" customWidth="1"/>
    <col min="1806" max="1806" width="11.42578125" style="80" customWidth="1"/>
    <col min="1807" max="1807" width="28.85546875" style="80" bestFit="1" customWidth="1"/>
    <col min="1808" max="1808" width="16" style="80" customWidth="1"/>
    <col min="1809" max="1809" width="14.28515625" style="80" customWidth="1"/>
    <col min="1810" max="1810" width="10" style="80" customWidth="1"/>
    <col min="1811" max="2048" width="9.28515625" style="80"/>
    <col min="2049" max="2049" width="19.28515625" style="80" customWidth="1"/>
    <col min="2050" max="2050" width="18" style="80" customWidth="1"/>
    <col min="2051" max="2052" width="17.28515625" style="80" customWidth="1"/>
    <col min="2053" max="2053" width="14.7109375" style="80" customWidth="1"/>
    <col min="2054" max="2054" width="10.7109375" style="80" customWidth="1"/>
    <col min="2055" max="2055" width="12.28515625" style="80" customWidth="1"/>
    <col min="2056" max="2056" width="10.28515625" style="80" customWidth="1"/>
    <col min="2057" max="2057" width="21" style="80" customWidth="1"/>
    <col min="2058" max="2058" width="10.7109375" style="80" customWidth="1"/>
    <col min="2059" max="2059" width="10.5703125" style="80" customWidth="1"/>
    <col min="2060" max="2061" width="8.7109375" style="80" customWidth="1"/>
    <col min="2062" max="2062" width="11.42578125" style="80" customWidth="1"/>
    <col min="2063" max="2063" width="28.85546875" style="80" bestFit="1" customWidth="1"/>
    <col min="2064" max="2064" width="16" style="80" customWidth="1"/>
    <col min="2065" max="2065" width="14.28515625" style="80" customWidth="1"/>
    <col min="2066" max="2066" width="10" style="80" customWidth="1"/>
    <col min="2067" max="2304" width="9.28515625" style="80"/>
    <col min="2305" max="2305" width="19.28515625" style="80" customWidth="1"/>
    <col min="2306" max="2306" width="18" style="80" customWidth="1"/>
    <col min="2307" max="2308" width="17.28515625" style="80" customWidth="1"/>
    <col min="2309" max="2309" width="14.7109375" style="80" customWidth="1"/>
    <col min="2310" max="2310" width="10.7109375" style="80" customWidth="1"/>
    <col min="2311" max="2311" width="12.28515625" style="80" customWidth="1"/>
    <col min="2312" max="2312" width="10.28515625" style="80" customWidth="1"/>
    <col min="2313" max="2313" width="21" style="80" customWidth="1"/>
    <col min="2314" max="2314" width="10.7109375" style="80" customWidth="1"/>
    <col min="2315" max="2315" width="10.5703125" style="80" customWidth="1"/>
    <col min="2316" max="2317" width="8.7109375" style="80" customWidth="1"/>
    <col min="2318" max="2318" width="11.42578125" style="80" customWidth="1"/>
    <col min="2319" max="2319" width="28.85546875" style="80" bestFit="1" customWidth="1"/>
    <col min="2320" max="2320" width="16" style="80" customWidth="1"/>
    <col min="2321" max="2321" width="14.28515625" style="80" customWidth="1"/>
    <col min="2322" max="2322" width="10" style="80" customWidth="1"/>
    <col min="2323" max="2560" width="9.28515625" style="80"/>
    <col min="2561" max="2561" width="19.28515625" style="80" customWidth="1"/>
    <col min="2562" max="2562" width="18" style="80" customWidth="1"/>
    <col min="2563" max="2564" width="17.28515625" style="80" customWidth="1"/>
    <col min="2565" max="2565" width="14.7109375" style="80" customWidth="1"/>
    <col min="2566" max="2566" width="10.7109375" style="80" customWidth="1"/>
    <col min="2567" max="2567" width="12.28515625" style="80" customWidth="1"/>
    <col min="2568" max="2568" width="10.28515625" style="80" customWidth="1"/>
    <col min="2569" max="2569" width="21" style="80" customWidth="1"/>
    <col min="2570" max="2570" width="10.7109375" style="80" customWidth="1"/>
    <col min="2571" max="2571" width="10.5703125" style="80" customWidth="1"/>
    <col min="2572" max="2573" width="8.7109375" style="80" customWidth="1"/>
    <col min="2574" max="2574" width="11.42578125" style="80" customWidth="1"/>
    <col min="2575" max="2575" width="28.85546875" style="80" bestFit="1" customWidth="1"/>
    <col min="2576" max="2576" width="16" style="80" customWidth="1"/>
    <col min="2577" max="2577" width="14.28515625" style="80" customWidth="1"/>
    <col min="2578" max="2578" width="10" style="80" customWidth="1"/>
    <col min="2579" max="2816" width="9.28515625" style="80"/>
    <col min="2817" max="2817" width="19.28515625" style="80" customWidth="1"/>
    <col min="2818" max="2818" width="18" style="80" customWidth="1"/>
    <col min="2819" max="2820" width="17.28515625" style="80" customWidth="1"/>
    <col min="2821" max="2821" width="14.7109375" style="80" customWidth="1"/>
    <col min="2822" max="2822" width="10.7109375" style="80" customWidth="1"/>
    <col min="2823" max="2823" width="12.28515625" style="80" customWidth="1"/>
    <col min="2824" max="2824" width="10.28515625" style="80" customWidth="1"/>
    <col min="2825" max="2825" width="21" style="80" customWidth="1"/>
    <col min="2826" max="2826" width="10.7109375" style="80" customWidth="1"/>
    <col min="2827" max="2827" width="10.5703125" style="80" customWidth="1"/>
    <col min="2828" max="2829" width="8.7109375" style="80" customWidth="1"/>
    <col min="2830" max="2830" width="11.42578125" style="80" customWidth="1"/>
    <col min="2831" max="2831" width="28.85546875" style="80" bestFit="1" customWidth="1"/>
    <col min="2832" max="2832" width="16" style="80" customWidth="1"/>
    <col min="2833" max="2833" width="14.28515625" style="80" customWidth="1"/>
    <col min="2834" max="2834" width="10" style="80" customWidth="1"/>
    <col min="2835" max="3072" width="9.28515625" style="80"/>
    <col min="3073" max="3073" width="19.28515625" style="80" customWidth="1"/>
    <col min="3074" max="3074" width="18" style="80" customWidth="1"/>
    <col min="3075" max="3076" width="17.28515625" style="80" customWidth="1"/>
    <col min="3077" max="3077" width="14.7109375" style="80" customWidth="1"/>
    <col min="3078" max="3078" width="10.7109375" style="80" customWidth="1"/>
    <col min="3079" max="3079" width="12.28515625" style="80" customWidth="1"/>
    <col min="3080" max="3080" width="10.28515625" style="80" customWidth="1"/>
    <col min="3081" max="3081" width="21" style="80" customWidth="1"/>
    <col min="3082" max="3082" width="10.7109375" style="80" customWidth="1"/>
    <col min="3083" max="3083" width="10.5703125" style="80" customWidth="1"/>
    <col min="3084" max="3085" width="8.7109375" style="80" customWidth="1"/>
    <col min="3086" max="3086" width="11.42578125" style="80" customWidth="1"/>
    <col min="3087" max="3087" width="28.85546875" style="80" bestFit="1" customWidth="1"/>
    <col min="3088" max="3088" width="16" style="80" customWidth="1"/>
    <col min="3089" max="3089" width="14.28515625" style="80" customWidth="1"/>
    <col min="3090" max="3090" width="10" style="80" customWidth="1"/>
    <col min="3091" max="3328" width="9.28515625" style="80"/>
    <col min="3329" max="3329" width="19.28515625" style="80" customWidth="1"/>
    <col min="3330" max="3330" width="18" style="80" customWidth="1"/>
    <col min="3331" max="3332" width="17.28515625" style="80" customWidth="1"/>
    <col min="3333" max="3333" width="14.7109375" style="80" customWidth="1"/>
    <col min="3334" max="3334" width="10.7109375" style="80" customWidth="1"/>
    <col min="3335" max="3335" width="12.28515625" style="80" customWidth="1"/>
    <col min="3336" max="3336" width="10.28515625" style="80" customWidth="1"/>
    <col min="3337" max="3337" width="21" style="80" customWidth="1"/>
    <col min="3338" max="3338" width="10.7109375" style="80" customWidth="1"/>
    <col min="3339" max="3339" width="10.5703125" style="80" customWidth="1"/>
    <col min="3340" max="3341" width="8.7109375" style="80" customWidth="1"/>
    <col min="3342" max="3342" width="11.42578125" style="80" customWidth="1"/>
    <col min="3343" max="3343" width="28.85546875" style="80" bestFit="1" customWidth="1"/>
    <col min="3344" max="3344" width="16" style="80" customWidth="1"/>
    <col min="3345" max="3345" width="14.28515625" style="80" customWidth="1"/>
    <col min="3346" max="3346" width="10" style="80" customWidth="1"/>
    <col min="3347" max="3584" width="9.28515625" style="80"/>
    <col min="3585" max="3585" width="19.28515625" style="80" customWidth="1"/>
    <col min="3586" max="3586" width="18" style="80" customWidth="1"/>
    <col min="3587" max="3588" width="17.28515625" style="80" customWidth="1"/>
    <col min="3589" max="3589" width="14.7109375" style="80" customWidth="1"/>
    <col min="3590" max="3590" width="10.7109375" style="80" customWidth="1"/>
    <col min="3591" max="3591" width="12.28515625" style="80" customWidth="1"/>
    <col min="3592" max="3592" width="10.28515625" style="80" customWidth="1"/>
    <col min="3593" max="3593" width="21" style="80" customWidth="1"/>
    <col min="3594" max="3594" width="10.7109375" style="80" customWidth="1"/>
    <col min="3595" max="3595" width="10.5703125" style="80" customWidth="1"/>
    <col min="3596" max="3597" width="8.7109375" style="80" customWidth="1"/>
    <col min="3598" max="3598" width="11.42578125" style="80" customWidth="1"/>
    <col min="3599" max="3599" width="28.85546875" style="80" bestFit="1" customWidth="1"/>
    <col min="3600" max="3600" width="16" style="80" customWidth="1"/>
    <col min="3601" max="3601" width="14.28515625" style="80" customWidth="1"/>
    <col min="3602" max="3602" width="10" style="80" customWidth="1"/>
    <col min="3603" max="3840" width="9.28515625" style="80"/>
    <col min="3841" max="3841" width="19.28515625" style="80" customWidth="1"/>
    <col min="3842" max="3842" width="18" style="80" customWidth="1"/>
    <col min="3843" max="3844" width="17.28515625" style="80" customWidth="1"/>
    <col min="3845" max="3845" width="14.7109375" style="80" customWidth="1"/>
    <col min="3846" max="3846" width="10.7109375" style="80" customWidth="1"/>
    <col min="3847" max="3847" width="12.28515625" style="80" customWidth="1"/>
    <col min="3848" max="3848" width="10.28515625" style="80" customWidth="1"/>
    <col min="3849" max="3849" width="21" style="80" customWidth="1"/>
    <col min="3850" max="3850" width="10.7109375" style="80" customWidth="1"/>
    <col min="3851" max="3851" width="10.5703125" style="80" customWidth="1"/>
    <col min="3852" max="3853" width="8.7109375" style="80" customWidth="1"/>
    <col min="3854" max="3854" width="11.42578125" style="80" customWidth="1"/>
    <col min="3855" max="3855" width="28.85546875" style="80" bestFit="1" customWidth="1"/>
    <col min="3856" max="3856" width="16" style="80" customWidth="1"/>
    <col min="3857" max="3857" width="14.28515625" style="80" customWidth="1"/>
    <col min="3858" max="3858" width="10" style="80" customWidth="1"/>
    <col min="3859" max="4096" width="9.28515625" style="80"/>
    <col min="4097" max="4097" width="19.28515625" style="80" customWidth="1"/>
    <col min="4098" max="4098" width="18" style="80" customWidth="1"/>
    <col min="4099" max="4100" width="17.28515625" style="80" customWidth="1"/>
    <col min="4101" max="4101" width="14.7109375" style="80" customWidth="1"/>
    <col min="4102" max="4102" width="10.7109375" style="80" customWidth="1"/>
    <col min="4103" max="4103" width="12.28515625" style="80" customWidth="1"/>
    <col min="4104" max="4104" width="10.28515625" style="80" customWidth="1"/>
    <col min="4105" max="4105" width="21" style="80" customWidth="1"/>
    <col min="4106" max="4106" width="10.7109375" style="80" customWidth="1"/>
    <col min="4107" max="4107" width="10.5703125" style="80" customWidth="1"/>
    <col min="4108" max="4109" width="8.7109375" style="80" customWidth="1"/>
    <col min="4110" max="4110" width="11.42578125" style="80" customWidth="1"/>
    <col min="4111" max="4111" width="28.85546875" style="80" bestFit="1" customWidth="1"/>
    <col min="4112" max="4112" width="16" style="80" customWidth="1"/>
    <col min="4113" max="4113" width="14.28515625" style="80" customWidth="1"/>
    <col min="4114" max="4114" width="10" style="80" customWidth="1"/>
    <col min="4115" max="4352" width="9.28515625" style="80"/>
    <col min="4353" max="4353" width="19.28515625" style="80" customWidth="1"/>
    <col min="4354" max="4354" width="18" style="80" customWidth="1"/>
    <col min="4355" max="4356" width="17.28515625" style="80" customWidth="1"/>
    <col min="4357" max="4357" width="14.7109375" style="80" customWidth="1"/>
    <col min="4358" max="4358" width="10.7109375" style="80" customWidth="1"/>
    <col min="4359" max="4359" width="12.28515625" style="80" customWidth="1"/>
    <col min="4360" max="4360" width="10.28515625" style="80" customWidth="1"/>
    <col min="4361" max="4361" width="21" style="80" customWidth="1"/>
    <col min="4362" max="4362" width="10.7109375" style="80" customWidth="1"/>
    <col min="4363" max="4363" width="10.5703125" style="80" customWidth="1"/>
    <col min="4364" max="4365" width="8.7109375" style="80" customWidth="1"/>
    <col min="4366" max="4366" width="11.42578125" style="80" customWidth="1"/>
    <col min="4367" max="4367" width="28.85546875" style="80" bestFit="1" customWidth="1"/>
    <col min="4368" max="4368" width="16" style="80" customWidth="1"/>
    <col min="4369" max="4369" width="14.28515625" style="80" customWidth="1"/>
    <col min="4370" max="4370" width="10" style="80" customWidth="1"/>
    <col min="4371" max="4608" width="9.28515625" style="80"/>
    <col min="4609" max="4609" width="19.28515625" style="80" customWidth="1"/>
    <col min="4610" max="4610" width="18" style="80" customWidth="1"/>
    <col min="4611" max="4612" width="17.28515625" style="80" customWidth="1"/>
    <col min="4613" max="4613" width="14.7109375" style="80" customWidth="1"/>
    <col min="4614" max="4614" width="10.7109375" style="80" customWidth="1"/>
    <col min="4615" max="4615" width="12.28515625" style="80" customWidth="1"/>
    <col min="4616" max="4616" width="10.28515625" style="80" customWidth="1"/>
    <col min="4617" max="4617" width="21" style="80" customWidth="1"/>
    <col min="4618" max="4618" width="10.7109375" style="80" customWidth="1"/>
    <col min="4619" max="4619" width="10.5703125" style="80" customWidth="1"/>
    <col min="4620" max="4621" width="8.7109375" style="80" customWidth="1"/>
    <col min="4622" max="4622" width="11.42578125" style="80" customWidth="1"/>
    <col min="4623" max="4623" width="28.85546875" style="80" bestFit="1" customWidth="1"/>
    <col min="4624" max="4624" width="16" style="80" customWidth="1"/>
    <col min="4625" max="4625" width="14.28515625" style="80" customWidth="1"/>
    <col min="4626" max="4626" width="10" style="80" customWidth="1"/>
    <col min="4627" max="4864" width="9.28515625" style="80"/>
    <col min="4865" max="4865" width="19.28515625" style="80" customWidth="1"/>
    <col min="4866" max="4866" width="18" style="80" customWidth="1"/>
    <col min="4867" max="4868" width="17.28515625" style="80" customWidth="1"/>
    <col min="4869" max="4869" width="14.7109375" style="80" customWidth="1"/>
    <col min="4870" max="4870" width="10.7109375" style="80" customWidth="1"/>
    <col min="4871" max="4871" width="12.28515625" style="80" customWidth="1"/>
    <col min="4872" max="4872" width="10.28515625" style="80" customWidth="1"/>
    <col min="4873" max="4873" width="21" style="80" customWidth="1"/>
    <col min="4874" max="4874" width="10.7109375" style="80" customWidth="1"/>
    <col min="4875" max="4875" width="10.5703125" style="80" customWidth="1"/>
    <col min="4876" max="4877" width="8.7109375" style="80" customWidth="1"/>
    <col min="4878" max="4878" width="11.42578125" style="80" customWidth="1"/>
    <col min="4879" max="4879" width="28.85546875" style="80" bestFit="1" customWidth="1"/>
    <col min="4880" max="4880" width="16" style="80" customWidth="1"/>
    <col min="4881" max="4881" width="14.28515625" style="80" customWidth="1"/>
    <col min="4882" max="4882" width="10" style="80" customWidth="1"/>
    <col min="4883" max="5120" width="9.28515625" style="80"/>
    <col min="5121" max="5121" width="19.28515625" style="80" customWidth="1"/>
    <col min="5122" max="5122" width="18" style="80" customWidth="1"/>
    <col min="5123" max="5124" width="17.28515625" style="80" customWidth="1"/>
    <col min="5125" max="5125" width="14.7109375" style="80" customWidth="1"/>
    <col min="5126" max="5126" width="10.7109375" style="80" customWidth="1"/>
    <col min="5127" max="5127" width="12.28515625" style="80" customWidth="1"/>
    <col min="5128" max="5128" width="10.28515625" style="80" customWidth="1"/>
    <col min="5129" max="5129" width="21" style="80" customWidth="1"/>
    <col min="5130" max="5130" width="10.7109375" style="80" customWidth="1"/>
    <col min="5131" max="5131" width="10.5703125" style="80" customWidth="1"/>
    <col min="5132" max="5133" width="8.7109375" style="80" customWidth="1"/>
    <col min="5134" max="5134" width="11.42578125" style="80" customWidth="1"/>
    <col min="5135" max="5135" width="28.85546875" style="80" bestFit="1" customWidth="1"/>
    <col min="5136" max="5136" width="16" style="80" customWidth="1"/>
    <col min="5137" max="5137" width="14.28515625" style="80" customWidth="1"/>
    <col min="5138" max="5138" width="10" style="80" customWidth="1"/>
    <col min="5139" max="5376" width="9.28515625" style="80"/>
    <col min="5377" max="5377" width="19.28515625" style="80" customWidth="1"/>
    <col min="5378" max="5378" width="18" style="80" customWidth="1"/>
    <col min="5379" max="5380" width="17.28515625" style="80" customWidth="1"/>
    <col min="5381" max="5381" width="14.7109375" style="80" customWidth="1"/>
    <col min="5382" max="5382" width="10.7109375" style="80" customWidth="1"/>
    <col min="5383" max="5383" width="12.28515625" style="80" customWidth="1"/>
    <col min="5384" max="5384" width="10.28515625" style="80" customWidth="1"/>
    <col min="5385" max="5385" width="21" style="80" customWidth="1"/>
    <col min="5386" max="5386" width="10.7109375" style="80" customWidth="1"/>
    <col min="5387" max="5387" width="10.5703125" style="80" customWidth="1"/>
    <col min="5388" max="5389" width="8.7109375" style="80" customWidth="1"/>
    <col min="5390" max="5390" width="11.42578125" style="80" customWidth="1"/>
    <col min="5391" max="5391" width="28.85546875" style="80" bestFit="1" customWidth="1"/>
    <col min="5392" max="5392" width="16" style="80" customWidth="1"/>
    <col min="5393" max="5393" width="14.28515625" style="80" customWidth="1"/>
    <col min="5394" max="5394" width="10" style="80" customWidth="1"/>
    <col min="5395" max="5632" width="9.28515625" style="80"/>
    <col min="5633" max="5633" width="19.28515625" style="80" customWidth="1"/>
    <col min="5634" max="5634" width="18" style="80" customWidth="1"/>
    <col min="5635" max="5636" width="17.28515625" style="80" customWidth="1"/>
    <col min="5637" max="5637" width="14.7109375" style="80" customWidth="1"/>
    <col min="5638" max="5638" width="10.7109375" style="80" customWidth="1"/>
    <col min="5639" max="5639" width="12.28515625" style="80" customWidth="1"/>
    <col min="5640" max="5640" width="10.28515625" style="80" customWidth="1"/>
    <col min="5641" max="5641" width="21" style="80" customWidth="1"/>
    <col min="5642" max="5642" width="10.7109375" style="80" customWidth="1"/>
    <col min="5643" max="5643" width="10.5703125" style="80" customWidth="1"/>
    <col min="5644" max="5645" width="8.7109375" style="80" customWidth="1"/>
    <col min="5646" max="5646" width="11.42578125" style="80" customWidth="1"/>
    <col min="5647" max="5647" width="28.85546875" style="80" bestFit="1" customWidth="1"/>
    <col min="5648" max="5648" width="16" style="80" customWidth="1"/>
    <col min="5649" max="5649" width="14.28515625" style="80" customWidth="1"/>
    <col min="5650" max="5650" width="10" style="80" customWidth="1"/>
    <col min="5651" max="5888" width="9.28515625" style="80"/>
    <col min="5889" max="5889" width="19.28515625" style="80" customWidth="1"/>
    <col min="5890" max="5890" width="18" style="80" customWidth="1"/>
    <col min="5891" max="5892" width="17.28515625" style="80" customWidth="1"/>
    <col min="5893" max="5893" width="14.7109375" style="80" customWidth="1"/>
    <col min="5894" max="5894" width="10.7109375" style="80" customWidth="1"/>
    <col min="5895" max="5895" width="12.28515625" style="80" customWidth="1"/>
    <col min="5896" max="5896" width="10.28515625" style="80" customWidth="1"/>
    <col min="5897" max="5897" width="21" style="80" customWidth="1"/>
    <col min="5898" max="5898" width="10.7109375" style="80" customWidth="1"/>
    <col min="5899" max="5899" width="10.5703125" style="80" customWidth="1"/>
    <col min="5900" max="5901" width="8.7109375" style="80" customWidth="1"/>
    <col min="5902" max="5902" width="11.42578125" style="80" customWidth="1"/>
    <col min="5903" max="5903" width="28.85546875" style="80" bestFit="1" customWidth="1"/>
    <col min="5904" max="5904" width="16" style="80" customWidth="1"/>
    <col min="5905" max="5905" width="14.28515625" style="80" customWidth="1"/>
    <col min="5906" max="5906" width="10" style="80" customWidth="1"/>
    <col min="5907" max="6144" width="9.28515625" style="80"/>
    <col min="6145" max="6145" width="19.28515625" style="80" customWidth="1"/>
    <col min="6146" max="6146" width="18" style="80" customWidth="1"/>
    <col min="6147" max="6148" width="17.28515625" style="80" customWidth="1"/>
    <col min="6149" max="6149" width="14.7109375" style="80" customWidth="1"/>
    <col min="6150" max="6150" width="10.7109375" style="80" customWidth="1"/>
    <col min="6151" max="6151" width="12.28515625" style="80" customWidth="1"/>
    <col min="6152" max="6152" width="10.28515625" style="80" customWidth="1"/>
    <col min="6153" max="6153" width="21" style="80" customWidth="1"/>
    <col min="6154" max="6154" width="10.7109375" style="80" customWidth="1"/>
    <col min="6155" max="6155" width="10.5703125" style="80" customWidth="1"/>
    <col min="6156" max="6157" width="8.7109375" style="80" customWidth="1"/>
    <col min="6158" max="6158" width="11.42578125" style="80" customWidth="1"/>
    <col min="6159" max="6159" width="28.85546875" style="80" bestFit="1" customWidth="1"/>
    <col min="6160" max="6160" width="16" style="80" customWidth="1"/>
    <col min="6161" max="6161" width="14.28515625" style="80" customWidth="1"/>
    <col min="6162" max="6162" width="10" style="80" customWidth="1"/>
    <col min="6163" max="6400" width="9.28515625" style="80"/>
    <col min="6401" max="6401" width="19.28515625" style="80" customWidth="1"/>
    <col min="6402" max="6402" width="18" style="80" customWidth="1"/>
    <col min="6403" max="6404" width="17.28515625" style="80" customWidth="1"/>
    <col min="6405" max="6405" width="14.7109375" style="80" customWidth="1"/>
    <col min="6406" max="6406" width="10.7109375" style="80" customWidth="1"/>
    <col min="6407" max="6407" width="12.28515625" style="80" customWidth="1"/>
    <col min="6408" max="6408" width="10.28515625" style="80" customWidth="1"/>
    <col min="6409" max="6409" width="21" style="80" customWidth="1"/>
    <col min="6410" max="6410" width="10.7109375" style="80" customWidth="1"/>
    <col min="6411" max="6411" width="10.5703125" style="80" customWidth="1"/>
    <col min="6412" max="6413" width="8.7109375" style="80" customWidth="1"/>
    <col min="6414" max="6414" width="11.42578125" style="80" customWidth="1"/>
    <col min="6415" max="6415" width="28.85546875" style="80" bestFit="1" customWidth="1"/>
    <col min="6416" max="6416" width="16" style="80" customWidth="1"/>
    <col min="6417" max="6417" width="14.28515625" style="80" customWidth="1"/>
    <col min="6418" max="6418" width="10" style="80" customWidth="1"/>
    <col min="6419" max="6656" width="9.28515625" style="80"/>
    <col min="6657" max="6657" width="19.28515625" style="80" customWidth="1"/>
    <col min="6658" max="6658" width="18" style="80" customWidth="1"/>
    <col min="6659" max="6660" width="17.28515625" style="80" customWidth="1"/>
    <col min="6661" max="6661" width="14.7109375" style="80" customWidth="1"/>
    <col min="6662" max="6662" width="10.7109375" style="80" customWidth="1"/>
    <col min="6663" max="6663" width="12.28515625" style="80" customWidth="1"/>
    <col min="6664" max="6664" width="10.28515625" style="80" customWidth="1"/>
    <col min="6665" max="6665" width="21" style="80" customWidth="1"/>
    <col min="6666" max="6666" width="10.7109375" style="80" customWidth="1"/>
    <col min="6667" max="6667" width="10.5703125" style="80" customWidth="1"/>
    <col min="6668" max="6669" width="8.7109375" style="80" customWidth="1"/>
    <col min="6670" max="6670" width="11.42578125" style="80" customWidth="1"/>
    <col min="6671" max="6671" width="28.85546875" style="80" bestFit="1" customWidth="1"/>
    <col min="6672" max="6672" width="16" style="80" customWidth="1"/>
    <col min="6673" max="6673" width="14.28515625" style="80" customWidth="1"/>
    <col min="6674" max="6674" width="10" style="80" customWidth="1"/>
    <col min="6675" max="6912" width="9.28515625" style="80"/>
    <col min="6913" max="6913" width="19.28515625" style="80" customWidth="1"/>
    <col min="6914" max="6914" width="18" style="80" customWidth="1"/>
    <col min="6915" max="6916" width="17.28515625" style="80" customWidth="1"/>
    <col min="6917" max="6917" width="14.7109375" style="80" customWidth="1"/>
    <col min="6918" max="6918" width="10.7109375" style="80" customWidth="1"/>
    <col min="6919" max="6919" width="12.28515625" style="80" customWidth="1"/>
    <col min="6920" max="6920" width="10.28515625" style="80" customWidth="1"/>
    <col min="6921" max="6921" width="21" style="80" customWidth="1"/>
    <col min="6922" max="6922" width="10.7109375" style="80" customWidth="1"/>
    <col min="6923" max="6923" width="10.5703125" style="80" customWidth="1"/>
    <col min="6924" max="6925" width="8.7109375" style="80" customWidth="1"/>
    <col min="6926" max="6926" width="11.42578125" style="80" customWidth="1"/>
    <col min="6927" max="6927" width="28.85546875" style="80" bestFit="1" customWidth="1"/>
    <col min="6928" max="6928" width="16" style="80" customWidth="1"/>
    <col min="6929" max="6929" width="14.28515625" style="80" customWidth="1"/>
    <col min="6930" max="6930" width="10" style="80" customWidth="1"/>
    <col min="6931" max="7168" width="9.28515625" style="80"/>
    <col min="7169" max="7169" width="19.28515625" style="80" customWidth="1"/>
    <col min="7170" max="7170" width="18" style="80" customWidth="1"/>
    <col min="7171" max="7172" width="17.28515625" style="80" customWidth="1"/>
    <col min="7173" max="7173" width="14.7109375" style="80" customWidth="1"/>
    <col min="7174" max="7174" width="10.7109375" style="80" customWidth="1"/>
    <col min="7175" max="7175" width="12.28515625" style="80" customWidth="1"/>
    <col min="7176" max="7176" width="10.28515625" style="80" customWidth="1"/>
    <col min="7177" max="7177" width="21" style="80" customWidth="1"/>
    <col min="7178" max="7178" width="10.7109375" style="80" customWidth="1"/>
    <col min="7179" max="7179" width="10.5703125" style="80" customWidth="1"/>
    <col min="7180" max="7181" width="8.7109375" style="80" customWidth="1"/>
    <col min="7182" max="7182" width="11.42578125" style="80" customWidth="1"/>
    <col min="7183" max="7183" width="28.85546875" style="80" bestFit="1" customWidth="1"/>
    <col min="7184" max="7184" width="16" style="80" customWidth="1"/>
    <col min="7185" max="7185" width="14.28515625" style="80" customWidth="1"/>
    <col min="7186" max="7186" width="10" style="80" customWidth="1"/>
    <col min="7187" max="7424" width="9.28515625" style="80"/>
    <col min="7425" max="7425" width="19.28515625" style="80" customWidth="1"/>
    <col min="7426" max="7426" width="18" style="80" customWidth="1"/>
    <col min="7427" max="7428" width="17.28515625" style="80" customWidth="1"/>
    <col min="7429" max="7429" width="14.7109375" style="80" customWidth="1"/>
    <col min="7430" max="7430" width="10.7109375" style="80" customWidth="1"/>
    <col min="7431" max="7431" width="12.28515625" style="80" customWidth="1"/>
    <col min="7432" max="7432" width="10.28515625" style="80" customWidth="1"/>
    <col min="7433" max="7433" width="21" style="80" customWidth="1"/>
    <col min="7434" max="7434" width="10.7109375" style="80" customWidth="1"/>
    <col min="7435" max="7435" width="10.5703125" style="80" customWidth="1"/>
    <col min="7436" max="7437" width="8.7109375" style="80" customWidth="1"/>
    <col min="7438" max="7438" width="11.42578125" style="80" customWidth="1"/>
    <col min="7439" max="7439" width="28.85546875" style="80" bestFit="1" customWidth="1"/>
    <col min="7440" max="7440" width="16" style="80" customWidth="1"/>
    <col min="7441" max="7441" width="14.28515625" style="80" customWidth="1"/>
    <col min="7442" max="7442" width="10" style="80" customWidth="1"/>
    <col min="7443" max="7680" width="9.28515625" style="80"/>
    <col min="7681" max="7681" width="19.28515625" style="80" customWidth="1"/>
    <col min="7682" max="7682" width="18" style="80" customWidth="1"/>
    <col min="7683" max="7684" width="17.28515625" style="80" customWidth="1"/>
    <col min="7685" max="7685" width="14.7109375" style="80" customWidth="1"/>
    <col min="7686" max="7686" width="10.7109375" style="80" customWidth="1"/>
    <col min="7687" max="7687" width="12.28515625" style="80" customWidth="1"/>
    <col min="7688" max="7688" width="10.28515625" style="80" customWidth="1"/>
    <col min="7689" max="7689" width="21" style="80" customWidth="1"/>
    <col min="7690" max="7690" width="10.7109375" style="80" customWidth="1"/>
    <col min="7691" max="7691" width="10.5703125" style="80" customWidth="1"/>
    <col min="7692" max="7693" width="8.7109375" style="80" customWidth="1"/>
    <col min="7694" max="7694" width="11.42578125" style="80" customWidth="1"/>
    <col min="7695" max="7695" width="28.85546875" style="80" bestFit="1" customWidth="1"/>
    <col min="7696" max="7696" width="16" style="80" customWidth="1"/>
    <col min="7697" max="7697" width="14.28515625" style="80" customWidth="1"/>
    <col min="7698" max="7698" width="10" style="80" customWidth="1"/>
    <col min="7699" max="7936" width="9.28515625" style="80"/>
    <col min="7937" max="7937" width="19.28515625" style="80" customWidth="1"/>
    <col min="7938" max="7938" width="18" style="80" customWidth="1"/>
    <col min="7939" max="7940" width="17.28515625" style="80" customWidth="1"/>
    <col min="7941" max="7941" width="14.7109375" style="80" customWidth="1"/>
    <col min="7942" max="7942" width="10.7109375" style="80" customWidth="1"/>
    <col min="7943" max="7943" width="12.28515625" style="80" customWidth="1"/>
    <col min="7944" max="7944" width="10.28515625" style="80" customWidth="1"/>
    <col min="7945" max="7945" width="21" style="80" customWidth="1"/>
    <col min="7946" max="7946" width="10.7109375" style="80" customWidth="1"/>
    <col min="7947" max="7947" width="10.5703125" style="80" customWidth="1"/>
    <col min="7948" max="7949" width="8.7109375" style="80" customWidth="1"/>
    <col min="7950" max="7950" width="11.42578125" style="80" customWidth="1"/>
    <col min="7951" max="7951" width="28.85546875" style="80" bestFit="1" customWidth="1"/>
    <col min="7952" max="7952" width="16" style="80" customWidth="1"/>
    <col min="7953" max="7953" width="14.28515625" style="80" customWidth="1"/>
    <col min="7954" max="7954" width="10" style="80" customWidth="1"/>
    <col min="7955" max="8192" width="9.28515625" style="80"/>
    <col min="8193" max="8193" width="19.28515625" style="80" customWidth="1"/>
    <col min="8194" max="8194" width="18" style="80" customWidth="1"/>
    <col min="8195" max="8196" width="17.28515625" style="80" customWidth="1"/>
    <col min="8197" max="8197" width="14.7109375" style="80" customWidth="1"/>
    <col min="8198" max="8198" width="10.7109375" style="80" customWidth="1"/>
    <col min="8199" max="8199" width="12.28515625" style="80" customWidth="1"/>
    <col min="8200" max="8200" width="10.28515625" style="80" customWidth="1"/>
    <col min="8201" max="8201" width="21" style="80" customWidth="1"/>
    <col min="8202" max="8202" width="10.7109375" style="80" customWidth="1"/>
    <col min="8203" max="8203" width="10.5703125" style="80" customWidth="1"/>
    <col min="8204" max="8205" width="8.7109375" style="80" customWidth="1"/>
    <col min="8206" max="8206" width="11.42578125" style="80" customWidth="1"/>
    <col min="8207" max="8207" width="28.85546875" style="80" bestFit="1" customWidth="1"/>
    <col min="8208" max="8208" width="16" style="80" customWidth="1"/>
    <col min="8209" max="8209" width="14.28515625" style="80" customWidth="1"/>
    <col min="8210" max="8210" width="10" style="80" customWidth="1"/>
    <col min="8211" max="8448" width="9.28515625" style="80"/>
    <col min="8449" max="8449" width="19.28515625" style="80" customWidth="1"/>
    <col min="8450" max="8450" width="18" style="80" customWidth="1"/>
    <col min="8451" max="8452" width="17.28515625" style="80" customWidth="1"/>
    <col min="8453" max="8453" width="14.7109375" style="80" customWidth="1"/>
    <col min="8454" max="8454" width="10.7109375" style="80" customWidth="1"/>
    <col min="8455" max="8455" width="12.28515625" style="80" customWidth="1"/>
    <col min="8456" max="8456" width="10.28515625" style="80" customWidth="1"/>
    <col min="8457" max="8457" width="21" style="80" customWidth="1"/>
    <col min="8458" max="8458" width="10.7109375" style="80" customWidth="1"/>
    <col min="8459" max="8459" width="10.5703125" style="80" customWidth="1"/>
    <col min="8460" max="8461" width="8.7109375" style="80" customWidth="1"/>
    <col min="8462" max="8462" width="11.42578125" style="80" customWidth="1"/>
    <col min="8463" max="8463" width="28.85546875" style="80" bestFit="1" customWidth="1"/>
    <col min="8464" max="8464" width="16" style="80" customWidth="1"/>
    <col min="8465" max="8465" width="14.28515625" style="80" customWidth="1"/>
    <col min="8466" max="8466" width="10" style="80" customWidth="1"/>
    <col min="8467" max="8704" width="9.28515625" style="80"/>
    <col min="8705" max="8705" width="19.28515625" style="80" customWidth="1"/>
    <col min="8706" max="8706" width="18" style="80" customWidth="1"/>
    <col min="8707" max="8708" width="17.28515625" style="80" customWidth="1"/>
    <col min="8709" max="8709" width="14.7109375" style="80" customWidth="1"/>
    <col min="8710" max="8710" width="10.7109375" style="80" customWidth="1"/>
    <col min="8711" max="8711" width="12.28515625" style="80" customWidth="1"/>
    <col min="8712" max="8712" width="10.28515625" style="80" customWidth="1"/>
    <col min="8713" max="8713" width="21" style="80" customWidth="1"/>
    <col min="8714" max="8714" width="10.7109375" style="80" customWidth="1"/>
    <col min="8715" max="8715" width="10.5703125" style="80" customWidth="1"/>
    <col min="8716" max="8717" width="8.7109375" style="80" customWidth="1"/>
    <col min="8718" max="8718" width="11.42578125" style="80" customWidth="1"/>
    <col min="8719" max="8719" width="28.85546875" style="80" bestFit="1" customWidth="1"/>
    <col min="8720" max="8720" width="16" style="80" customWidth="1"/>
    <col min="8721" max="8721" width="14.28515625" style="80" customWidth="1"/>
    <col min="8722" max="8722" width="10" style="80" customWidth="1"/>
    <col min="8723" max="8960" width="9.28515625" style="80"/>
    <col min="8961" max="8961" width="19.28515625" style="80" customWidth="1"/>
    <col min="8962" max="8962" width="18" style="80" customWidth="1"/>
    <col min="8963" max="8964" width="17.28515625" style="80" customWidth="1"/>
    <col min="8965" max="8965" width="14.7109375" style="80" customWidth="1"/>
    <col min="8966" max="8966" width="10.7109375" style="80" customWidth="1"/>
    <col min="8967" max="8967" width="12.28515625" style="80" customWidth="1"/>
    <col min="8968" max="8968" width="10.28515625" style="80" customWidth="1"/>
    <col min="8969" max="8969" width="21" style="80" customWidth="1"/>
    <col min="8970" max="8970" width="10.7109375" style="80" customWidth="1"/>
    <col min="8971" max="8971" width="10.5703125" style="80" customWidth="1"/>
    <col min="8972" max="8973" width="8.7109375" style="80" customWidth="1"/>
    <col min="8974" max="8974" width="11.42578125" style="80" customWidth="1"/>
    <col min="8975" max="8975" width="28.85546875" style="80" bestFit="1" customWidth="1"/>
    <col min="8976" max="8976" width="16" style="80" customWidth="1"/>
    <col min="8977" max="8977" width="14.28515625" style="80" customWidth="1"/>
    <col min="8978" max="8978" width="10" style="80" customWidth="1"/>
    <col min="8979" max="9216" width="9.28515625" style="80"/>
    <col min="9217" max="9217" width="19.28515625" style="80" customWidth="1"/>
    <col min="9218" max="9218" width="18" style="80" customWidth="1"/>
    <col min="9219" max="9220" width="17.28515625" style="80" customWidth="1"/>
    <col min="9221" max="9221" width="14.7109375" style="80" customWidth="1"/>
    <col min="9222" max="9222" width="10.7109375" style="80" customWidth="1"/>
    <col min="9223" max="9223" width="12.28515625" style="80" customWidth="1"/>
    <col min="9224" max="9224" width="10.28515625" style="80" customWidth="1"/>
    <col min="9225" max="9225" width="21" style="80" customWidth="1"/>
    <col min="9226" max="9226" width="10.7109375" style="80" customWidth="1"/>
    <col min="9227" max="9227" width="10.5703125" style="80" customWidth="1"/>
    <col min="9228" max="9229" width="8.7109375" style="80" customWidth="1"/>
    <col min="9230" max="9230" width="11.42578125" style="80" customWidth="1"/>
    <col min="9231" max="9231" width="28.85546875" style="80" bestFit="1" customWidth="1"/>
    <col min="9232" max="9232" width="16" style="80" customWidth="1"/>
    <col min="9233" max="9233" width="14.28515625" style="80" customWidth="1"/>
    <col min="9234" max="9234" width="10" style="80" customWidth="1"/>
    <col min="9235" max="9472" width="9.28515625" style="80"/>
    <col min="9473" max="9473" width="19.28515625" style="80" customWidth="1"/>
    <col min="9474" max="9474" width="18" style="80" customWidth="1"/>
    <col min="9475" max="9476" width="17.28515625" style="80" customWidth="1"/>
    <col min="9477" max="9477" width="14.7109375" style="80" customWidth="1"/>
    <col min="9478" max="9478" width="10.7109375" style="80" customWidth="1"/>
    <col min="9479" max="9479" width="12.28515625" style="80" customWidth="1"/>
    <col min="9480" max="9480" width="10.28515625" style="80" customWidth="1"/>
    <col min="9481" max="9481" width="21" style="80" customWidth="1"/>
    <col min="9482" max="9482" width="10.7109375" style="80" customWidth="1"/>
    <col min="9483" max="9483" width="10.5703125" style="80" customWidth="1"/>
    <col min="9484" max="9485" width="8.7109375" style="80" customWidth="1"/>
    <col min="9486" max="9486" width="11.42578125" style="80" customWidth="1"/>
    <col min="9487" max="9487" width="28.85546875" style="80" bestFit="1" customWidth="1"/>
    <col min="9488" max="9488" width="16" style="80" customWidth="1"/>
    <col min="9489" max="9489" width="14.28515625" style="80" customWidth="1"/>
    <col min="9490" max="9490" width="10" style="80" customWidth="1"/>
    <col min="9491" max="9728" width="9.28515625" style="80"/>
    <col min="9729" max="9729" width="19.28515625" style="80" customWidth="1"/>
    <col min="9730" max="9730" width="18" style="80" customWidth="1"/>
    <col min="9731" max="9732" width="17.28515625" style="80" customWidth="1"/>
    <col min="9733" max="9733" width="14.7109375" style="80" customWidth="1"/>
    <col min="9734" max="9734" width="10.7109375" style="80" customWidth="1"/>
    <col min="9735" max="9735" width="12.28515625" style="80" customWidth="1"/>
    <col min="9736" max="9736" width="10.28515625" style="80" customWidth="1"/>
    <col min="9737" max="9737" width="21" style="80" customWidth="1"/>
    <col min="9738" max="9738" width="10.7109375" style="80" customWidth="1"/>
    <col min="9739" max="9739" width="10.5703125" style="80" customWidth="1"/>
    <col min="9740" max="9741" width="8.7109375" style="80" customWidth="1"/>
    <col min="9742" max="9742" width="11.42578125" style="80" customWidth="1"/>
    <col min="9743" max="9743" width="28.85546875" style="80" bestFit="1" customWidth="1"/>
    <col min="9744" max="9744" width="16" style="80" customWidth="1"/>
    <col min="9745" max="9745" width="14.28515625" style="80" customWidth="1"/>
    <col min="9746" max="9746" width="10" style="80" customWidth="1"/>
    <col min="9747" max="9984" width="9.28515625" style="80"/>
    <col min="9985" max="9985" width="19.28515625" style="80" customWidth="1"/>
    <col min="9986" max="9986" width="18" style="80" customWidth="1"/>
    <col min="9987" max="9988" width="17.28515625" style="80" customWidth="1"/>
    <col min="9989" max="9989" width="14.7109375" style="80" customWidth="1"/>
    <col min="9990" max="9990" width="10.7109375" style="80" customWidth="1"/>
    <col min="9991" max="9991" width="12.28515625" style="80" customWidth="1"/>
    <col min="9992" max="9992" width="10.28515625" style="80" customWidth="1"/>
    <col min="9993" max="9993" width="21" style="80" customWidth="1"/>
    <col min="9994" max="9994" width="10.7109375" style="80" customWidth="1"/>
    <col min="9995" max="9995" width="10.5703125" style="80" customWidth="1"/>
    <col min="9996" max="9997" width="8.7109375" style="80" customWidth="1"/>
    <col min="9998" max="9998" width="11.42578125" style="80" customWidth="1"/>
    <col min="9999" max="9999" width="28.85546875" style="80" bestFit="1" customWidth="1"/>
    <col min="10000" max="10000" width="16" style="80" customWidth="1"/>
    <col min="10001" max="10001" width="14.28515625" style="80" customWidth="1"/>
    <col min="10002" max="10002" width="10" style="80" customWidth="1"/>
    <col min="10003" max="10240" width="9.28515625" style="80"/>
    <col min="10241" max="10241" width="19.28515625" style="80" customWidth="1"/>
    <col min="10242" max="10242" width="18" style="80" customWidth="1"/>
    <col min="10243" max="10244" width="17.28515625" style="80" customWidth="1"/>
    <col min="10245" max="10245" width="14.7109375" style="80" customWidth="1"/>
    <col min="10246" max="10246" width="10.7109375" style="80" customWidth="1"/>
    <col min="10247" max="10247" width="12.28515625" style="80" customWidth="1"/>
    <col min="10248" max="10248" width="10.28515625" style="80" customWidth="1"/>
    <col min="10249" max="10249" width="21" style="80" customWidth="1"/>
    <col min="10250" max="10250" width="10.7109375" style="80" customWidth="1"/>
    <col min="10251" max="10251" width="10.5703125" style="80" customWidth="1"/>
    <col min="10252" max="10253" width="8.7109375" style="80" customWidth="1"/>
    <col min="10254" max="10254" width="11.42578125" style="80" customWidth="1"/>
    <col min="10255" max="10255" width="28.85546875" style="80" bestFit="1" customWidth="1"/>
    <col min="10256" max="10256" width="16" style="80" customWidth="1"/>
    <col min="10257" max="10257" width="14.28515625" style="80" customWidth="1"/>
    <col min="10258" max="10258" width="10" style="80" customWidth="1"/>
    <col min="10259" max="10496" width="9.28515625" style="80"/>
    <col min="10497" max="10497" width="19.28515625" style="80" customWidth="1"/>
    <col min="10498" max="10498" width="18" style="80" customWidth="1"/>
    <col min="10499" max="10500" width="17.28515625" style="80" customWidth="1"/>
    <col min="10501" max="10501" width="14.7109375" style="80" customWidth="1"/>
    <col min="10502" max="10502" width="10.7109375" style="80" customWidth="1"/>
    <col min="10503" max="10503" width="12.28515625" style="80" customWidth="1"/>
    <col min="10504" max="10504" width="10.28515625" style="80" customWidth="1"/>
    <col min="10505" max="10505" width="21" style="80" customWidth="1"/>
    <col min="10506" max="10506" width="10.7109375" style="80" customWidth="1"/>
    <col min="10507" max="10507" width="10.5703125" style="80" customWidth="1"/>
    <col min="10508" max="10509" width="8.7109375" style="80" customWidth="1"/>
    <col min="10510" max="10510" width="11.42578125" style="80" customWidth="1"/>
    <col min="10511" max="10511" width="28.85546875" style="80" bestFit="1" customWidth="1"/>
    <col min="10512" max="10512" width="16" style="80" customWidth="1"/>
    <col min="10513" max="10513" width="14.28515625" style="80" customWidth="1"/>
    <col min="10514" max="10514" width="10" style="80" customWidth="1"/>
    <col min="10515" max="10752" width="9.28515625" style="80"/>
    <col min="10753" max="10753" width="19.28515625" style="80" customWidth="1"/>
    <col min="10754" max="10754" width="18" style="80" customWidth="1"/>
    <col min="10755" max="10756" width="17.28515625" style="80" customWidth="1"/>
    <col min="10757" max="10757" width="14.7109375" style="80" customWidth="1"/>
    <col min="10758" max="10758" width="10.7109375" style="80" customWidth="1"/>
    <col min="10759" max="10759" width="12.28515625" style="80" customWidth="1"/>
    <col min="10760" max="10760" width="10.28515625" style="80" customWidth="1"/>
    <col min="10761" max="10761" width="21" style="80" customWidth="1"/>
    <col min="10762" max="10762" width="10.7109375" style="80" customWidth="1"/>
    <col min="10763" max="10763" width="10.5703125" style="80" customWidth="1"/>
    <col min="10764" max="10765" width="8.7109375" style="80" customWidth="1"/>
    <col min="10766" max="10766" width="11.42578125" style="80" customWidth="1"/>
    <col min="10767" max="10767" width="28.85546875" style="80" bestFit="1" customWidth="1"/>
    <col min="10768" max="10768" width="16" style="80" customWidth="1"/>
    <col min="10769" max="10769" width="14.28515625" style="80" customWidth="1"/>
    <col min="10770" max="10770" width="10" style="80" customWidth="1"/>
    <col min="10771" max="11008" width="9.28515625" style="80"/>
    <col min="11009" max="11009" width="19.28515625" style="80" customWidth="1"/>
    <col min="11010" max="11010" width="18" style="80" customWidth="1"/>
    <col min="11011" max="11012" width="17.28515625" style="80" customWidth="1"/>
    <col min="11013" max="11013" width="14.7109375" style="80" customWidth="1"/>
    <col min="11014" max="11014" width="10.7109375" style="80" customWidth="1"/>
    <col min="11015" max="11015" width="12.28515625" style="80" customWidth="1"/>
    <col min="11016" max="11016" width="10.28515625" style="80" customWidth="1"/>
    <col min="11017" max="11017" width="21" style="80" customWidth="1"/>
    <col min="11018" max="11018" width="10.7109375" style="80" customWidth="1"/>
    <col min="11019" max="11019" width="10.5703125" style="80" customWidth="1"/>
    <col min="11020" max="11021" width="8.7109375" style="80" customWidth="1"/>
    <col min="11022" max="11022" width="11.42578125" style="80" customWidth="1"/>
    <col min="11023" max="11023" width="28.85546875" style="80" bestFit="1" customWidth="1"/>
    <col min="11024" max="11024" width="16" style="80" customWidth="1"/>
    <col min="11025" max="11025" width="14.28515625" style="80" customWidth="1"/>
    <col min="11026" max="11026" width="10" style="80" customWidth="1"/>
    <col min="11027" max="11264" width="9.28515625" style="80"/>
    <col min="11265" max="11265" width="19.28515625" style="80" customWidth="1"/>
    <col min="11266" max="11266" width="18" style="80" customWidth="1"/>
    <col min="11267" max="11268" width="17.28515625" style="80" customWidth="1"/>
    <col min="11269" max="11269" width="14.7109375" style="80" customWidth="1"/>
    <col min="11270" max="11270" width="10.7109375" style="80" customWidth="1"/>
    <col min="11271" max="11271" width="12.28515625" style="80" customWidth="1"/>
    <col min="11272" max="11272" width="10.28515625" style="80" customWidth="1"/>
    <col min="11273" max="11273" width="21" style="80" customWidth="1"/>
    <col min="11274" max="11274" width="10.7109375" style="80" customWidth="1"/>
    <col min="11275" max="11275" width="10.5703125" style="80" customWidth="1"/>
    <col min="11276" max="11277" width="8.7109375" style="80" customWidth="1"/>
    <col min="11278" max="11278" width="11.42578125" style="80" customWidth="1"/>
    <col min="11279" max="11279" width="28.85546875" style="80" bestFit="1" customWidth="1"/>
    <col min="11280" max="11280" width="16" style="80" customWidth="1"/>
    <col min="11281" max="11281" width="14.28515625" style="80" customWidth="1"/>
    <col min="11282" max="11282" width="10" style="80" customWidth="1"/>
    <col min="11283" max="11520" width="9.28515625" style="80"/>
    <col min="11521" max="11521" width="19.28515625" style="80" customWidth="1"/>
    <col min="11522" max="11522" width="18" style="80" customWidth="1"/>
    <col min="11523" max="11524" width="17.28515625" style="80" customWidth="1"/>
    <col min="11525" max="11525" width="14.7109375" style="80" customWidth="1"/>
    <col min="11526" max="11526" width="10.7109375" style="80" customWidth="1"/>
    <col min="11527" max="11527" width="12.28515625" style="80" customWidth="1"/>
    <col min="11528" max="11528" width="10.28515625" style="80" customWidth="1"/>
    <col min="11529" max="11529" width="21" style="80" customWidth="1"/>
    <col min="11530" max="11530" width="10.7109375" style="80" customWidth="1"/>
    <col min="11531" max="11531" width="10.5703125" style="80" customWidth="1"/>
    <col min="11532" max="11533" width="8.7109375" style="80" customWidth="1"/>
    <col min="11534" max="11534" width="11.42578125" style="80" customWidth="1"/>
    <col min="11535" max="11535" width="28.85546875" style="80" bestFit="1" customWidth="1"/>
    <col min="11536" max="11536" width="16" style="80" customWidth="1"/>
    <col min="11537" max="11537" width="14.28515625" style="80" customWidth="1"/>
    <col min="11538" max="11538" width="10" style="80" customWidth="1"/>
    <col min="11539" max="11776" width="9.28515625" style="80"/>
    <col min="11777" max="11777" width="19.28515625" style="80" customWidth="1"/>
    <col min="11778" max="11778" width="18" style="80" customWidth="1"/>
    <col min="11779" max="11780" width="17.28515625" style="80" customWidth="1"/>
    <col min="11781" max="11781" width="14.7109375" style="80" customWidth="1"/>
    <col min="11782" max="11782" width="10.7109375" style="80" customWidth="1"/>
    <col min="11783" max="11783" width="12.28515625" style="80" customWidth="1"/>
    <col min="11784" max="11784" width="10.28515625" style="80" customWidth="1"/>
    <col min="11785" max="11785" width="21" style="80" customWidth="1"/>
    <col min="11786" max="11786" width="10.7109375" style="80" customWidth="1"/>
    <col min="11787" max="11787" width="10.5703125" style="80" customWidth="1"/>
    <col min="11788" max="11789" width="8.7109375" style="80" customWidth="1"/>
    <col min="11790" max="11790" width="11.42578125" style="80" customWidth="1"/>
    <col min="11791" max="11791" width="28.85546875" style="80" bestFit="1" customWidth="1"/>
    <col min="11792" max="11792" width="16" style="80" customWidth="1"/>
    <col min="11793" max="11793" width="14.28515625" style="80" customWidth="1"/>
    <col min="11794" max="11794" width="10" style="80" customWidth="1"/>
    <col min="11795" max="12032" width="9.28515625" style="80"/>
    <col min="12033" max="12033" width="19.28515625" style="80" customWidth="1"/>
    <col min="12034" max="12034" width="18" style="80" customWidth="1"/>
    <col min="12035" max="12036" width="17.28515625" style="80" customWidth="1"/>
    <col min="12037" max="12037" width="14.7109375" style="80" customWidth="1"/>
    <col min="12038" max="12038" width="10.7109375" style="80" customWidth="1"/>
    <col min="12039" max="12039" width="12.28515625" style="80" customWidth="1"/>
    <col min="12040" max="12040" width="10.28515625" style="80" customWidth="1"/>
    <col min="12041" max="12041" width="21" style="80" customWidth="1"/>
    <col min="12042" max="12042" width="10.7109375" style="80" customWidth="1"/>
    <col min="12043" max="12043" width="10.5703125" style="80" customWidth="1"/>
    <col min="12044" max="12045" width="8.7109375" style="80" customWidth="1"/>
    <col min="12046" max="12046" width="11.42578125" style="80" customWidth="1"/>
    <col min="12047" max="12047" width="28.85546875" style="80" bestFit="1" customWidth="1"/>
    <col min="12048" max="12048" width="16" style="80" customWidth="1"/>
    <col min="12049" max="12049" width="14.28515625" style="80" customWidth="1"/>
    <col min="12050" max="12050" width="10" style="80" customWidth="1"/>
    <col min="12051" max="12288" width="9.28515625" style="80"/>
    <col min="12289" max="12289" width="19.28515625" style="80" customWidth="1"/>
    <col min="12290" max="12290" width="18" style="80" customWidth="1"/>
    <col min="12291" max="12292" width="17.28515625" style="80" customWidth="1"/>
    <col min="12293" max="12293" width="14.7109375" style="80" customWidth="1"/>
    <col min="12294" max="12294" width="10.7109375" style="80" customWidth="1"/>
    <col min="12295" max="12295" width="12.28515625" style="80" customWidth="1"/>
    <col min="12296" max="12296" width="10.28515625" style="80" customWidth="1"/>
    <col min="12297" max="12297" width="21" style="80" customWidth="1"/>
    <col min="12298" max="12298" width="10.7109375" style="80" customWidth="1"/>
    <col min="12299" max="12299" width="10.5703125" style="80" customWidth="1"/>
    <col min="12300" max="12301" width="8.7109375" style="80" customWidth="1"/>
    <col min="12302" max="12302" width="11.42578125" style="80" customWidth="1"/>
    <col min="12303" max="12303" width="28.85546875" style="80" bestFit="1" customWidth="1"/>
    <col min="12304" max="12304" width="16" style="80" customWidth="1"/>
    <col min="12305" max="12305" width="14.28515625" style="80" customWidth="1"/>
    <col min="12306" max="12306" width="10" style="80" customWidth="1"/>
    <col min="12307" max="12544" width="9.28515625" style="80"/>
    <col min="12545" max="12545" width="19.28515625" style="80" customWidth="1"/>
    <col min="12546" max="12546" width="18" style="80" customWidth="1"/>
    <col min="12547" max="12548" width="17.28515625" style="80" customWidth="1"/>
    <col min="12549" max="12549" width="14.7109375" style="80" customWidth="1"/>
    <col min="12550" max="12550" width="10.7109375" style="80" customWidth="1"/>
    <col min="12551" max="12551" width="12.28515625" style="80" customWidth="1"/>
    <col min="12552" max="12552" width="10.28515625" style="80" customWidth="1"/>
    <col min="12553" max="12553" width="21" style="80" customWidth="1"/>
    <col min="12554" max="12554" width="10.7109375" style="80" customWidth="1"/>
    <col min="12555" max="12555" width="10.5703125" style="80" customWidth="1"/>
    <col min="12556" max="12557" width="8.7109375" style="80" customWidth="1"/>
    <col min="12558" max="12558" width="11.42578125" style="80" customWidth="1"/>
    <col min="12559" max="12559" width="28.85546875" style="80" bestFit="1" customWidth="1"/>
    <col min="12560" max="12560" width="16" style="80" customWidth="1"/>
    <col min="12561" max="12561" width="14.28515625" style="80" customWidth="1"/>
    <col min="12562" max="12562" width="10" style="80" customWidth="1"/>
    <col min="12563" max="12800" width="9.28515625" style="80"/>
    <col min="12801" max="12801" width="19.28515625" style="80" customWidth="1"/>
    <col min="12802" max="12802" width="18" style="80" customWidth="1"/>
    <col min="12803" max="12804" width="17.28515625" style="80" customWidth="1"/>
    <col min="12805" max="12805" width="14.7109375" style="80" customWidth="1"/>
    <col min="12806" max="12806" width="10.7109375" style="80" customWidth="1"/>
    <col min="12807" max="12807" width="12.28515625" style="80" customWidth="1"/>
    <col min="12808" max="12808" width="10.28515625" style="80" customWidth="1"/>
    <col min="12809" max="12809" width="21" style="80" customWidth="1"/>
    <col min="12810" max="12810" width="10.7109375" style="80" customWidth="1"/>
    <col min="12811" max="12811" width="10.5703125" style="80" customWidth="1"/>
    <col min="12812" max="12813" width="8.7109375" style="80" customWidth="1"/>
    <col min="12814" max="12814" width="11.42578125" style="80" customWidth="1"/>
    <col min="12815" max="12815" width="28.85546875" style="80" bestFit="1" customWidth="1"/>
    <col min="12816" max="12816" width="16" style="80" customWidth="1"/>
    <col min="12817" max="12817" width="14.28515625" style="80" customWidth="1"/>
    <col min="12818" max="12818" width="10" style="80" customWidth="1"/>
    <col min="12819" max="13056" width="9.28515625" style="80"/>
    <col min="13057" max="13057" width="19.28515625" style="80" customWidth="1"/>
    <col min="13058" max="13058" width="18" style="80" customWidth="1"/>
    <col min="13059" max="13060" width="17.28515625" style="80" customWidth="1"/>
    <col min="13061" max="13061" width="14.7109375" style="80" customWidth="1"/>
    <col min="13062" max="13062" width="10.7109375" style="80" customWidth="1"/>
    <col min="13063" max="13063" width="12.28515625" style="80" customWidth="1"/>
    <col min="13064" max="13064" width="10.28515625" style="80" customWidth="1"/>
    <col min="13065" max="13065" width="21" style="80" customWidth="1"/>
    <col min="13066" max="13066" width="10.7109375" style="80" customWidth="1"/>
    <col min="13067" max="13067" width="10.5703125" style="80" customWidth="1"/>
    <col min="13068" max="13069" width="8.7109375" style="80" customWidth="1"/>
    <col min="13070" max="13070" width="11.42578125" style="80" customWidth="1"/>
    <col min="13071" max="13071" width="28.85546875" style="80" bestFit="1" customWidth="1"/>
    <col min="13072" max="13072" width="16" style="80" customWidth="1"/>
    <col min="13073" max="13073" width="14.28515625" style="80" customWidth="1"/>
    <col min="13074" max="13074" width="10" style="80" customWidth="1"/>
    <col min="13075" max="13312" width="9.28515625" style="80"/>
    <col min="13313" max="13313" width="19.28515625" style="80" customWidth="1"/>
    <col min="13314" max="13314" width="18" style="80" customWidth="1"/>
    <col min="13315" max="13316" width="17.28515625" style="80" customWidth="1"/>
    <col min="13317" max="13317" width="14.7109375" style="80" customWidth="1"/>
    <col min="13318" max="13318" width="10.7109375" style="80" customWidth="1"/>
    <col min="13319" max="13319" width="12.28515625" style="80" customWidth="1"/>
    <col min="13320" max="13320" width="10.28515625" style="80" customWidth="1"/>
    <col min="13321" max="13321" width="21" style="80" customWidth="1"/>
    <col min="13322" max="13322" width="10.7109375" style="80" customWidth="1"/>
    <col min="13323" max="13323" width="10.5703125" style="80" customWidth="1"/>
    <col min="13324" max="13325" width="8.7109375" style="80" customWidth="1"/>
    <col min="13326" max="13326" width="11.42578125" style="80" customWidth="1"/>
    <col min="13327" max="13327" width="28.85546875" style="80" bestFit="1" customWidth="1"/>
    <col min="13328" max="13328" width="16" style="80" customWidth="1"/>
    <col min="13329" max="13329" width="14.28515625" style="80" customWidth="1"/>
    <col min="13330" max="13330" width="10" style="80" customWidth="1"/>
    <col min="13331" max="13568" width="9.28515625" style="80"/>
    <col min="13569" max="13569" width="19.28515625" style="80" customWidth="1"/>
    <col min="13570" max="13570" width="18" style="80" customWidth="1"/>
    <col min="13571" max="13572" width="17.28515625" style="80" customWidth="1"/>
    <col min="13573" max="13573" width="14.7109375" style="80" customWidth="1"/>
    <col min="13574" max="13574" width="10.7109375" style="80" customWidth="1"/>
    <col min="13575" max="13575" width="12.28515625" style="80" customWidth="1"/>
    <col min="13576" max="13576" width="10.28515625" style="80" customWidth="1"/>
    <col min="13577" max="13577" width="21" style="80" customWidth="1"/>
    <col min="13578" max="13578" width="10.7109375" style="80" customWidth="1"/>
    <col min="13579" max="13579" width="10.5703125" style="80" customWidth="1"/>
    <col min="13580" max="13581" width="8.7109375" style="80" customWidth="1"/>
    <col min="13582" max="13582" width="11.42578125" style="80" customWidth="1"/>
    <col min="13583" max="13583" width="28.85546875" style="80" bestFit="1" customWidth="1"/>
    <col min="13584" max="13584" width="16" style="80" customWidth="1"/>
    <col min="13585" max="13585" width="14.28515625" style="80" customWidth="1"/>
    <col min="13586" max="13586" width="10" style="80" customWidth="1"/>
    <col min="13587" max="13824" width="9.28515625" style="80"/>
    <col min="13825" max="13825" width="19.28515625" style="80" customWidth="1"/>
    <col min="13826" max="13826" width="18" style="80" customWidth="1"/>
    <col min="13827" max="13828" width="17.28515625" style="80" customWidth="1"/>
    <col min="13829" max="13829" width="14.7109375" style="80" customWidth="1"/>
    <col min="13830" max="13830" width="10.7109375" style="80" customWidth="1"/>
    <col min="13831" max="13831" width="12.28515625" style="80" customWidth="1"/>
    <col min="13832" max="13832" width="10.28515625" style="80" customWidth="1"/>
    <col min="13833" max="13833" width="21" style="80" customWidth="1"/>
    <col min="13834" max="13834" width="10.7109375" style="80" customWidth="1"/>
    <col min="13835" max="13835" width="10.5703125" style="80" customWidth="1"/>
    <col min="13836" max="13837" width="8.7109375" style="80" customWidth="1"/>
    <col min="13838" max="13838" width="11.42578125" style="80" customWidth="1"/>
    <col min="13839" max="13839" width="28.85546875" style="80" bestFit="1" customWidth="1"/>
    <col min="13840" max="13840" width="16" style="80" customWidth="1"/>
    <col min="13841" max="13841" width="14.28515625" style="80" customWidth="1"/>
    <col min="13842" max="13842" width="10" style="80" customWidth="1"/>
    <col min="13843" max="14080" width="9.28515625" style="80"/>
    <col min="14081" max="14081" width="19.28515625" style="80" customWidth="1"/>
    <col min="14082" max="14082" width="18" style="80" customWidth="1"/>
    <col min="14083" max="14084" width="17.28515625" style="80" customWidth="1"/>
    <col min="14085" max="14085" width="14.7109375" style="80" customWidth="1"/>
    <col min="14086" max="14086" width="10.7109375" style="80" customWidth="1"/>
    <col min="14087" max="14087" width="12.28515625" style="80" customWidth="1"/>
    <col min="14088" max="14088" width="10.28515625" style="80" customWidth="1"/>
    <col min="14089" max="14089" width="21" style="80" customWidth="1"/>
    <col min="14090" max="14090" width="10.7109375" style="80" customWidth="1"/>
    <col min="14091" max="14091" width="10.5703125" style="80" customWidth="1"/>
    <col min="14092" max="14093" width="8.7109375" style="80" customWidth="1"/>
    <col min="14094" max="14094" width="11.42578125" style="80" customWidth="1"/>
    <col min="14095" max="14095" width="28.85546875" style="80" bestFit="1" customWidth="1"/>
    <col min="14096" max="14096" width="16" style="80" customWidth="1"/>
    <col min="14097" max="14097" width="14.28515625" style="80" customWidth="1"/>
    <col min="14098" max="14098" width="10" style="80" customWidth="1"/>
    <col min="14099" max="14336" width="9.28515625" style="80"/>
    <col min="14337" max="14337" width="19.28515625" style="80" customWidth="1"/>
    <col min="14338" max="14338" width="18" style="80" customWidth="1"/>
    <col min="14339" max="14340" width="17.28515625" style="80" customWidth="1"/>
    <col min="14341" max="14341" width="14.7109375" style="80" customWidth="1"/>
    <col min="14342" max="14342" width="10.7109375" style="80" customWidth="1"/>
    <col min="14343" max="14343" width="12.28515625" style="80" customWidth="1"/>
    <col min="14344" max="14344" width="10.28515625" style="80" customWidth="1"/>
    <col min="14345" max="14345" width="21" style="80" customWidth="1"/>
    <col min="14346" max="14346" width="10.7109375" style="80" customWidth="1"/>
    <col min="14347" max="14347" width="10.5703125" style="80" customWidth="1"/>
    <col min="14348" max="14349" width="8.7109375" style="80" customWidth="1"/>
    <col min="14350" max="14350" width="11.42578125" style="80" customWidth="1"/>
    <col min="14351" max="14351" width="28.85546875" style="80" bestFit="1" customWidth="1"/>
    <col min="14352" max="14352" width="16" style="80" customWidth="1"/>
    <col min="14353" max="14353" width="14.28515625" style="80" customWidth="1"/>
    <col min="14354" max="14354" width="10" style="80" customWidth="1"/>
    <col min="14355" max="14592" width="9.28515625" style="80"/>
    <col min="14593" max="14593" width="19.28515625" style="80" customWidth="1"/>
    <col min="14594" max="14594" width="18" style="80" customWidth="1"/>
    <col min="14595" max="14596" width="17.28515625" style="80" customWidth="1"/>
    <col min="14597" max="14597" width="14.7109375" style="80" customWidth="1"/>
    <col min="14598" max="14598" width="10.7109375" style="80" customWidth="1"/>
    <col min="14599" max="14599" width="12.28515625" style="80" customWidth="1"/>
    <col min="14600" max="14600" width="10.28515625" style="80" customWidth="1"/>
    <col min="14601" max="14601" width="21" style="80" customWidth="1"/>
    <col min="14602" max="14602" width="10.7109375" style="80" customWidth="1"/>
    <col min="14603" max="14603" width="10.5703125" style="80" customWidth="1"/>
    <col min="14604" max="14605" width="8.7109375" style="80" customWidth="1"/>
    <col min="14606" max="14606" width="11.42578125" style="80" customWidth="1"/>
    <col min="14607" max="14607" width="28.85546875" style="80" bestFit="1" customWidth="1"/>
    <col min="14608" max="14608" width="16" style="80" customWidth="1"/>
    <col min="14609" max="14609" width="14.28515625" style="80" customWidth="1"/>
    <col min="14610" max="14610" width="10" style="80" customWidth="1"/>
    <col min="14611" max="14848" width="9.28515625" style="80"/>
    <col min="14849" max="14849" width="19.28515625" style="80" customWidth="1"/>
    <col min="14850" max="14850" width="18" style="80" customWidth="1"/>
    <col min="14851" max="14852" width="17.28515625" style="80" customWidth="1"/>
    <col min="14853" max="14853" width="14.7109375" style="80" customWidth="1"/>
    <col min="14854" max="14854" width="10.7109375" style="80" customWidth="1"/>
    <col min="14855" max="14855" width="12.28515625" style="80" customWidth="1"/>
    <col min="14856" max="14856" width="10.28515625" style="80" customWidth="1"/>
    <col min="14857" max="14857" width="21" style="80" customWidth="1"/>
    <col min="14858" max="14858" width="10.7109375" style="80" customWidth="1"/>
    <col min="14859" max="14859" width="10.5703125" style="80" customWidth="1"/>
    <col min="14860" max="14861" width="8.7109375" style="80" customWidth="1"/>
    <col min="14862" max="14862" width="11.42578125" style="80" customWidth="1"/>
    <col min="14863" max="14863" width="28.85546875" style="80" bestFit="1" customWidth="1"/>
    <col min="14864" max="14864" width="16" style="80" customWidth="1"/>
    <col min="14865" max="14865" width="14.28515625" style="80" customWidth="1"/>
    <col min="14866" max="14866" width="10" style="80" customWidth="1"/>
    <col min="14867" max="15104" width="9.28515625" style="80"/>
    <col min="15105" max="15105" width="19.28515625" style="80" customWidth="1"/>
    <col min="15106" max="15106" width="18" style="80" customWidth="1"/>
    <col min="15107" max="15108" width="17.28515625" style="80" customWidth="1"/>
    <col min="15109" max="15109" width="14.7109375" style="80" customWidth="1"/>
    <col min="15110" max="15110" width="10.7109375" style="80" customWidth="1"/>
    <col min="15111" max="15111" width="12.28515625" style="80" customWidth="1"/>
    <col min="15112" max="15112" width="10.28515625" style="80" customWidth="1"/>
    <col min="15113" max="15113" width="21" style="80" customWidth="1"/>
    <col min="15114" max="15114" width="10.7109375" style="80" customWidth="1"/>
    <col min="15115" max="15115" width="10.5703125" style="80" customWidth="1"/>
    <col min="15116" max="15117" width="8.7109375" style="80" customWidth="1"/>
    <col min="15118" max="15118" width="11.42578125" style="80" customWidth="1"/>
    <col min="15119" max="15119" width="28.85546875" style="80" bestFit="1" customWidth="1"/>
    <col min="15120" max="15120" width="16" style="80" customWidth="1"/>
    <col min="15121" max="15121" width="14.28515625" style="80" customWidth="1"/>
    <col min="15122" max="15122" width="10" style="80" customWidth="1"/>
    <col min="15123" max="15360" width="9.28515625" style="80"/>
    <col min="15361" max="15361" width="19.28515625" style="80" customWidth="1"/>
    <col min="15362" max="15362" width="18" style="80" customWidth="1"/>
    <col min="15363" max="15364" width="17.28515625" style="80" customWidth="1"/>
    <col min="15365" max="15365" width="14.7109375" style="80" customWidth="1"/>
    <col min="15366" max="15366" width="10.7109375" style="80" customWidth="1"/>
    <col min="15367" max="15367" width="12.28515625" style="80" customWidth="1"/>
    <col min="15368" max="15368" width="10.28515625" style="80" customWidth="1"/>
    <col min="15369" max="15369" width="21" style="80" customWidth="1"/>
    <col min="15370" max="15370" width="10.7109375" style="80" customWidth="1"/>
    <col min="15371" max="15371" width="10.5703125" style="80" customWidth="1"/>
    <col min="15372" max="15373" width="8.7109375" style="80" customWidth="1"/>
    <col min="15374" max="15374" width="11.42578125" style="80" customWidth="1"/>
    <col min="15375" max="15375" width="28.85546875" style="80" bestFit="1" customWidth="1"/>
    <col min="15376" max="15376" width="16" style="80" customWidth="1"/>
    <col min="15377" max="15377" width="14.28515625" style="80" customWidth="1"/>
    <col min="15378" max="15378" width="10" style="80" customWidth="1"/>
    <col min="15379" max="15616" width="9.28515625" style="80"/>
    <col min="15617" max="15617" width="19.28515625" style="80" customWidth="1"/>
    <col min="15618" max="15618" width="18" style="80" customWidth="1"/>
    <col min="15619" max="15620" width="17.28515625" style="80" customWidth="1"/>
    <col min="15621" max="15621" width="14.7109375" style="80" customWidth="1"/>
    <col min="15622" max="15622" width="10.7109375" style="80" customWidth="1"/>
    <col min="15623" max="15623" width="12.28515625" style="80" customWidth="1"/>
    <col min="15624" max="15624" width="10.28515625" style="80" customWidth="1"/>
    <col min="15625" max="15625" width="21" style="80" customWidth="1"/>
    <col min="15626" max="15626" width="10.7109375" style="80" customWidth="1"/>
    <col min="15627" max="15627" width="10.5703125" style="80" customWidth="1"/>
    <col min="15628" max="15629" width="8.7109375" style="80" customWidth="1"/>
    <col min="15630" max="15630" width="11.42578125" style="80" customWidth="1"/>
    <col min="15631" max="15631" width="28.85546875" style="80" bestFit="1" customWidth="1"/>
    <col min="15632" max="15632" width="16" style="80" customWidth="1"/>
    <col min="15633" max="15633" width="14.28515625" style="80" customWidth="1"/>
    <col min="15634" max="15634" width="10" style="80" customWidth="1"/>
    <col min="15635" max="15872" width="9.28515625" style="80"/>
    <col min="15873" max="15873" width="19.28515625" style="80" customWidth="1"/>
    <col min="15874" max="15874" width="18" style="80" customWidth="1"/>
    <col min="15875" max="15876" width="17.28515625" style="80" customWidth="1"/>
    <col min="15877" max="15877" width="14.7109375" style="80" customWidth="1"/>
    <col min="15878" max="15878" width="10.7109375" style="80" customWidth="1"/>
    <col min="15879" max="15879" width="12.28515625" style="80" customWidth="1"/>
    <col min="15880" max="15880" width="10.28515625" style="80" customWidth="1"/>
    <col min="15881" max="15881" width="21" style="80" customWidth="1"/>
    <col min="15882" max="15882" width="10.7109375" style="80" customWidth="1"/>
    <col min="15883" max="15883" width="10.5703125" style="80" customWidth="1"/>
    <col min="15884" max="15885" width="8.7109375" style="80" customWidth="1"/>
    <col min="15886" max="15886" width="11.42578125" style="80" customWidth="1"/>
    <col min="15887" max="15887" width="28.85546875" style="80" bestFit="1" customWidth="1"/>
    <col min="15888" max="15888" width="16" style="80" customWidth="1"/>
    <col min="15889" max="15889" width="14.28515625" style="80" customWidth="1"/>
    <col min="15890" max="15890" width="10" style="80" customWidth="1"/>
    <col min="15891" max="16128" width="9.28515625" style="80"/>
    <col min="16129" max="16129" width="19.28515625" style="80" customWidth="1"/>
    <col min="16130" max="16130" width="18" style="80" customWidth="1"/>
    <col min="16131" max="16132" width="17.28515625" style="80" customWidth="1"/>
    <col min="16133" max="16133" width="14.7109375" style="80" customWidth="1"/>
    <col min="16134" max="16134" width="10.7109375" style="80" customWidth="1"/>
    <col min="16135" max="16135" width="12.28515625" style="80" customWidth="1"/>
    <col min="16136" max="16136" width="10.28515625" style="80" customWidth="1"/>
    <col min="16137" max="16137" width="21" style="80" customWidth="1"/>
    <col min="16138" max="16138" width="10.7109375" style="80" customWidth="1"/>
    <col min="16139" max="16139" width="10.5703125" style="80" customWidth="1"/>
    <col min="16140" max="16141" width="8.7109375" style="80" customWidth="1"/>
    <col min="16142" max="16142" width="11.42578125" style="80" customWidth="1"/>
    <col min="16143" max="16143" width="28.85546875" style="80" bestFit="1" customWidth="1"/>
    <col min="16144" max="16144" width="16" style="80" customWidth="1"/>
    <col min="16145" max="16145" width="14.28515625" style="80" customWidth="1"/>
    <col min="16146" max="16146" width="10" style="80" customWidth="1"/>
    <col min="16147" max="16384" width="9.28515625" style="80"/>
  </cols>
  <sheetData>
    <row r="1" spans="1:17" ht="29.25" customHeight="1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</row>
    <row r="2" spans="1:17" ht="20.25" customHeight="1">
      <c r="A2" s="81" t="s">
        <v>1</v>
      </c>
      <c r="B2" s="210" t="s">
        <v>57</v>
      </c>
      <c r="C2" s="210"/>
      <c r="D2" s="82"/>
      <c r="E2" s="83"/>
      <c r="F2" s="84"/>
    </row>
    <row r="3" spans="1:17" ht="20.25" customHeight="1">
      <c r="A3" s="89" t="s">
        <v>58</v>
      </c>
      <c r="B3" s="211">
        <v>44291</v>
      </c>
      <c r="C3" s="211"/>
      <c r="D3" s="90"/>
    </row>
    <row r="4" spans="1:17" ht="20.25" customHeight="1">
      <c r="A4" s="89" t="s">
        <v>2</v>
      </c>
      <c r="B4" s="212" t="s">
        <v>56</v>
      </c>
      <c r="C4" s="212"/>
      <c r="D4" s="91"/>
    </row>
    <row r="5" spans="1:17" ht="22.9" customHeight="1">
      <c r="A5" s="213" t="s">
        <v>3</v>
      </c>
      <c r="B5" s="213" t="s">
        <v>4</v>
      </c>
      <c r="C5" s="214" t="s">
        <v>59</v>
      </c>
      <c r="D5" s="215" t="s">
        <v>60</v>
      </c>
      <c r="E5" s="214" t="s">
        <v>61</v>
      </c>
      <c r="F5" s="92"/>
      <c r="G5" s="214" t="s">
        <v>5</v>
      </c>
      <c r="H5" s="214"/>
      <c r="I5" s="214"/>
      <c r="J5" s="214"/>
      <c r="K5" s="213" t="s">
        <v>62</v>
      </c>
      <c r="L5" s="225" t="s">
        <v>63</v>
      </c>
      <c r="M5" s="227" t="s">
        <v>64</v>
      </c>
      <c r="N5" s="213" t="s">
        <v>6</v>
      </c>
      <c r="O5" s="214" t="s">
        <v>7</v>
      </c>
      <c r="P5" s="229" t="s">
        <v>65</v>
      </c>
      <c r="Q5" s="214" t="s">
        <v>8</v>
      </c>
    </row>
    <row r="6" spans="1:17" ht="45">
      <c r="A6" s="213"/>
      <c r="B6" s="213"/>
      <c r="C6" s="214"/>
      <c r="D6" s="216"/>
      <c r="E6" s="214"/>
      <c r="F6" s="92" t="s">
        <v>66</v>
      </c>
      <c r="G6" s="93" t="s">
        <v>9</v>
      </c>
      <c r="H6" s="93" t="s">
        <v>10</v>
      </c>
      <c r="I6" s="94" t="s">
        <v>11</v>
      </c>
      <c r="J6" s="94" t="s">
        <v>67</v>
      </c>
      <c r="K6" s="224"/>
      <c r="L6" s="226"/>
      <c r="M6" s="228"/>
      <c r="N6" s="224"/>
      <c r="O6" s="215"/>
      <c r="P6" s="230"/>
      <c r="Q6" s="215"/>
    </row>
    <row r="7" spans="1:17" s="105" customFormat="1" ht="33" customHeight="1">
      <c r="A7" s="95">
        <v>44279</v>
      </c>
      <c r="B7" s="96" t="s">
        <v>68</v>
      </c>
      <c r="C7" s="96" t="s">
        <v>69</v>
      </c>
      <c r="D7" s="218" t="s">
        <v>70</v>
      </c>
      <c r="E7" s="96">
        <v>8005234784</v>
      </c>
      <c r="F7" s="97">
        <v>44278</v>
      </c>
      <c r="G7" s="97">
        <v>44279</v>
      </c>
      <c r="H7" s="98">
        <v>44282</v>
      </c>
      <c r="I7" s="99" t="s">
        <v>71</v>
      </c>
      <c r="J7" s="100">
        <v>44285</v>
      </c>
      <c r="K7" s="101">
        <v>44291</v>
      </c>
      <c r="L7" s="102">
        <v>13</v>
      </c>
      <c r="M7" s="102">
        <v>434</v>
      </c>
      <c r="N7" s="103" t="s">
        <v>72</v>
      </c>
      <c r="O7" s="103" t="s">
        <v>73</v>
      </c>
      <c r="P7" s="102">
        <v>665000</v>
      </c>
      <c r="Q7" s="104"/>
    </row>
    <row r="8" spans="1:17" s="105" customFormat="1" ht="33" customHeight="1">
      <c r="A8" s="95">
        <v>44279</v>
      </c>
      <c r="B8" s="96" t="s">
        <v>68</v>
      </c>
      <c r="C8" s="96" t="s">
        <v>69</v>
      </c>
      <c r="D8" s="219"/>
      <c r="E8" s="96">
        <v>8005235460</v>
      </c>
      <c r="F8" s="97">
        <v>44278</v>
      </c>
      <c r="G8" s="97">
        <v>44279</v>
      </c>
      <c r="H8" s="98">
        <v>44282</v>
      </c>
      <c r="I8" s="99" t="s">
        <v>71</v>
      </c>
      <c r="J8" s="100">
        <v>44285</v>
      </c>
      <c r="K8" s="101">
        <v>44291</v>
      </c>
      <c r="L8" s="102">
        <v>20</v>
      </c>
      <c r="M8" s="102">
        <v>859</v>
      </c>
      <c r="N8" s="103" t="s">
        <v>72</v>
      </c>
      <c r="O8" s="103" t="s">
        <v>73</v>
      </c>
      <c r="P8" s="102"/>
      <c r="Q8" s="104"/>
    </row>
    <row r="9" spans="1:17" s="105" customFormat="1" ht="33" customHeight="1">
      <c r="A9" s="95">
        <v>44279</v>
      </c>
      <c r="B9" s="96" t="s">
        <v>68</v>
      </c>
      <c r="C9" s="96" t="s">
        <v>69</v>
      </c>
      <c r="D9" s="219"/>
      <c r="E9" s="96">
        <v>8005235719</v>
      </c>
      <c r="F9" s="97">
        <v>44278</v>
      </c>
      <c r="G9" s="97">
        <v>44279</v>
      </c>
      <c r="H9" s="98">
        <v>44282</v>
      </c>
      <c r="I9" s="99" t="s">
        <v>71</v>
      </c>
      <c r="J9" s="100">
        <v>44285</v>
      </c>
      <c r="K9" s="101">
        <v>44291</v>
      </c>
      <c r="L9" s="106">
        <v>44</v>
      </c>
      <c r="M9" s="106">
        <v>100</v>
      </c>
      <c r="N9" s="103" t="s">
        <v>72</v>
      </c>
      <c r="O9" s="103" t="s">
        <v>73</v>
      </c>
      <c r="P9" s="106"/>
      <c r="Q9" s="107"/>
    </row>
    <row r="10" spans="1:17" s="105" customFormat="1" ht="33" customHeight="1">
      <c r="A10" s="95">
        <v>44279</v>
      </c>
      <c r="B10" s="96" t="s">
        <v>68</v>
      </c>
      <c r="C10" s="96" t="s">
        <v>69</v>
      </c>
      <c r="D10" s="220"/>
      <c r="E10" s="96">
        <v>8005236077</v>
      </c>
      <c r="F10" s="97">
        <v>44278</v>
      </c>
      <c r="G10" s="97">
        <v>44279</v>
      </c>
      <c r="H10" s="98">
        <v>44282</v>
      </c>
      <c r="I10" s="99" t="s">
        <v>71</v>
      </c>
      <c r="J10" s="100">
        <v>44285</v>
      </c>
      <c r="K10" s="101">
        <v>44291</v>
      </c>
      <c r="L10" s="108">
        <v>6</v>
      </c>
      <c r="M10" s="108">
        <v>75</v>
      </c>
      <c r="N10" s="103" t="s">
        <v>72</v>
      </c>
      <c r="O10" s="103" t="s">
        <v>73</v>
      </c>
      <c r="P10" s="108"/>
      <c r="Q10" s="109"/>
    </row>
    <row r="11" spans="1:17" ht="31.15" customHeight="1">
      <c r="A11" s="110" t="s">
        <v>74</v>
      </c>
      <c r="B11" s="111"/>
      <c r="C11" s="112"/>
      <c r="D11" s="112"/>
      <c r="E11" s="112"/>
      <c r="F11" s="113"/>
      <c r="G11" s="112"/>
      <c r="H11" s="112"/>
      <c r="I11" s="112"/>
      <c r="J11" s="114"/>
      <c r="K11" s="114"/>
      <c r="L11" s="115"/>
      <c r="M11" s="116"/>
      <c r="N11" s="112"/>
      <c r="O11" s="112"/>
      <c r="P11" s="117">
        <f>SUM(P7:P7)</f>
        <v>665000</v>
      </c>
      <c r="Q11" s="112"/>
    </row>
    <row r="12" spans="1:17" ht="31.15" customHeight="1">
      <c r="A12" s="110" t="s">
        <v>12</v>
      </c>
      <c r="B12" s="111"/>
      <c r="C12" s="112"/>
      <c r="D12" s="112"/>
      <c r="E12" s="112"/>
      <c r="F12" s="112"/>
      <c r="G12" s="112"/>
      <c r="H12" s="112"/>
      <c r="I12" s="112"/>
      <c r="J12" s="114"/>
      <c r="K12" s="114"/>
      <c r="L12" s="115"/>
      <c r="M12" s="116"/>
      <c r="N12" s="112"/>
      <c r="O12" s="112"/>
      <c r="P12" s="117">
        <f>P11*1%</f>
        <v>6650</v>
      </c>
      <c r="Q12" s="112"/>
    </row>
    <row r="13" spans="1:17" ht="31.15" customHeight="1">
      <c r="A13" s="118" t="s">
        <v>13</v>
      </c>
      <c r="B13" s="119"/>
      <c r="C13" s="120"/>
      <c r="D13" s="120"/>
      <c r="E13" s="121"/>
      <c r="F13" s="121"/>
      <c r="G13" s="121"/>
      <c r="H13" s="121"/>
      <c r="I13" s="121"/>
      <c r="J13" s="122"/>
      <c r="K13" s="122"/>
      <c r="L13" s="123"/>
      <c r="M13" s="124"/>
      <c r="N13" s="121"/>
      <c r="O13" s="121"/>
      <c r="P13" s="125">
        <f>P11+P12</f>
        <v>671650</v>
      </c>
      <c r="Q13" s="120"/>
    </row>
    <row r="15" spans="1:17" ht="15" customHeight="1">
      <c r="B15" s="221" t="s">
        <v>14</v>
      </c>
      <c r="C15" s="221"/>
      <c r="D15" s="126"/>
      <c r="E15" s="222" t="s">
        <v>15</v>
      </c>
      <c r="F15" s="222"/>
      <c r="G15" s="222"/>
      <c r="H15" s="222"/>
      <c r="I15" s="222"/>
      <c r="K15" s="222" t="s">
        <v>16</v>
      </c>
      <c r="L15" s="222"/>
      <c r="M15" s="222"/>
      <c r="N15" s="222"/>
      <c r="O15" s="222"/>
      <c r="P15" s="222"/>
    </row>
    <row r="16" spans="1:17" s="127" customFormat="1" ht="15" customHeight="1">
      <c r="B16" s="223" t="s">
        <v>17</v>
      </c>
      <c r="C16" s="223"/>
      <c r="D16" s="128"/>
      <c r="E16" s="223" t="s">
        <v>75</v>
      </c>
      <c r="F16" s="223"/>
      <c r="G16" s="223" t="s">
        <v>18</v>
      </c>
      <c r="H16" s="223"/>
      <c r="I16" s="223"/>
      <c r="J16" s="129"/>
      <c r="K16" s="130"/>
      <c r="L16" s="130" t="s">
        <v>19</v>
      </c>
      <c r="M16" s="131"/>
      <c r="N16" s="132"/>
      <c r="O16" s="132" t="s">
        <v>76</v>
      </c>
      <c r="P16" s="133"/>
      <c r="Q16" s="88"/>
    </row>
    <row r="17" spans="1:17">
      <c r="B17" s="134"/>
    </row>
    <row r="18" spans="1:17">
      <c r="B18" s="134"/>
    </row>
    <row r="19" spans="1:17">
      <c r="B19" s="134"/>
    </row>
    <row r="20" spans="1:17">
      <c r="B20" s="134"/>
    </row>
    <row r="24" spans="1:17" s="135" customFormat="1">
      <c r="B24" s="221" t="s">
        <v>77</v>
      </c>
      <c r="C24" s="221"/>
      <c r="D24" s="126"/>
      <c r="E24" s="231" t="s">
        <v>78</v>
      </c>
      <c r="F24" s="231"/>
      <c r="G24" s="223" t="s">
        <v>21</v>
      </c>
      <c r="H24" s="223"/>
      <c r="I24" s="223"/>
      <c r="K24" s="232" t="s">
        <v>79</v>
      </c>
      <c r="L24" s="232"/>
      <c r="M24" s="232"/>
      <c r="N24" s="136"/>
      <c r="O24" s="136" t="s">
        <v>80</v>
      </c>
      <c r="P24" s="137"/>
      <c r="Q24" s="138"/>
    </row>
    <row r="25" spans="1:17" ht="6" customHeight="1">
      <c r="A25" s="139"/>
      <c r="B25" s="139"/>
      <c r="C25" s="139"/>
      <c r="D25" s="139"/>
      <c r="E25" s="139"/>
      <c r="F25" s="140"/>
      <c r="G25" s="140"/>
      <c r="H25" s="139"/>
      <c r="I25" s="139"/>
      <c r="J25" s="139"/>
      <c r="K25" s="140"/>
      <c r="L25" s="140"/>
      <c r="M25" s="141"/>
      <c r="N25" s="142"/>
      <c r="O25" s="139"/>
      <c r="P25" s="140"/>
      <c r="Q25" s="143"/>
    </row>
    <row r="26" spans="1:17" ht="18.75">
      <c r="A26" s="233" t="s">
        <v>22</v>
      </c>
      <c r="B26" s="233"/>
    </row>
    <row r="28" spans="1:17" ht="21" customHeight="1">
      <c r="A28" s="144" t="s">
        <v>23</v>
      </c>
      <c r="B28" s="217" t="str">
        <f>B2</f>
        <v>LF/PCI-RB/III/001/2021</v>
      </c>
      <c r="C28" s="217"/>
      <c r="D28" s="145"/>
    </row>
    <row r="29" spans="1:17" ht="21" customHeight="1">
      <c r="A29" s="144"/>
      <c r="B29" s="145"/>
      <c r="C29" s="145"/>
      <c r="D29" s="145"/>
    </row>
    <row r="30" spans="1:17" ht="21.75" customHeight="1">
      <c r="A30" s="146" t="s">
        <v>24</v>
      </c>
      <c r="B30" s="234" t="str">
        <f>B4</f>
        <v>PT. PERISAI CAKRAWALA INDONESIA</v>
      </c>
      <c r="C30" s="234"/>
      <c r="D30" s="147"/>
    </row>
    <row r="32" spans="1:17" ht="18.75" customHeight="1">
      <c r="A32" s="146" t="s">
        <v>81</v>
      </c>
      <c r="B32" s="235">
        <f>P13</f>
        <v>671650</v>
      </c>
      <c r="C32" s="235"/>
      <c r="D32" s="148"/>
    </row>
    <row r="34" spans="1:17">
      <c r="A34" s="149"/>
      <c r="B34" s="135" t="s">
        <v>25</v>
      </c>
      <c r="C34" s="135"/>
      <c r="D34" s="135"/>
      <c r="E34" s="150" t="s">
        <v>15</v>
      </c>
      <c r="F34" s="137"/>
      <c r="G34" s="137"/>
      <c r="H34" s="231" t="s">
        <v>26</v>
      </c>
      <c r="I34" s="231"/>
      <c r="J34" s="221" t="s">
        <v>27</v>
      </c>
      <c r="K34" s="221"/>
      <c r="L34" s="221"/>
    </row>
    <row r="36" spans="1:17" ht="30" customHeight="1"/>
    <row r="37" spans="1:17">
      <c r="A37" s="134"/>
      <c r="B37" s="134"/>
      <c r="H37" s="135"/>
      <c r="I37" s="135"/>
      <c r="J37" s="135"/>
      <c r="K37" s="137"/>
      <c r="L37" s="137"/>
    </row>
    <row r="38" spans="1:17" s="135" customFormat="1">
      <c r="B38" s="151" t="str">
        <f>E24</f>
        <v>( Sarah / Nova )</v>
      </c>
      <c r="E38" s="129" t="s">
        <v>82</v>
      </c>
      <c r="F38" s="132"/>
      <c r="G38" s="137"/>
      <c r="H38" s="232" t="str">
        <f>K24</f>
        <v>( Andy Coop )</v>
      </c>
      <c r="I38" s="232"/>
      <c r="J38" s="221" t="s">
        <v>80</v>
      </c>
      <c r="K38" s="221"/>
      <c r="L38" s="221"/>
      <c r="M38" s="152"/>
      <c r="N38" s="136"/>
      <c r="P38" s="137"/>
      <c r="Q38" s="138"/>
    </row>
    <row r="39" spans="1:17">
      <c r="A39" s="149"/>
      <c r="B39" s="149"/>
    </row>
    <row r="40" spans="1:17" ht="8.25" customHeight="1">
      <c r="A40" s="139"/>
      <c r="B40" s="139"/>
      <c r="C40" s="139"/>
      <c r="D40" s="139"/>
      <c r="E40" s="139"/>
      <c r="F40" s="140"/>
      <c r="G40" s="140"/>
      <c r="H40" s="139"/>
      <c r="I40" s="139"/>
      <c r="J40" s="139"/>
      <c r="K40" s="140"/>
      <c r="L40" s="140"/>
      <c r="M40" s="141"/>
      <c r="N40" s="142"/>
      <c r="O40" s="139"/>
      <c r="P40" s="140"/>
      <c r="Q40" s="143"/>
    </row>
  </sheetData>
  <sheetProtection selectLockedCells="1" selectUnlockedCells="1"/>
  <mergeCells count="36">
    <mergeCell ref="B32:C32"/>
    <mergeCell ref="H34:I34"/>
    <mergeCell ref="J34:L34"/>
    <mergeCell ref="H38:I38"/>
    <mergeCell ref="J38:L38"/>
    <mergeCell ref="E24:F24"/>
    <mergeCell ref="G24:I24"/>
    <mergeCell ref="K24:M24"/>
    <mergeCell ref="A26:B26"/>
    <mergeCell ref="B30:C30"/>
    <mergeCell ref="B28:C28"/>
    <mergeCell ref="Q5:Q6"/>
    <mergeCell ref="D7:D10"/>
    <mergeCell ref="B15:C15"/>
    <mergeCell ref="E15:I15"/>
    <mergeCell ref="K15:P15"/>
    <mergeCell ref="B16:C16"/>
    <mergeCell ref="E16:F16"/>
    <mergeCell ref="G16:I16"/>
    <mergeCell ref="K5:K6"/>
    <mergeCell ref="L5:L6"/>
    <mergeCell ref="M5:M6"/>
    <mergeCell ref="N5:N6"/>
    <mergeCell ref="O5:O6"/>
    <mergeCell ref="P5:P6"/>
    <mergeCell ref="B24:C24"/>
    <mergeCell ref="A1:Q1"/>
    <mergeCell ref="B2:C2"/>
    <mergeCell ref="B3:C3"/>
    <mergeCell ref="B4:C4"/>
    <mergeCell ref="A5:A6"/>
    <mergeCell ref="B5:B6"/>
    <mergeCell ref="C5:C6"/>
    <mergeCell ref="D5:D6"/>
    <mergeCell ref="E5:E6"/>
    <mergeCell ref="G5:J5"/>
  </mergeCells>
  <printOptions horizontalCentered="1"/>
  <pageMargins left="0.1" right="0.1" top="0.3" bottom="0.3" header="0.51180555555555551" footer="0.1701388888888889"/>
  <pageSetup paperSize="9" scale="50" firstPageNumber="0" orientation="landscape" horizontalDpi="4294967293" verticalDpi="300" r:id="rId1"/>
  <headerFooter alignWithMargins="0">
    <oddFooter>&amp;C&amp;9Page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Q39"/>
  <sheetViews>
    <sheetView zoomScale="69" zoomScaleNormal="69" workbookViewId="0">
      <selection activeCell="D7" sqref="D7"/>
    </sheetView>
  </sheetViews>
  <sheetFormatPr defaultColWidth="9.28515625" defaultRowHeight="15"/>
  <cols>
    <col min="1" max="1" width="19.28515625" style="80" customWidth="1"/>
    <col min="2" max="2" width="18" style="80" customWidth="1"/>
    <col min="3" max="4" width="17.28515625" style="80" customWidth="1"/>
    <col min="5" max="5" width="14.7109375" style="80" customWidth="1"/>
    <col min="6" max="6" width="10.7109375" style="85" customWidth="1"/>
    <col min="7" max="7" width="12.28515625" style="85" customWidth="1"/>
    <col min="8" max="8" width="10.28515625" style="80" customWidth="1"/>
    <col min="9" max="9" width="21" style="80" customWidth="1"/>
    <col min="10" max="10" width="10.7109375" style="80" customWidth="1"/>
    <col min="11" max="11" width="10.5703125" style="85" customWidth="1"/>
    <col min="12" max="12" width="8.7109375" style="85" customWidth="1"/>
    <col min="13" max="13" width="8.7109375" style="86" customWidth="1"/>
    <col min="14" max="14" width="11.42578125" style="87" customWidth="1"/>
    <col min="15" max="15" width="28.85546875" style="80" bestFit="1" customWidth="1"/>
    <col min="16" max="16" width="16" style="85" customWidth="1"/>
    <col min="17" max="17" width="14.28515625" style="88" customWidth="1"/>
    <col min="18" max="18" width="10" style="80" customWidth="1"/>
    <col min="19" max="256" width="9.28515625" style="80"/>
    <col min="257" max="257" width="19.28515625" style="80" customWidth="1"/>
    <col min="258" max="258" width="18" style="80" customWidth="1"/>
    <col min="259" max="260" width="17.28515625" style="80" customWidth="1"/>
    <col min="261" max="261" width="14.7109375" style="80" customWidth="1"/>
    <col min="262" max="262" width="10.7109375" style="80" customWidth="1"/>
    <col min="263" max="263" width="12.28515625" style="80" customWidth="1"/>
    <col min="264" max="264" width="10.28515625" style="80" customWidth="1"/>
    <col min="265" max="265" width="21" style="80" customWidth="1"/>
    <col min="266" max="266" width="10.7109375" style="80" customWidth="1"/>
    <col min="267" max="267" width="10.5703125" style="80" customWidth="1"/>
    <col min="268" max="269" width="8.7109375" style="80" customWidth="1"/>
    <col min="270" max="270" width="11.42578125" style="80" customWidth="1"/>
    <col min="271" max="271" width="28.85546875" style="80" bestFit="1" customWidth="1"/>
    <col min="272" max="272" width="16" style="80" customWidth="1"/>
    <col min="273" max="273" width="14.28515625" style="80" customWidth="1"/>
    <col min="274" max="274" width="10" style="80" customWidth="1"/>
    <col min="275" max="512" width="9.28515625" style="80"/>
    <col min="513" max="513" width="19.28515625" style="80" customWidth="1"/>
    <col min="514" max="514" width="18" style="80" customWidth="1"/>
    <col min="515" max="516" width="17.28515625" style="80" customWidth="1"/>
    <col min="517" max="517" width="14.7109375" style="80" customWidth="1"/>
    <col min="518" max="518" width="10.7109375" style="80" customWidth="1"/>
    <col min="519" max="519" width="12.28515625" style="80" customWidth="1"/>
    <col min="520" max="520" width="10.28515625" style="80" customWidth="1"/>
    <col min="521" max="521" width="21" style="80" customWidth="1"/>
    <col min="522" max="522" width="10.7109375" style="80" customWidth="1"/>
    <col min="523" max="523" width="10.5703125" style="80" customWidth="1"/>
    <col min="524" max="525" width="8.7109375" style="80" customWidth="1"/>
    <col min="526" max="526" width="11.42578125" style="80" customWidth="1"/>
    <col min="527" max="527" width="28.85546875" style="80" bestFit="1" customWidth="1"/>
    <col min="528" max="528" width="16" style="80" customWidth="1"/>
    <col min="529" max="529" width="14.28515625" style="80" customWidth="1"/>
    <col min="530" max="530" width="10" style="80" customWidth="1"/>
    <col min="531" max="768" width="9.28515625" style="80"/>
    <col min="769" max="769" width="19.28515625" style="80" customWidth="1"/>
    <col min="770" max="770" width="18" style="80" customWidth="1"/>
    <col min="771" max="772" width="17.28515625" style="80" customWidth="1"/>
    <col min="773" max="773" width="14.7109375" style="80" customWidth="1"/>
    <col min="774" max="774" width="10.7109375" style="80" customWidth="1"/>
    <col min="775" max="775" width="12.28515625" style="80" customWidth="1"/>
    <col min="776" max="776" width="10.28515625" style="80" customWidth="1"/>
    <col min="777" max="777" width="21" style="80" customWidth="1"/>
    <col min="778" max="778" width="10.7109375" style="80" customWidth="1"/>
    <col min="779" max="779" width="10.5703125" style="80" customWidth="1"/>
    <col min="780" max="781" width="8.7109375" style="80" customWidth="1"/>
    <col min="782" max="782" width="11.42578125" style="80" customWidth="1"/>
    <col min="783" max="783" width="28.85546875" style="80" bestFit="1" customWidth="1"/>
    <col min="784" max="784" width="16" style="80" customWidth="1"/>
    <col min="785" max="785" width="14.28515625" style="80" customWidth="1"/>
    <col min="786" max="786" width="10" style="80" customWidth="1"/>
    <col min="787" max="1024" width="9.28515625" style="80"/>
    <col min="1025" max="1025" width="19.28515625" style="80" customWidth="1"/>
    <col min="1026" max="1026" width="18" style="80" customWidth="1"/>
    <col min="1027" max="1028" width="17.28515625" style="80" customWidth="1"/>
    <col min="1029" max="1029" width="14.7109375" style="80" customWidth="1"/>
    <col min="1030" max="1030" width="10.7109375" style="80" customWidth="1"/>
    <col min="1031" max="1031" width="12.28515625" style="80" customWidth="1"/>
    <col min="1032" max="1032" width="10.28515625" style="80" customWidth="1"/>
    <col min="1033" max="1033" width="21" style="80" customWidth="1"/>
    <col min="1034" max="1034" width="10.7109375" style="80" customWidth="1"/>
    <col min="1035" max="1035" width="10.5703125" style="80" customWidth="1"/>
    <col min="1036" max="1037" width="8.7109375" style="80" customWidth="1"/>
    <col min="1038" max="1038" width="11.42578125" style="80" customWidth="1"/>
    <col min="1039" max="1039" width="28.85546875" style="80" bestFit="1" customWidth="1"/>
    <col min="1040" max="1040" width="16" style="80" customWidth="1"/>
    <col min="1041" max="1041" width="14.28515625" style="80" customWidth="1"/>
    <col min="1042" max="1042" width="10" style="80" customWidth="1"/>
    <col min="1043" max="1280" width="9.28515625" style="80"/>
    <col min="1281" max="1281" width="19.28515625" style="80" customWidth="1"/>
    <col min="1282" max="1282" width="18" style="80" customWidth="1"/>
    <col min="1283" max="1284" width="17.28515625" style="80" customWidth="1"/>
    <col min="1285" max="1285" width="14.7109375" style="80" customWidth="1"/>
    <col min="1286" max="1286" width="10.7109375" style="80" customWidth="1"/>
    <col min="1287" max="1287" width="12.28515625" style="80" customWidth="1"/>
    <col min="1288" max="1288" width="10.28515625" style="80" customWidth="1"/>
    <col min="1289" max="1289" width="21" style="80" customWidth="1"/>
    <col min="1290" max="1290" width="10.7109375" style="80" customWidth="1"/>
    <col min="1291" max="1291" width="10.5703125" style="80" customWidth="1"/>
    <col min="1292" max="1293" width="8.7109375" style="80" customWidth="1"/>
    <col min="1294" max="1294" width="11.42578125" style="80" customWidth="1"/>
    <col min="1295" max="1295" width="28.85546875" style="80" bestFit="1" customWidth="1"/>
    <col min="1296" max="1296" width="16" style="80" customWidth="1"/>
    <col min="1297" max="1297" width="14.28515625" style="80" customWidth="1"/>
    <col min="1298" max="1298" width="10" style="80" customWidth="1"/>
    <col min="1299" max="1536" width="9.28515625" style="80"/>
    <col min="1537" max="1537" width="19.28515625" style="80" customWidth="1"/>
    <col min="1538" max="1538" width="18" style="80" customWidth="1"/>
    <col min="1539" max="1540" width="17.28515625" style="80" customWidth="1"/>
    <col min="1541" max="1541" width="14.7109375" style="80" customWidth="1"/>
    <col min="1542" max="1542" width="10.7109375" style="80" customWidth="1"/>
    <col min="1543" max="1543" width="12.28515625" style="80" customWidth="1"/>
    <col min="1544" max="1544" width="10.28515625" style="80" customWidth="1"/>
    <col min="1545" max="1545" width="21" style="80" customWidth="1"/>
    <col min="1546" max="1546" width="10.7109375" style="80" customWidth="1"/>
    <col min="1547" max="1547" width="10.5703125" style="80" customWidth="1"/>
    <col min="1548" max="1549" width="8.7109375" style="80" customWidth="1"/>
    <col min="1550" max="1550" width="11.42578125" style="80" customWidth="1"/>
    <col min="1551" max="1551" width="28.85546875" style="80" bestFit="1" customWidth="1"/>
    <col min="1552" max="1552" width="16" style="80" customWidth="1"/>
    <col min="1553" max="1553" width="14.28515625" style="80" customWidth="1"/>
    <col min="1554" max="1554" width="10" style="80" customWidth="1"/>
    <col min="1555" max="1792" width="9.28515625" style="80"/>
    <col min="1793" max="1793" width="19.28515625" style="80" customWidth="1"/>
    <col min="1794" max="1794" width="18" style="80" customWidth="1"/>
    <col min="1795" max="1796" width="17.28515625" style="80" customWidth="1"/>
    <col min="1797" max="1797" width="14.7109375" style="80" customWidth="1"/>
    <col min="1798" max="1798" width="10.7109375" style="80" customWidth="1"/>
    <col min="1799" max="1799" width="12.28515625" style="80" customWidth="1"/>
    <col min="1800" max="1800" width="10.28515625" style="80" customWidth="1"/>
    <col min="1801" max="1801" width="21" style="80" customWidth="1"/>
    <col min="1802" max="1802" width="10.7109375" style="80" customWidth="1"/>
    <col min="1803" max="1803" width="10.5703125" style="80" customWidth="1"/>
    <col min="1804" max="1805" width="8.7109375" style="80" customWidth="1"/>
    <col min="1806" max="1806" width="11.42578125" style="80" customWidth="1"/>
    <col min="1807" max="1807" width="28.85546875" style="80" bestFit="1" customWidth="1"/>
    <col min="1808" max="1808" width="16" style="80" customWidth="1"/>
    <col min="1809" max="1809" width="14.28515625" style="80" customWidth="1"/>
    <col min="1810" max="1810" width="10" style="80" customWidth="1"/>
    <col min="1811" max="2048" width="9.28515625" style="80"/>
    <col min="2049" max="2049" width="19.28515625" style="80" customWidth="1"/>
    <col min="2050" max="2050" width="18" style="80" customWidth="1"/>
    <col min="2051" max="2052" width="17.28515625" style="80" customWidth="1"/>
    <col min="2053" max="2053" width="14.7109375" style="80" customWidth="1"/>
    <col min="2054" max="2054" width="10.7109375" style="80" customWidth="1"/>
    <col min="2055" max="2055" width="12.28515625" style="80" customWidth="1"/>
    <col min="2056" max="2056" width="10.28515625" style="80" customWidth="1"/>
    <col min="2057" max="2057" width="21" style="80" customWidth="1"/>
    <col min="2058" max="2058" width="10.7109375" style="80" customWidth="1"/>
    <col min="2059" max="2059" width="10.5703125" style="80" customWidth="1"/>
    <col min="2060" max="2061" width="8.7109375" style="80" customWidth="1"/>
    <col min="2062" max="2062" width="11.42578125" style="80" customWidth="1"/>
    <col min="2063" max="2063" width="28.85546875" style="80" bestFit="1" customWidth="1"/>
    <col min="2064" max="2064" width="16" style="80" customWidth="1"/>
    <col min="2065" max="2065" width="14.28515625" style="80" customWidth="1"/>
    <col min="2066" max="2066" width="10" style="80" customWidth="1"/>
    <col min="2067" max="2304" width="9.28515625" style="80"/>
    <col min="2305" max="2305" width="19.28515625" style="80" customWidth="1"/>
    <col min="2306" max="2306" width="18" style="80" customWidth="1"/>
    <col min="2307" max="2308" width="17.28515625" style="80" customWidth="1"/>
    <col min="2309" max="2309" width="14.7109375" style="80" customWidth="1"/>
    <col min="2310" max="2310" width="10.7109375" style="80" customWidth="1"/>
    <col min="2311" max="2311" width="12.28515625" style="80" customWidth="1"/>
    <col min="2312" max="2312" width="10.28515625" style="80" customWidth="1"/>
    <col min="2313" max="2313" width="21" style="80" customWidth="1"/>
    <col min="2314" max="2314" width="10.7109375" style="80" customWidth="1"/>
    <col min="2315" max="2315" width="10.5703125" style="80" customWidth="1"/>
    <col min="2316" max="2317" width="8.7109375" style="80" customWidth="1"/>
    <col min="2318" max="2318" width="11.42578125" style="80" customWidth="1"/>
    <col min="2319" max="2319" width="28.85546875" style="80" bestFit="1" customWidth="1"/>
    <col min="2320" max="2320" width="16" style="80" customWidth="1"/>
    <col min="2321" max="2321" width="14.28515625" style="80" customWidth="1"/>
    <col min="2322" max="2322" width="10" style="80" customWidth="1"/>
    <col min="2323" max="2560" width="9.28515625" style="80"/>
    <col min="2561" max="2561" width="19.28515625" style="80" customWidth="1"/>
    <col min="2562" max="2562" width="18" style="80" customWidth="1"/>
    <col min="2563" max="2564" width="17.28515625" style="80" customWidth="1"/>
    <col min="2565" max="2565" width="14.7109375" style="80" customWidth="1"/>
    <col min="2566" max="2566" width="10.7109375" style="80" customWidth="1"/>
    <col min="2567" max="2567" width="12.28515625" style="80" customWidth="1"/>
    <col min="2568" max="2568" width="10.28515625" style="80" customWidth="1"/>
    <col min="2569" max="2569" width="21" style="80" customWidth="1"/>
    <col min="2570" max="2570" width="10.7109375" style="80" customWidth="1"/>
    <col min="2571" max="2571" width="10.5703125" style="80" customWidth="1"/>
    <col min="2572" max="2573" width="8.7109375" style="80" customWidth="1"/>
    <col min="2574" max="2574" width="11.42578125" style="80" customWidth="1"/>
    <col min="2575" max="2575" width="28.85546875" style="80" bestFit="1" customWidth="1"/>
    <col min="2576" max="2576" width="16" style="80" customWidth="1"/>
    <col min="2577" max="2577" width="14.28515625" style="80" customWidth="1"/>
    <col min="2578" max="2578" width="10" style="80" customWidth="1"/>
    <col min="2579" max="2816" width="9.28515625" style="80"/>
    <col min="2817" max="2817" width="19.28515625" style="80" customWidth="1"/>
    <col min="2818" max="2818" width="18" style="80" customWidth="1"/>
    <col min="2819" max="2820" width="17.28515625" style="80" customWidth="1"/>
    <col min="2821" max="2821" width="14.7109375" style="80" customWidth="1"/>
    <col min="2822" max="2822" width="10.7109375" style="80" customWidth="1"/>
    <col min="2823" max="2823" width="12.28515625" style="80" customWidth="1"/>
    <col min="2824" max="2824" width="10.28515625" style="80" customWidth="1"/>
    <col min="2825" max="2825" width="21" style="80" customWidth="1"/>
    <col min="2826" max="2826" width="10.7109375" style="80" customWidth="1"/>
    <col min="2827" max="2827" width="10.5703125" style="80" customWidth="1"/>
    <col min="2828" max="2829" width="8.7109375" style="80" customWidth="1"/>
    <col min="2830" max="2830" width="11.42578125" style="80" customWidth="1"/>
    <col min="2831" max="2831" width="28.85546875" style="80" bestFit="1" customWidth="1"/>
    <col min="2832" max="2832" width="16" style="80" customWidth="1"/>
    <col min="2833" max="2833" width="14.28515625" style="80" customWidth="1"/>
    <col min="2834" max="2834" width="10" style="80" customWidth="1"/>
    <col min="2835" max="3072" width="9.28515625" style="80"/>
    <col min="3073" max="3073" width="19.28515625" style="80" customWidth="1"/>
    <col min="3074" max="3074" width="18" style="80" customWidth="1"/>
    <col min="3075" max="3076" width="17.28515625" style="80" customWidth="1"/>
    <col min="3077" max="3077" width="14.7109375" style="80" customWidth="1"/>
    <col min="3078" max="3078" width="10.7109375" style="80" customWidth="1"/>
    <col min="3079" max="3079" width="12.28515625" style="80" customWidth="1"/>
    <col min="3080" max="3080" width="10.28515625" style="80" customWidth="1"/>
    <col min="3081" max="3081" width="21" style="80" customWidth="1"/>
    <col min="3082" max="3082" width="10.7109375" style="80" customWidth="1"/>
    <col min="3083" max="3083" width="10.5703125" style="80" customWidth="1"/>
    <col min="3084" max="3085" width="8.7109375" style="80" customWidth="1"/>
    <col min="3086" max="3086" width="11.42578125" style="80" customWidth="1"/>
    <col min="3087" max="3087" width="28.85546875" style="80" bestFit="1" customWidth="1"/>
    <col min="3088" max="3088" width="16" style="80" customWidth="1"/>
    <col min="3089" max="3089" width="14.28515625" style="80" customWidth="1"/>
    <col min="3090" max="3090" width="10" style="80" customWidth="1"/>
    <col min="3091" max="3328" width="9.28515625" style="80"/>
    <col min="3329" max="3329" width="19.28515625" style="80" customWidth="1"/>
    <col min="3330" max="3330" width="18" style="80" customWidth="1"/>
    <col min="3331" max="3332" width="17.28515625" style="80" customWidth="1"/>
    <col min="3333" max="3333" width="14.7109375" style="80" customWidth="1"/>
    <col min="3334" max="3334" width="10.7109375" style="80" customWidth="1"/>
    <col min="3335" max="3335" width="12.28515625" style="80" customWidth="1"/>
    <col min="3336" max="3336" width="10.28515625" style="80" customWidth="1"/>
    <col min="3337" max="3337" width="21" style="80" customWidth="1"/>
    <col min="3338" max="3338" width="10.7109375" style="80" customWidth="1"/>
    <col min="3339" max="3339" width="10.5703125" style="80" customWidth="1"/>
    <col min="3340" max="3341" width="8.7109375" style="80" customWidth="1"/>
    <col min="3342" max="3342" width="11.42578125" style="80" customWidth="1"/>
    <col min="3343" max="3343" width="28.85546875" style="80" bestFit="1" customWidth="1"/>
    <col min="3344" max="3344" width="16" style="80" customWidth="1"/>
    <col min="3345" max="3345" width="14.28515625" style="80" customWidth="1"/>
    <col min="3346" max="3346" width="10" style="80" customWidth="1"/>
    <col min="3347" max="3584" width="9.28515625" style="80"/>
    <col min="3585" max="3585" width="19.28515625" style="80" customWidth="1"/>
    <col min="3586" max="3586" width="18" style="80" customWidth="1"/>
    <col min="3587" max="3588" width="17.28515625" style="80" customWidth="1"/>
    <col min="3589" max="3589" width="14.7109375" style="80" customWidth="1"/>
    <col min="3590" max="3590" width="10.7109375" style="80" customWidth="1"/>
    <col min="3591" max="3591" width="12.28515625" style="80" customWidth="1"/>
    <col min="3592" max="3592" width="10.28515625" style="80" customWidth="1"/>
    <col min="3593" max="3593" width="21" style="80" customWidth="1"/>
    <col min="3594" max="3594" width="10.7109375" style="80" customWidth="1"/>
    <col min="3595" max="3595" width="10.5703125" style="80" customWidth="1"/>
    <col min="3596" max="3597" width="8.7109375" style="80" customWidth="1"/>
    <col min="3598" max="3598" width="11.42578125" style="80" customWidth="1"/>
    <col min="3599" max="3599" width="28.85546875" style="80" bestFit="1" customWidth="1"/>
    <col min="3600" max="3600" width="16" style="80" customWidth="1"/>
    <col min="3601" max="3601" width="14.28515625" style="80" customWidth="1"/>
    <col min="3602" max="3602" width="10" style="80" customWidth="1"/>
    <col min="3603" max="3840" width="9.28515625" style="80"/>
    <col min="3841" max="3841" width="19.28515625" style="80" customWidth="1"/>
    <col min="3842" max="3842" width="18" style="80" customWidth="1"/>
    <col min="3843" max="3844" width="17.28515625" style="80" customWidth="1"/>
    <col min="3845" max="3845" width="14.7109375" style="80" customWidth="1"/>
    <col min="3846" max="3846" width="10.7109375" style="80" customWidth="1"/>
    <col min="3847" max="3847" width="12.28515625" style="80" customWidth="1"/>
    <col min="3848" max="3848" width="10.28515625" style="80" customWidth="1"/>
    <col min="3849" max="3849" width="21" style="80" customWidth="1"/>
    <col min="3850" max="3850" width="10.7109375" style="80" customWidth="1"/>
    <col min="3851" max="3851" width="10.5703125" style="80" customWidth="1"/>
    <col min="3852" max="3853" width="8.7109375" style="80" customWidth="1"/>
    <col min="3854" max="3854" width="11.42578125" style="80" customWidth="1"/>
    <col min="3855" max="3855" width="28.85546875" style="80" bestFit="1" customWidth="1"/>
    <col min="3856" max="3856" width="16" style="80" customWidth="1"/>
    <col min="3857" max="3857" width="14.28515625" style="80" customWidth="1"/>
    <col min="3858" max="3858" width="10" style="80" customWidth="1"/>
    <col min="3859" max="4096" width="9.28515625" style="80"/>
    <col min="4097" max="4097" width="19.28515625" style="80" customWidth="1"/>
    <col min="4098" max="4098" width="18" style="80" customWidth="1"/>
    <col min="4099" max="4100" width="17.28515625" style="80" customWidth="1"/>
    <col min="4101" max="4101" width="14.7109375" style="80" customWidth="1"/>
    <col min="4102" max="4102" width="10.7109375" style="80" customWidth="1"/>
    <col min="4103" max="4103" width="12.28515625" style="80" customWidth="1"/>
    <col min="4104" max="4104" width="10.28515625" style="80" customWidth="1"/>
    <col min="4105" max="4105" width="21" style="80" customWidth="1"/>
    <col min="4106" max="4106" width="10.7109375" style="80" customWidth="1"/>
    <col min="4107" max="4107" width="10.5703125" style="80" customWidth="1"/>
    <col min="4108" max="4109" width="8.7109375" style="80" customWidth="1"/>
    <col min="4110" max="4110" width="11.42578125" style="80" customWidth="1"/>
    <col min="4111" max="4111" width="28.85546875" style="80" bestFit="1" customWidth="1"/>
    <col min="4112" max="4112" width="16" style="80" customWidth="1"/>
    <col min="4113" max="4113" width="14.28515625" style="80" customWidth="1"/>
    <col min="4114" max="4114" width="10" style="80" customWidth="1"/>
    <col min="4115" max="4352" width="9.28515625" style="80"/>
    <col min="4353" max="4353" width="19.28515625" style="80" customWidth="1"/>
    <col min="4354" max="4354" width="18" style="80" customWidth="1"/>
    <col min="4355" max="4356" width="17.28515625" style="80" customWidth="1"/>
    <col min="4357" max="4357" width="14.7109375" style="80" customWidth="1"/>
    <col min="4358" max="4358" width="10.7109375" style="80" customWidth="1"/>
    <col min="4359" max="4359" width="12.28515625" style="80" customWidth="1"/>
    <col min="4360" max="4360" width="10.28515625" style="80" customWidth="1"/>
    <col min="4361" max="4361" width="21" style="80" customWidth="1"/>
    <col min="4362" max="4362" width="10.7109375" style="80" customWidth="1"/>
    <col min="4363" max="4363" width="10.5703125" style="80" customWidth="1"/>
    <col min="4364" max="4365" width="8.7109375" style="80" customWidth="1"/>
    <col min="4366" max="4366" width="11.42578125" style="80" customWidth="1"/>
    <col min="4367" max="4367" width="28.85546875" style="80" bestFit="1" customWidth="1"/>
    <col min="4368" max="4368" width="16" style="80" customWidth="1"/>
    <col min="4369" max="4369" width="14.28515625" style="80" customWidth="1"/>
    <col min="4370" max="4370" width="10" style="80" customWidth="1"/>
    <col min="4371" max="4608" width="9.28515625" style="80"/>
    <col min="4609" max="4609" width="19.28515625" style="80" customWidth="1"/>
    <col min="4610" max="4610" width="18" style="80" customWidth="1"/>
    <col min="4611" max="4612" width="17.28515625" style="80" customWidth="1"/>
    <col min="4613" max="4613" width="14.7109375" style="80" customWidth="1"/>
    <col min="4614" max="4614" width="10.7109375" style="80" customWidth="1"/>
    <col min="4615" max="4615" width="12.28515625" style="80" customWidth="1"/>
    <col min="4616" max="4616" width="10.28515625" style="80" customWidth="1"/>
    <col min="4617" max="4617" width="21" style="80" customWidth="1"/>
    <col min="4618" max="4618" width="10.7109375" style="80" customWidth="1"/>
    <col min="4619" max="4619" width="10.5703125" style="80" customWidth="1"/>
    <col min="4620" max="4621" width="8.7109375" style="80" customWidth="1"/>
    <col min="4622" max="4622" width="11.42578125" style="80" customWidth="1"/>
    <col min="4623" max="4623" width="28.85546875" style="80" bestFit="1" customWidth="1"/>
    <col min="4624" max="4624" width="16" style="80" customWidth="1"/>
    <col min="4625" max="4625" width="14.28515625" style="80" customWidth="1"/>
    <col min="4626" max="4626" width="10" style="80" customWidth="1"/>
    <col min="4627" max="4864" width="9.28515625" style="80"/>
    <col min="4865" max="4865" width="19.28515625" style="80" customWidth="1"/>
    <col min="4866" max="4866" width="18" style="80" customWidth="1"/>
    <col min="4867" max="4868" width="17.28515625" style="80" customWidth="1"/>
    <col min="4869" max="4869" width="14.7109375" style="80" customWidth="1"/>
    <col min="4870" max="4870" width="10.7109375" style="80" customWidth="1"/>
    <col min="4871" max="4871" width="12.28515625" style="80" customWidth="1"/>
    <col min="4872" max="4872" width="10.28515625" style="80" customWidth="1"/>
    <col min="4873" max="4873" width="21" style="80" customWidth="1"/>
    <col min="4874" max="4874" width="10.7109375" style="80" customWidth="1"/>
    <col min="4875" max="4875" width="10.5703125" style="80" customWidth="1"/>
    <col min="4876" max="4877" width="8.7109375" style="80" customWidth="1"/>
    <col min="4878" max="4878" width="11.42578125" style="80" customWidth="1"/>
    <col min="4879" max="4879" width="28.85546875" style="80" bestFit="1" customWidth="1"/>
    <col min="4880" max="4880" width="16" style="80" customWidth="1"/>
    <col min="4881" max="4881" width="14.28515625" style="80" customWidth="1"/>
    <col min="4882" max="4882" width="10" style="80" customWidth="1"/>
    <col min="4883" max="5120" width="9.28515625" style="80"/>
    <col min="5121" max="5121" width="19.28515625" style="80" customWidth="1"/>
    <col min="5122" max="5122" width="18" style="80" customWidth="1"/>
    <col min="5123" max="5124" width="17.28515625" style="80" customWidth="1"/>
    <col min="5125" max="5125" width="14.7109375" style="80" customWidth="1"/>
    <col min="5126" max="5126" width="10.7109375" style="80" customWidth="1"/>
    <col min="5127" max="5127" width="12.28515625" style="80" customWidth="1"/>
    <col min="5128" max="5128" width="10.28515625" style="80" customWidth="1"/>
    <col min="5129" max="5129" width="21" style="80" customWidth="1"/>
    <col min="5130" max="5130" width="10.7109375" style="80" customWidth="1"/>
    <col min="5131" max="5131" width="10.5703125" style="80" customWidth="1"/>
    <col min="5132" max="5133" width="8.7109375" style="80" customWidth="1"/>
    <col min="5134" max="5134" width="11.42578125" style="80" customWidth="1"/>
    <col min="5135" max="5135" width="28.85546875" style="80" bestFit="1" customWidth="1"/>
    <col min="5136" max="5136" width="16" style="80" customWidth="1"/>
    <col min="5137" max="5137" width="14.28515625" style="80" customWidth="1"/>
    <col min="5138" max="5138" width="10" style="80" customWidth="1"/>
    <col min="5139" max="5376" width="9.28515625" style="80"/>
    <col min="5377" max="5377" width="19.28515625" style="80" customWidth="1"/>
    <col min="5378" max="5378" width="18" style="80" customWidth="1"/>
    <col min="5379" max="5380" width="17.28515625" style="80" customWidth="1"/>
    <col min="5381" max="5381" width="14.7109375" style="80" customWidth="1"/>
    <col min="5382" max="5382" width="10.7109375" style="80" customWidth="1"/>
    <col min="5383" max="5383" width="12.28515625" style="80" customWidth="1"/>
    <col min="5384" max="5384" width="10.28515625" style="80" customWidth="1"/>
    <col min="5385" max="5385" width="21" style="80" customWidth="1"/>
    <col min="5386" max="5386" width="10.7109375" style="80" customWidth="1"/>
    <col min="5387" max="5387" width="10.5703125" style="80" customWidth="1"/>
    <col min="5388" max="5389" width="8.7109375" style="80" customWidth="1"/>
    <col min="5390" max="5390" width="11.42578125" style="80" customWidth="1"/>
    <col min="5391" max="5391" width="28.85546875" style="80" bestFit="1" customWidth="1"/>
    <col min="5392" max="5392" width="16" style="80" customWidth="1"/>
    <col min="5393" max="5393" width="14.28515625" style="80" customWidth="1"/>
    <col min="5394" max="5394" width="10" style="80" customWidth="1"/>
    <col min="5395" max="5632" width="9.28515625" style="80"/>
    <col min="5633" max="5633" width="19.28515625" style="80" customWidth="1"/>
    <col min="5634" max="5634" width="18" style="80" customWidth="1"/>
    <col min="5635" max="5636" width="17.28515625" style="80" customWidth="1"/>
    <col min="5637" max="5637" width="14.7109375" style="80" customWidth="1"/>
    <col min="5638" max="5638" width="10.7109375" style="80" customWidth="1"/>
    <col min="5639" max="5639" width="12.28515625" style="80" customWidth="1"/>
    <col min="5640" max="5640" width="10.28515625" style="80" customWidth="1"/>
    <col min="5641" max="5641" width="21" style="80" customWidth="1"/>
    <col min="5642" max="5642" width="10.7109375" style="80" customWidth="1"/>
    <col min="5643" max="5643" width="10.5703125" style="80" customWidth="1"/>
    <col min="5644" max="5645" width="8.7109375" style="80" customWidth="1"/>
    <col min="5646" max="5646" width="11.42578125" style="80" customWidth="1"/>
    <col min="5647" max="5647" width="28.85546875" style="80" bestFit="1" customWidth="1"/>
    <col min="5648" max="5648" width="16" style="80" customWidth="1"/>
    <col min="5649" max="5649" width="14.28515625" style="80" customWidth="1"/>
    <col min="5650" max="5650" width="10" style="80" customWidth="1"/>
    <col min="5651" max="5888" width="9.28515625" style="80"/>
    <col min="5889" max="5889" width="19.28515625" style="80" customWidth="1"/>
    <col min="5890" max="5890" width="18" style="80" customWidth="1"/>
    <col min="5891" max="5892" width="17.28515625" style="80" customWidth="1"/>
    <col min="5893" max="5893" width="14.7109375" style="80" customWidth="1"/>
    <col min="5894" max="5894" width="10.7109375" style="80" customWidth="1"/>
    <col min="5895" max="5895" width="12.28515625" style="80" customWidth="1"/>
    <col min="5896" max="5896" width="10.28515625" style="80" customWidth="1"/>
    <col min="5897" max="5897" width="21" style="80" customWidth="1"/>
    <col min="5898" max="5898" width="10.7109375" style="80" customWidth="1"/>
    <col min="5899" max="5899" width="10.5703125" style="80" customWidth="1"/>
    <col min="5900" max="5901" width="8.7109375" style="80" customWidth="1"/>
    <col min="5902" max="5902" width="11.42578125" style="80" customWidth="1"/>
    <col min="5903" max="5903" width="28.85546875" style="80" bestFit="1" customWidth="1"/>
    <col min="5904" max="5904" width="16" style="80" customWidth="1"/>
    <col min="5905" max="5905" width="14.28515625" style="80" customWidth="1"/>
    <col min="5906" max="5906" width="10" style="80" customWidth="1"/>
    <col min="5907" max="6144" width="9.28515625" style="80"/>
    <col min="6145" max="6145" width="19.28515625" style="80" customWidth="1"/>
    <col min="6146" max="6146" width="18" style="80" customWidth="1"/>
    <col min="6147" max="6148" width="17.28515625" style="80" customWidth="1"/>
    <col min="6149" max="6149" width="14.7109375" style="80" customWidth="1"/>
    <col min="6150" max="6150" width="10.7109375" style="80" customWidth="1"/>
    <col min="6151" max="6151" width="12.28515625" style="80" customWidth="1"/>
    <col min="6152" max="6152" width="10.28515625" style="80" customWidth="1"/>
    <col min="6153" max="6153" width="21" style="80" customWidth="1"/>
    <col min="6154" max="6154" width="10.7109375" style="80" customWidth="1"/>
    <col min="6155" max="6155" width="10.5703125" style="80" customWidth="1"/>
    <col min="6156" max="6157" width="8.7109375" style="80" customWidth="1"/>
    <col min="6158" max="6158" width="11.42578125" style="80" customWidth="1"/>
    <col min="6159" max="6159" width="28.85546875" style="80" bestFit="1" customWidth="1"/>
    <col min="6160" max="6160" width="16" style="80" customWidth="1"/>
    <col min="6161" max="6161" width="14.28515625" style="80" customWidth="1"/>
    <col min="6162" max="6162" width="10" style="80" customWidth="1"/>
    <col min="6163" max="6400" width="9.28515625" style="80"/>
    <col min="6401" max="6401" width="19.28515625" style="80" customWidth="1"/>
    <col min="6402" max="6402" width="18" style="80" customWidth="1"/>
    <col min="6403" max="6404" width="17.28515625" style="80" customWidth="1"/>
    <col min="6405" max="6405" width="14.7109375" style="80" customWidth="1"/>
    <col min="6406" max="6406" width="10.7109375" style="80" customWidth="1"/>
    <col min="6407" max="6407" width="12.28515625" style="80" customWidth="1"/>
    <col min="6408" max="6408" width="10.28515625" style="80" customWidth="1"/>
    <col min="6409" max="6409" width="21" style="80" customWidth="1"/>
    <col min="6410" max="6410" width="10.7109375" style="80" customWidth="1"/>
    <col min="6411" max="6411" width="10.5703125" style="80" customWidth="1"/>
    <col min="6412" max="6413" width="8.7109375" style="80" customWidth="1"/>
    <col min="6414" max="6414" width="11.42578125" style="80" customWidth="1"/>
    <col min="6415" max="6415" width="28.85546875" style="80" bestFit="1" customWidth="1"/>
    <col min="6416" max="6416" width="16" style="80" customWidth="1"/>
    <col min="6417" max="6417" width="14.28515625" style="80" customWidth="1"/>
    <col min="6418" max="6418" width="10" style="80" customWidth="1"/>
    <col min="6419" max="6656" width="9.28515625" style="80"/>
    <col min="6657" max="6657" width="19.28515625" style="80" customWidth="1"/>
    <col min="6658" max="6658" width="18" style="80" customWidth="1"/>
    <col min="6659" max="6660" width="17.28515625" style="80" customWidth="1"/>
    <col min="6661" max="6661" width="14.7109375" style="80" customWidth="1"/>
    <col min="6662" max="6662" width="10.7109375" style="80" customWidth="1"/>
    <col min="6663" max="6663" width="12.28515625" style="80" customWidth="1"/>
    <col min="6664" max="6664" width="10.28515625" style="80" customWidth="1"/>
    <col min="6665" max="6665" width="21" style="80" customWidth="1"/>
    <col min="6666" max="6666" width="10.7109375" style="80" customWidth="1"/>
    <col min="6667" max="6667" width="10.5703125" style="80" customWidth="1"/>
    <col min="6668" max="6669" width="8.7109375" style="80" customWidth="1"/>
    <col min="6670" max="6670" width="11.42578125" style="80" customWidth="1"/>
    <col min="6671" max="6671" width="28.85546875" style="80" bestFit="1" customWidth="1"/>
    <col min="6672" max="6672" width="16" style="80" customWidth="1"/>
    <col min="6673" max="6673" width="14.28515625" style="80" customWidth="1"/>
    <col min="6674" max="6674" width="10" style="80" customWidth="1"/>
    <col min="6675" max="6912" width="9.28515625" style="80"/>
    <col min="6913" max="6913" width="19.28515625" style="80" customWidth="1"/>
    <col min="6914" max="6914" width="18" style="80" customWidth="1"/>
    <col min="6915" max="6916" width="17.28515625" style="80" customWidth="1"/>
    <col min="6917" max="6917" width="14.7109375" style="80" customWidth="1"/>
    <col min="6918" max="6918" width="10.7109375" style="80" customWidth="1"/>
    <col min="6919" max="6919" width="12.28515625" style="80" customWidth="1"/>
    <col min="6920" max="6920" width="10.28515625" style="80" customWidth="1"/>
    <col min="6921" max="6921" width="21" style="80" customWidth="1"/>
    <col min="6922" max="6922" width="10.7109375" style="80" customWidth="1"/>
    <col min="6923" max="6923" width="10.5703125" style="80" customWidth="1"/>
    <col min="6924" max="6925" width="8.7109375" style="80" customWidth="1"/>
    <col min="6926" max="6926" width="11.42578125" style="80" customWidth="1"/>
    <col min="6927" max="6927" width="28.85546875" style="80" bestFit="1" customWidth="1"/>
    <col min="6928" max="6928" width="16" style="80" customWidth="1"/>
    <col min="6929" max="6929" width="14.28515625" style="80" customWidth="1"/>
    <col min="6930" max="6930" width="10" style="80" customWidth="1"/>
    <col min="6931" max="7168" width="9.28515625" style="80"/>
    <col min="7169" max="7169" width="19.28515625" style="80" customWidth="1"/>
    <col min="7170" max="7170" width="18" style="80" customWidth="1"/>
    <col min="7171" max="7172" width="17.28515625" style="80" customWidth="1"/>
    <col min="7173" max="7173" width="14.7109375" style="80" customWidth="1"/>
    <col min="7174" max="7174" width="10.7109375" style="80" customWidth="1"/>
    <col min="7175" max="7175" width="12.28515625" style="80" customWidth="1"/>
    <col min="7176" max="7176" width="10.28515625" style="80" customWidth="1"/>
    <col min="7177" max="7177" width="21" style="80" customWidth="1"/>
    <col min="7178" max="7178" width="10.7109375" style="80" customWidth="1"/>
    <col min="7179" max="7179" width="10.5703125" style="80" customWidth="1"/>
    <col min="7180" max="7181" width="8.7109375" style="80" customWidth="1"/>
    <col min="7182" max="7182" width="11.42578125" style="80" customWidth="1"/>
    <col min="7183" max="7183" width="28.85546875" style="80" bestFit="1" customWidth="1"/>
    <col min="7184" max="7184" width="16" style="80" customWidth="1"/>
    <col min="7185" max="7185" width="14.28515625" style="80" customWidth="1"/>
    <col min="7186" max="7186" width="10" style="80" customWidth="1"/>
    <col min="7187" max="7424" width="9.28515625" style="80"/>
    <col min="7425" max="7425" width="19.28515625" style="80" customWidth="1"/>
    <col min="7426" max="7426" width="18" style="80" customWidth="1"/>
    <col min="7427" max="7428" width="17.28515625" style="80" customWidth="1"/>
    <col min="7429" max="7429" width="14.7109375" style="80" customWidth="1"/>
    <col min="7430" max="7430" width="10.7109375" style="80" customWidth="1"/>
    <col min="7431" max="7431" width="12.28515625" style="80" customWidth="1"/>
    <col min="7432" max="7432" width="10.28515625" style="80" customWidth="1"/>
    <col min="7433" max="7433" width="21" style="80" customWidth="1"/>
    <col min="7434" max="7434" width="10.7109375" style="80" customWidth="1"/>
    <col min="7435" max="7435" width="10.5703125" style="80" customWidth="1"/>
    <col min="7436" max="7437" width="8.7109375" style="80" customWidth="1"/>
    <col min="7438" max="7438" width="11.42578125" style="80" customWidth="1"/>
    <col min="7439" max="7439" width="28.85546875" style="80" bestFit="1" customWidth="1"/>
    <col min="7440" max="7440" width="16" style="80" customWidth="1"/>
    <col min="7441" max="7441" width="14.28515625" style="80" customWidth="1"/>
    <col min="7442" max="7442" width="10" style="80" customWidth="1"/>
    <col min="7443" max="7680" width="9.28515625" style="80"/>
    <col min="7681" max="7681" width="19.28515625" style="80" customWidth="1"/>
    <col min="7682" max="7682" width="18" style="80" customWidth="1"/>
    <col min="7683" max="7684" width="17.28515625" style="80" customWidth="1"/>
    <col min="7685" max="7685" width="14.7109375" style="80" customWidth="1"/>
    <col min="7686" max="7686" width="10.7109375" style="80" customWidth="1"/>
    <col min="7687" max="7687" width="12.28515625" style="80" customWidth="1"/>
    <col min="7688" max="7688" width="10.28515625" style="80" customWidth="1"/>
    <col min="7689" max="7689" width="21" style="80" customWidth="1"/>
    <col min="7690" max="7690" width="10.7109375" style="80" customWidth="1"/>
    <col min="7691" max="7691" width="10.5703125" style="80" customWidth="1"/>
    <col min="7692" max="7693" width="8.7109375" style="80" customWidth="1"/>
    <col min="7694" max="7694" width="11.42578125" style="80" customWidth="1"/>
    <col min="7695" max="7695" width="28.85546875" style="80" bestFit="1" customWidth="1"/>
    <col min="7696" max="7696" width="16" style="80" customWidth="1"/>
    <col min="7697" max="7697" width="14.28515625" style="80" customWidth="1"/>
    <col min="7698" max="7698" width="10" style="80" customWidth="1"/>
    <col min="7699" max="7936" width="9.28515625" style="80"/>
    <col min="7937" max="7937" width="19.28515625" style="80" customWidth="1"/>
    <col min="7938" max="7938" width="18" style="80" customWidth="1"/>
    <col min="7939" max="7940" width="17.28515625" style="80" customWidth="1"/>
    <col min="7941" max="7941" width="14.7109375" style="80" customWidth="1"/>
    <col min="7942" max="7942" width="10.7109375" style="80" customWidth="1"/>
    <col min="7943" max="7943" width="12.28515625" style="80" customWidth="1"/>
    <col min="7944" max="7944" width="10.28515625" style="80" customWidth="1"/>
    <col min="7945" max="7945" width="21" style="80" customWidth="1"/>
    <col min="7946" max="7946" width="10.7109375" style="80" customWidth="1"/>
    <col min="7947" max="7947" width="10.5703125" style="80" customWidth="1"/>
    <col min="7948" max="7949" width="8.7109375" style="80" customWidth="1"/>
    <col min="7950" max="7950" width="11.42578125" style="80" customWidth="1"/>
    <col min="7951" max="7951" width="28.85546875" style="80" bestFit="1" customWidth="1"/>
    <col min="7952" max="7952" width="16" style="80" customWidth="1"/>
    <col min="7953" max="7953" width="14.28515625" style="80" customWidth="1"/>
    <col min="7954" max="7954" width="10" style="80" customWidth="1"/>
    <col min="7955" max="8192" width="9.28515625" style="80"/>
    <col min="8193" max="8193" width="19.28515625" style="80" customWidth="1"/>
    <col min="8194" max="8194" width="18" style="80" customWidth="1"/>
    <col min="8195" max="8196" width="17.28515625" style="80" customWidth="1"/>
    <col min="8197" max="8197" width="14.7109375" style="80" customWidth="1"/>
    <col min="8198" max="8198" width="10.7109375" style="80" customWidth="1"/>
    <col min="8199" max="8199" width="12.28515625" style="80" customWidth="1"/>
    <col min="8200" max="8200" width="10.28515625" style="80" customWidth="1"/>
    <col min="8201" max="8201" width="21" style="80" customWidth="1"/>
    <col min="8202" max="8202" width="10.7109375" style="80" customWidth="1"/>
    <col min="8203" max="8203" width="10.5703125" style="80" customWidth="1"/>
    <col min="8204" max="8205" width="8.7109375" style="80" customWidth="1"/>
    <col min="8206" max="8206" width="11.42578125" style="80" customWidth="1"/>
    <col min="8207" max="8207" width="28.85546875" style="80" bestFit="1" customWidth="1"/>
    <col min="8208" max="8208" width="16" style="80" customWidth="1"/>
    <col min="8209" max="8209" width="14.28515625" style="80" customWidth="1"/>
    <col min="8210" max="8210" width="10" style="80" customWidth="1"/>
    <col min="8211" max="8448" width="9.28515625" style="80"/>
    <col min="8449" max="8449" width="19.28515625" style="80" customWidth="1"/>
    <col min="8450" max="8450" width="18" style="80" customWidth="1"/>
    <col min="8451" max="8452" width="17.28515625" style="80" customWidth="1"/>
    <col min="8453" max="8453" width="14.7109375" style="80" customWidth="1"/>
    <col min="8454" max="8454" width="10.7109375" style="80" customWidth="1"/>
    <col min="8455" max="8455" width="12.28515625" style="80" customWidth="1"/>
    <col min="8456" max="8456" width="10.28515625" style="80" customWidth="1"/>
    <col min="8457" max="8457" width="21" style="80" customWidth="1"/>
    <col min="8458" max="8458" width="10.7109375" style="80" customWidth="1"/>
    <col min="8459" max="8459" width="10.5703125" style="80" customWidth="1"/>
    <col min="8460" max="8461" width="8.7109375" style="80" customWidth="1"/>
    <col min="8462" max="8462" width="11.42578125" style="80" customWidth="1"/>
    <col min="8463" max="8463" width="28.85546875" style="80" bestFit="1" customWidth="1"/>
    <col min="8464" max="8464" width="16" style="80" customWidth="1"/>
    <col min="8465" max="8465" width="14.28515625" style="80" customWidth="1"/>
    <col min="8466" max="8466" width="10" style="80" customWidth="1"/>
    <col min="8467" max="8704" width="9.28515625" style="80"/>
    <col min="8705" max="8705" width="19.28515625" style="80" customWidth="1"/>
    <col min="8706" max="8706" width="18" style="80" customWidth="1"/>
    <col min="8707" max="8708" width="17.28515625" style="80" customWidth="1"/>
    <col min="8709" max="8709" width="14.7109375" style="80" customWidth="1"/>
    <col min="8710" max="8710" width="10.7109375" style="80" customWidth="1"/>
    <col min="8711" max="8711" width="12.28515625" style="80" customWidth="1"/>
    <col min="8712" max="8712" width="10.28515625" style="80" customWidth="1"/>
    <col min="8713" max="8713" width="21" style="80" customWidth="1"/>
    <col min="8714" max="8714" width="10.7109375" style="80" customWidth="1"/>
    <col min="8715" max="8715" width="10.5703125" style="80" customWidth="1"/>
    <col min="8716" max="8717" width="8.7109375" style="80" customWidth="1"/>
    <col min="8718" max="8718" width="11.42578125" style="80" customWidth="1"/>
    <col min="8719" max="8719" width="28.85546875" style="80" bestFit="1" customWidth="1"/>
    <col min="8720" max="8720" width="16" style="80" customWidth="1"/>
    <col min="8721" max="8721" width="14.28515625" style="80" customWidth="1"/>
    <col min="8722" max="8722" width="10" style="80" customWidth="1"/>
    <col min="8723" max="8960" width="9.28515625" style="80"/>
    <col min="8961" max="8961" width="19.28515625" style="80" customWidth="1"/>
    <col min="8962" max="8962" width="18" style="80" customWidth="1"/>
    <col min="8963" max="8964" width="17.28515625" style="80" customWidth="1"/>
    <col min="8965" max="8965" width="14.7109375" style="80" customWidth="1"/>
    <col min="8966" max="8966" width="10.7109375" style="80" customWidth="1"/>
    <col min="8967" max="8967" width="12.28515625" style="80" customWidth="1"/>
    <col min="8968" max="8968" width="10.28515625" style="80" customWidth="1"/>
    <col min="8969" max="8969" width="21" style="80" customWidth="1"/>
    <col min="8970" max="8970" width="10.7109375" style="80" customWidth="1"/>
    <col min="8971" max="8971" width="10.5703125" style="80" customWidth="1"/>
    <col min="8972" max="8973" width="8.7109375" style="80" customWidth="1"/>
    <col min="8974" max="8974" width="11.42578125" style="80" customWidth="1"/>
    <col min="8975" max="8975" width="28.85546875" style="80" bestFit="1" customWidth="1"/>
    <col min="8976" max="8976" width="16" style="80" customWidth="1"/>
    <col min="8977" max="8977" width="14.28515625" style="80" customWidth="1"/>
    <col min="8978" max="8978" width="10" style="80" customWidth="1"/>
    <col min="8979" max="9216" width="9.28515625" style="80"/>
    <col min="9217" max="9217" width="19.28515625" style="80" customWidth="1"/>
    <col min="9218" max="9218" width="18" style="80" customWidth="1"/>
    <col min="9219" max="9220" width="17.28515625" style="80" customWidth="1"/>
    <col min="9221" max="9221" width="14.7109375" style="80" customWidth="1"/>
    <col min="9222" max="9222" width="10.7109375" style="80" customWidth="1"/>
    <col min="9223" max="9223" width="12.28515625" style="80" customWidth="1"/>
    <col min="9224" max="9224" width="10.28515625" style="80" customWidth="1"/>
    <col min="9225" max="9225" width="21" style="80" customWidth="1"/>
    <col min="9226" max="9226" width="10.7109375" style="80" customWidth="1"/>
    <col min="9227" max="9227" width="10.5703125" style="80" customWidth="1"/>
    <col min="9228" max="9229" width="8.7109375" style="80" customWidth="1"/>
    <col min="9230" max="9230" width="11.42578125" style="80" customWidth="1"/>
    <col min="9231" max="9231" width="28.85546875" style="80" bestFit="1" customWidth="1"/>
    <col min="9232" max="9232" width="16" style="80" customWidth="1"/>
    <col min="9233" max="9233" width="14.28515625" style="80" customWidth="1"/>
    <col min="9234" max="9234" width="10" style="80" customWidth="1"/>
    <col min="9235" max="9472" width="9.28515625" style="80"/>
    <col min="9473" max="9473" width="19.28515625" style="80" customWidth="1"/>
    <col min="9474" max="9474" width="18" style="80" customWidth="1"/>
    <col min="9475" max="9476" width="17.28515625" style="80" customWidth="1"/>
    <col min="9477" max="9477" width="14.7109375" style="80" customWidth="1"/>
    <col min="9478" max="9478" width="10.7109375" style="80" customWidth="1"/>
    <col min="9479" max="9479" width="12.28515625" style="80" customWidth="1"/>
    <col min="9480" max="9480" width="10.28515625" style="80" customWidth="1"/>
    <col min="9481" max="9481" width="21" style="80" customWidth="1"/>
    <col min="9482" max="9482" width="10.7109375" style="80" customWidth="1"/>
    <col min="9483" max="9483" width="10.5703125" style="80" customWidth="1"/>
    <col min="9484" max="9485" width="8.7109375" style="80" customWidth="1"/>
    <col min="9486" max="9486" width="11.42578125" style="80" customWidth="1"/>
    <col min="9487" max="9487" width="28.85546875" style="80" bestFit="1" customWidth="1"/>
    <col min="9488" max="9488" width="16" style="80" customWidth="1"/>
    <col min="9489" max="9489" width="14.28515625" style="80" customWidth="1"/>
    <col min="9490" max="9490" width="10" style="80" customWidth="1"/>
    <col min="9491" max="9728" width="9.28515625" style="80"/>
    <col min="9729" max="9729" width="19.28515625" style="80" customWidth="1"/>
    <col min="9730" max="9730" width="18" style="80" customWidth="1"/>
    <col min="9731" max="9732" width="17.28515625" style="80" customWidth="1"/>
    <col min="9733" max="9733" width="14.7109375" style="80" customWidth="1"/>
    <col min="9734" max="9734" width="10.7109375" style="80" customWidth="1"/>
    <col min="9735" max="9735" width="12.28515625" style="80" customWidth="1"/>
    <col min="9736" max="9736" width="10.28515625" style="80" customWidth="1"/>
    <col min="9737" max="9737" width="21" style="80" customWidth="1"/>
    <col min="9738" max="9738" width="10.7109375" style="80" customWidth="1"/>
    <col min="9739" max="9739" width="10.5703125" style="80" customWidth="1"/>
    <col min="9740" max="9741" width="8.7109375" style="80" customWidth="1"/>
    <col min="9742" max="9742" width="11.42578125" style="80" customWidth="1"/>
    <col min="9743" max="9743" width="28.85546875" style="80" bestFit="1" customWidth="1"/>
    <col min="9744" max="9744" width="16" style="80" customWidth="1"/>
    <col min="9745" max="9745" width="14.28515625" style="80" customWidth="1"/>
    <col min="9746" max="9746" width="10" style="80" customWidth="1"/>
    <col min="9747" max="9984" width="9.28515625" style="80"/>
    <col min="9985" max="9985" width="19.28515625" style="80" customWidth="1"/>
    <col min="9986" max="9986" width="18" style="80" customWidth="1"/>
    <col min="9987" max="9988" width="17.28515625" style="80" customWidth="1"/>
    <col min="9989" max="9989" width="14.7109375" style="80" customWidth="1"/>
    <col min="9990" max="9990" width="10.7109375" style="80" customWidth="1"/>
    <col min="9991" max="9991" width="12.28515625" style="80" customWidth="1"/>
    <col min="9992" max="9992" width="10.28515625" style="80" customWidth="1"/>
    <col min="9993" max="9993" width="21" style="80" customWidth="1"/>
    <col min="9994" max="9994" width="10.7109375" style="80" customWidth="1"/>
    <col min="9995" max="9995" width="10.5703125" style="80" customWidth="1"/>
    <col min="9996" max="9997" width="8.7109375" style="80" customWidth="1"/>
    <col min="9998" max="9998" width="11.42578125" style="80" customWidth="1"/>
    <col min="9999" max="9999" width="28.85546875" style="80" bestFit="1" customWidth="1"/>
    <col min="10000" max="10000" width="16" style="80" customWidth="1"/>
    <col min="10001" max="10001" width="14.28515625" style="80" customWidth="1"/>
    <col min="10002" max="10002" width="10" style="80" customWidth="1"/>
    <col min="10003" max="10240" width="9.28515625" style="80"/>
    <col min="10241" max="10241" width="19.28515625" style="80" customWidth="1"/>
    <col min="10242" max="10242" width="18" style="80" customWidth="1"/>
    <col min="10243" max="10244" width="17.28515625" style="80" customWidth="1"/>
    <col min="10245" max="10245" width="14.7109375" style="80" customWidth="1"/>
    <col min="10246" max="10246" width="10.7109375" style="80" customWidth="1"/>
    <col min="10247" max="10247" width="12.28515625" style="80" customWidth="1"/>
    <col min="10248" max="10248" width="10.28515625" style="80" customWidth="1"/>
    <col min="10249" max="10249" width="21" style="80" customWidth="1"/>
    <col min="10250" max="10250" width="10.7109375" style="80" customWidth="1"/>
    <col min="10251" max="10251" width="10.5703125" style="80" customWidth="1"/>
    <col min="10252" max="10253" width="8.7109375" style="80" customWidth="1"/>
    <col min="10254" max="10254" width="11.42578125" style="80" customWidth="1"/>
    <col min="10255" max="10255" width="28.85546875" style="80" bestFit="1" customWidth="1"/>
    <col min="10256" max="10256" width="16" style="80" customWidth="1"/>
    <col min="10257" max="10257" width="14.28515625" style="80" customWidth="1"/>
    <col min="10258" max="10258" width="10" style="80" customWidth="1"/>
    <col min="10259" max="10496" width="9.28515625" style="80"/>
    <col min="10497" max="10497" width="19.28515625" style="80" customWidth="1"/>
    <col min="10498" max="10498" width="18" style="80" customWidth="1"/>
    <col min="10499" max="10500" width="17.28515625" style="80" customWidth="1"/>
    <col min="10501" max="10501" width="14.7109375" style="80" customWidth="1"/>
    <col min="10502" max="10502" width="10.7109375" style="80" customWidth="1"/>
    <col min="10503" max="10503" width="12.28515625" style="80" customWidth="1"/>
    <col min="10504" max="10504" width="10.28515625" style="80" customWidth="1"/>
    <col min="10505" max="10505" width="21" style="80" customWidth="1"/>
    <col min="10506" max="10506" width="10.7109375" style="80" customWidth="1"/>
    <col min="10507" max="10507" width="10.5703125" style="80" customWidth="1"/>
    <col min="10508" max="10509" width="8.7109375" style="80" customWidth="1"/>
    <col min="10510" max="10510" width="11.42578125" style="80" customWidth="1"/>
    <col min="10511" max="10511" width="28.85546875" style="80" bestFit="1" customWidth="1"/>
    <col min="10512" max="10512" width="16" style="80" customWidth="1"/>
    <col min="10513" max="10513" width="14.28515625" style="80" customWidth="1"/>
    <col min="10514" max="10514" width="10" style="80" customWidth="1"/>
    <col min="10515" max="10752" width="9.28515625" style="80"/>
    <col min="10753" max="10753" width="19.28515625" style="80" customWidth="1"/>
    <col min="10754" max="10754" width="18" style="80" customWidth="1"/>
    <col min="10755" max="10756" width="17.28515625" style="80" customWidth="1"/>
    <col min="10757" max="10757" width="14.7109375" style="80" customWidth="1"/>
    <col min="10758" max="10758" width="10.7109375" style="80" customWidth="1"/>
    <col min="10759" max="10759" width="12.28515625" style="80" customWidth="1"/>
    <col min="10760" max="10760" width="10.28515625" style="80" customWidth="1"/>
    <col min="10761" max="10761" width="21" style="80" customWidth="1"/>
    <col min="10762" max="10762" width="10.7109375" style="80" customWidth="1"/>
    <col min="10763" max="10763" width="10.5703125" style="80" customWidth="1"/>
    <col min="10764" max="10765" width="8.7109375" style="80" customWidth="1"/>
    <col min="10766" max="10766" width="11.42578125" style="80" customWidth="1"/>
    <col min="10767" max="10767" width="28.85546875" style="80" bestFit="1" customWidth="1"/>
    <col min="10768" max="10768" width="16" style="80" customWidth="1"/>
    <col min="10769" max="10769" width="14.28515625" style="80" customWidth="1"/>
    <col min="10770" max="10770" width="10" style="80" customWidth="1"/>
    <col min="10771" max="11008" width="9.28515625" style="80"/>
    <col min="11009" max="11009" width="19.28515625" style="80" customWidth="1"/>
    <col min="11010" max="11010" width="18" style="80" customWidth="1"/>
    <col min="11011" max="11012" width="17.28515625" style="80" customWidth="1"/>
    <col min="11013" max="11013" width="14.7109375" style="80" customWidth="1"/>
    <col min="11014" max="11014" width="10.7109375" style="80" customWidth="1"/>
    <col min="11015" max="11015" width="12.28515625" style="80" customWidth="1"/>
    <col min="11016" max="11016" width="10.28515625" style="80" customWidth="1"/>
    <col min="11017" max="11017" width="21" style="80" customWidth="1"/>
    <col min="11018" max="11018" width="10.7109375" style="80" customWidth="1"/>
    <col min="11019" max="11019" width="10.5703125" style="80" customWidth="1"/>
    <col min="11020" max="11021" width="8.7109375" style="80" customWidth="1"/>
    <col min="11022" max="11022" width="11.42578125" style="80" customWidth="1"/>
    <col min="11023" max="11023" width="28.85546875" style="80" bestFit="1" customWidth="1"/>
    <col min="11024" max="11024" width="16" style="80" customWidth="1"/>
    <col min="11025" max="11025" width="14.28515625" style="80" customWidth="1"/>
    <col min="11026" max="11026" width="10" style="80" customWidth="1"/>
    <col min="11027" max="11264" width="9.28515625" style="80"/>
    <col min="11265" max="11265" width="19.28515625" style="80" customWidth="1"/>
    <col min="11266" max="11266" width="18" style="80" customWidth="1"/>
    <col min="11267" max="11268" width="17.28515625" style="80" customWidth="1"/>
    <col min="11269" max="11269" width="14.7109375" style="80" customWidth="1"/>
    <col min="11270" max="11270" width="10.7109375" style="80" customWidth="1"/>
    <col min="11271" max="11271" width="12.28515625" style="80" customWidth="1"/>
    <col min="11272" max="11272" width="10.28515625" style="80" customWidth="1"/>
    <col min="11273" max="11273" width="21" style="80" customWidth="1"/>
    <col min="11274" max="11274" width="10.7109375" style="80" customWidth="1"/>
    <col min="11275" max="11275" width="10.5703125" style="80" customWidth="1"/>
    <col min="11276" max="11277" width="8.7109375" style="80" customWidth="1"/>
    <col min="11278" max="11278" width="11.42578125" style="80" customWidth="1"/>
    <col min="11279" max="11279" width="28.85546875" style="80" bestFit="1" customWidth="1"/>
    <col min="11280" max="11280" width="16" style="80" customWidth="1"/>
    <col min="11281" max="11281" width="14.28515625" style="80" customWidth="1"/>
    <col min="11282" max="11282" width="10" style="80" customWidth="1"/>
    <col min="11283" max="11520" width="9.28515625" style="80"/>
    <col min="11521" max="11521" width="19.28515625" style="80" customWidth="1"/>
    <col min="11522" max="11522" width="18" style="80" customWidth="1"/>
    <col min="11523" max="11524" width="17.28515625" style="80" customWidth="1"/>
    <col min="11525" max="11525" width="14.7109375" style="80" customWidth="1"/>
    <col min="11526" max="11526" width="10.7109375" style="80" customWidth="1"/>
    <col min="11527" max="11527" width="12.28515625" style="80" customWidth="1"/>
    <col min="11528" max="11528" width="10.28515625" style="80" customWidth="1"/>
    <col min="11529" max="11529" width="21" style="80" customWidth="1"/>
    <col min="11530" max="11530" width="10.7109375" style="80" customWidth="1"/>
    <col min="11531" max="11531" width="10.5703125" style="80" customWidth="1"/>
    <col min="11532" max="11533" width="8.7109375" style="80" customWidth="1"/>
    <col min="11534" max="11534" width="11.42578125" style="80" customWidth="1"/>
    <col min="11535" max="11535" width="28.85546875" style="80" bestFit="1" customWidth="1"/>
    <col min="11536" max="11536" width="16" style="80" customWidth="1"/>
    <col min="11537" max="11537" width="14.28515625" style="80" customWidth="1"/>
    <col min="11538" max="11538" width="10" style="80" customWidth="1"/>
    <col min="11539" max="11776" width="9.28515625" style="80"/>
    <col min="11777" max="11777" width="19.28515625" style="80" customWidth="1"/>
    <col min="11778" max="11778" width="18" style="80" customWidth="1"/>
    <col min="11779" max="11780" width="17.28515625" style="80" customWidth="1"/>
    <col min="11781" max="11781" width="14.7109375" style="80" customWidth="1"/>
    <col min="11782" max="11782" width="10.7109375" style="80" customWidth="1"/>
    <col min="11783" max="11783" width="12.28515625" style="80" customWidth="1"/>
    <col min="11784" max="11784" width="10.28515625" style="80" customWidth="1"/>
    <col min="11785" max="11785" width="21" style="80" customWidth="1"/>
    <col min="11786" max="11786" width="10.7109375" style="80" customWidth="1"/>
    <col min="11787" max="11787" width="10.5703125" style="80" customWidth="1"/>
    <col min="11788" max="11789" width="8.7109375" style="80" customWidth="1"/>
    <col min="11790" max="11790" width="11.42578125" style="80" customWidth="1"/>
    <col min="11791" max="11791" width="28.85546875" style="80" bestFit="1" customWidth="1"/>
    <col min="11792" max="11792" width="16" style="80" customWidth="1"/>
    <col min="11793" max="11793" width="14.28515625" style="80" customWidth="1"/>
    <col min="11794" max="11794" width="10" style="80" customWidth="1"/>
    <col min="11795" max="12032" width="9.28515625" style="80"/>
    <col min="12033" max="12033" width="19.28515625" style="80" customWidth="1"/>
    <col min="12034" max="12034" width="18" style="80" customWidth="1"/>
    <col min="12035" max="12036" width="17.28515625" style="80" customWidth="1"/>
    <col min="12037" max="12037" width="14.7109375" style="80" customWidth="1"/>
    <col min="12038" max="12038" width="10.7109375" style="80" customWidth="1"/>
    <col min="12039" max="12039" width="12.28515625" style="80" customWidth="1"/>
    <col min="12040" max="12040" width="10.28515625" style="80" customWidth="1"/>
    <col min="12041" max="12041" width="21" style="80" customWidth="1"/>
    <col min="12042" max="12042" width="10.7109375" style="80" customWidth="1"/>
    <col min="12043" max="12043" width="10.5703125" style="80" customWidth="1"/>
    <col min="12044" max="12045" width="8.7109375" style="80" customWidth="1"/>
    <col min="12046" max="12046" width="11.42578125" style="80" customWidth="1"/>
    <col min="12047" max="12047" width="28.85546875" style="80" bestFit="1" customWidth="1"/>
    <col min="12048" max="12048" width="16" style="80" customWidth="1"/>
    <col min="12049" max="12049" width="14.28515625" style="80" customWidth="1"/>
    <col min="12050" max="12050" width="10" style="80" customWidth="1"/>
    <col min="12051" max="12288" width="9.28515625" style="80"/>
    <col min="12289" max="12289" width="19.28515625" style="80" customWidth="1"/>
    <col min="12290" max="12290" width="18" style="80" customWidth="1"/>
    <col min="12291" max="12292" width="17.28515625" style="80" customWidth="1"/>
    <col min="12293" max="12293" width="14.7109375" style="80" customWidth="1"/>
    <col min="12294" max="12294" width="10.7109375" style="80" customWidth="1"/>
    <col min="12295" max="12295" width="12.28515625" style="80" customWidth="1"/>
    <col min="12296" max="12296" width="10.28515625" style="80" customWidth="1"/>
    <col min="12297" max="12297" width="21" style="80" customWidth="1"/>
    <col min="12298" max="12298" width="10.7109375" style="80" customWidth="1"/>
    <col min="12299" max="12299" width="10.5703125" style="80" customWidth="1"/>
    <col min="12300" max="12301" width="8.7109375" style="80" customWidth="1"/>
    <col min="12302" max="12302" width="11.42578125" style="80" customWidth="1"/>
    <col min="12303" max="12303" width="28.85546875" style="80" bestFit="1" customWidth="1"/>
    <col min="12304" max="12304" width="16" style="80" customWidth="1"/>
    <col min="12305" max="12305" width="14.28515625" style="80" customWidth="1"/>
    <col min="12306" max="12306" width="10" style="80" customWidth="1"/>
    <col min="12307" max="12544" width="9.28515625" style="80"/>
    <col min="12545" max="12545" width="19.28515625" style="80" customWidth="1"/>
    <col min="12546" max="12546" width="18" style="80" customWidth="1"/>
    <col min="12547" max="12548" width="17.28515625" style="80" customWidth="1"/>
    <col min="12549" max="12549" width="14.7109375" style="80" customWidth="1"/>
    <col min="12550" max="12550" width="10.7109375" style="80" customWidth="1"/>
    <col min="12551" max="12551" width="12.28515625" style="80" customWidth="1"/>
    <col min="12552" max="12552" width="10.28515625" style="80" customWidth="1"/>
    <col min="12553" max="12553" width="21" style="80" customWidth="1"/>
    <col min="12554" max="12554" width="10.7109375" style="80" customWidth="1"/>
    <col min="12555" max="12555" width="10.5703125" style="80" customWidth="1"/>
    <col min="12556" max="12557" width="8.7109375" style="80" customWidth="1"/>
    <col min="12558" max="12558" width="11.42578125" style="80" customWidth="1"/>
    <col min="12559" max="12559" width="28.85546875" style="80" bestFit="1" customWidth="1"/>
    <col min="12560" max="12560" width="16" style="80" customWidth="1"/>
    <col min="12561" max="12561" width="14.28515625" style="80" customWidth="1"/>
    <col min="12562" max="12562" width="10" style="80" customWidth="1"/>
    <col min="12563" max="12800" width="9.28515625" style="80"/>
    <col min="12801" max="12801" width="19.28515625" style="80" customWidth="1"/>
    <col min="12802" max="12802" width="18" style="80" customWidth="1"/>
    <col min="12803" max="12804" width="17.28515625" style="80" customWidth="1"/>
    <col min="12805" max="12805" width="14.7109375" style="80" customWidth="1"/>
    <col min="12806" max="12806" width="10.7109375" style="80" customWidth="1"/>
    <col min="12807" max="12807" width="12.28515625" style="80" customWidth="1"/>
    <col min="12808" max="12808" width="10.28515625" style="80" customWidth="1"/>
    <col min="12809" max="12809" width="21" style="80" customWidth="1"/>
    <col min="12810" max="12810" width="10.7109375" style="80" customWidth="1"/>
    <col min="12811" max="12811" width="10.5703125" style="80" customWidth="1"/>
    <col min="12812" max="12813" width="8.7109375" style="80" customWidth="1"/>
    <col min="12814" max="12814" width="11.42578125" style="80" customWidth="1"/>
    <col min="12815" max="12815" width="28.85546875" style="80" bestFit="1" customWidth="1"/>
    <col min="12816" max="12816" width="16" style="80" customWidth="1"/>
    <col min="12817" max="12817" width="14.28515625" style="80" customWidth="1"/>
    <col min="12818" max="12818" width="10" style="80" customWidth="1"/>
    <col min="12819" max="13056" width="9.28515625" style="80"/>
    <col min="13057" max="13057" width="19.28515625" style="80" customWidth="1"/>
    <col min="13058" max="13058" width="18" style="80" customWidth="1"/>
    <col min="13059" max="13060" width="17.28515625" style="80" customWidth="1"/>
    <col min="13061" max="13061" width="14.7109375" style="80" customWidth="1"/>
    <col min="13062" max="13062" width="10.7109375" style="80" customWidth="1"/>
    <col min="13063" max="13063" width="12.28515625" style="80" customWidth="1"/>
    <col min="13064" max="13064" width="10.28515625" style="80" customWidth="1"/>
    <col min="13065" max="13065" width="21" style="80" customWidth="1"/>
    <col min="13066" max="13066" width="10.7109375" style="80" customWidth="1"/>
    <col min="13067" max="13067" width="10.5703125" style="80" customWidth="1"/>
    <col min="13068" max="13069" width="8.7109375" style="80" customWidth="1"/>
    <col min="13070" max="13070" width="11.42578125" style="80" customWidth="1"/>
    <col min="13071" max="13071" width="28.85546875" style="80" bestFit="1" customWidth="1"/>
    <col min="13072" max="13072" width="16" style="80" customWidth="1"/>
    <col min="13073" max="13073" width="14.28515625" style="80" customWidth="1"/>
    <col min="13074" max="13074" width="10" style="80" customWidth="1"/>
    <col min="13075" max="13312" width="9.28515625" style="80"/>
    <col min="13313" max="13313" width="19.28515625" style="80" customWidth="1"/>
    <col min="13314" max="13314" width="18" style="80" customWidth="1"/>
    <col min="13315" max="13316" width="17.28515625" style="80" customWidth="1"/>
    <col min="13317" max="13317" width="14.7109375" style="80" customWidth="1"/>
    <col min="13318" max="13318" width="10.7109375" style="80" customWidth="1"/>
    <col min="13319" max="13319" width="12.28515625" style="80" customWidth="1"/>
    <col min="13320" max="13320" width="10.28515625" style="80" customWidth="1"/>
    <col min="13321" max="13321" width="21" style="80" customWidth="1"/>
    <col min="13322" max="13322" width="10.7109375" style="80" customWidth="1"/>
    <col min="13323" max="13323" width="10.5703125" style="80" customWidth="1"/>
    <col min="13324" max="13325" width="8.7109375" style="80" customWidth="1"/>
    <col min="13326" max="13326" width="11.42578125" style="80" customWidth="1"/>
    <col min="13327" max="13327" width="28.85546875" style="80" bestFit="1" customWidth="1"/>
    <col min="13328" max="13328" width="16" style="80" customWidth="1"/>
    <col min="13329" max="13329" width="14.28515625" style="80" customWidth="1"/>
    <col min="13330" max="13330" width="10" style="80" customWidth="1"/>
    <col min="13331" max="13568" width="9.28515625" style="80"/>
    <col min="13569" max="13569" width="19.28515625" style="80" customWidth="1"/>
    <col min="13570" max="13570" width="18" style="80" customWidth="1"/>
    <col min="13571" max="13572" width="17.28515625" style="80" customWidth="1"/>
    <col min="13573" max="13573" width="14.7109375" style="80" customWidth="1"/>
    <col min="13574" max="13574" width="10.7109375" style="80" customWidth="1"/>
    <col min="13575" max="13575" width="12.28515625" style="80" customWidth="1"/>
    <col min="13576" max="13576" width="10.28515625" style="80" customWidth="1"/>
    <col min="13577" max="13577" width="21" style="80" customWidth="1"/>
    <col min="13578" max="13578" width="10.7109375" style="80" customWidth="1"/>
    <col min="13579" max="13579" width="10.5703125" style="80" customWidth="1"/>
    <col min="13580" max="13581" width="8.7109375" style="80" customWidth="1"/>
    <col min="13582" max="13582" width="11.42578125" style="80" customWidth="1"/>
    <col min="13583" max="13583" width="28.85546875" style="80" bestFit="1" customWidth="1"/>
    <col min="13584" max="13584" width="16" style="80" customWidth="1"/>
    <col min="13585" max="13585" width="14.28515625" style="80" customWidth="1"/>
    <col min="13586" max="13586" width="10" style="80" customWidth="1"/>
    <col min="13587" max="13824" width="9.28515625" style="80"/>
    <col min="13825" max="13825" width="19.28515625" style="80" customWidth="1"/>
    <col min="13826" max="13826" width="18" style="80" customWidth="1"/>
    <col min="13827" max="13828" width="17.28515625" style="80" customWidth="1"/>
    <col min="13829" max="13829" width="14.7109375" style="80" customWidth="1"/>
    <col min="13830" max="13830" width="10.7109375" style="80" customWidth="1"/>
    <col min="13831" max="13831" width="12.28515625" style="80" customWidth="1"/>
    <col min="13832" max="13832" width="10.28515625" style="80" customWidth="1"/>
    <col min="13833" max="13833" width="21" style="80" customWidth="1"/>
    <col min="13834" max="13834" width="10.7109375" style="80" customWidth="1"/>
    <col min="13835" max="13835" width="10.5703125" style="80" customWidth="1"/>
    <col min="13836" max="13837" width="8.7109375" style="80" customWidth="1"/>
    <col min="13838" max="13838" width="11.42578125" style="80" customWidth="1"/>
    <col min="13839" max="13839" width="28.85546875" style="80" bestFit="1" customWidth="1"/>
    <col min="13840" max="13840" width="16" style="80" customWidth="1"/>
    <col min="13841" max="13841" width="14.28515625" style="80" customWidth="1"/>
    <col min="13842" max="13842" width="10" style="80" customWidth="1"/>
    <col min="13843" max="14080" width="9.28515625" style="80"/>
    <col min="14081" max="14081" width="19.28515625" style="80" customWidth="1"/>
    <col min="14082" max="14082" width="18" style="80" customWidth="1"/>
    <col min="14083" max="14084" width="17.28515625" style="80" customWidth="1"/>
    <col min="14085" max="14085" width="14.7109375" style="80" customWidth="1"/>
    <col min="14086" max="14086" width="10.7109375" style="80" customWidth="1"/>
    <col min="14087" max="14087" width="12.28515625" style="80" customWidth="1"/>
    <col min="14088" max="14088" width="10.28515625" style="80" customWidth="1"/>
    <col min="14089" max="14089" width="21" style="80" customWidth="1"/>
    <col min="14090" max="14090" width="10.7109375" style="80" customWidth="1"/>
    <col min="14091" max="14091" width="10.5703125" style="80" customWidth="1"/>
    <col min="14092" max="14093" width="8.7109375" style="80" customWidth="1"/>
    <col min="14094" max="14094" width="11.42578125" style="80" customWidth="1"/>
    <col min="14095" max="14095" width="28.85546875" style="80" bestFit="1" customWidth="1"/>
    <col min="14096" max="14096" width="16" style="80" customWidth="1"/>
    <col min="14097" max="14097" width="14.28515625" style="80" customWidth="1"/>
    <col min="14098" max="14098" width="10" style="80" customWidth="1"/>
    <col min="14099" max="14336" width="9.28515625" style="80"/>
    <col min="14337" max="14337" width="19.28515625" style="80" customWidth="1"/>
    <col min="14338" max="14338" width="18" style="80" customWidth="1"/>
    <col min="14339" max="14340" width="17.28515625" style="80" customWidth="1"/>
    <col min="14341" max="14341" width="14.7109375" style="80" customWidth="1"/>
    <col min="14342" max="14342" width="10.7109375" style="80" customWidth="1"/>
    <col min="14343" max="14343" width="12.28515625" style="80" customWidth="1"/>
    <col min="14344" max="14344" width="10.28515625" style="80" customWidth="1"/>
    <col min="14345" max="14345" width="21" style="80" customWidth="1"/>
    <col min="14346" max="14346" width="10.7109375" style="80" customWidth="1"/>
    <col min="14347" max="14347" width="10.5703125" style="80" customWidth="1"/>
    <col min="14348" max="14349" width="8.7109375" style="80" customWidth="1"/>
    <col min="14350" max="14350" width="11.42578125" style="80" customWidth="1"/>
    <col min="14351" max="14351" width="28.85546875" style="80" bestFit="1" customWidth="1"/>
    <col min="14352" max="14352" width="16" style="80" customWidth="1"/>
    <col min="14353" max="14353" width="14.28515625" style="80" customWidth="1"/>
    <col min="14354" max="14354" width="10" style="80" customWidth="1"/>
    <col min="14355" max="14592" width="9.28515625" style="80"/>
    <col min="14593" max="14593" width="19.28515625" style="80" customWidth="1"/>
    <col min="14594" max="14594" width="18" style="80" customWidth="1"/>
    <col min="14595" max="14596" width="17.28515625" style="80" customWidth="1"/>
    <col min="14597" max="14597" width="14.7109375" style="80" customWidth="1"/>
    <col min="14598" max="14598" width="10.7109375" style="80" customWidth="1"/>
    <col min="14599" max="14599" width="12.28515625" style="80" customWidth="1"/>
    <col min="14600" max="14600" width="10.28515625" style="80" customWidth="1"/>
    <col min="14601" max="14601" width="21" style="80" customWidth="1"/>
    <col min="14602" max="14602" width="10.7109375" style="80" customWidth="1"/>
    <col min="14603" max="14603" width="10.5703125" style="80" customWidth="1"/>
    <col min="14604" max="14605" width="8.7109375" style="80" customWidth="1"/>
    <col min="14606" max="14606" width="11.42578125" style="80" customWidth="1"/>
    <col min="14607" max="14607" width="28.85546875" style="80" bestFit="1" customWidth="1"/>
    <col min="14608" max="14608" width="16" style="80" customWidth="1"/>
    <col min="14609" max="14609" width="14.28515625" style="80" customWidth="1"/>
    <col min="14610" max="14610" width="10" style="80" customWidth="1"/>
    <col min="14611" max="14848" width="9.28515625" style="80"/>
    <col min="14849" max="14849" width="19.28515625" style="80" customWidth="1"/>
    <col min="14850" max="14850" width="18" style="80" customWidth="1"/>
    <col min="14851" max="14852" width="17.28515625" style="80" customWidth="1"/>
    <col min="14853" max="14853" width="14.7109375" style="80" customWidth="1"/>
    <col min="14854" max="14854" width="10.7109375" style="80" customWidth="1"/>
    <col min="14855" max="14855" width="12.28515625" style="80" customWidth="1"/>
    <col min="14856" max="14856" width="10.28515625" style="80" customWidth="1"/>
    <col min="14857" max="14857" width="21" style="80" customWidth="1"/>
    <col min="14858" max="14858" width="10.7109375" style="80" customWidth="1"/>
    <col min="14859" max="14859" width="10.5703125" style="80" customWidth="1"/>
    <col min="14860" max="14861" width="8.7109375" style="80" customWidth="1"/>
    <col min="14862" max="14862" width="11.42578125" style="80" customWidth="1"/>
    <col min="14863" max="14863" width="28.85546875" style="80" bestFit="1" customWidth="1"/>
    <col min="14864" max="14864" width="16" style="80" customWidth="1"/>
    <col min="14865" max="14865" width="14.28515625" style="80" customWidth="1"/>
    <col min="14866" max="14866" width="10" style="80" customWidth="1"/>
    <col min="14867" max="15104" width="9.28515625" style="80"/>
    <col min="15105" max="15105" width="19.28515625" style="80" customWidth="1"/>
    <col min="15106" max="15106" width="18" style="80" customWidth="1"/>
    <col min="15107" max="15108" width="17.28515625" style="80" customWidth="1"/>
    <col min="15109" max="15109" width="14.7109375" style="80" customWidth="1"/>
    <col min="15110" max="15110" width="10.7109375" style="80" customWidth="1"/>
    <col min="15111" max="15111" width="12.28515625" style="80" customWidth="1"/>
    <col min="15112" max="15112" width="10.28515625" style="80" customWidth="1"/>
    <col min="15113" max="15113" width="21" style="80" customWidth="1"/>
    <col min="15114" max="15114" width="10.7109375" style="80" customWidth="1"/>
    <col min="15115" max="15115" width="10.5703125" style="80" customWidth="1"/>
    <col min="15116" max="15117" width="8.7109375" style="80" customWidth="1"/>
    <col min="15118" max="15118" width="11.42578125" style="80" customWidth="1"/>
    <col min="15119" max="15119" width="28.85546875" style="80" bestFit="1" customWidth="1"/>
    <col min="15120" max="15120" width="16" style="80" customWidth="1"/>
    <col min="15121" max="15121" width="14.28515625" style="80" customWidth="1"/>
    <col min="15122" max="15122" width="10" style="80" customWidth="1"/>
    <col min="15123" max="15360" width="9.28515625" style="80"/>
    <col min="15361" max="15361" width="19.28515625" style="80" customWidth="1"/>
    <col min="15362" max="15362" width="18" style="80" customWidth="1"/>
    <col min="15363" max="15364" width="17.28515625" style="80" customWidth="1"/>
    <col min="15365" max="15365" width="14.7109375" style="80" customWidth="1"/>
    <col min="15366" max="15366" width="10.7109375" style="80" customWidth="1"/>
    <col min="15367" max="15367" width="12.28515625" style="80" customWidth="1"/>
    <col min="15368" max="15368" width="10.28515625" style="80" customWidth="1"/>
    <col min="15369" max="15369" width="21" style="80" customWidth="1"/>
    <col min="15370" max="15370" width="10.7109375" style="80" customWidth="1"/>
    <col min="15371" max="15371" width="10.5703125" style="80" customWidth="1"/>
    <col min="15372" max="15373" width="8.7109375" style="80" customWidth="1"/>
    <col min="15374" max="15374" width="11.42578125" style="80" customWidth="1"/>
    <col min="15375" max="15375" width="28.85546875" style="80" bestFit="1" customWidth="1"/>
    <col min="15376" max="15376" width="16" style="80" customWidth="1"/>
    <col min="15377" max="15377" width="14.28515625" style="80" customWidth="1"/>
    <col min="15378" max="15378" width="10" style="80" customWidth="1"/>
    <col min="15379" max="15616" width="9.28515625" style="80"/>
    <col min="15617" max="15617" width="19.28515625" style="80" customWidth="1"/>
    <col min="15618" max="15618" width="18" style="80" customWidth="1"/>
    <col min="15619" max="15620" width="17.28515625" style="80" customWidth="1"/>
    <col min="15621" max="15621" width="14.7109375" style="80" customWidth="1"/>
    <col min="15622" max="15622" width="10.7109375" style="80" customWidth="1"/>
    <col min="15623" max="15623" width="12.28515625" style="80" customWidth="1"/>
    <col min="15624" max="15624" width="10.28515625" style="80" customWidth="1"/>
    <col min="15625" max="15625" width="21" style="80" customWidth="1"/>
    <col min="15626" max="15626" width="10.7109375" style="80" customWidth="1"/>
    <col min="15627" max="15627" width="10.5703125" style="80" customWidth="1"/>
    <col min="15628" max="15629" width="8.7109375" style="80" customWidth="1"/>
    <col min="15630" max="15630" width="11.42578125" style="80" customWidth="1"/>
    <col min="15631" max="15631" width="28.85546875" style="80" bestFit="1" customWidth="1"/>
    <col min="15632" max="15632" width="16" style="80" customWidth="1"/>
    <col min="15633" max="15633" width="14.28515625" style="80" customWidth="1"/>
    <col min="15634" max="15634" width="10" style="80" customWidth="1"/>
    <col min="15635" max="15872" width="9.28515625" style="80"/>
    <col min="15873" max="15873" width="19.28515625" style="80" customWidth="1"/>
    <col min="15874" max="15874" width="18" style="80" customWidth="1"/>
    <col min="15875" max="15876" width="17.28515625" style="80" customWidth="1"/>
    <col min="15877" max="15877" width="14.7109375" style="80" customWidth="1"/>
    <col min="15878" max="15878" width="10.7109375" style="80" customWidth="1"/>
    <col min="15879" max="15879" width="12.28515625" style="80" customWidth="1"/>
    <col min="15880" max="15880" width="10.28515625" style="80" customWidth="1"/>
    <col min="15881" max="15881" width="21" style="80" customWidth="1"/>
    <col min="15882" max="15882" width="10.7109375" style="80" customWidth="1"/>
    <col min="15883" max="15883" width="10.5703125" style="80" customWidth="1"/>
    <col min="15884" max="15885" width="8.7109375" style="80" customWidth="1"/>
    <col min="15886" max="15886" width="11.42578125" style="80" customWidth="1"/>
    <col min="15887" max="15887" width="28.85546875" style="80" bestFit="1" customWidth="1"/>
    <col min="15888" max="15888" width="16" style="80" customWidth="1"/>
    <col min="15889" max="15889" width="14.28515625" style="80" customWidth="1"/>
    <col min="15890" max="15890" width="10" style="80" customWidth="1"/>
    <col min="15891" max="16128" width="9.28515625" style="80"/>
    <col min="16129" max="16129" width="19.28515625" style="80" customWidth="1"/>
    <col min="16130" max="16130" width="18" style="80" customWidth="1"/>
    <col min="16131" max="16132" width="17.28515625" style="80" customWidth="1"/>
    <col min="16133" max="16133" width="14.7109375" style="80" customWidth="1"/>
    <col min="16134" max="16134" width="10.7109375" style="80" customWidth="1"/>
    <col min="16135" max="16135" width="12.28515625" style="80" customWidth="1"/>
    <col min="16136" max="16136" width="10.28515625" style="80" customWidth="1"/>
    <col min="16137" max="16137" width="21" style="80" customWidth="1"/>
    <col min="16138" max="16138" width="10.7109375" style="80" customWidth="1"/>
    <col min="16139" max="16139" width="10.5703125" style="80" customWidth="1"/>
    <col min="16140" max="16141" width="8.7109375" style="80" customWidth="1"/>
    <col min="16142" max="16142" width="11.42578125" style="80" customWidth="1"/>
    <col min="16143" max="16143" width="28.85546875" style="80" bestFit="1" customWidth="1"/>
    <col min="16144" max="16144" width="16" style="80" customWidth="1"/>
    <col min="16145" max="16145" width="14.28515625" style="80" customWidth="1"/>
    <col min="16146" max="16146" width="10" style="80" customWidth="1"/>
    <col min="16147" max="16384" width="9.28515625" style="80"/>
  </cols>
  <sheetData>
    <row r="1" spans="1:17" ht="29.25" customHeight="1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</row>
    <row r="2" spans="1:17" ht="20.25" customHeight="1">
      <c r="A2" s="81" t="s">
        <v>1</v>
      </c>
      <c r="B2" s="210" t="s">
        <v>83</v>
      </c>
      <c r="C2" s="210"/>
      <c r="D2" s="82"/>
      <c r="E2" s="83"/>
      <c r="F2" s="84"/>
    </row>
    <row r="3" spans="1:17" ht="20.25" customHeight="1">
      <c r="A3" s="89" t="s">
        <v>58</v>
      </c>
      <c r="B3" s="211">
        <v>44305</v>
      </c>
      <c r="C3" s="211"/>
      <c r="D3" s="90"/>
    </row>
    <row r="4" spans="1:17" ht="20.25" customHeight="1">
      <c r="A4" s="89" t="s">
        <v>2</v>
      </c>
      <c r="B4" s="212" t="s">
        <v>56</v>
      </c>
      <c r="C4" s="212"/>
      <c r="D4" s="91"/>
    </row>
    <row r="5" spans="1:17" ht="22.9" customHeight="1">
      <c r="A5" s="213" t="s">
        <v>3</v>
      </c>
      <c r="B5" s="213" t="s">
        <v>4</v>
      </c>
      <c r="C5" s="214" t="s">
        <v>59</v>
      </c>
      <c r="D5" s="215" t="s">
        <v>60</v>
      </c>
      <c r="E5" s="214" t="s">
        <v>61</v>
      </c>
      <c r="F5" s="92"/>
      <c r="G5" s="214" t="s">
        <v>5</v>
      </c>
      <c r="H5" s="214"/>
      <c r="I5" s="214"/>
      <c r="J5" s="214"/>
      <c r="K5" s="213" t="s">
        <v>62</v>
      </c>
      <c r="L5" s="225" t="s">
        <v>63</v>
      </c>
      <c r="M5" s="227" t="s">
        <v>64</v>
      </c>
      <c r="N5" s="213" t="s">
        <v>6</v>
      </c>
      <c r="O5" s="214" t="s">
        <v>7</v>
      </c>
      <c r="P5" s="229" t="s">
        <v>65</v>
      </c>
      <c r="Q5" s="214" t="s">
        <v>8</v>
      </c>
    </row>
    <row r="6" spans="1:17" ht="45">
      <c r="A6" s="213"/>
      <c r="B6" s="213"/>
      <c r="C6" s="214"/>
      <c r="D6" s="236"/>
      <c r="E6" s="214"/>
      <c r="F6" s="92" t="s">
        <v>66</v>
      </c>
      <c r="G6" s="93" t="s">
        <v>9</v>
      </c>
      <c r="H6" s="93" t="s">
        <v>10</v>
      </c>
      <c r="I6" s="94" t="s">
        <v>11</v>
      </c>
      <c r="J6" s="94" t="s">
        <v>67</v>
      </c>
      <c r="K6" s="224"/>
      <c r="L6" s="226"/>
      <c r="M6" s="228"/>
      <c r="N6" s="224"/>
      <c r="O6" s="215"/>
      <c r="P6" s="230"/>
      <c r="Q6" s="215"/>
    </row>
    <row r="7" spans="1:17" s="105" customFormat="1" ht="47.25" customHeight="1">
      <c r="A7" s="95">
        <v>44285</v>
      </c>
      <c r="B7" s="96" t="s">
        <v>68</v>
      </c>
      <c r="C7" s="153" t="s">
        <v>84</v>
      </c>
      <c r="D7" s="154" t="s">
        <v>85</v>
      </c>
      <c r="E7" s="155">
        <v>8005272445</v>
      </c>
      <c r="F7" s="97">
        <v>44285</v>
      </c>
      <c r="G7" s="97">
        <v>44287</v>
      </c>
      <c r="H7" s="98">
        <v>44292</v>
      </c>
      <c r="I7" s="99" t="s">
        <v>86</v>
      </c>
      <c r="J7" s="100">
        <v>44301</v>
      </c>
      <c r="K7" s="101">
        <v>44319</v>
      </c>
      <c r="L7" s="102">
        <v>57</v>
      </c>
      <c r="M7" s="102">
        <v>503</v>
      </c>
      <c r="N7" s="103" t="s">
        <v>87</v>
      </c>
      <c r="O7" s="103" t="s">
        <v>73</v>
      </c>
      <c r="P7" s="102">
        <v>545000</v>
      </c>
      <c r="Q7" s="104"/>
    </row>
    <row r="8" spans="1:17" s="105" customFormat="1" ht="33" customHeight="1">
      <c r="A8" s="95">
        <v>44286</v>
      </c>
      <c r="B8" s="96" t="s">
        <v>88</v>
      </c>
      <c r="C8" s="153" t="s">
        <v>89</v>
      </c>
      <c r="D8" s="237" t="s">
        <v>90</v>
      </c>
      <c r="E8" s="155">
        <v>8005275745</v>
      </c>
      <c r="F8" s="97">
        <v>44286</v>
      </c>
      <c r="G8" s="97">
        <v>44287</v>
      </c>
      <c r="H8" s="98">
        <v>44294</v>
      </c>
      <c r="I8" s="99" t="s">
        <v>86</v>
      </c>
      <c r="J8" s="100">
        <v>44301</v>
      </c>
      <c r="K8" s="101">
        <v>44319</v>
      </c>
      <c r="L8" s="102">
        <v>1</v>
      </c>
      <c r="M8" s="102"/>
      <c r="N8" s="103" t="s">
        <v>91</v>
      </c>
      <c r="O8" s="103" t="s">
        <v>73</v>
      </c>
      <c r="P8" s="239">
        <v>1020000</v>
      </c>
      <c r="Q8" s="104"/>
    </row>
    <row r="9" spans="1:17" s="105" customFormat="1" ht="33" customHeight="1">
      <c r="A9" s="95">
        <v>44286</v>
      </c>
      <c r="B9" s="96" t="s">
        <v>88</v>
      </c>
      <c r="C9" s="153" t="s">
        <v>89</v>
      </c>
      <c r="D9" s="238"/>
      <c r="E9" s="155">
        <v>8005275759</v>
      </c>
      <c r="F9" s="97">
        <v>44286</v>
      </c>
      <c r="G9" s="97">
        <v>44287</v>
      </c>
      <c r="H9" s="98">
        <v>44294</v>
      </c>
      <c r="I9" s="99" t="s">
        <v>86</v>
      </c>
      <c r="J9" s="100">
        <v>44301</v>
      </c>
      <c r="K9" s="101">
        <v>44319</v>
      </c>
      <c r="L9" s="106">
        <v>102</v>
      </c>
      <c r="M9" s="106"/>
      <c r="N9" s="103" t="s">
        <v>91</v>
      </c>
      <c r="O9" s="103" t="s">
        <v>73</v>
      </c>
      <c r="P9" s="240"/>
      <c r="Q9" s="107"/>
    </row>
    <row r="10" spans="1:17" ht="31.15" customHeight="1">
      <c r="A10" s="110" t="s">
        <v>74</v>
      </c>
      <c r="B10" s="111"/>
      <c r="C10" s="112"/>
      <c r="D10" s="156"/>
      <c r="E10" s="112"/>
      <c r="F10" s="113"/>
      <c r="G10" s="112"/>
      <c r="H10" s="112"/>
      <c r="I10" s="112"/>
      <c r="J10" s="114"/>
      <c r="K10" s="114"/>
      <c r="L10" s="115"/>
      <c r="M10" s="116"/>
      <c r="N10" s="112"/>
      <c r="O10" s="112"/>
      <c r="P10" s="117">
        <f>SUM(P7:P9)</f>
        <v>1565000</v>
      </c>
      <c r="Q10" s="112"/>
    </row>
    <row r="11" spans="1:17" ht="31.15" customHeight="1">
      <c r="A11" s="110" t="s">
        <v>12</v>
      </c>
      <c r="B11" s="111"/>
      <c r="C11" s="112"/>
      <c r="D11" s="112"/>
      <c r="E11" s="112"/>
      <c r="F11" s="112"/>
      <c r="G11" s="112"/>
      <c r="H11" s="112"/>
      <c r="I11" s="112"/>
      <c r="J11" s="114"/>
      <c r="K11" s="114"/>
      <c r="L11" s="115"/>
      <c r="M11" s="116"/>
      <c r="N11" s="112"/>
      <c r="O11" s="112"/>
      <c r="P11" s="117">
        <f>P10*1%</f>
        <v>15650</v>
      </c>
      <c r="Q11" s="112"/>
    </row>
    <row r="12" spans="1:17" ht="31.15" customHeight="1">
      <c r="A12" s="118" t="s">
        <v>13</v>
      </c>
      <c r="B12" s="119"/>
      <c r="C12" s="120"/>
      <c r="D12" s="120"/>
      <c r="E12" s="121"/>
      <c r="F12" s="121"/>
      <c r="G12" s="121"/>
      <c r="H12" s="121"/>
      <c r="I12" s="121"/>
      <c r="J12" s="122"/>
      <c r="K12" s="122"/>
      <c r="L12" s="123"/>
      <c r="M12" s="124"/>
      <c r="N12" s="121"/>
      <c r="O12" s="121"/>
      <c r="P12" s="125">
        <f>P10+P11</f>
        <v>1580650</v>
      </c>
      <c r="Q12" s="120"/>
    </row>
    <row r="14" spans="1:17" ht="15" customHeight="1">
      <c r="B14" s="221" t="s">
        <v>14</v>
      </c>
      <c r="C14" s="221"/>
      <c r="D14" s="126"/>
      <c r="E14" s="222" t="s">
        <v>15</v>
      </c>
      <c r="F14" s="222"/>
      <c r="G14" s="222"/>
      <c r="H14" s="222"/>
      <c r="I14" s="222"/>
      <c r="K14" s="222" t="s">
        <v>16</v>
      </c>
      <c r="L14" s="222"/>
      <c r="M14" s="222"/>
      <c r="N14" s="222"/>
      <c r="O14" s="222"/>
      <c r="P14" s="222"/>
    </row>
    <row r="15" spans="1:17" s="127" customFormat="1" ht="15" customHeight="1">
      <c r="B15" s="223" t="s">
        <v>17</v>
      </c>
      <c r="C15" s="223"/>
      <c r="D15" s="128"/>
      <c r="E15" s="223" t="s">
        <v>75</v>
      </c>
      <c r="F15" s="223"/>
      <c r="G15" s="223" t="s">
        <v>18</v>
      </c>
      <c r="H15" s="223"/>
      <c r="I15" s="223"/>
      <c r="J15" s="129"/>
      <c r="K15" s="130"/>
      <c r="L15" s="130" t="s">
        <v>19</v>
      </c>
      <c r="M15" s="131"/>
      <c r="N15" s="132"/>
      <c r="O15" s="132" t="s">
        <v>76</v>
      </c>
      <c r="P15" s="133"/>
      <c r="Q15" s="88"/>
    </row>
    <row r="16" spans="1:17">
      <c r="B16" s="134"/>
    </row>
    <row r="17" spans="1:17">
      <c r="B17" s="134"/>
    </row>
    <row r="18" spans="1:17">
      <c r="B18" s="134"/>
    </row>
    <row r="19" spans="1:17">
      <c r="B19" s="134"/>
    </row>
    <row r="23" spans="1:17" s="135" customFormat="1">
      <c r="B23" s="221" t="s">
        <v>77</v>
      </c>
      <c r="C23" s="221"/>
      <c r="D23" s="126"/>
      <c r="E23" s="231" t="s">
        <v>78</v>
      </c>
      <c r="F23" s="231"/>
      <c r="G23" s="223" t="s">
        <v>21</v>
      </c>
      <c r="H23" s="223"/>
      <c r="I23" s="223"/>
      <c r="K23" s="232" t="s">
        <v>79</v>
      </c>
      <c r="L23" s="232"/>
      <c r="M23" s="232"/>
      <c r="N23" s="136"/>
      <c r="O23" s="136" t="s">
        <v>80</v>
      </c>
      <c r="P23" s="137"/>
      <c r="Q23" s="138"/>
    </row>
    <row r="24" spans="1:17" ht="6" customHeight="1">
      <c r="A24" s="139"/>
      <c r="B24" s="139"/>
      <c r="C24" s="139"/>
      <c r="D24" s="139"/>
      <c r="E24" s="139"/>
      <c r="F24" s="140"/>
      <c r="G24" s="140"/>
      <c r="H24" s="139"/>
      <c r="I24" s="139"/>
      <c r="J24" s="139"/>
      <c r="K24" s="140"/>
      <c r="L24" s="140"/>
      <c r="M24" s="141"/>
      <c r="N24" s="142"/>
      <c r="O24" s="139"/>
      <c r="P24" s="140"/>
      <c r="Q24" s="143"/>
    </row>
    <row r="25" spans="1:17" ht="18.75">
      <c r="A25" s="233" t="s">
        <v>22</v>
      </c>
      <c r="B25" s="233"/>
    </row>
    <row r="27" spans="1:17" ht="21" customHeight="1">
      <c r="A27" s="144" t="s">
        <v>23</v>
      </c>
      <c r="B27" s="217" t="str">
        <f>B2</f>
        <v>LF/PCI-RB/IV/002/2021</v>
      </c>
      <c r="C27" s="217"/>
      <c r="D27" s="145"/>
    </row>
    <row r="28" spans="1:17" ht="21" customHeight="1">
      <c r="A28" s="144"/>
      <c r="B28" s="145"/>
      <c r="C28" s="145"/>
      <c r="D28" s="145"/>
    </row>
    <row r="29" spans="1:17" ht="21.75" customHeight="1">
      <c r="A29" s="146" t="s">
        <v>24</v>
      </c>
      <c r="B29" s="234" t="str">
        <f>B4</f>
        <v>PT. PERISAI CAKRAWALA INDONESIA</v>
      </c>
      <c r="C29" s="234"/>
      <c r="D29" s="147"/>
    </row>
    <row r="31" spans="1:17" ht="18.75" customHeight="1">
      <c r="A31" s="146" t="s">
        <v>81</v>
      </c>
      <c r="B31" s="235">
        <f>P12</f>
        <v>1580650</v>
      </c>
      <c r="C31" s="235"/>
      <c r="D31" s="148"/>
    </row>
    <row r="33" spans="1:17">
      <c r="A33" s="149"/>
      <c r="B33" s="135" t="s">
        <v>25</v>
      </c>
      <c r="C33" s="135"/>
      <c r="D33" s="135"/>
      <c r="E33" s="150" t="s">
        <v>15</v>
      </c>
      <c r="F33" s="137"/>
      <c r="G33" s="137"/>
      <c r="H33" s="231" t="s">
        <v>26</v>
      </c>
      <c r="I33" s="231"/>
      <c r="J33" s="221" t="s">
        <v>27</v>
      </c>
      <c r="K33" s="221"/>
      <c r="L33" s="221"/>
    </row>
    <row r="35" spans="1:17" ht="30" customHeight="1"/>
    <row r="36" spans="1:17">
      <c r="A36" s="134"/>
      <c r="B36" s="134"/>
      <c r="H36" s="135"/>
      <c r="I36" s="135"/>
      <c r="J36" s="135"/>
      <c r="K36" s="137"/>
      <c r="L36" s="137"/>
    </row>
    <row r="37" spans="1:17" s="135" customFormat="1">
      <c r="B37" s="151" t="str">
        <f>E23</f>
        <v>( Sarah / Nova )</v>
      </c>
      <c r="E37" s="129" t="s">
        <v>82</v>
      </c>
      <c r="F37" s="132"/>
      <c r="G37" s="137"/>
      <c r="H37" s="232" t="str">
        <f>K23</f>
        <v>( Andy Coop )</v>
      </c>
      <c r="I37" s="232"/>
      <c r="J37" s="221" t="s">
        <v>80</v>
      </c>
      <c r="K37" s="221"/>
      <c r="L37" s="221"/>
      <c r="M37" s="152"/>
      <c r="N37" s="136"/>
      <c r="P37" s="137"/>
      <c r="Q37" s="138"/>
    </row>
    <row r="38" spans="1:17">
      <c r="A38" s="149"/>
      <c r="B38" s="149"/>
    </row>
    <row r="39" spans="1:17" ht="8.25" customHeight="1">
      <c r="A39" s="139"/>
      <c r="B39" s="139"/>
      <c r="C39" s="139"/>
      <c r="D39" s="139"/>
      <c r="E39" s="139"/>
      <c r="F39" s="140"/>
      <c r="G39" s="140"/>
      <c r="H39" s="139"/>
      <c r="I39" s="139"/>
      <c r="J39" s="139"/>
      <c r="K39" s="140"/>
      <c r="L39" s="140"/>
      <c r="M39" s="141"/>
      <c r="N39" s="142"/>
      <c r="O39" s="139"/>
      <c r="P39" s="140"/>
      <c r="Q39" s="143"/>
    </row>
  </sheetData>
  <sheetProtection selectLockedCells="1" selectUnlockedCells="1"/>
  <mergeCells count="37">
    <mergeCell ref="H37:I37"/>
    <mergeCell ref="J37:L37"/>
    <mergeCell ref="K23:M23"/>
    <mergeCell ref="A25:B25"/>
    <mergeCell ref="B27:C27"/>
    <mergeCell ref="B29:C29"/>
    <mergeCell ref="B31:C31"/>
    <mergeCell ref="H33:I33"/>
    <mergeCell ref="J33:L33"/>
    <mergeCell ref="P5:P6"/>
    <mergeCell ref="B15:C15"/>
    <mergeCell ref="E15:F15"/>
    <mergeCell ref="G15:I15"/>
    <mergeCell ref="B23:C23"/>
    <mergeCell ref="E23:F23"/>
    <mergeCell ref="G23:I23"/>
    <mergeCell ref="D8:D9"/>
    <mergeCell ref="P8:P9"/>
    <mergeCell ref="B14:C14"/>
    <mergeCell ref="E14:I14"/>
    <mergeCell ref="K14:P14"/>
    <mergeCell ref="A1:Q1"/>
    <mergeCell ref="B2:C2"/>
    <mergeCell ref="B3:C3"/>
    <mergeCell ref="B4:C4"/>
    <mergeCell ref="A5:A6"/>
    <mergeCell ref="B5:B6"/>
    <mergeCell ref="C5:C6"/>
    <mergeCell ref="D5:D6"/>
    <mergeCell ref="E5:E6"/>
    <mergeCell ref="G5:J5"/>
    <mergeCell ref="Q5:Q6"/>
    <mergeCell ref="K5:K6"/>
    <mergeCell ref="L5:L6"/>
    <mergeCell ref="M5:M6"/>
    <mergeCell ref="N5:N6"/>
    <mergeCell ref="O5:O6"/>
  </mergeCells>
  <printOptions horizontalCentered="1"/>
  <pageMargins left="0.1" right="0.1" top="0.3" bottom="0.3" header="0.51180555555555551" footer="0.1701388888888889"/>
  <pageSetup paperSize="9" scale="50" firstPageNumber="0" orientation="landscape" horizontalDpi="4294967293" verticalDpi="300" r:id="rId1"/>
  <headerFooter alignWithMargins="0">
    <oddFooter>&amp;C&amp;9Page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50"/>
  <sheetViews>
    <sheetView tabSelected="1" topLeftCell="A22" zoomScale="78" zoomScaleNormal="78" workbookViewId="0">
      <selection activeCell="G37" sqref="G37"/>
    </sheetView>
  </sheetViews>
  <sheetFormatPr defaultRowHeight="15"/>
  <cols>
    <col min="1" max="1" width="19.85546875" style="19" customWidth="1"/>
    <col min="2" max="2" width="18" style="19" customWidth="1"/>
    <col min="3" max="5" width="17.140625" style="19" customWidth="1"/>
    <col min="6" max="6" width="14.85546875" style="19" customWidth="1"/>
    <col min="7" max="7" width="16.140625" style="72" customWidth="1"/>
    <col min="8" max="8" width="17.85546875" style="72" customWidth="1"/>
    <col min="9" max="9" width="16.140625" style="19" customWidth="1"/>
    <col min="10" max="10" width="20.28515625" style="19" customWidth="1"/>
    <col min="11" max="11" width="20.140625" style="19" customWidth="1"/>
    <col min="12" max="12" width="21.85546875" style="72" customWidth="1"/>
    <col min="13" max="13" width="23" style="72" customWidth="1"/>
    <col min="14" max="14" width="10" style="19" customWidth="1"/>
    <col min="15" max="253" width="9.140625" style="19"/>
    <col min="254" max="254" width="19.140625" style="19" customWidth="1"/>
    <col min="255" max="255" width="18" style="19" customWidth="1"/>
    <col min="256" max="256" width="17.140625" style="19" customWidth="1"/>
    <col min="257" max="257" width="14.85546875" style="19" customWidth="1"/>
    <col min="258" max="258" width="10.85546875" style="19" customWidth="1"/>
    <col min="259" max="259" width="11.140625" style="19" customWidth="1"/>
    <col min="260" max="260" width="10.140625" style="19" customWidth="1"/>
    <col min="261" max="261" width="21" style="19" customWidth="1"/>
    <col min="262" max="262" width="10.85546875" style="19" customWidth="1"/>
    <col min="263" max="263" width="10.5703125" style="19" customWidth="1"/>
    <col min="264" max="265" width="8.85546875" style="19" customWidth="1"/>
    <col min="266" max="266" width="11.42578125" style="19" customWidth="1"/>
    <col min="267" max="267" width="28.85546875" style="19" bestFit="1" customWidth="1"/>
    <col min="268" max="268" width="16" style="19" customWidth="1"/>
    <col min="269" max="269" width="14.140625" style="19" customWidth="1"/>
    <col min="270" max="270" width="10" style="19" customWidth="1"/>
    <col min="271" max="509" width="9.140625" style="19"/>
    <col min="510" max="510" width="19.140625" style="19" customWidth="1"/>
    <col min="511" max="511" width="18" style="19" customWidth="1"/>
    <col min="512" max="512" width="17.140625" style="19" customWidth="1"/>
    <col min="513" max="513" width="14.85546875" style="19" customWidth="1"/>
    <col min="514" max="514" width="10.85546875" style="19" customWidth="1"/>
    <col min="515" max="515" width="11.140625" style="19" customWidth="1"/>
    <col min="516" max="516" width="10.140625" style="19" customWidth="1"/>
    <col min="517" max="517" width="21" style="19" customWidth="1"/>
    <col min="518" max="518" width="10.85546875" style="19" customWidth="1"/>
    <col min="519" max="519" width="10.5703125" style="19" customWidth="1"/>
    <col min="520" max="521" width="8.85546875" style="19" customWidth="1"/>
    <col min="522" max="522" width="11.42578125" style="19" customWidth="1"/>
    <col min="523" max="523" width="28.85546875" style="19" bestFit="1" customWidth="1"/>
    <col min="524" max="524" width="16" style="19" customWidth="1"/>
    <col min="525" max="525" width="14.140625" style="19" customWidth="1"/>
    <col min="526" max="526" width="10" style="19" customWidth="1"/>
    <col min="527" max="765" width="9.140625" style="19"/>
    <col min="766" max="766" width="19.140625" style="19" customWidth="1"/>
    <col min="767" max="767" width="18" style="19" customWidth="1"/>
    <col min="768" max="768" width="17.140625" style="19" customWidth="1"/>
    <col min="769" max="769" width="14.85546875" style="19" customWidth="1"/>
    <col min="770" max="770" width="10.85546875" style="19" customWidth="1"/>
    <col min="771" max="771" width="11.140625" style="19" customWidth="1"/>
    <col min="772" max="772" width="10.140625" style="19" customWidth="1"/>
    <col min="773" max="773" width="21" style="19" customWidth="1"/>
    <col min="774" max="774" width="10.85546875" style="19" customWidth="1"/>
    <col min="775" max="775" width="10.5703125" style="19" customWidth="1"/>
    <col min="776" max="777" width="8.85546875" style="19" customWidth="1"/>
    <col min="778" max="778" width="11.42578125" style="19" customWidth="1"/>
    <col min="779" max="779" width="28.85546875" style="19" bestFit="1" customWidth="1"/>
    <col min="780" max="780" width="16" style="19" customWidth="1"/>
    <col min="781" max="781" width="14.140625" style="19" customWidth="1"/>
    <col min="782" max="782" width="10" style="19" customWidth="1"/>
    <col min="783" max="1021" width="9.140625" style="19"/>
    <col min="1022" max="1022" width="19.140625" style="19" customWidth="1"/>
    <col min="1023" max="1023" width="18" style="19" customWidth="1"/>
    <col min="1024" max="1024" width="17.140625" style="19" customWidth="1"/>
    <col min="1025" max="1025" width="14.85546875" style="19" customWidth="1"/>
    <col min="1026" max="1026" width="10.85546875" style="19" customWidth="1"/>
    <col min="1027" max="1027" width="11.140625" style="19" customWidth="1"/>
    <col min="1028" max="1028" width="10.140625" style="19" customWidth="1"/>
    <col min="1029" max="1029" width="21" style="19" customWidth="1"/>
    <col min="1030" max="1030" width="10.85546875" style="19" customWidth="1"/>
    <col min="1031" max="1031" width="10.5703125" style="19" customWidth="1"/>
    <col min="1032" max="1033" width="8.85546875" style="19" customWidth="1"/>
    <col min="1034" max="1034" width="11.42578125" style="19" customWidth="1"/>
    <col min="1035" max="1035" width="28.85546875" style="19" bestFit="1" customWidth="1"/>
    <col min="1036" max="1036" width="16" style="19" customWidth="1"/>
    <col min="1037" max="1037" width="14.140625" style="19" customWidth="1"/>
    <col min="1038" max="1038" width="10" style="19" customWidth="1"/>
    <col min="1039" max="1277" width="9.140625" style="19"/>
    <col min="1278" max="1278" width="19.140625" style="19" customWidth="1"/>
    <col min="1279" max="1279" width="18" style="19" customWidth="1"/>
    <col min="1280" max="1280" width="17.140625" style="19" customWidth="1"/>
    <col min="1281" max="1281" width="14.85546875" style="19" customWidth="1"/>
    <col min="1282" max="1282" width="10.85546875" style="19" customWidth="1"/>
    <col min="1283" max="1283" width="11.140625" style="19" customWidth="1"/>
    <col min="1284" max="1284" width="10.140625" style="19" customWidth="1"/>
    <col min="1285" max="1285" width="21" style="19" customWidth="1"/>
    <col min="1286" max="1286" width="10.85546875" style="19" customWidth="1"/>
    <col min="1287" max="1287" width="10.5703125" style="19" customWidth="1"/>
    <col min="1288" max="1289" width="8.85546875" style="19" customWidth="1"/>
    <col min="1290" max="1290" width="11.42578125" style="19" customWidth="1"/>
    <col min="1291" max="1291" width="28.85546875" style="19" bestFit="1" customWidth="1"/>
    <col min="1292" max="1292" width="16" style="19" customWidth="1"/>
    <col min="1293" max="1293" width="14.140625" style="19" customWidth="1"/>
    <col min="1294" max="1294" width="10" style="19" customWidth="1"/>
    <col min="1295" max="1533" width="9.140625" style="19"/>
    <col min="1534" max="1534" width="19.140625" style="19" customWidth="1"/>
    <col min="1535" max="1535" width="18" style="19" customWidth="1"/>
    <col min="1536" max="1536" width="17.140625" style="19" customWidth="1"/>
    <col min="1537" max="1537" width="14.85546875" style="19" customWidth="1"/>
    <col min="1538" max="1538" width="10.85546875" style="19" customWidth="1"/>
    <col min="1539" max="1539" width="11.140625" style="19" customWidth="1"/>
    <col min="1540" max="1540" width="10.140625" style="19" customWidth="1"/>
    <col min="1541" max="1541" width="21" style="19" customWidth="1"/>
    <col min="1542" max="1542" width="10.85546875" style="19" customWidth="1"/>
    <col min="1543" max="1543" width="10.5703125" style="19" customWidth="1"/>
    <col min="1544" max="1545" width="8.85546875" style="19" customWidth="1"/>
    <col min="1546" max="1546" width="11.42578125" style="19" customWidth="1"/>
    <col min="1547" max="1547" width="28.85546875" style="19" bestFit="1" customWidth="1"/>
    <col min="1548" max="1548" width="16" style="19" customWidth="1"/>
    <col min="1549" max="1549" width="14.140625" style="19" customWidth="1"/>
    <col min="1550" max="1550" width="10" style="19" customWidth="1"/>
    <col min="1551" max="1789" width="9.140625" style="19"/>
    <col min="1790" max="1790" width="19.140625" style="19" customWidth="1"/>
    <col min="1791" max="1791" width="18" style="19" customWidth="1"/>
    <col min="1792" max="1792" width="17.140625" style="19" customWidth="1"/>
    <col min="1793" max="1793" width="14.85546875" style="19" customWidth="1"/>
    <col min="1794" max="1794" width="10.85546875" style="19" customWidth="1"/>
    <col min="1795" max="1795" width="11.140625" style="19" customWidth="1"/>
    <col min="1796" max="1796" width="10.140625" style="19" customWidth="1"/>
    <col min="1797" max="1797" width="21" style="19" customWidth="1"/>
    <col min="1798" max="1798" width="10.85546875" style="19" customWidth="1"/>
    <col min="1799" max="1799" width="10.5703125" style="19" customWidth="1"/>
    <col min="1800" max="1801" width="8.85546875" style="19" customWidth="1"/>
    <col min="1802" max="1802" width="11.42578125" style="19" customWidth="1"/>
    <col min="1803" max="1803" width="28.85546875" style="19" bestFit="1" customWidth="1"/>
    <col min="1804" max="1804" width="16" style="19" customWidth="1"/>
    <col min="1805" max="1805" width="14.140625" style="19" customWidth="1"/>
    <col min="1806" max="1806" width="10" style="19" customWidth="1"/>
    <col min="1807" max="2045" width="9.140625" style="19"/>
    <col min="2046" max="2046" width="19.140625" style="19" customWidth="1"/>
    <col min="2047" max="2047" width="18" style="19" customWidth="1"/>
    <col min="2048" max="2048" width="17.140625" style="19" customWidth="1"/>
    <col min="2049" max="2049" width="14.85546875" style="19" customWidth="1"/>
    <col min="2050" max="2050" width="10.85546875" style="19" customWidth="1"/>
    <col min="2051" max="2051" width="11.140625" style="19" customWidth="1"/>
    <col min="2052" max="2052" width="10.140625" style="19" customWidth="1"/>
    <col min="2053" max="2053" width="21" style="19" customWidth="1"/>
    <col min="2054" max="2054" width="10.85546875" style="19" customWidth="1"/>
    <col min="2055" max="2055" width="10.5703125" style="19" customWidth="1"/>
    <col min="2056" max="2057" width="8.85546875" style="19" customWidth="1"/>
    <col min="2058" max="2058" width="11.42578125" style="19" customWidth="1"/>
    <col min="2059" max="2059" width="28.85546875" style="19" bestFit="1" customWidth="1"/>
    <col min="2060" max="2060" width="16" style="19" customWidth="1"/>
    <col min="2061" max="2061" width="14.140625" style="19" customWidth="1"/>
    <col min="2062" max="2062" width="10" style="19" customWidth="1"/>
    <col min="2063" max="2301" width="9.140625" style="19"/>
    <col min="2302" max="2302" width="19.140625" style="19" customWidth="1"/>
    <col min="2303" max="2303" width="18" style="19" customWidth="1"/>
    <col min="2304" max="2304" width="17.140625" style="19" customWidth="1"/>
    <col min="2305" max="2305" width="14.85546875" style="19" customWidth="1"/>
    <col min="2306" max="2306" width="10.85546875" style="19" customWidth="1"/>
    <col min="2307" max="2307" width="11.140625" style="19" customWidth="1"/>
    <col min="2308" max="2308" width="10.140625" style="19" customWidth="1"/>
    <col min="2309" max="2309" width="21" style="19" customWidth="1"/>
    <col min="2310" max="2310" width="10.85546875" style="19" customWidth="1"/>
    <col min="2311" max="2311" width="10.5703125" style="19" customWidth="1"/>
    <col min="2312" max="2313" width="8.85546875" style="19" customWidth="1"/>
    <col min="2314" max="2314" width="11.42578125" style="19" customWidth="1"/>
    <col min="2315" max="2315" width="28.85546875" style="19" bestFit="1" customWidth="1"/>
    <col min="2316" max="2316" width="16" style="19" customWidth="1"/>
    <col min="2317" max="2317" width="14.140625" style="19" customWidth="1"/>
    <col min="2318" max="2318" width="10" style="19" customWidth="1"/>
    <col min="2319" max="2557" width="9.140625" style="19"/>
    <col min="2558" max="2558" width="19.140625" style="19" customWidth="1"/>
    <col min="2559" max="2559" width="18" style="19" customWidth="1"/>
    <col min="2560" max="2560" width="17.140625" style="19" customWidth="1"/>
    <col min="2561" max="2561" width="14.85546875" style="19" customWidth="1"/>
    <col min="2562" max="2562" width="10.85546875" style="19" customWidth="1"/>
    <col min="2563" max="2563" width="11.140625" style="19" customWidth="1"/>
    <col min="2564" max="2564" width="10.140625" style="19" customWidth="1"/>
    <col min="2565" max="2565" width="21" style="19" customWidth="1"/>
    <col min="2566" max="2566" width="10.85546875" style="19" customWidth="1"/>
    <col min="2567" max="2567" width="10.5703125" style="19" customWidth="1"/>
    <col min="2568" max="2569" width="8.85546875" style="19" customWidth="1"/>
    <col min="2570" max="2570" width="11.42578125" style="19" customWidth="1"/>
    <col min="2571" max="2571" width="28.85546875" style="19" bestFit="1" customWidth="1"/>
    <col min="2572" max="2572" width="16" style="19" customWidth="1"/>
    <col min="2573" max="2573" width="14.140625" style="19" customWidth="1"/>
    <col min="2574" max="2574" width="10" style="19" customWidth="1"/>
    <col min="2575" max="2813" width="9.140625" style="19"/>
    <col min="2814" max="2814" width="19.140625" style="19" customWidth="1"/>
    <col min="2815" max="2815" width="18" style="19" customWidth="1"/>
    <col min="2816" max="2816" width="17.140625" style="19" customWidth="1"/>
    <col min="2817" max="2817" width="14.85546875" style="19" customWidth="1"/>
    <col min="2818" max="2818" width="10.85546875" style="19" customWidth="1"/>
    <col min="2819" max="2819" width="11.140625" style="19" customWidth="1"/>
    <col min="2820" max="2820" width="10.140625" style="19" customWidth="1"/>
    <col min="2821" max="2821" width="21" style="19" customWidth="1"/>
    <col min="2822" max="2822" width="10.85546875" style="19" customWidth="1"/>
    <col min="2823" max="2823" width="10.5703125" style="19" customWidth="1"/>
    <col min="2824" max="2825" width="8.85546875" style="19" customWidth="1"/>
    <col min="2826" max="2826" width="11.42578125" style="19" customWidth="1"/>
    <col min="2827" max="2827" width="28.85546875" style="19" bestFit="1" customWidth="1"/>
    <col min="2828" max="2828" width="16" style="19" customWidth="1"/>
    <col min="2829" max="2829" width="14.140625" style="19" customWidth="1"/>
    <col min="2830" max="2830" width="10" style="19" customWidth="1"/>
    <col min="2831" max="3069" width="9.140625" style="19"/>
    <col min="3070" max="3070" width="19.140625" style="19" customWidth="1"/>
    <col min="3071" max="3071" width="18" style="19" customWidth="1"/>
    <col min="3072" max="3072" width="17.140625" style="19" customWidth="1"/>
    <col min="3073" max="3073" width="14.85546875" style="19" customWidth="1"/>
    <col min="3074" max="3074" width="10.85546875" style="19" customWidth="1"/>
    <col min="3075" max="3075" width="11.140625" style="19" customWidth="1"/>
    <col min="3076" max="3076" width="10.140625" style="19" customWidth="1"/>
    <col min="3077" max="3077" width="21" style="19" customWidth="1"/>
    <col min="3078" max="3078" width="10.85546875" style="19" customWidth="1"/>
    <col min="3079" max="3079" width="10.5703125" style="19" customWidth="1"/>
    <col min="3080" max="3081" width="8.85546875" style="19" customWidth="1"/>
    <col min="3082" max="3082" width="11.42578125" style="19" customWidth="1"/>
    <col min="3083" max="3083" width="28.85546875" style="19" bestFit="1" customWidth="1"/>
    <col min="3084" max="3084" width="16" style="19" customWidth="1"/>
    <col min="3085" max="3085" width="14.140625" style="19" customWidth="1"/>
    <col min="3086" max="3086" width="10" style="19" customWidth="1"/>
    <col min="3087" max="3325" width="9.140625" style="19"/>
    <col min="3326" max="3326" width="19.140625" style="19" customWidth="1"/>
    <col min="3327" max="3327" width="18" style="19" customWidth="1"/>
    <col min="3328" max="3328" width="17.140625" style="19" customWidth="1"/>
    <col min="3329" max="3329" width="14.85546875" style="19" customWidth="1"/>
    <col min="3330" max="3330" width="10.85546875" style="19" customWidth="1"/>
    <col min="3331" max="3331" width="11.140625" style="19" customWidth="1"/>
    <col min="3332" max="3332" width="10.140625" style="19" customWidth="1"/>
    <col min="3333" max="3333" width="21" style="19" customWidth="1"/>
    <col min="3334" max="3334" width="10.85546875" style="19" customWidth="1"/>
    <col min="3335" max="3335" width="10.5703125" style="19" customWidth="1"/>
    <col min="3336" max="3337" width="8.85546875" style="19" customWidth="1"/>
    <col min="3338" max="3338" width="11.42578125" style="19" customWidth="1"/>
    <col min="3339" max="3339" width="28.85546875" style="19" bestFit="1" customWidth="1"/>
    <col min="3340" max="3340" width="16" style="19" customWidth="1"/>
    <col min="3341" max="3341" width="14.140625" style="19" customWidth="1"/>
    <col min="3342" max="3342" width="10" style="19" customWidth="1"/>
    <col min="3343" max="3581" width="9.140625" style="19"/>
    <col min="3582" max="3582" width="19.140625" style="19" customWidth="1"/>
    <col min="3583" max="3583" width="18" style="19" customWidth="1"/>
    <col min="3584" max="3584" width="17.140625" style="19" customWidth="1"/>
    <col min="3585" max="3585" width="14.85546875" style="19" customWidth="1"/>
    <col min="3586" max="3586" width="10.85546875" style="19" customWidth="1"/>
    <col min="3587" max="3587" width="11.140625" style="19" customWidth="1"/>
    <col min="3588" max="3588" width="10.140625" style="19" customWidth="1"/>
    <col min="3589" max="3589" width="21" style="19" customWidth="1"/>
    <col min="3590" max="3590" width="10.85546875" style="19" customWidth="1"/>
    <col min="3591" max="3591" width="10.5703125" style="19" customWidth="1"/>
    <col min="3592" max="3593" width="8.85546875" style="19" customWidth="1"/>
    <col min="3594" max="3594" width="11.42578125" style="19" customWidth="1"/>
    <col min="3595" max="3595" width="28.85546875" style="19" bestFit="1" customWidth="1"/>
    <col min="3596" max="3596" width="16" style="19" customWidth="1"/>
    <col min="3597" max="3597" width="14.140625" style="19" customWidth="1"/>
    <col min="3598" max="3598" width="10" style="19" customWidth="1"/>
    <col min="3599" max="3837" width="9.140625" style="19"/>
    <col min="3838" max="3838" width="19.140625" style="19" customWidth="1"/>
    <col min="3839" max="3839" width="18" style="19" customWidth="1"/>
    <col min="3840" max="3840" width="17.140625" style="19" customWidth="1"/>
    <col min="3841" max="3841" width="14.85546875" style="19" customWidth="1"/>
    <col min="3842" max="3842" width="10.85546875" style="19" customWidth="1"/>
    <col min="3843" max="3843" width="11.140625" style="19" customWidth="1"/>
    <col min="3844" max="3844" width="10.140625" style="19" customWidth="1"/>
    <col min="3845" max="3845" width="21" style="19" customWidth="1"/>
    <col min="3846" max="3846" width="10.85546875" style="19" customWidth="1"/>
    <col min="3847" max="3847" width="10.5703125" style="19" customWidth="1"/>
    <col min="3848" max="3849" width="8.85546875" style="19" customWidth="1"/>
    <col min="3850" max="3850" width="11.42578125" style="19" customWidth="1"/>
    <col min="3851" max="3851" width="28.85546875" style="19" bestFit="1" customWidth="1"/>
    <col min="3852" max="3852" width="16" style="19" customWidth="1"/>
    <col min="3853" max="3853" width="14.140625" style="19" customWidth="1"/>
    <col min="3854" max="3854" width="10" style="19" customWidth="1"/>
    <col min="3855" max="4093" width="9.140625" style="19"/>
    <col min="4094" max="4094" width="19.140625" style="19" customWidth="1"/>
    <col min="4095" max="4095" width="18" style="19" customWidth="1"/>
    <col min="4096" max="4096" width="17.140625" style="19" customWidth="1"/>
    <col min="4097" max="4097" width="14.85546875" style="19" customWidth="1"/>
    <col min="4098" max="4098" width="10.85546875" style="19" customWidth="1"/>
    <col min="4099" max="4099" width="11.140625" style="19" customWidth="1"/>
    <col min="4100" max="4100" width="10.140625" style="19" customWidth="1"/>
    <col min="4101" max="4101" width="21" style="19" customWidth="1"/>
    <col min="4102" max="4102" width="10.85546875" style="19" customWidth="1"/>
    <col min="4103" max="4103" width="10.5703125" style="19" customWidth="1"/>
    <col min="4104" max="4105" width="8.85546875" style="19" customWidth="1"/>
    <col min="4106" max="4106" width="11.42578125" style="19" customWidth="1"/>
    <col min="4107" max="4107" width="28.85546875" style="19" bestFit="1" customWidth="1"/>
    <col min="4108" max="4108" width="16" style="19" customWidth="1"/>
    <col min="4109" max="4109" width="14.140625" style="19" customWidth="1"/>
    <col min="4110" max="4110" width="10" style="19" customWidth="1"/>
    <col min="4111" max="4349" width="9.140625" style="19"/>
    <col min="4350" max="4350" width="19.140625" style="19" customWidth="1"/>
    <col min="4351" max="4351" width="18" style="19" customWidth="1"/>
    <col min="4352" max="4352" width="17.140625" style="19" customWidth="1"/>
    <col min="4353" max="4353" width="14.85546875" style="19" customWidth="1"/>
    <col min="4354" max="4354" width="10.85546875" style="19" customWidth="1"/>
    <col min="4355" max="4355" width="11.140625" style="19" customWidth="1"/>
    <col min="4356" max="4356" width="10.140625" style="19" customWidth="1"/>
    <col min="4357" max="4357" width="21" style="19" customWidth="1"/>
    <col min="4358" max="4358" width="10.85546875" style="19" customWidth="1"/>
    <col min="4359" max="4359" width="10.5703125" style="19" customWidth="1"/>
    <col min="4360" max="4361" width="8.85546875" style="19" customWidth="1"/>
    <col min="4362" max="4362" width="11.42578125" style="19" customWidth="1"/>
    <col min="4363" max="4363" width="28.85546875" style="19" bestFit="1" customWidth="1"/>
    <col min="4364" max="4364" width="16" style="19" customWidth="1"/>
    <col min="4365" max="4365" width="14.140625" style="19" customWidth="1"/>
    <col min="4366" max="4366" width="10" style="19" customWidth="1"/>
    <col min="4367" max="4605" width="9.140625" style="19"/>
    <col min="4606" max="4606" width="19.140625" style="19" customWidth="1"/>
    <col min="4607" max="4607" width="18" style="19" customWidth="1"/>
    <col min="4608" max="4608" width="17.140625" style="19" customWidth="1"/>
    <col min="4609" max="4609" width="14.85546875" style="19" customWidth="1"/>
    <col min="4610" max="4610" width="10.85546875" style="19" customWidth="1"/>
    <col min="4611" max="4611" width="11.140625" style="19" customWidth="1"/>
    <col min="4612" max="4612" width="10.140625" style="19" customWidth="1"/>
    <col min="4613" max="4613" width="21" style="19" customWidth="1"/>
    <col min="4614" max="4614" width="10.85546875" style="19" customWidth="1"/>
    <col min="4615" max="4615" width="10.5703125" style="19" customWidth="1"/>
    <col min="4616" max="4617" width="8.85546875" style="19" customWidth="1"/>
    <col min="4618" max="4618" width="11.42578125" style="19" customWidth="1"/>
    <col min="4619" max="4619" width="28.85546875" style="19" bestFit="1" customWidth="1"/>
    <col min="4620" max="4620" width="16" style="19" customWidth="1"/>
    <col min="4621" max="4621" width="14.140625" style="19" customWidth="1"/>
    <col min="4622" max="4622" width="10" style="19" customWidth="1"/>
    <col min="4623" max="4861" width="9.140625" style="19"/>
    <col min="4862" max="4862" width="19.140625" style="19" customWidth="1"/>
    <col min="4863" max="4863" width="18" style="19" customWidth="1"/>
    <col min="4864" max="4864" width="17.140625" style="19" customWidth="1"/>
    <col min="4865" max="4865" width="14.85546875" style="19" customWidth="1"/>
    <col min="4866" max="4866" width="10.85546875" style="19" customWidth="1"/>
    <col min="4867" max="4867" width="11.140625" style="19" customWidth="1"/>
    <col min="4868" max="4868" width="10.140625" style="19" customWidth="1"/>
    <col min="4869" max="4869" width="21" style="19" customWidth="1"/>
    <col min="4870" max="4870" width="10.85546875" style="19" customWidth="1"/>
    <col min="4871" max="4871" width="10.5703125" style="19" customWidth="1"/>
    <col min="4872" max="4873" width="8.85546875" style="19" customWidth="1"/>
    <col min="4874" max="4874" width="11.42578125" style="19" customWidth="1"/>
    <col min="4875" max="4875" width="28.85546875" style="19" bestFit="1" customWidth="1"/>
    <col min="4876" max="4876" width="16" style="19" customWidth="1"/>
    <col min="4877" max="4877" width="14.140625" style="19" customWidth="1"/>
    <col min="4878" max="4878" width="10" style="19" customWidth="1"/>
    <col min="4879" max="5117" width="9.140625" style="19"/>
    <col min="5118" max="5118" width="19.140625" style="19" customWidth="1"/>
    <col min="5119" max="5119" width="18" style="19" customWidth="1"/>
    <col min="5120" max="5120" width="17.140625" style="19" customWidth="1"/>
    <col min="5121" max="5121" width="14.85546875" style="19" customWidth="1"/>
    <col min="5122" max="5122" width="10.85546875" style="19" customWidth="1"/>
    <col min="5123" max="5123" width="11.140625" style="19" customWidth="1"/>
    <col min="5124" max="5124" width="10.140625" style="19" customWidth="1"/>
    <col min="5125" max="5125" width="21" style="19" customWidth="1"/>
    <col min="5126" max="5126" width="10.85546875" style="19" customWidth="1"/>
    <col min="5127" max="5127" width="10.5703125" style="19" customWidth="1"/>
    <col min="5128" max="5129" width="8.85546875" style="19" customWidth="1"/>
    <col min="5130" max="5130" width="11.42578125" style="19" customWidth="1"/>
    <col min="5131" max="5131" width="28.85546875" style="19" bestFit="1" customWidth="1"/>
    <col min="5132" max="5132" width="16" style="19" customWidth="1"/>
    <col min="5133" max="5133" width="14.140625" style="19" customWidth="1"/>
    <col min="5134" max="5134" width="10" style="19" customWidth="1"/>
    <col min="5135" max="5373" width="9.140625" style="19"/>
    <col min="5374" max="5374" width="19.140625" style="19" customWidth="1"/>
    <col min="5375" max="5375" width="18" style="19" customWidth="1"/>
    <col min="5376" max="5376" width="17.140625" style="19" customWidth="1"/>
    <col min="5377" max="5377" width="14.85546875" style="19" customWidth="1"/>
    <col min="5378" max="5378" width="10.85546875" style="19" customWidth="1"/>
    <col min="5379" max="5379" width="11.140625" style="19" customWidth="1"/>
    <col min="5380" max="5380" width="10.140625" style="19" customWidth="1"/>
    <col min="5381" max="5381" width="21" style="19" customWidth="1"/>
    <col min="5382" max="5382" width="10.85546875" style="19" customWidth="1"/>
    <col min="5383" max="5383" width="10.5703125" style="19" customWidth="1"/>
    <col min="5384" max="5385" width="8.85546875" style="19" customWidth="1"/>
    <col min="5386" max="5386" width="11.42578125" style="19" customWidth="1"/>
    <col min="5387" max="5387" width="28.85546875" style="19" bestFit="1" customWidth="1"/>
    <col min="5388" max="5388" width="16" style="19" customWidth="1"/>
    <col min="5389" max="5389" width="14.140625" style="19" customWidth="1"/>
    <col min="5390" max="5390" width="10" style="19" customWidth="1"/>
    <col min="5391" max="5629" width="9.140625" style="19"/>
    <col min="5630" max="5630" width="19.140625" style="19" customWidth="1"/>
    <col min="5631" max="5631" width="18" style="19" customWidth="1"/>
    <col min="5632" max="5632" width="17.140625" style="19" customWidth="1"/>
    <col min="5633" max="5633" width="14.85546875" style="19" customWidth="1"/>
    <col min="5634" max="5634" width="10.85546875" style="19" customWidth="1"/>
    <col min="5635" max="5635" width="11.140625" style="19" customWidth="1"/>
    <col min="5636" max="5636" width="10.140625" style="19" customWidth="1"/>
    <col min="5637" max="5637" width="21" style="19" customWidth="1"/>
    <col min="5638" max="5638" width="10.85546875" style="19" customWidth="1"/>
    <col min="5639" max="5639" width="10.5703125" style="19" customWidth="1"/>
    <col min="5640" max="5641" width="8.85546875" style="19" customWidth="1"/>
    <col min="5642" max="5642" width="11.42578125" style="19" customWidth="1"/>
    <col min="5643" max="5643" width="28.85546875" style="19" bestFit="1" customWidth="1"/>
    <col min="5644" max="5644" width="16" style="19" customWidth="1"/>
    <col min="5645" max="5645" width="14.140625" style="19" customWidth="1"/>
    <col min="5646" max="5646" width="10" style="19" customWidth="1"/>
    <col min="5647" max="5885" width="9.140625" style="19"/>
    <col min="5886" max="5886" width="19.140625" style="19" customWidth="1"/>
    <col min="5887" max="5887" width="18" style="19" customWidth="1"/>
    <col min="5888" max="5888" width="17.140625" style="19" customWidth="1"/>
    <col min="5889" max="5889" width="14.85546875" style="19" customWidth="1"/>
    <col min="5890" max="5890" width="10.85546875" style="19" customWidth="1"/>
    <col min="5891" max="5891" width="11.140625" style="19" customWidth="1"/>
    <col min="5892" max="5892" width="10.140625" style="19" customWidth="1"/>
    <col min="5893" max="5893" width="21" style="19" customWidth="1"/>
    <col min="5894" max="5894" width="10.85546875" style="19" customWidth="1"/>
    <col min="5895" max="5895" width="10.5703125" style="19" customWidth="1"/>
    <col min="5896" max="5897" width="8.85546875" style="19" customWidth="1"/>
    <col min="5898" max="5898" width="11.42578125" style="19" customWidth="1"/>
    <col min="5899" max="5899" width="28.85546875" style="19" bestFit="1" customWidth="1"/>
    <col min="5900" max="5900" width="16" style="19" customWidth="1"/>
    <col min="5901" max="5901" width="14.140625" style="19" customWidth="1"/>
    <col min="5902" max="5902" width="10" style="19" customWidth="1"/>
    <col min="5903" max="6141" width="9.140625" style="19"/>
    <col min="6142" max="6142" width="19.140625" style="19" customWidth="1"/>
    <col min="6143" max="6143" width="18" style="19" customWidth="1"/>
    <col min="6144" max="6144" width="17.140625" style="19" customWidth="1"/>
    <col min="6145" max="6145" width="14.85546875" style="19" customWidth="1"/>
    <col min="6146" max="6146" width="10.85546875" style="19" customWidth="1"/>
    <col min="6147" max="6147" width="11.140625" style="19" customWidth="1"/>
    <col min="6148" max="6148" width="10.140625" style="19" customWidth="1"/>
    <col min="6149" max="6149" width="21" style="19" customWidth="1"/>
    <col min="6150" max="6150" width="10.85546875" style="19" customWidth="1"/>
    <col min="6151" max="6151" width="10.5703125" style="19" customWidth="1"/>
    <col min="6152" max="6153" width="8.85546875" style="19" customWidth="1"/>
    <col min="6154" max="6154" width="11.42578125" style="19" customWidth="1"/>
    <col min="6155" max="6155" width="28.85546875" style="19" bestFit="1" customWidth="1"/>
    <col min="6156" max="6156" width="16" style="19" customWidth="1"/>
    <col min="6157" max="6157" width="14.140625" style="19" customWidth="1"/>
    <col min="6158" max="6158" width="10" style="19" customWidth="1"/>
    <col min="6159" max="6397" width="9.140625" style="19"/>
    <col min="6398" max="6398" width="19.140625" style="19" customWidth="1"/>
    <col min="6399" max="6399" width="18" style="19" customWidth="1"/>
    <col min="6400" max="6400" width="17.140625" style="19" customWidth="1"/>
    <col min="6401" max="6401" width="14.85546875" style="19" customWidth="1"/>
    <col min="6402" max="6402" width="10.85546875" style="19" customWidth="1"/>
    <col min="6403" max="6403" width="11.140625" style="19" customWidth="1"/>
    <col min="6404" max="6404" width="10.140625" style="19" customWidth="1"/>
    <col min="6405" max="6405" width="21" style="19" customWidth="1"/>
    <col min="6406" max="6406" width="10.85546875" style="19" customWidth="1"/>
    <col min="6407" max="6407" width="10.5703125" style="19" customWidth="1"/>
    <col min="6408" max="6409" width="8.85546875" style="19" customWidth="1"/>
    <col min="6410" max="6410" width="11.42578125" style="19" customWidth="1"/>
    <col min="6411" max="6411" width="28.85546875" style="19" bestFit="1" customWidth="1"/>
    <col min="6412" max="6412" width="16" style="19" customWidth="1"/>
    <col min="6413" max="6413" width="14.140625" style="19" customWidth="1"/>
    <col min="6414" max="6414" width="10" style="19" customWidth="1"/>
    <col min="6415" max="6653" width="9.140625" style="19"/>
    <col min="6654" max="6654" width="19.140625" style="19" customWidth="1"/>
    <col min="6655" max="6655" width="18" style="19" customWidth="1"/>
    <col min="6656" max="6656" width="17.140625" style="19" customWidth="1"/>
    <col min="6657" max="6657" width="14.85546875" style="19" customWidth="1"/>
    <col min="6658" max="6658" width="10.85546875" style="19" customWidth="1"/>
    <col min="6659" max="6659" width="11.140625" style="19" customWidth="1"/>
    <col min="6660" max="6660" width="10.140625" style="19" customWidth="1"/>
    <col min="6661" max="6661" width="21" style="19" customWidth="1"/>
    <col min="6662" max="6662" width="10.85546875" style="19" customWidth="1"/>
    <col min="6663" max="6663" width="10.5703125" style="19" customWidth="1"/>
    <col min="6664" max="6665" width="8.85546875" style="19" customWidth="1"/>
    <col min="6666" max="6666" width="11.42578125" style="19" customWidth="1"/>
    <col min="6667" max="6667" width="28.85546875" style="19" bestFit="1" customWidth="1"/>
    <col min="6668" max="6668" width="16" style="19" customWidth="1"/>
    <col min="6669" max="6669" width="14.140625" style="19" customWidth="1"/>
    <col min="6670" max="6670" width="10" style="19" customWidth="1"/>
    <col min="6671" max="6909" width="9.140625" style="19"/>
    <col min="6910" max="6910" width="19.140625" style="19" customWidth="1"/>
    <col min="6911" max="6911" width="18" style="19" customWidth="1"/>
    <col min="6912" max="6912" width="17.140625" style="19" customWidth="1"/>
    <col min="6913" max="6913" width="14.85546875" style="19" customWidth="1"/>
    <col min="6914" max="6914" width="10.85546875" style="19" customWidth="1"/>
    <col min="6915" max="6915" width="11.140625" style="19" customWidth="1"/>
    <col min="6916" max="6916" width="10.140625" style="19" customWidth="1"/>
    <col min="6917" max="6917" width="21" style="19" customWidth="1"/>
    <col min="6918" max="6918" width="10.85546875" style="19" customWidth="1"/>
    <col min="6919" max="6919" width="10.5703125" style="19" customWidth="1"/>
    <col min="6920" max="6921" width="8.85546875" style="19" customWidth="1"/>
    <col min="6922" max="6922" width="11.42578125" style="19" customWidth="1"/>
    <col min="6923" max="6923" width="28.85546875" style="19" bestFit="1" customWidth="1"/>
    <col min="6924" max="6924" width="16" style="19" customWidth="1"/>
    <col min="6925" max="6925" width="14.140625" style="19" customWidth="1"/>
    <col min="6926" max="6926" width="10" style="19" customWidth="1"/>
    <col min="6927" max="7165" width="9.140625" style="19"/>
    <col min="7166" max="7166" width="19.140625" style="19" customWidth="1"/>
    <col min="7167" max="7167" width="18" style="19" customWidth="1"/>
    <col min="7168" max="7168" width="17.140625" style="19" customWidth="1"/>
    <col min="7169" max="7169" width="14.85546875" style="19" customWidth="1"/>
    <col min="7170" max="7170" width="10.85546875" style="19" customWidth="1"/>
    <col min="7171" max="7171" width="11.140625" style="19" customWidth="1"/>
    <col min="7172" max="7172" width="10.140625" style="19" customWidth="1"/>
    <col min="7173" max="7173" width="21" style="19" customWidth="1"/>
    <col min="7174" max="7174" width="10.85546875" style="19" customWidth="1"/>
    <col min="7175" max="7175" width="10.5703125" style="19" customWidth="1"/>
    <col min="7176" max="7177" width="8.85546875" style="19" customWidth="1"/>
    <col min="7178" max="7178" width="11.42578125" style="19" customWidth="1"/>
    <col min="7179" max="7179" width="28.85546875" style="19" bestFit="1" customWidth="1"/>
    <col min="7180" max="7180" width="16" style="19" customWidth="1"/>
    <col min="7181" max="7181" width="14.140625" style="19" customWidth="1"/>
    <col min="7182" max="7182" width="10" style="19" customWidth="1"/>
    <col min="7183" max="7421" width="9.140625" style="19"/>
    <col min="7422" max="7422" width="19.140625" style="19" customWidth="1"/>
    <col min="7423" max="7423" width="18" style="19" customWidth="1"/>
    <col min="7424" max="7424" width="17.140625" style="19" customWidth="1"/>
    <col min="7425" max="7425" width="14.85546875" style="19" customWidth="1"/>
    <col min="7426" max="7426" width="10.85546875" style="19" customWidth="1"/>
    <col min="7427" max="7427" width="11.140625" style="19" customWidth="1"/>
    <col min="7428" max="7428" width="10.140625" style="19" customWidth="1"/>
    <col min="7429" max="7429" width="21" style="19" customWidth="1"/>
    <col min="7430" max="7430" width="10.85546875" style="19" customWidth="1"/>
    <col min="7431" max="7431" width="10.5703125" style="19" customWidth="1"/>
    <col min="7432" max="7433" width="8.85546875" style="19" customWidth="1"/>
    <col min="7434" max="7434" width="11.42578125" style="19" customWidth="1"/>
    <col min="7435" max="7435" width="28.85546875" style="19" bestFit="1" customWidth="1"/>
    <col min="7436" max="7436" width="16" style="19" customWidth="1"/>
    <col min="7437" max="7437" width="14.140625" style="19" customWidth="1"/>
    <col min="7438" max="7438" width="10" style="19" customWidth="1"/>
    <col min="7439" max="7677" width="9.140625" style="19"/>
    <col min="7678" max="7678" width="19.140625" style="19" customWidth="1"/>
    <col min="7679" max="7679" width="18" style="19" customWidth="1"/>
    <col min="7680" max="7680" width="17.140625" style="19" customWidth="1"/>
    <col min="7681" max="7681" width="14.85546875" style="19" customWidth="1"/>
    <col min="7682" max="7682" width="10.85546875" style="19" customWidth="1"/>
    <col min="7683" max="7683" width="11.140625" style="19" customWidth="1"/>
    <col min="7684" max="7684" width="10.140625" style="19" customWidth="1"/>
    <col min="7685" max="7685" width="21" style="19" customWidth="1"/>
    <col min="7686" max="7686" width="10.85546875" style="19" customWidth="1"/>
    <col min="7687" max="7687" width="10.5703125" style="19" customWidth="1"/>
    <col min="7688" max="7689" width="8.85546875" style="19" customWidth="1"/>
    <col min="7690" max="7690" width="11.42578125" style="19" customWidth="1"/>
    <col min="7691" max="7691" width="28.85546875" style="19" bestFit="1" customWidth="1"/>
    <col min="7692" max="7692" width="16" style="19" customWidth="1"/>
    <col min="7693" max="7693" width="14.140625" style="19" customWidth="1"/>
    <col min="7694" max="7694" width="10" style="19" customWidth="1"/>
    <col min="7695" max="7933" width="9.140625" style="19"/>
    <col min="7934" max="7934" width="19.140625" style="19" customWidth="1"/>
    <col min="7935" max="7935" width="18" style="19" customWidth="1"/>
    <col min="7936" max="7936" width="17.140625" style="19" customWidth="1"/>
    <col min="7937" max="7937" width="14.85546875" style="19" customWidth="1"/>
    <col min="7938" max="7938" width="10.85546875" style="19" customWidth="1"/>
    <col min="7939" max="7939" width="11.140625" style="19" customWidth="1"/>
    <col min="7940" max="7940" width="10.140625" style="19" customWidth="1"/>
    <col min="7941" max="7941" width="21" style="19" customWidth="1"/>
    <col min="7942" max="7942" width="10.85546875" style="19" customWidth="1"/>
    <col min="7943" max="7943" width="10.5703125" style="19" customWidth="1"/>
    <col min="7944" max="7945" width="8.85546875" style="19" customWidth="1"/>
    <col min="7946" max="7946" width="11.42578125" style="19" customWidth="1"/>
    <col min="7947" max="7947" width="28.85546875" style="19" bestFit="1" customWidth="1"/>
    <col min="7948" max="7948" width="16" style="19" customWidth="1"/>
    <col min="7949" max="7949" width="14.140625" style="19" customWidth="1"/>
    <col min="7950" max="7950" width="10" style="19" customWidth="1"/>
    <col min="7951" max="8189" width="9.140625" style="19"/>
    <col min="8190" max="8190" width="19.140625" style="19" customWidth="1"/>
    <col min="8191" max="8191" width="18" style="19" customWidth="1"/>
    <col min="8192" max="8192" width="17.140625" style="19" customWidth="1"/>
    <col min="8193" max="8193" width="14.85546875" style="19" customWidth="1"/>
    <col min="8194" max="8194" width="10.85546875" style="19" customWidth="1"/>
    <col min="8195" max="8195" width="11.140625" style="19" customWidth="1"/>
    <col min="8196" max="8196" width="10.140625" style="19" customWidth="1"/>
    <col min="8197" max="8197" width="21" style="19" customWidth="1"/>
    <col min="8198" max="8198" width="10.85546875" style="19" customWidth="1"/>
    <col min="8199" max="8199" width="10.5703125" style="19" customWidth="1"/>
    <col min="8200" max="8201" width="8.85546875" style="19" customWidth="1"/>
    <col min="8202" max="8202" width="11.42578125" style="19" customWidth="1"/>
    <col min="8203" max="8203" width="28.85546875" style="19" bestFit="1" customWidth="1"/>
    <col min="8204" max="8204" width="16" style="19" customWidth="1"/>
    <col min="8205" max="8205" width="14.140625" style="19" customWidth="1"/>
    <col min="8206" max="8206" width="10" style="19" customWidth="1"/>
    <col min="8207" max="8445" width="9.140625" style="19"/>
    <col min="8446" max="8446" width="19.140625" style="19" customWidth="1"/>
    <col min="8447" max="8447" width="18" style="19" customWidth="1"/>
    <col min="8448" max="8448" width="17.140625" style="19" customWidth="1"/>
    <col min="8449" max="8449" width="14.85546875" style="19" customWidth="1"/>
    <col min="8450" max="8450" width="10.85546875" style="19" customWidth="1"/>
    <col min="8451" max="8451" width="11.140625" style="19" customWidth="1"/>
    <col min="8452" max="8452" width="10.140625" style="19" customWidth="1"/>
    <col min="8453" max="8453" width="21" style="19" customWidth="1"/>
    <col min="8454" max="8454" width="10.85546875" style="19" customWidth="1"/>
    <col min="8455" max="8455" width="10.5703125" style="19" customWidth="1"/>
    <col min="8456" max="8457" width="8.85546875" style="19" customWidth="1"/>
    <col min="8458" max="8458" width="11.42578125" style="19" customWidth="1"/>
    <col min="8459" max="8459" width="28.85546875" style="19" bestFit="1" customWidth="1"/>
    <col min="8460" max="8460" width="16" style="19" customWidth="1"/>
    <col min="8461" max="8461" width="14.140625" style="19" customWidth="1"/>
    <col min="8462" max="8462" width="10" style="19" customWidth="1"/>
    <col min="8463" max="8701" width="9.140625" style="19"/>
    <col min="8702" max="8702" width="19.140625" style="19" customWidth="1"/>
    <col min="8703" max="8703" width="18" style="19" customWidth="1"/>
    <col min="8704" max="8704" width="17.140625" style="19" customWidth="1"/>
    <col min="8705" max="8705" width="14.85546875" style="19" customWidth="1"/>
    <col min="8706" max="8706" width="10.85546875" style="19" customWidth="1"/>
    <col min="8707" max="8707" width="11.140625" style="19" customWidth="1"/>
    <col min="8708" max="8708" width="10.140625" style="19" customWidth="1"/>
    <col min="8709" max="8709" width="21" style="19" customWidth="1"/>
    <col min="8710" max="8710" width="10.85546875" style="19" customWidth="1"/>
    <col min="8711" max="8711" width="10.5703125" style="19" customWidth="1"/>
    <col min="8712" max="8713" width="8.85546875" style="19" customWidth="1"/>
    <col min="8714" max="8714" width="11.42578125" style="19" customWidth="1"/>
    <col min="8715" max="8715" width="28.85546875" style="19" bestFit="1" customWidth="1"/>
    <col min="8716" max="8716" width="16" style="19" customWidth="1"/>
    <col min="8717" max="8717" width="14.140625" style="19" customWidth="1"/>
    <col min="8718" max="8718" width="10" style="19" customWidth="1"/>
    <col min="8719" max="8957" width="9.140625" style="19"/>
    <col min="8958" max="8958" width="19.140625" style="19" customWidth="1"/>
    <col min="8959" max="8959" width="18" style="19" customWidth="1"/>
    <col min="8960" max="8960" width="17.140625" style="19" customWidth="1"/>
    <col min="8961" max="8961" width="14.85546875" style="19" customWidth="1"/>
    <col min="8962" max="8962" width="10.85546875" style="19" customWidth="1"/>
    <col min="8963" max="8963" width="11.140625" style="19" customWidth="1"/>
    <col min="8964" max="8964" width="10.140625" style="19" customWidth="1"/>
    <col min="8965" max="8965" width="21" style="19" customWidth="1"/>
    <col min="8966" max="8966" width="10.85546875" style="19" customWidth="1"/>
    <col min="8967" max="8967" width="10.5703125" style="19" customWidth="1"/>
    <col min="8968" max="8969" width="8.85546875" style="19" customWidth="1"/>
    <col min="8970" max="8970" width="11.42578125" style="19" customWidth="1"/>
    <col min="8971" max="8971" width="28.85546875" style="19" bestFit="1" customWidth="1"/>
    <col min="8972" max="8972" width="16" style="19" customWidth="1"/>
    <col min="8973" max="8973" width="14.140625" style="19" customWidth="1"/>
    <col min="8974" max="8974" width="10" style="19" customWidth="1"/>
    <col min="8975" max="9213" width="9.140625" style="19"/>
    <col min="9214" max="9214" width="19.140625" style="19" customWidth="1"/>
    <col min="9215" max="9215" width="18" style="19" customWidth="1"/>
    <col min="9216" max="9216" width="17.140625" style="19" customWidth="1"/>
    <col min="9217" max="9217" width="14.85546875" style="19" customWidth="1"/>
    <col min="9218" max="9218" width="10.85546875" style="19" customWidth="1"/>
    <col min="9219" max="9219" width="11.140625" style="19" customWidth="1"/>
    <col min="9220" max="9220" width="10.140625" style="19" customWidth="1"/>
    <col min="9221" max="9221" width="21" style="19" customWidth="1"/>
    <col min="9222" max="9222" width="10.85546875" style="19" customWidth="1"/>
    <col min="9223" max="9223" width="10.5703125" style="19" customWidth="1"/>
    <col min="9224" max="9225" width="8.85546875" style="19" customWidth="1"/>
    <col min="9226" max="9226" width="11.42578125" style="19" customWidth="1"/>
    <col min="9227" max="9227" width="28.85546875" style="19" bestFit="1" customWidth="1"/>
    <col min="9228" max="9228" width="16" style="19" customWidth="1"/>
    <col min="9229" max="9229" width="14.140625" style="19" customWidth="1"/>
    <col min="9230" max="9230" width="10" style="19" customWidth="1"/>
    <col min="9231" max="9469" width="9.140625" style="19"/>
    <col min="9470" max="9470" width="19.140625" style="19" customWidth="1"/>
    <col min="9471" max="9471" width="18" style="19" customWidth="1"/>
    <col min="9472" max="9472" width="17.140625" style="19" customWidth="1"/>
    <col min="9473" max="9473" width="14.85546875" style="19" customWidth="1"/>
    <col min="9474" max="9474" width="10.85546875" style="19" customWidth="1"/>
    <col min="9475" max="9475" width="11.140625" style="19" customWidth="1"/>
    <col min="9476" max="9476" width="10.140625" style="19" customWidth="1"/>
    <col min="9477" max="9477" width="21" style="19" customWidth="1"/>
    <col min="9478" max="9478" width="10.85546875" style="19" customWidth="1"/>
    <col min="9479" max="9479" width="10.5703125" style="19" customWidth="1"/>
    <col min="9480" max="9481" width="8.85546875" style="19" customWidth="1"/>
    <col min="9482" max="9482" width="11.42578125" style="19" customWidth="1"/>
    <col min="9483" max="9483" width="28.85546875" style="19" bestFit="1" customWidth="1"/>
    <col min="9484" max="9484" width="16" style="19" customWidth="1"/>
    <col min="9485" max="9485" width="14.140625" style="19" customWidth="1"/>
    <col min="9486" max="9486" width="10" style="19" customWidth="1"/>
    <col min="9487" max="9725" width="9.140625" style="19"/>
    <col min="9726" max="9726" width="19.140625" style="19" customWidth="1"/>
    <col min="9727" max="9727" width="18" style="19" customWidth="1"/>
    <col min="9728" max="9728" width="17.140625" style="19" customWidth="1"/>
    <col min="9729" max="9729" width="14.85546875" style="19" customWidth="1"/>
    <col min="9730" max="9730" width="10.85546875" style="19" customWidth="1"/>
    <col min="9731" max="9731" width="11.140625" style="19" customWidth="1"/>
    <col min="9732" max="9732" width="10.140625" style="19" customWidth="1"/>
    <col min="9733" max="9733" width="21" style="19" customWidth="1"/>
    <col min="9734" max="9734" width="10.85546875" style="19" customWidth="1"/>
    <col min="9735" max="9735" width="10.5703125" style="19" customWidth="1"/>
    <col min="9736" max="9737" width="8.85546875" style="19" customWidth="1"/>
    <col min="9738" max="9738" width="11.42578125" style="19" customWidth="1"/>
    <col min="9739" max="9739" width="28.85546875" style="19" bestFit="1" customWidth="1"/>
    <col min="9740" max="9740" width="16" style="19" customWidth="1"/>
    <col min="9741" max="9741" width="14.140625" style="19" customWidth="1"/>
    <col min="9742" max="9742" width="10" style="19" customWidth="1"/>
    <col min="9743" max="9981" width="9.140625" style="19"/>
    <col min="9982" max="9982" width="19.140625" style="19" customWidth="1"/>
    <col min="9983" max="9983" width="18" style="19" customWidth="1"/>
    <col min="9984" max="9984" width="17.140625" style="19" customWidth="1"/>
    <col min="9985" max="9985" width="14.85546875" style="19" customWidth="1"/>
    <col min="9986" max="9986" width="10.85546875" style="19" customWidth="1"/>
    <col min="9987" max="9987" width="11.140625" style="19" customWidth="1"/>
    <col min="9988" max="9988" width="10.140625" style="19" customWidth="1"/>
    <col min="9989" max="9989" width="21" style="19" customWidth="1"/>
    <col min="9990" max="9990" width="10.85546875" style="19" customWidth="1"/>
    <col min="9991" max="9991" width="10.5703125" style="19" customWidth="1"/>
    <col min="9992" max="9993" width="8.85546875" style="19" customWidth="1"/>
    <col min="9994" max="9994" width="11.42578125" style="19" customWidth="1"/>
    <col min="9995" max="9995" width="28.85546875" style="19" bestFit="1" customWidth="1"/>
    <col min="9996" max="9996" width="16" style="19" customWidth="1"/>
    <col min="9997" max="9997" width="14.140625" style="19" customWidth="1"/>
    <col min="9998" max="9998" width="10" style="19" customWidth="1"/>
    <col min="9999" max="10237" width="9.140625" style="19"/>
    <col min="10238" max="10238" width="19.140625" style="19" customWidth="1"/>
    <col min="10239" max="10239" width="18" style="19" customWidth="1"/>
    <col min="10240" max="10240" width="17.140625" style="19" customWidth="1"/>
    <col min="10241" max="10241" width="14.85546875" style="19" customWidth="1"/>
    <col min="10242" max="10242" width="10.85546875" style="19" customWidth="1"/>
    <col min="10243" max="10243" width="11.140625" style="19" customWidth="1"/>
    <col min="10244" max="10244" width="10.140625" style="19" customWidth="1"/>
    <col min="10245" max="10245" width="21" style="19" customWidth="1"/>
    <col min="10246" max="10246" width="10.85546875" style="19" customWidth="1"/>
    <col min="10247" max="10247" width="10.5703125" style="19" customWidth="1"/>
    <col min="10248" max="10249" width="8.85546875" style="19" customWidth="1"/>
    <col min="10250" max="10250" width="11.42578125" style="19" customWidth="1"/>
    <col min="10251" max="10251" width="28.85546875" style="19" bestFit="1" customWidth="1"/>
    <col min="10252" max="10252" width="16" style="19" customWidth="1"/>
    <col min="10253" max="10253" width="14.140625" style="19" customWidth="1"/>
    <col min="10254" max="10254" width="10" style="19" customWidth="1"/>
    <col min="10255" max="10493" width="9.140625" style="19"/>
    <col min="10494" max="10494" width="19.140625" style="19" customWidth="1"/>
    <col min="10495" max="10495" width="18" style="19" customWidth="1"/>
    <col min="10496" max="10496" width="17.140625" style="19" customWidth="1"/>
    <col min="10497" max="10497" width="14.85546875" style="19" customWidth="1"/>
    <col min="10498" max="10498" width="10.85546875" style="19" customWidth="1"/>
    <col min="10499" max="10499" width="11.140625" style="19" customWidth="1"/>
    <col min="10500" max="10500" width="10.140625" style="19" customWidth="1"/>
    <col min="10501" max="10501" width="21" style="19" customWidth="1"/>
    <col min="10502" max="10502" width="10.85546875" style="19" customWidth="1"/>
    <col min="10503" max="10503" width="10.5703125" style="19" customWidth="1"/>
    <col min="10504" max="10505" width="8.85546875" style="19" customWidth="1"/>
    <col min="10506" max="10506" width="11.42578125" style="19" customWidth="1"/>
    <col min="10507" max="10507" width="28.85546875" style="19" bestFit="1" customWidth="1"/>
    <col min="10508" max="10508" width="16" style="19" customWidth="1"/>
    <col min="10509" max="10509" width="14.140625" style="19" customWidth="1"/>
    <col min="10510" max="10510" width="10" style="19" customWidth="1"/>
    <col min="10511" max="10749" width="9.140625" style="19"/>
    <col min="10750" max="10750" width="19.140625" style="19" customWidth="1"/>
    <col min="10751" max="10751" width="18" style="19" customWidth="1"/>
    <col min="10752" max="10752" width="17.140625" style="19" customWidth="1"/>
    <col min="10753" max="10753" width="14.85546875" style="19" customWidth="1"/>
    <col min="10754" max="10754" width="10.85546875" style="19" customWidth="1"/>
    <col min="10755" max="10755" width="11.140625" style="19" customWidth="1"/>
    <col min="10756" max="10756" width="10.140625" style="19" customWidth="1"/>
    <col min="10757" max="10757" width="21" style="19" customWidth="1"/>
    <col min="10758" max="10758" width="10.85546875" style="19" customWidth="1"/>
    <col min="10759" max="10759" width="10.5703125" style="19" customWidth="1"/>
    <col min="10760" max="10761" width="8.85546875" style="19" customWidth="1"/>
    <col min="10762" max="10762" width="11.42578125" style="19" customWidth="1"/>
    <col min="10763" max="10763" width="28.85546875" style="19" bestFit="1" customWidth="1"/>
    <col min="10764" max="10764" width="16" style="19" customWidth="1"/>
    <col min="10765" max="10765" width="14.140625" style="19" customWidth="1"/>
    <col min="10766" max="10766" width="10" style="19" customWidth="1"/>
    <col min="10767" max="11005" width="9.140625" style="19"/>
    <col min="11006" max="11006" width="19.140625" style="19" customWidth="1"/>
    <col min="11007" max="11007" width="18" style="19" customWidth="1"/>
    <col min="11008" max="11008" width="17.140625" style="19" customWidth="1"/>
    <col min="11009" max="11009" width="14.85546875" style="19" customWidth="1"/>
    <col min="11010" max="11010" width="10.85546875" style="19" customWidth="1"/>
    <col min="11011" max="11011" width="11.140625" style="19" customWidth="1"/>
    <col min="11012" max="11012" width="10.140625" style="19" customWidth="1"/>
    <col min="11013" max="11013" width="21" style="19" customWidth="1"/>
    <col min="11014" max="11014" width="10.85546875" style="19" customWidth="1"/>
    <col min="11015" max="11015" width="10.5703125" style="19" customWidth="1"/>
    <col min="11016" max="11017" width="8.85546875" style="19" customWidth="1"/>
    <col min="11018" max="11018" width="11.42578125" style="19" customWidth="1"/>
    <col min="11019" max="11019" width="28.85546875" style="19" bestFit="1" customWidth="1"/>
    <col min="11020" max="11020" width="16" style="19" customWidth="1"/>
    <col min="11021" max="11021" width="14.140625" style="19" customWidth="1"/>
    <col min="11022" max="11022" width="10" style="19" customWidth="1"/>
    <col min="11023" max="11261" width="9.140625" style="19"/>
    <col min="11262" max="11262" width="19.140625" style="19" customWidth="1"/>
    <col min="11263" max="11263" width="18" style="19" customWidth="1"/>
    <col min="11264" max="11264" width="17.140625" style="19" customWidth="1"/>
    <col min="11265" max="11265" width="14.85546875" style="19" customWidth="1"/>
    <col min="11266" max="11266" width="10.85546875" style="19" customWidth="1"/>
    <col min="11267" max="11267" width="11.140625" style="19" customWidth="1"/>
    <col min="11268" max="11268" width="10.140625" style="19" customWidth="1"/>
    <col min="11269" max="11269" width="21" style="19" customWidth="1"/>
    <col min="11270" max="11270" width="10.85546875" style="19" customWidth="1"/>
    <col min="11271" max="11271" width="10.5703125" style="19" customWidth="1"/>
    <col min="11272" max="11273" width="8.85546875" style="19" customWidth="1"/>
    <col min="11274" max="11274" width="11.42578125" style="19" customWidth="1"/>
    <col min="11275" max="11275" width="28.85546875" style="19" bestFit="1" customWidth="1"/>
    <col min="11276" max="11276" width="16" style="19" customWidth="1"/>
    <col min="11277" max="11277" width="14.140625" style="19" customWidth="1"/>
    <col min="11278" max="11278" width="10" style="19" customWidth="1"/>
    <col min="11279" max="11517" width="9.140625" style="19"/>
    <col min="11518" max="11518" width="19.140625" style="19" customWidth="1"/>
    <col min="11519" max="11519" width="18" style="19" customWidth="1"/>
    <col min="11520" max="11520" width="17.140625" style="19" customWidth="1"/>
    <col min="11521" max="11521" width="14.85546875" style="19" customWidth="1"/>
    <col min="11522" max="11522" width="10.85546875" style="19" customWidth="1"/>
    <col min="11523" max="11523" width="11.140625" style="19" customWidth="1"/>
    <col min="11524" max="11524" width="10.140625" style="19" customWidth="1"/>
    <col min="11525" max="11525" width="21" style="19" customWidth="1"/>
    <col min="11526" max="11526" width="10.85546875" style="19" customWidth="1"/>
    <col min="11527" max="11527" width="10.5703125" style="19" customWidth="1"/>
    <col min="11528" max="11529" width="8.85546875" style="19" customWidth="1"/>
    <col min="11530" max="11530" width="11.42578125" style="19" customWidth="1"/>
    <col min="11531" max="11531" width="28.85546875" style="19" bestFit="1" customWidth="1"/>
    <col min="11532" max="11532" width="16" style="19" customWidth="1"/>
    <col min="11533" max="11533" width="14.140625" style="19" customWidth="1"/>
    <col min="11534" max="11534" width="10" style="19" customWidth="1"/>
    <col min="11535" max="11773" width="9.140625" style="19"/>
    <col min="11774" max="11774" width="19.140625" style="19" customWidth="1"/>
    <col min="11775" max="11775" width="18" style="19" customWidth="1"/>
    <col min="11776" max="11776" width="17.140625" style="19" customWidth="1"/>
    <col min="11777" max="11777" width="14.85546875" style="19" customWidth="1"/>
    <col min="11778" max="11778" width="10.85546875" style="19" customWidth="1"/>
    <col min="11779" max="11779" width="11.140625" style="19" customWidth="1"/>
    <col min="11780" max="11780" width="10.140625" style="19" customWidth="1"/>
    <col min="11781" max="11781" width="21" style="19" customWidth="1"/>
    <col min="11782" max="11782" width="10.85546875" style="19" customWidth="1"/>
    <col min="11783" max="11783" width="10.5703125" style="19" customWidth="1"/>
    <col min="11784" max="11785" width="8.85546875" style="19" customWidth="1"/>
    <col min="11786" max="11786" width="11.42578125" style="19" customWidth="1"/>
    <col min="11787" max="11787" width="28.85546875" style="19" bestFit="1" customWidth="1"/>
    <col min="11788" max="11788" width="16" style="19" customWidth="1"/>
    <col min="11789" max="11789" width="14.140625" style="19" customWidth="1"/>
    <col min="11790" max="11790" width="10" style="19" customWidth="1"/>
    <col min="11791" max="12029" width="9.140625" style="19"/>
    <col min="12030" max="12030" width="19.140625" style="19" customWidth="1"/>
    <col min="12031" max="12031" width="18" style="19" customWidth="1"/>
    <col min="12032" max="12032" width="17.140625" style="19" customWidth="1"/>
    <col min="12033" max="12033" width="14.85546875" style="19" customWidth="1"/>
    <col min="12034" max="12034" width="10.85546875" style="19" customWidth="1"/>
    <col min="12035" max="12035" width="11.140625" style="19" customWidth="1"/>
    <col min="12036" max="12036" width="10.140625" style="19" customWidth="1"/>
    <col min="12037" max="12037" width="21" style="19" customWidth="1"/>
    <col min="12038" max="12038" width="10.85546875" style="19" customWidth="1"/>
    <col min="12039" max="12039" width="10.5703125" style="19" customWidth="1"/>
    <col min="12040" max="12041" width="8.85546875" style="19" customWidth="1"/>
    <col min="12042" max="12042" width="11.42578125" style="19" customWidth="1"/>
    <col min="12043" max="12043" width="28.85546875" style="19" bestFit="1" customWidth="1"/>
    <col min="12044" max="12044" width="16" style="19" customWidth="1"/>
    <col min="12045" max="12045" width="14.140625" style="19" customWidth="1"/>
    <col min="12046" max="12046" width="10" style="19" customWidth="1"/>
    <col min="12047" max="12285" width="9.140625" style="19"/>
    <col min="12286" max="12286" width="19.140625" style="19" customWidth="1"/>
    <col min="12287" max="12287" width="18" style="19" customWidth="1"/>
    <col min="12288" max="12288" width="17.140625" style="19" customWidth="1"/>
    <col min="12289" max="12289" width="14.85546875" style="19" customWidth="1"/>
    <col min="12290" max="12290" width="10.85546875" style="19" customWidth="1"/>
    <col min="12291" max="12291" width="11.140625" style="19" customWidth="1"/>
    <col min="12292" max="12292" width="10.140625" style="19" customWidth="1"/>
    <col min="12293" max="12293" width="21" style="19" customWidth="1"/>
    <col min="12294" max="12294" width="10.85546875" style="19" customWidth="1"/>
    <col min="12295" max="12295" width="10.5703125" style="19" customWidth="1"/>
    <col min="12296" max="12297" width="8.85546875" style="19" customWidth="1"/>
    <col min="12298" max="12298" width="11.42578125" style="19" customWidth="1"/>
    <col min="12299" max="12299" width="28.85546875" style="19" bestFit="1" customWidth="1"/>
    <col min="12300" max="12300" width="16" style="19" customWidth="1"/>
    <col min="12301" max="12301" width="14.140625" style="19" customWidth="1"/>
    <col min="12302" max="12302" width="10" style="19" customWidth="1"/>
    <col min="12303" max="12541" width="9.140625" style="19"/>
    <col min="12542" max="12542" width="19.140625" style="19" customWidth="1"/>
    <col min="12543" max="12543" width="18" style="19" customWidth="1"/>
    <col min="12544" max="12544" width="17.140625" style="19" customWidth="1"/>
    <col min="12545" max="12545" width="14.85546875" style="19" customWidth="1"/>
    <col min="12546" max="12546" width="10.85546875" style="19" customWidth="1"/>
    <col min="12547" max="12547" width="11.140625" style="19" customWidth="1"/>
    <col min="12548" max="12548" width="10.140625" style="19" customWidth="1"/>
    <col min="12549" max="12549" width="21" style="19" customWidth="1"/>
    <col min="12550" max="12550" width="10.85546875" style="19" customWidth="1"/>
    <col min="12551" max="12551" width="10.5703125" style="19" customWidth="1"/>
    <col min="12552" max="12553" width="8.85546875" style="19" customWidth="1"/>
    <col min="12554" max="12554" width="11.42578125" style="19" customWidth="1"/>
    <col min="12555" max="12555" width="28.85546875" style="19" bestFit="1" customWidth="1"/>
    <col min="12556" max="12556" width="16" style="19" customWidth="1"/>
    <col min="12557" max="12557" width="14.140625" style="19" customWidth="1"/>
    <col min="12558" max="12558" width="10" style="19" customWidth="1"/>
    <col min="12559" max="12797" width="9.140625" style="19"/>
    <col min="12798" max="12798" width="19.140625" style="19" customWidth="1"/>
    <col min="12799" max="12799" width="18" style="19" customWidth="1"/>
    <col min="12800" max="12800" width="17.140625" style="19" customWidth="1"/>
    <col min="12801" max="12801" width="14.85546875" style="19" customWidth="1"/>
    <col min="12802" max="12802" width="10.85546875" style="19" customWidth="1"/>
    <col min="12803" max="12803" width="11.140625" style="19" customWidth="1"/>
    <col min="12804" max="12804" width="10.140625" style="19" customWidth="1"/>
    <col min="12805" max="12805" width="21" style="19" customWidth="1"/>
    <col min="12806" max="12806" width="10.85546875" style="19" customWidth="1"/>
    <col min="12807" max="12807" width="10.5703125" style="19" customWidth="1"/>
    <col min="12808" max="12809" width="8.85546875" style="19" customWidth="1"/>
    <col min="12810" max="12810" width="11.42578125" style="19" customWidth="1"/>
    <col min="12811" max="12811" width="28.85546875" style="19" bestFit="1" customWidth="1"/>
    <col min="12812" max="12812" width="16" style="19" customWidth="1"/>
    <col min="12813" max="12813" width="14.140625" style="19" customWidth="1"/>
    <col min="12814" max="12814" width="10" style="19" customWidth="1"/>
    <col min="12815" max="13053" width="9.140625" style="19"/>
    <col min="13054" max="13054" width="19.140625" style="19" customWidth="1"/>
    <col min="13055" max="13055" width="18" style="19" customWidth="1"/>
    <col min="13056" max="13056" width="17.140625" style="19" customWidth="1"/>
    <col min="13057" max="13057" width="14.85546875" style="19" customWidth="1"/>
    <col min="13058" max="13058" width="10.85546875" style="19" customWidth="1"/>
    <col min="13059" max="13059" width="11.140625" style="19" customWidth="1"/>
    <col min="13060" max="13060" width="10.140625" style="19" customWidth="1"/>
    <col min="13061" max="13061" width="21" style="19" customWidth="1"/>
    <col min="13062" max="13062" width="10.85546875" style="19" customWidth="1"/>
    <col min="13063" max="13063" width="10.5703125" style="19" customWidth="1"/>
    <col min="13064" max="13065" width="8.85546875" style="19" customWidth="1"/>
    <col min="13066" max="13066" width="11.42578125" style="19" customWidth="1"/>
    <col min="13067" max="13067" width="28.85546875" style="19" bestFit="1" customWidth="1"/>
    <col min="13068" max="13068" width="16" style="19" customWidth="1"/>
    <col min="13069" max="13069" width="14.140625" style="19" customWidth="1"/>
    <col min="13070" max="13070" width="10" style="19" customWidth="1"/>
    <col min="13071" max="13309" width="9.140625" style="19"/>
    <col min="13310" max="13310" width="19.140625" style="19" customWidth="1"/>
    <col min="13311" max="13311" width="18" style="19" customWidth="1"/>
    <col min="13312" max="13312" width="17.140625" style="19" customWidth="1"/>
    <col min="13313" max="13313" width="14.85546875" style="19" customWidth="1"/>
    <col min="13314" max="13314" width="10.85546875" style="19" customWidth="1"/>
    <col min="13315" max="13315" width="11.140625" style="19" customWidth="1"/>
    <col min="13316" max="13316" width="10.140625" style="19" customWidth="1"/>
    <col min="13317" max="13317" width="21" style="19" customWidth="1"/>
    <col min="13318" max="13318" width="10.85546875" style="19" customWidth="1"/>
    <col min="13319" max="13319" width="10.5703125" style="19" customWidth="1"/>
    <col min="13320" max="13321" width="8.85546875" style="19" customWidth="1"/>
    <col min="13322" max="13322" width="11.42578125" style="19" customWidth="1"/>
    <col min="13323" max="13323" width="28.85546875" style="19" bestFit="1" customWidth="1"/>
    <col min="13324" max="13324" width="16" style="19" customWidth="1"/>
    <col min="13325" max="13325" width="14.140625" style="19" customWidth="1"/>
    <col min="13326" max="13326" width="10" style="19" customWidth="1"/>
    <col min="13327" max="13565" width="9.140625" style="19"/>
    <col min="13566" max="13566" width="19.140625" style="19" customWidth="1"/>
    <col min="13567" max="13567" width="18" style="19" customWidth="1"/>
    <col min="13568" max="13568" width="17.140625" style="19" customWidth="1"/>
    <col min="13569" max="13569" width="14.85546875" style="19" customWidth="1"/>
    <col min="13570" max="13570" width="10.85546875" style="19" customWidth="1"/>
    <col min="13571" max="13571" width="11.140625" style="19" customWidth="1"/>
    <col min="13572" max="13572" width="10.140625" style="19" customWidth="1"/>
    <col min="13573" max="13573" width="21" style="19" customWidth="1"/>
    <col min="13574" max="13574" width="10.85546875" style="19" customWidth="1"/>
    <col min="13575" max="13575" width="10.5703125" style="19" customWidth="1"/>
    <col min="13576" max="13577" width="8.85546875" style="19" customWidth="1"/>
    <col min="13578" max="13578" width="11.42578125" style="19" customWidth="1"/>
    <col min="13579" max="13579" width="28.85546875" style="19" bestFit="1" customWidth="1"/>
    <col min="13580" max="13580" width="16" style="19" customWidth="1"/>
    <col min="13581" max="13581" width="14.140625" style="19" customWidth="1"/>
    <col min="13582" max="13582" width="10" style="19" customWidth="1"/>
    <col min="13583" max="13821" width="9.140625" style="19"/>
    <col min="13822" max="13822" width="19.140625" style="19" customWidth="1"/>
    <col min="13823" max="13823" width="18" style="19" customWidth="1"/>
    <col min="13824" max="13824" width="17.140625" style="19" customWidth="1"/>
    <col min="13825" max="13825" width="14.85546875" style="19" customWidth="1"/>
    <col min="13826" max="13826" width="10.85546875" style="19" customWidth="1"/>
    <col min="13827" max="13827" width="11.140625" style="19" customWidth="1"/>
    <col min="13828" max="13828" width="10.140625" style="19" customWidth="1"/>
    <col min="13829" max="13829" width="21" style="19" customWidth="1"/>
    <col min="13830" max="13830" width="10.85546875" style="19" customWidth="1"/>
    <col min="13831" max="13831" width="10.5703125" style="19" customWidth="1"/>
    <col min="13832" max="13833" width="8.85546875" style="19" customWidth="1"/>
    <col min="13834" max="13834" width="11.42578125" style="19" customWidth="1"/>
    <col min="13835" max="13835" width="28.85546875" style="19" bestFit="1" customWidth="1"/>
    <col min="13836" max="13836" width="16" style="19" customWidth="1"/>
    <col min="13837" max="13837" width="14.140625" style="19" customWidth="1"/>
    <col min="13838" max="13838" width="10" style="19" customWidth="1"/>
    <col min="13839" max="14077" width="9.140625" style="19"/>
    <col min="14078" max="14078" width="19.140625" style="19" customWidth="1"/>
    <col min="14079" max="14079" width="18" style="19" customWidth="1"/>
    <col min="14080" max="14080" width="17.140625" style="19" customWidth="1"/>
    <col min="14081" max="14081" width="14.85546875" style="19" customWidth="1"/>
    <col min="14082" max="14082" width="10.85546875" style="19" customWidth="1"/>
    <col min="14083" max="14083" width="11.140625" style="19" customWidth="1"/>
    <col min="14084" max="14084" width="10.140625" style="19" customWidth="1"/>
    <col min="14085" max="14085" width="21" style="19" customWidth="1"/>
    <col min="14086" max="14086" width="10.85546875" style="19" customWidth="1"/>
    <col min="14087" max="14087" width="10.5703125" style="19" customWidth="1"/>
    <col min="14088" max="14089" width="8.85546875" style="19" customWidth="1"/>
    <col min="14090" max="14090" width="11.42578125" style="19" customWidth="1"/>
    <col min="14091" max="14091" width="28.85546875" style="19" bestFit="1" customWidth="1"/>
    <col min="14092" max="14092" width="16" style="19" customWidth="1"/>
    <col min="14093" max="14093" width="14.140625" style="19" customWidth="1"/>
    <col min="14094" max="14094" width="10" style="19" customWidth="1"/>
    <col min="14095" max="14333" width="9.140625" style="19"/>
    <col min="14334" max="14334" width="19.140625" style="19" customWidth="1"/>
    <col min="14335" max="14335" width="18" style="19" customWidth="1"/>
    <col min="14336" max="14336" width="17.140625" style="19" customWidth="1"/>
    <col min="14337" max="14337" width="14.85546875" style="19" customWidth="1"/>
    <col min="14338" max="14338" width="10.85546875" style="19" customWidth="1"/>
    <col min="14339" max="14339" width="11.140625" style="19" customWidth="1"/>
    <col min="14340" max="14340" width="10.140625" style="19" customWidth="1"/>
    <col min="14341" max="14341" width="21" style="19" customWidth="1"/>
    <col min="14342" max="14342" width="10.85546875" style="19" customWidth="1"/>
    <col min="14343" max="14343" width="10.5703125" style="19" customWidth="1"/>
    <col min="14344" max="14345" width="8.85546875" style="19" customWidth="1"/>
    <col min="14346" max="14346" width="11.42578125" style="19" customWidth="1"/>
    <col min="14347" max="14347" width="28.85546875" style="19" bestFit="1" customWidth="1"/>
    <col min="14348" max="14348" width="16" style="19" customWidth="1"/>
    <col min="14349" max="14349" width="14.140625" style="19" customWidth="1"/>
    <col min="14350" max="14350" width="10" style="19" customWidth="1"/>
    <col min="14351" max="14589" width="9.140625" style="19"/>
    <col min="14590" max="14590" width="19.140625" style="19" customWidth="1"/>
    <col min="14591" max="14591" width="18" style="19" customWidth="1"/>
    <col min="14592" max="14592" width="17.140625" style="19" customWidth="1"/>
    <col min="14593" max="14593" width="14.85546875" style="19" customWidth="1"/>
    <col min="14594" max="14594" width="10.85546875" style="19" customWidth="1"/>
    <col min="14595" max="14595" width="11.140625" style="19" customWidth="1"/>
    <col min="14596" max="14596" width="10.140625" style="19" customWidth="1"/>
    <col min="14597" max="14597" width="21" style="19" customWidth="1"/>
    <col min="14598" max="14598" width="10.85546875" style="19" customWidth="1"/>
    <col min="14599" max="14599" width="10.5703125" style="19" customWidth="1"/>
    <col min="14600" max="14601" width="8.85546875" style="19" customWidth="1"/>
    <col min="14602" max="14602" width="11.42578125" style="19" customWidth="1"/>
    <col min="14603" max="14603" width="28.85546875" style="19" bestFit="1" customWidth="1"/>
    <col min="14604" max="14604" width="16" style="19" customWidth="1"/>
    <col min="14605" max="14605" width="14.140625" style="19" customWidth="1"/>
    <col min="14606" max="14606" width="10" style="19" customWidth="1"/>
    <col min="14607" max="14845" width="9.140625" style="19"/>
    <col min="14846" max="14846" width="19.140625" style="19" customWidth="1"/>
    <col min="14847" max="14847" width="18" style="19" customWidth="1"/>
    <col min="14848" max="14848" width="17.140625" style="19" customWidth="1"/>
    <col min="14849" max="14849" width="14.85546875" style="19" customWidth="1"/>
    <col min="14850" max="14850" width="10.85546875" style="19" customWidth="1"/>
    <col min="14851" max="14851" width="11.140625" style="19" customWidth="1"/>
    <col min="14852" max="14852" width="10.140625" style="19" customWidth="1"/>
    <col min="14853" max="14853" width="21" style="19" customWidth="1"/>
    <col min="14854" max="14854" width="10.85546875" style="19" customWidth="1"/>
    <col min="14855" max="14855" width="10.5703125" style="19" customWidth="1"/>
    <col min="14856" max="14857" width="8.85546875" style="19" customWidth="1"/>
    <col min="14858" max="14858" width="11.42578125" style="19" customWidth="1"/>
    <col min="14859" max="14859" width="28.85546875" style="19" bestFit="1" customWidth="1"/>
    <col min="14860" max="14860" width="16" style="19" customWidth="1"/>
    <col min="14861" max="14861" width="14.140625" style="19" customWidth="1"/>
    <col min="14862" max="14862" width="10" style="19" customWidth="1"/>
    <col min="14863" max="15101" width="9.140625" style="19"/>
    <col min="15102" max="15102" width="19.140625" style="19" customWidth="1"/>
    <col min="15103" max="15103" width="18" style="19" customWidth="1"/>
    <col min="15104" max="15104" width="17.140625" style="19" customWidth="1"/>
    <col min="15105" max="15105" width="14.85546875" style="19" customWidth="1"/>
    <col min="15106" max="15106" width="10.85546875" style="19" customWidth="1"/>
    <col min="15107" max="15107" width="11.140625" style="19" customWidth="1"/>
    <col min="15108" max="15108" width="10.140625" style="19" customWidth="1"/>
    <col min="15109" max="15109" width="21" style="19" customWidth="1"/>
    <col min="15110" max="15110" width="10.85546875" style="19" customWidth="1"/>
    <col min="15111" max="15111" width="10.5703125" style="19" customWidth="1"/>
    <col min="15112" max="15113" width="8.85546875" style="19" customWidth="1"/>
    <col min="15114" max="15114" width="11.42578125" style="19" customWidth="1"/>
    <col min="15115" max="15115" width="28.85546875" style="19" bestFit="1" customWidth="1"/>
    <col min="15116" max="15116" width="16" style="19" customWidth="1"/>
    <col min="15117" max="15117" width="14.140625" style="19" customWidth="1"/>
    <col min="15118" max="15118" width="10" style="19" customWidth="1"/>
    <col min="15119" max="15357" width="9.140625" style="19"/>
    <col min="15358" max="15358" width="19.140625" style="19" customWidth="1"/>
    <col min="15359" max="15359" width="18" style="19" customWidth="1"/>
    <col min="15360" max="15360" width="17.140625" style="19" customWidth="1"/>
    <col min="15361" max="15361" width="14.85546875" style="19" customWidth="1"/>
    <col min="15362" max="15362" width="10.85546875" style="19" customWidth="1"/>
    <col min="15363" max="15363" width="11.140625" style="19" customWidth="1"/>
    <col min="15364" max="15364" width="10.140625" style="19" customWidth="1"/>
    <col min="15365" max="15365" width="21" style="19" customWidth="1"/>
    <col min="15366" max="15366" width="10.85546875" style="19" customWidth="1"/>
    <col min="15367" max="15367" width="10.5703125" style="19" customWidth="1"/>
    <col min="15368" max="15369" width="8.85546875" style="19" customWidth="1"/>
    <col min="15370" max="15370" width="11.42578125" style="19" customWidth="1"/>
    <col min="15371" max="15371" width="28.85546875" style="19" bestFit="1" customWidth="1"/>
    <col min="15372" max="15372" width="16" style="19" customWidth="1"/>
    <col min="15373" max="15373" width="14.140625" style="19" customWidth="1"/>
    <col min="15374" max="15374" width="10" style="19" customWidth="1"/>
    <col min="15375" max="15613" width="9.140625" style="19"/>
    <col min="15614" max="15614" width="19.140625" style="19" customWidth="1"/>
    <col min="15615" max="15615" width="18" style="19" customWidth="1"/>
    <col min="15616" max="15616" width="17.140625" style="19" customWidth="1"/>
    <col min="15617" max="15617" width="14.85546875" style="19" customWidth="1"/>
    <col min="15618" max="15618" width="10.85546875" style="19" customWidth="1"/>
    <col min="15619" max="15619" width="11.140625" style="19" customWidth="1"/>
    <col min="15620" max="15620" width="10.140625" style="19" customWidth="1"/>
    <col min="15621" max="15621" width="21" style="19" customWidth="1"/>
    <col min="15622" max="15622" width="10.85546875" style="19" customWidth="1"/>
    <col min="15623" max="15623" width="10.5703125" style="19" customWidth="1"/>
    <col min="15624" max="15625" width="8.85546875" style="19" customWidth="1"/>
    <col min="15626" max="15626" width="11.42578125" style="19" customWidth="1"/>
    <col min="15627" max="15627" width="28.85546875" style="19" bestFit="1" customWidth="1"/>
    <col min="15628" max="15628" width="16" style="19" customWidth="1"/>
    <col min="15629" max="15629" width="14.140625" style="19" customWidth="1"/>
    <col min="15630" max="15630" width="10" style="19" customWidth="1"/>
    <col min="15631" max="15869" width="9.140625" style="19"/>
    <col min="15870" max="15870" width="19.140625" style="19" customWidth="1"/>
    <col min="15871" max="15871" width="18" style="19" customWidth="1"/>
    <col min="15872" max="15872" width="17.140625" style="19" customWidth="1"/>
    <col min="15873" max="15873" width="14.85546875" style="19" customWidth="1"/>
    <col min="15874" max="15874" width="10.85546875" style="19" customWidth="1"/>
    <col min="15875" max="15875" width="11.140625" style="19" customWidth="1"/>
    <col min="15876" max="15876" width="10.140625" style="19" customWidth="1"/>
    <col min="15877" max="15877" width="21" style="19" customWidth="1"/>
    <col min="15878" max="15878" width="10.85546875" style="19" customWidth="1"/>
    <col min="15879" max="15879" width="10.5703125" style="19" customWidth="1"/>
    <col min="15880" max="15881" width="8.85546875" style="19" customWidth="1"/>
    <col min="15882" max="15882" width="11.42578125" style="19" customWidth="1"/>
    <col min="15883" max="15883" width="28.85546875" style="19" bestFit="1" customWidth="1"/>
    <col min="15884" max="15884" width="16" style="19" customWidth="1"/>
    <col min="15885" max="15885" width="14.140625" style="19" customWidth="1"/>
    <col min="15886" max="15886" width="10" style="19" customWidth="1"/>
    <col min="15887" max="16125" width="9.140625" style="19"/>
    <col min="16126" max="16126" width="19.140625" style="19" customWidth="1"/>
    <col min="16127" max="16127" width="18" style="19" customWidth="1"/>
    <col min="16128" max="16128" width="17.140625" style="19" customWidth="1"/>
    <col min="16129" max="16129" width="14.85546875" style="19" customWidth="1"/>
    <col min="16130" max="16130" width="10.85546875" style="19" customWidth="1"/>
    <col min="16131" max="16131" width="11.140625" style="19" customWidth="1"/>
    <col min="16132" max="16132" width="10.140625" style="19" customWidth="1"/>
    <col min="16133" max="16133" width="21" style="19" customWidth="1"/>
    <col min="16134" max="16134" width="10.85546875" style="19" customWidth="1"/>
    <col min="16135" max="16135" width="10.5703125" style="19" customWidth="1"/>
    <col min="16136" max="16137" width="8.85546875" style="19" customWidth="1"/>
    <col min="16138" max="16138" width="11.42578125" style="19" customWidth="1"/>
    <col min="16139" max="16139" width="28.85546875" style="19" bestFit="1" customWidth="1"/>
    <col min="16140" max="16140" width="16" style="19" customWidth="1"/>
    <col min="16141" max="16141" width="14.140625" style="19" customWidth="1"/>
    <col min="16142" max="16142" width="10" style="19" customWidth="1"/>
    <col min="16143" max="16384" width="9.140625" style="19"/>
  </cols>
  <sheetData>
    <row r="1" spans="1:13" s="43" customFormat="1" ht="21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3" ht="16.5">
      <c r="A2" s="25" t="s">
        <v>1</v>
      </c>
      <c r="B2" s="197" t="s">
        <v>95</v>
      </c>
      <c r="C2" s="197"/>
      <c r="D2" s="63"/>
      <c r="E2" s="64"/>
      <c r="F2" s="63"/>
      <c r="G2" s="26"/>
      <c r="I2" s="65"/>
      <c r="J2" s="70"/>
      <c r="L2" s="13"/>
      <c r="M2" s="13"/>
    </row>
    <row r="3" spans="1:13">
      <c r="A3" s="27" t="s">
        <v>42</v>
      </c>
      <c r="B3" s="198">
        <v>44319</v>
      </c>
      <c r="C3" s="198"/>
      <c r="D3" s="28"/>
      <c r="E3" s="28"/>
    </row>
    <row r="4" spans="1:13" ht="20.25" customHeight="1">
      <c r="A4" s="30" t="s">
        <v>2</v>
      </c>
      <c r="B4" s="199" t="s">
        <v>56</v>
      </c>
      <c r="C4" s="199"/>
      <c r="D4" s="28"/>
      <c r="E4" s="28"/>
    </row>
    <row r="5" spans="1:13" ht="15" customHeight="1">
      <c r="A5" s="200" t="s">
        <v>3</v>
      </c>
      <c r="B5" s="200" t="s">
        <v>4</v>
      </c>
      <c r="C5" s="200" t="s">
        <v>28</v>
      </c>
      <c r="D5" s="241" t="s">
        <v>29</v>
      </c>
      <c r="E5" s="241" t="s">
        <v>43</v>
      </c>
      <c r="F5" s="194" t="s">
        <v>30</v>
      </c>
      <c r="G5" s="203" t="s">
        <v>5</v>
      </c>
      <c r="H5" s="204"/>
      <c r="I5" s="200" t="s">
        <v>6</v>
      </c>
      <c r="J5" s="194" t="s">
        <v>7</v>
      </c>
      <c r="K5" s="207" t="s">
        <v>38</v>
      </c>
      <c r="L5" s="205" t="s">
        <v>37</v>
      </c>
      <c r="M5" s="194" t="s">
        <v>8</v>
      </c>
    </row>
    <row r="6" spans="1:13" ht="30">
      <c r="A6" s="200"/>
      <c r="B6" s="200"/>
      <c r="C6" s="200"/>
      <c r="D6" s="242"/>
      <c r="E6" s="242"/>
      <c r="F6" s="194"/>
      <c r="G6" s="71" t="s">
        <v>9</v>
      </c>
      <c r="H6" s="71" t="s">
        <v>10</v>
      </c>
      <c r="I6" s="201"/>
      <c r="J6" s="195"/>
      <c r="K6" s="208"/>
      <c r="L6" s="243"/>
      <c r="M6" s="194"/>
    </row>
    <row r="7" spans="1:13" s="31" customFormat="1" ht="26.25" customHeight="1">
      <c r="A7" s="75">
        <v>44286</v>
      </c>
      <c r="B7" s="76" t="s">
        <v>47</v>
      </c>
      <c r="C7" s="160" t="s">
        <v>49</v>
      </c>
      <c r="D7" s="250" t="s">
        <v>94</v>
      </c>
      <c r="E7" s="161"/>
      <c r="F7" s="158">
        <v>6190862943</v>
      </c>
      <c r="G7" s="77">
        <v>44294</v>
      </c>
      <c r="H7" s="78">
        <v>44302</v>
      </c>
      <c r="I7" s="244" t="s">
        <v>52</v>
      </c>
      <c r="J7" s="244" t="s">
        <v>54</v>
      </c>
      <c r="K7" s="79">
        <v>14500000</v>
      </c>
      <c r="L7" s="247">
        <v>1092000</v>
      </c>
      <c r="M7" s="58" t="s">
        <v>55</v>
      </c>
    </row>
    <row r="8" spans="1:13" s="31" customFormat="1" ht="26.25" customHeight="1">
      <c r="A8" s="75">
        <v>44286</v>
      </c>
      <c r="B8" s="76" t="s">
        <v>47</v>
      </c>
      <c r="C8" s="160" t="s">
        <v>49</v>
      </c>
      <c r="D8" s="251"/>
      <c r="E8" s="159"/>
      <c r="F8" s="158">
        <v>6190862944</v>
      </c>
      <c r="G8" s="77">
        <v>44294</v>
      </c>
      <c r="H8" s="78">
        <v>44302</v>
      </c>
      <c r="I8" s="245"/>
      <c r="J8" s="245"/>
      <c r="K8" s="5"/>
      <c r="L8" s="248"/>
      <c r="M8" s="58"/>
    </row>
    <row r="9" spans="1:13" s="31" customFormat="1" ht="26.25" customHeight="1">
      <c r="A9" s="75">
        <v>44286</v>
      </c>
      <c r="B9" s="76" t="s">
        <v>47</v>
      </c>
      <c r="C9" s="160" t="s">
        <v>49</v>
      </c>
      <c r="D9" s="251"/>
      <c r="E9" s="159"/>
      <c r="F9" s="158">
        <v>6190862945</v>
      </c>
      <c r="G9" s="77">
        <v>44294</v>
      </c>
      <c r="H9" s="78">
        <v>44302</v>
      </c>
      <c r="I9" s="245"/>
      <c r="J9" s="245"/>
      <c r="K9" s="5"/>
      <c r="L9" s="248"/>
      <c r="M9" s="58"/>
    </row>
    <row r="10" spans="1:13" s="31" customFormat="1" ht="26.25" customHeight="1">
      <c r="A10" s="75">
        <v>44286</v>
      </c>
      <c r="B10" s="76" t="s">
        <v>47</v>
      </c>
      <c r="C10" s="160" t="s">
        <v>49</v>
      </c>
      <c r="D10" s="251"/>
      <c r="E10" s="159"/>
      <c r="F10" s="158">
        <v>6190862946</v>
      </c>
      <c r="G10" s="77">
        <v>44294</v>
      </c>
      <c r="H10" s="78">
        <v>44302</v>
      </c>
      <c r="I10" s="245"/>
      <c r="J10" s="245"/>
      <c r="K10" s="5"/>
      <c r="L10" s="248"/>
      <c r="M10" s="58"/>
    </row>
    <row r="11" spans="1:13" s="31" customFormat="1" ht="26.25" customHeight="1">
      <c r="A11" s="75">
        <v>44286</v>
      </c>
      <c r="B11" s="76" t="s">
        <v>47</v>
      </c>
      <c r="C11" s="160" t="s">
        <v>49</v>
      </c>
      <c r="D11" s="251"/>
      <c r="E11" s="159"/>
      <c r="F11" s="158">
        <v>6190862947</v>
      </c>
      <c r="G11" s="77">
        <v>44294</v>
      </c>
      <c r="H11" s="78">
        <v>44302</v>
      </c>
      <c r="I11" s="245"/>
      <c r="J11" s="245"/>
      <c r="K11" s="5"/>
      <c r="L11" s="248"/>
      <c r="M11" s="58"/>
    </row>
    <row r="12" spans="1:13" s="31" customFormat="1" ht="26.25" customHeight="1">
      <c r="A12" s="75">
        <v>44286</v>
      </c>
      <c r="B12" s="76" t="s">
        <v>47</v>
      </c>
      <c r="C12" s="160" t="s">
        <v>49</v>
      </c>
      <c r="D12" s="251"/>
      <c r="E12" s="159"/>
      <c r="F12" s="158">
        <v>6190862948</v>
      </c>
      <c r="G12" s="77">
        <v>44294</v>
      </c>
      <c r="H12" s="78">
        <v>44302</v>
      </c>
      <c r="I12" s="245"/>
      <c r="J12" s="245"/>
      <c r="K12" s="5"/>
      <c r="L12" s="248"/>
      <c r="M12" s="58"/>
    </row>
    <row r="13" spans="1:13" s="31" customFormat="1" ht="26.25" customHeight="1">
      <c r="A13" s="75">
        <v>44286</v>
      </c>
      <c r="B13" s="76" t="s">
        <v>47</v>
      </c>
      <c r="C13" s="160" t="s">
        <v>49</v>
      </c>
      <c r="D13" s="251"/>
      <c r="E13" s="159"/>
      <c r="F13" s="158">
        <v>6190862949</v>
      </c>
      <c r="G13" s="77">
        <v>44294</v>
      </c>
      <c r="H13" s="78">
        <v>44302</v>
      </c>
      <c r="I13" s="245"/>
      <c r="J13" s="245"/>
      <c r="K13" s="5"/>
      <c r="L13" s="248"/>
      <c r="M13" s="58"/>
    </row>
    <row r="14" spans="1:13" s="31" customFormat="1" ht="26.25" customHeight="1">
      <c r="A14" s="75">
        <v>44286</v>
      </c>
      <c r="B14" s="76" t="s">
        <v>47</v>
      </c>
      <c r="C14" s="160" t="s">
        <v>49</v>
      </c>
      <c r="D14" s="251"/>
      <c r="E14" s="159"/>
      <c r="F14" s="158">
        <v>6190863734</v>
      </c>
      <c r="G14" s="77">
        <v>44294</v>
      </c>
      <c r="H14" s="78">
        <v>44302</v>
      </c>
      <c r="I14" s="245"/>
      <c r="J14" s="245"/>
      <c r="K14" s="5"/>
      <c r="L14" s="248"/>
      <c r="M14" s="58"/>
    </row>
    <row r="15" spans="1:13" s="31" customFormat="1" ht="30" customHeight="1">
      <c r="A15" s="75">
        <v>44286</v>
      </c>
      <c r="B15" s="76" t="s">
        <v>47</v>
      </c>
      <c r="C15" s="160" t="s">
        <v>49</v>
      </c>
      <c r="D15" s="251"/>
      <c r="E15" s="159"/>
      <c r="F15" s="158" t="s">
        <v>51</v>
      </c>
      <c r="G15" s="77">
        <v>44294</v>
      </c>
      <c r="H15" s="78">
        <v>44302</v>
      </c>
      <c r="I15" s="246"/>
      <c r="J15" s="245"/>
      <c r="K15" s="5"/>
      <c r="L15" s="249"/>
      <c r="M15" s="58"/>
    </row>
    <row r="16" spans="1:13" s="31" customFormat="1" ht="26.25" customHeight="1">
      <c r="A16" s="75">
        <v>44286</v>
      </c>
      <c r="B16" s="76" t="s">
        <v>48</v>
      </c>
      <c r="C16" s="160" t="s">
        <v>50</v>
      </c>
      <c r="D16" s="251"/>
      <c r="E16" s="159"/>
      <c r="F16" s="158">
        <v>6190862965</v>
      </c>
      <c r="G16" s="77">
        <v>44293</v>
      </c>
      <c r="H16" s="78">
        <v>44302</v>
      </c>
      <c r="I16" s="244" t="s">
        <v>53</v>
      </c>
      <c r="J16" s="245"/>
      <c r="K16" s="5"/>
      <c r="L16" s="247">
        <v>2398500</v>
      </c>
      <c r="M16" s="58" t="s">
        <v>55</v>
      </c>
    </row>
    <row r="17" spans="1:13" s="31" customFormat="1" ht="26.25" customHeight="1">
      <c r="A17" s="75">
        <v>44286</v>
      </c>
      <c r="B17" s="76" t="s">
        <v>48</v>
      </c>
      <c r="C17" s="160" t="s">
        <v>50</v>
      </c>
      <c r="D17" s="251"/>
      <c r="E17" s="159"/>
      <c r="F17" s="158">
        <v>6190862966</v>
      </c>
      <c r="G17" s="77">
        <v>44293</v>
      </c>
      <c r="H17" s="78">
        <v>44302</v>
      </c>
      <c r="I17" s="245"/>
      <c r="J17" s="245"/>
      <c r="K17" s="5"/>
      <c r="L17" s="248"/>
      <c r="M17" s="58"/>
    </row>
    <row r="18" spans="1:13" s="31" customFormat="1" ht="26.25" customHeight="1">
      <c r="A18" s="75">
        <v>44286</v>
      </c>
      <c r="B18" s="76" t="s">
        <v>48</v>
      </c>
      <c r="C18" s="160" t="s">
        <v>50</v>
      </c>
      <c r="D18" s="251"/>
      <c r="E18" s="159"/>
      <c r="F18" s="158">
        <v>6190862967</v>
      </c>
      <c r="G18" s="77">
        <v>44293</v>
      </c>
      <c r="H18" s="78">
        <v>44302</v>
      </c>
      <c r="I18" s="245"/>
      <c r="J18" s="245"/>
      <c r="K18" s="5"/>
      <c r="L18" s="248"/>
      <c r="M18" s="58"/>
    </row>
    <row r="19" spans="1:13" s="31" customFormat="1" ht="26.25" customHeight="1">
      <c r="A19" s="75">
        <v>44286</v>
      </c>
      <c r="B19" s="76" t="s">
        <v>48</v>
      </c>
      <c r="C19" s="160" t="s">
        <v>50</v>
      </c>
      <c r="D19" s="251"/>
      <c r="E19" s="159"/>
      <c r="F19" s="158">
        <v>6190862968</v>
      </c>
      <c r="G19" s="77">
        <v>44293</v>
      </c>
      <c r="H19" s="78">
        <v>44302</v>
      </c>
      <c r="I19" s="245"/>
      <c r="J19" s="245"/>
      <c r="K19" s="5"/>
      <c r="L19" s="248"/>
      <c r="M19" s="58"/>
    </row>
    <row r="20" spans="1:13" s="31" customFormat="1" ht="26.25" customHeight="1">
      <c r="A20" s="75">
        <v>44286</v>
      </c>
      <c r="B20" s="76" t="s">
        <v>48</v>
      </c>
      <c r="C20" s="160" t="s">
        <v>50</v>
      </c>
      <c r="D20" s="251"/>
      <c r="E20" s="159"/>
      <c r="F20" s="158">
        <v>6190862969</v>
      </c>
      <c r="G20" s="77">
        <v>44293</v>
      </c>
      <c r="H20" s="78">
        <v>44302</v>
      </c>
      <c r="I20" s="245"/>
      <c r="J20" s="245"/>
      <c r="K20" s="5"/>
      <c r="L20" s="248"/>
      <c r="M20" s="58"/>
    </row>
    <row r="21" spans="1:13" s="31" customFormat="1" ht="26.25" customHeight="1">
      <c r="A21" s="75">
        <v>44286</v>
      </c>
      <c r="B21" s="76" t="s">
        <v>48</v>
      </c>
      <c r="C21" s="160" t="s">
        <v>50</v>
      </c>
      <c r="D21" s="251"/>
      <c r="E21" s="159"/>
      <c r="F21" s="158">
        <v>6190863737</v>
      </c>
      <c r="G21" s="77">
        <v>44293</v>
      </c>
      <c r="H21" s="78">
        <v>44302</v>
      </c>
      <c r="I21" s="245"/>
      <c r="J21" s="245"/>
      <c r="K21" s="5"/>
      <c r="L21" s="248"/>
      <c r="M21" s="58"/>
    </row>
    <row r="22" spans="1:13" s="31" customFormat="1" ht="33" customHeight="1">
      <c r="A22" s="75">
        <v>44286</v>
      </c>
      <c r="B22" s="76" t="s">
        <v>48</v>
      </c>
      <c r="C22" s="160" t="s">
        <v>50</v>
      </c>
      <c r="D22" s="251"/>
      <c r="E22" s="159"/>
      <c r="F22" s="158" t="s">
        <v>51</v>
      </c>
      <c r="G22" s="77">
        <v>44293</v>
      </c>
      <c r="H22" s="78">
        <v>44302</v>
      </c>
      <c r="I22" s="246"/>
      <c r="J22" s="246"/>
      <c r="K22" s="5"/>
      <c r="L22" s="249"/>
      <c r="M22" s="58"/>
    </row>
    <row r="23" spans="1:13" ht="30.95" customHeight="1">
      <c r="A23" s="8" t="s">
        <v>45</v>
      </c>
      <c r="B23" s="9"/>
      <c r="C23" s="33"/>
      <c r="D23" s="157"/>
      <c r="E23" s="157"/>
      <c r="F23" s="34"/>
      <c r="G23" s="33"/>
      <c r="H23" s="33"/>
      <c r="I23" s="33"/>
      <c r="J23" s="34"/>
      <c r="K23" s="10">
        <f>SUM(K7:K22)</f>
        <v>14500000</v>
      </c>
      <c r="L23" s="10">
        <f>SUM(L7:L22)</f>
        <v>3490500</v>
      </c>
      <c r="M23" s="33"/>
    </row>
    <row r="24" spans="1:13" ht="30.95" customHeight="1">
      <c r="A24" s="66" t="s">
        <v>44</v>
      </c>
      <c r="B24" s="45"/>
      <c r="C24" s="46"/>
      <c r="D24" s="46"/>
      <c r="E24" s="46"/>
      <c r="F24" s="47"/>
      <c r="G24" s="47"/>
      <c r="H24" s="47"/>
      <c r="I24" s="48"/>
      <c r="J24" s="47"/>
      <c r="K24" s="178">
        <f>K23+L23</f>
        <v>17990500</v>
      </c>
      <c r="L24" s="179"/>
      <c r="M24" s="59"/>
    </row>
    <row r="25" spans="1:13" ht="30.95" customHeight="1">
      <c r="A25" s="67" t="s">
        <v>12</v>
      </c>
      <c r="B25" s="49"/>
      <c r="C25" s="50"/>
      <c r="D25" s="50"/>
      <c r="E25" s="50"/>
      <c r="F25" s="51"/>
      <c r="G25" s="51"/>
      <c r="H25" s="51"/>
      <c r="I25" s="52"/>
      <c r="J25" s="51"/>
      <c r="K25" s="180">
        <f>K24*1%</f>
        <v>179905</v>
      </c>
      <c r="L25" s="181"/>
      <c r="M25" s="60"/>
    </row>
    <row r="26" spans="1:13" ht="30.95" customHeight="1">
      <c r="A26" s="68" t="s">
        <v>13</v>
      </c>
      <c r="B26" s="53"/>
      <c r="C26" s="54"/>
      <c r="D26" s="54"/>
      <c r="E26" s="54"/>
      <c r="F26" s="55"/>
      <c r="G26" s="55"/>
      <c r="H26" s="55"/>
      <c r="I26" s="55"/>
      <c r="J26" s="56"/>
      <c r="K26" s="184">
        <f>K24+K25</f>
        <v>18170405</v>
      </c>
      <c r="L26" s="185"/>
      <c r="M26" s="61"/>
    </row>
    <row r="27" spans="1:13" ht="35.25" customHeight="1">
      <c r="A27" s="69" t="s">
        <v>11</v>
      </c>
      <c r="B27" s="57"/>
      <c r="C27" s="50"/>
      <c r="D27" s="50"/>
      <c r="E27" s="50"/>
      <c r="F27" s="50"/>
      <c r="G27" s="51"/>
      <c r="H27" s="51"/>
      <c r="I27" s="50"/>
      <c r="J27" s="50"/>
      <c r="K27" s="182" t="s">
        <v>93</v>
      </c>
      <c r="L27" s="183"/>
      <c r="M27" s="62"/>
    </row>
    <row r="28" spans="1:13" s="18" customFormat="1" ht="22.5" customHeight="1">
      <c r="B28" s="190" t="s">
        <v>14</v>
      </c>
      <c r="C28" s="190"/>
      <c r="D28" s="16" t="s">
        <v>15</v>
      </c>
      <c r="E28" s="17"/>
      <c r="F28" s="24" t="s">
        <v>41</v>
      </c>
      <c r="G28" s="24"/>
      <c r="H28" s="23"/>
      <c r="I28" s="187" t="s">
        <v>16</v>
      </c>
      <c r="J28" s="187"/>
      <c r="K28" s="187"/>
      <c r="L28" s="187"/>
      <c r="M28" s="23"/>
    </row>
    <row r="29" spans="1:13" s="18" customFormat="1" ht="26.25" customHeight="1">
      <c r="B29" s="190" t="s">
        <v>17</v>
      </c>
      <c r="C29" s="190"/>
      <c r="D29" s="42" t="s">
        <v>33</v>
      </c>
      <c r="E29" s="42"/>
      <c r="F29" s="42" t="s">
        <v>34</v>
      </c>
      <c r="G29" s="42"/>
      <c r="H29" s="44"/>
      <c r="I29" s="186" t="s">
        <v>18</v>
      </c>
      <c r="J29" s="186"/>
      <c r="K29" s="73" t="s">
        <v>19</v>
      </c>
      <c r="L29" s="73" t="s">
        <v>46</v>
      </c>
      <c r="M29" s="15"/>
    </row>
    <row r="30" spans="1:13">
      <c r="D30" s="35"/>
      <c r="E30" s="36"/>
      <c r="F30" s="36"/>
      <c r="G30" s="35"/>
      <c r="H30" s="35"/>
      <c r="I30" s="35"/>
      <c r="J30" s="35"/>
    </row>
    <row r="31" spans="1:13">
      <c r="D31" s="35"/>
      <c r="E31" s="36"/>
      <c r="F31" s="36"/>
      <c r="G31" s="35"/>
      <c r="H31" s="35"/>
      <c r="I31" s="35"/>
      <c r="J31" s="35"/>
    </row>
    <row r="32" spans="1:13">
      <c r="D32" s="35"/>
      <c r="E32" s="36"/>
      <c r="F32" s="36"/>
      <c r="G32" s="35"/>
      <c r="H32" s="35"/>
      <c r="I32" s="35"/>
      <c r="J32" s="35"/>
    </row>
    <row r="33" spans="1:13">
      <c r="D33" s="35"/>
      <c r="E33" s="36"/>
      <c r="F33" s="36"/>
      <c r="G33" s="35"/>
      <c r="H33" s="35"/>
      <c r="I33" s="35"/>
      <c r="J33" s="35"/>
    </row>
    <row r="34" spans="1:13">
      <c r="B34" s="191" t="s">
        <v>92</v>
      </c>
      <c r="C34" s="191"/>
      <c r="D34" s="35" t="s">
        <v>35</v>
      </c>
      <c r="E34" s="35"/>
      <c r="F34" s="35" t="s">
        <v>40</v>
      </c>
      <c r="G34" s="35"/>
      <c r="H34" s="35"/>
      <c r="I34" s="191" t="s">
        <v>21</v>
      </c>
      <c r="J34" s="191"/>
      <c r="K34" s="29" t="s">
        <v>32</v>
      </c>
      <c r="L34" s="29" t="s">
        <v>31</v>
      </c>
      <c r="M34" s="29"/>
    </row>
    <row r="35" spans="1:13" ht="6" customHeight="1">
      <c r="A35" s="37"/>
      <c r="B35" s="37"/>
      <c r="C35" s="37"/>
      <c r="D35" s="37"/>
      <c r="E35" s="37"/>
      <c r="F35" s="37"/>
      <c r="G35" s="38"/>
      <c r="H35" s="38"/>
      <c r="I35" s="37"/>
      <c r="J35" s="37"/>
      <c r="K35" s="37"/>
      <c r="L35" s="38"/>
      <c r="M35" s="38"/>
    </row>
    <row r="36" spans="1:13">
      <c r="A36" s="192" t="s">
        <v>22</v>
      </c>
      <c r="B36" s="192"/>
    </row>
    <row r="38" spans="1:13">
      <c r="A38" s="20" t="s">
        <v>23</v>
      </c>
      <c r="B38" s="193" t="str">
        <f>B2</f>
        <v>LF/PCI-BDF/V/003/2021</v>
      </c>
      <c r="C38" s="193"/>
      <c r="D38" s="39"/>
      <c r="E38" s="39"/>
    </row>
    <row r="39" spans="1:13">
      <c r="A39" s="20"/>
      <c r="B39" s="40"/>
      <c r="C39" s="40"/>
      <c r="D39" s="40"/>
      <c r="E39" s="40"/>
    </row>
    <row r="40" spans="1:13" ht="21.75" customHeight="1">
      <c r="A40" s="72" t="s">
        <v>24</v>
      </c>
      <c r="B40" s="188" t="str">
        <f>B4</f>
        <v>PT. PERISAI CAKRAWALA INDONESIA</v>
      </c>
      <c r="C40" s="188"/>
      <c r="D40" s="41"/>
      <c r="E40" s="41"/>
    </row>
    <row r="42" spans="1:13" ht="18.75" customHeight="1">
      <c r="A42" s="72" t="s">
        <v>36</v>
      </c>
      <c r="B42" s="189">
        <f>K26</f>
        <v>18170405</v>
      </c>
      <c r="C42" s="189"/>
      <c r="D42" s="14"/>
      <c r="E42" s="14"/>
    </row>
    <row r="43" spans="1:13">
      <c r="A43" s="72"/>
    </row>
    <row r="44" spans="1:13">
      <c r="A44" s="21"/>
      <c r="B44" s="11" t="s">
        <v>25</v>
      </c>
      <c r="C44" s="11"/>
      <c r="D44" s="11"/>
      <c r="E44" s="11"/>
      <c r="F44" s="42" t="s">
        <v>15</v>
      </c>
      <c r="G44" s="73"/>
      <c r="H44" s="73"/>
      <c r="I44" s="190" t="s">
        <v>26</v>
      </c>
      <c r="J44" s="190"/>
      <c r="K44" s="190" t="s">
        <v>27</v>
      </c>
      <c r="L44" s="190"/>
      <c r="M44" s="190"/>
    </row>
    <row r="46" spans="1:13" ht="30" customHeight="1"/>
    <row r="48" spans="1:13">
      <c r="B48" s="19" t="s">
        <v>39</v>
      </c>
      <c r="F48" s="19" t="s">
        <v>21</v>
      </c>
      <c r="G48" s="36"/>
      <c r="I48" s="191" t="s">
        <v>32</v>
      </c>
      <c r="J48" s="191"/>
      <c r="K48" s="191" t="s">
        <v>31</v>
      </c>
      <c r="L48" s="191"/>
      <c r="M48" s="191"/>
    </row>
    <row r="49" spans="1:13">
      <c r="A49" s="21"/>
      <c r="B49" s="21"/>
    </row>
    <row r="50" spans="1:13" ht="8.25" customHeight="1">
      <c r="A50" s="37"/>
      <c r="B50" s="37"/>
      <c r="C50" s="37"/>
      <c r="D50" s="37"/>
      <c r="E50" s="37"/>
      <c r="F50" s="37"/>
      <c r="G50" s="38"/>
      <c r="H50" s="38"/>
      <c r="I50" s="37"/>
      <c r="J50" s="37"/>
      <c r="K50" s="37"/>
      <c r="L50" s="38"/>
      <c r="M50" s="38"/>
    </row>
  </sheetData>
  <mergeCells count="40">
    <mergeCell ref="B28:C28"/>
    <mergeCell ref="B29:C29"/>
    <mergeCell ref="J7:J22"/>
    <mergeCell ref="I34:J34"/>
    <mergeCell ref="I29:J29"/>
    <mergeCell ref="I28:L28"/>
    <mergeCell ref="I7:I15"/>
    <mergeCell ref="I16:I22"/>
    <mergeCell ref="L7:L15"/>
    <mergeCell ref="L16:L22"/>
    <mergeCell ref="K24:L24"/>
    <mergeCell ref="K25:L25"/>
    <mergeCell ref="K27:L27"/>
    <mergeCell ref="K26:L26"/>
    <mergeCell ref="D7:D22"/>
    <mergeCell ref="I44:J44"/>
    <mergeCell ref="K44:M44"/>
    <mergeCell ref="I48:J48"/>
    <mergeCell ref="K48:M48"/>
    <mergeCell ref="B34:C34"/>
    <mergeCell ref="A36:B36"/>
    <mergeCell ref="B38:C38"/>
    <mergeCell ref="B40:C40"/>
    <mergeCell ref="B42:C42"/>
    <mergeCell ref="M5:M6"/>
    <mergeCell ref="A1:M1"/>
    <mergeCell ref="B2:C2"/>
    <mergeCell ref="B3:C3"/>
    <mergeCell ref="B4:C4"/>
    <mergeCell ref="A5:A6"/>
    <mergeCell ref="B5:B6"/>
    <mergeCell ref="C5:C6"/>
    <mergeCell ref="F5:F6"/>
    <mergeCell ref="D5:D6"/>
    <mergeCell ref="G5:H5"/>
    <mergeCell ref="L5:L6"/>
    <mergeCell ref="E5:E6"/>
    <mergeCell ref="I5:I6"/>
    <mergeCell ref="J5:J6"/>
    <mergeCell ref="K5:K6"/>
  </mergeCells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50" orientation="landscape" horizontalDpi="4294967293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59"/>
  <sheetViews>
    <sheetView topLeftCell="A28" zoomScale="78" zoomScaleNormal="78" workbookViewId="0">
      <selection activeCell="G48" sqref="G48"/>
    </sheetView>
  </sheetViews>
  <sheetFormatPr defaultRowHeight="15"/>
  <cols>
    <col min="1" max="1" width="19.85546875" style="19" customWidth="1"/>
    <col min="2" max="2" width="18" style="19" customWidth="1"/>
    <col min="3" max="5" width="17.140625" style="19" customWidth="1"/>
    <col min="6" max="6" width="14.85546875" style="19" customWidth="1"/>
    <col min="7" max="7" width="16.140625" style="72" customWidth="1"/>
    <col min="8" max="8" width="17.85546875" style="72" customWidth="1"/>
    <col min="9" max="9" width="16.140625" style="19" customWidth="1"/>
    <col min="10" max="10" width="20.28515625" style="19" customWidth="1"/>
    <col min="11" max="11" width="20.140625" style="19" customWidth="1"/>
    <col min="12" max="12" width="21.85546875" style="72" customWidth="1"/>
    <col min="13" max="13" width="23" style="72" customWidth="1"/>
    <col min="14" max="14" width="10" style="19" customWidth="1"/>
    <col min="15" max="253" width="9.140625" style="19"/>
    <col min="254" max="254" width="19.140625" style="19" customWidth="1"/>
    <col min="255" max="255" width="18" style="19" customWidth="1"/>
    <col min="256" max="256" width="17.140625" style="19" customWidth="1"/>
    <col min="257" max="257" width="14.85546875" style="19" customWidth="1"/>
    <col min="258" max="258" width="10.85546875" style="19" customWidth="1"/>
    <col min="259" max="259" width="11.140625" style="19" customWidth="1"/>
    <col min="260" max="260" width="10.140625" style="19" customWidth="1"/>
    <col min="261" max="261" width="21" style="19" customWidth="1"/>
    <col min="262" max="262" width="10.85546875" style="19" customWidth="1"/>
    <col min="263" max="263" width="10.5703125" style="19" customWidth="1"/>
    <col min="264" max="265" width="8.85546875" style="19" customWidth="1"/>
    <col min="266" max="266" width="11.42578125" style="19" customWidth="1"/>
    <col min="267" max="267" width="28.85546875" style="19" bestFit="1" customWidth="1"/>
    <col min="268" max="268" width="16" style="19" customWidth="1"/>
    <col min="269" max="269" width="14.140625" style="19" customWidth="1"/>
    <col min="270" max="270" width="10" style="19" customWidth="1"/>
    <col min="271" max="509" width="9.140625" style="19"/>
    <col min="510" max="510" width="19.140625" style="19" customWidth="1"/>
    <col min="511" max="511" width="18" style="19" customWidth="1"/>
    <col min="512" max="512" width="17.140625" style="19" customWidth="1"/>
    <col min="513" max="513" width="14.85546875" style="19" customWidth="1"/>
    <col min="514" max="514" width="10.85546875" style="19" customWidth="1"/>
    <col min="515" max="515" width="11.140625" style="19" customWidth="1"/>
    <col min="516" max="516" width="10.140625" style="19" customWidth="1"/>
    <col min="517" max="517" width="21" style="19" customWidth="1"/>
    <col min="518" max="518" width="10.85546875" style="19" customWidth="1"/>
    <col min="519" max="519" width="10.5703125" style="19" customWidth="1"/>
    <col min="520" max="521" width="8.85546875" style="19" customWidth="1"/>
    <col min="522" max="522" width="11.42578125" style="19" customWidth="1"/>
    <col min="523" max="523" width="28.85546875" style="19" bestFit="1" customWidth="1"/>
    <col min="524" max="524" width="16" style="19" customWidth="1"/>
    <col min="525" max="525" width="14.140625" style="19" customWidth="1"/>
    <col min="526" max="526" width="10" style="19" customWidth="1"/>
    <col min="527" max="765" width="9.140625" style="19"/>
    <col min="766" max="766" width="19.140625" style="19" customWidth="1"/>
    <col min="767" max="767" width="18" style="19" customWidth="1"/>
    <col min="768" max="768" width="17.140625" style="19" customWidth="1"/>
    <col min="769" max="769" width="14.85546875" style="19" customWidth="1"/>
    <col min="770" max="770" width="10.85546875" style="19" customWidth="1"/>
    <col min="771" max="771" width="11.140625" style="19" customWidth="1"/>
    <col min="772" max="772" width="10.140625" style="19" customWidth="1"/>
    <col min="773" max="773" width="21" style="19" customWidth="1"/>
    <col min="774" max="774" width="10.85546875" style="19" customWidth="1"/>
    <col min="775" max="775" width="10.5703125" style="19" customWidth="1"/>
    <col min="776" max="777" width="8.85546875" style="19" customWidth="1"/>
    <col min="778" max="778" width="11.42578125" style="19" customWidth="1"/>
    <col min="779" max="779" width="28.85546875" style="19" bestFit="1" customWidth="1"/>
    <col min="780" max="780" width="16" style="19" customWidth="1"/>
    <col min="781" max="781" width="14.140625" style="19" customWidth="1"/>
    <col min="782" max="782" width="10" style="19" customWidth="1"/>
    <col min="783" max="1021" width="9.140625" style="19"/>
    <col min="1022" max="1022" width="19.140625" style="19" customWidth="1"/>
    <col min="1023" max="1023" width="18" style="19" customWidth="1"/>
    <col min="1024" max="1024" width="17.140625" style="19" customWidth="1"/>
    <col min="1025" max="1025" width="14.85546875" style="19" customWidth="1"/>
    <col min="1026" max="1026" width="10.85546875" style="19" customWidth="1"/>
    <col min="1027" max="1027" width="11.140625" style="19" customWidth="1"/>
    <col min="1028" max="1028" width="10.140625" style="19" customWidth="1"/>
    <col min="1029" max="1029" width="21" style="19" customWidth="1"/>
    <col min="1030" max="1030" width="10.85546875" style="19" customWidth="1"/>
    <col min="1031" max="1031" width="10.5703125" style="19" customWidth="1"/>
    <col min="1032" max="1033" width="8.85546875" style="19" customWidth="1"/>
    <col min="1034" max="1034" width="11.42578125" style="19" customWidth="1"/>
    <col min="1035" max="1035" width="28.85546875" style="19" bestFit="1" customWidth="1"/>
    <col min="1036" max="1036" width="16" style="19" customWidth="1"/>
    <col min="1037" max="1037" width="14.140625" style="19" customWidth="1"/>
    <col min="1038" max="1038" width="10" style="19" customWidth="1"/>
    <col min="1039" max="1277" width="9.140625" style="19"/>
    <col min="1278" max="1278" width="19.140625" style="19" customWidth="1"/>
    <col min="1279" max="1279" width="18" style="19" customWidth="1"/>
    <col min="1280" max="1280" width="17.140625" style="19" customWidth="1"/>
    <col min="1281" max="1281" width="14.85546875" style="19" customWidth="1"/>
    <col min="1282" max="1282" width="10.85546875" style="19" customWidth="1"/>
    <col min="1283" max="1283" width="11.140625" style="19" customWidth="1"/>
    <col min="1284" max="1284" width="10.140625" style="19" customWidth="1"/>
    <col min="1285" max="1285" width="21" style="19" customWidth="1"/>
    <col min="1286" max="1286" width="10.85546875" style="19" customWidth="1"/>
    <col min="1287" max="1287" width="10.5703125" style="19" customWidth="1"/>
    <col min="1288" max="1289" width="8.85546875" style="19" customWidth="1"/>
    <col min="1290" max="1290" width="11.42578125" style="19" customWidth="1"/>
    <col min="1291" max="1291" width="28.85546875" style="19" bestFit="1" customWidth="1"/>
    <col min="1292" max="1292" width="16" style="19" customWidth="1"/>
    <col min="1293" max="1293" width="14.140625" style="19" customWidth="1"/>
    <col min="1294" max="1294" width="10" style="19" customWidth="1"/>
    <col min="1295" max="1533" width="9.140625" style="19"/>
    <col min="1534" max="1534" width="19.140625" style="19" customWidth="1"/>
    <col min="1535" max="1535" width="18" style="19" customWidth="1"/>
    <col min="1536" max="1536" width="17.140625" style="19" customWidth="1"/>
    <col min="1537" max="1537" width="14.85546875" style="19" customWidth="1"/>
    <col min="1538" max="1538" width="10.85546875" style="19" customWidth="1"/>
    <col min="1539" max="1539" width="11.140625" style="19" customWidth="1"/>
    <col min="1540" max="1540" width="10.140625" style="19" customWidth="1"/>
    <col min="1541" max="1541" width="21" style="19" customWidth="1"/>
    <col min="1542" max="1542" width="10.85546875" style="19" customWidth="1"/>
    <col min="1543" max="1543" width="10.5703125" style="19" customWidth="1"/>
    <col min="1544" max="1545" width="8.85546875" style="19" customWidth="1"/>
    <col min="1546" max="1546" width="11.42578125" style="19" customWidth="1"/>
    <col min="1547" max="1547" width="28.85546875" style="19" bestFit="1" customWidth="1"/>
    <col min="1548" max="1548" width="16" style="19" customWidth="1"/>
    <col min="1549" max="1549" width="14.140625" style="19" customWidth="1"/>
    <col min="1550" max="1550" width="10" style="19" customWidth="1"/>
    <col min="1551" max="1789" width="9.140625" style="19"/>
    <col min="1790" max="1790" width="19.140625" style="19" customWidth="1"/>
    <col min="1791" max="1791" width="18" style="19" customWidth="1"/>
    <col min="1792" max="1792" width="17.140625" style="19" customWidth="1"/>
    <col min="1793" max="1793" width="14.85546875" style="19" customWidth="1"/>
    <col min="1794" max="1794" width="10.85546875" style="19" customWidth="1"/>
    <col min="1795" max="1795" width="11.140625" style="19" customWidth="1"/>
    <col min="1796" max="1796" width="10.140625" style="19" customWidth="1"/>
    <col min="1797" max="1797" width="21" style="19" customWidth="1"/>
    <col min="1798" max="1798" width="10.85546875" style="19" customWidth="1"/>
    <col min="1799" max="1799" width="10.5703125" style="19" customWidth="1"/>
    <col min="1800" max="1801" width="8.85546875" style="19" customWidth="1"/>
    <col min="1802" max="1802" width="11.42578125" style="19" customWidth="1"/>
    <col min="1803" max="1803" width="28.85546875" style="19" bestFit="1" customWidth="1"/>
    <col min="1804" max="1804" width="16" style="19" customWidth="1"/>
    <col min="1805" max="1805" width="14.140625" style="19" customWidth="1"/>
    <col min="1806" max="1806" width="10" style="19" customWidth="1"/>
    <col min="1807" max="2045" width="9.140625" style="19"/>
    <col min="2046" max="2046" width="19.140625" style="19" customWidth="1"/>
    <col min="2047" max="2047" width="18" style="19" customWidth="1"/>
    <col min="2048" max="2048" width="17.140625" style="19" customWidth="1"/>
    <col min="2049" max="2049" width="14.85546875" style="19" customWidth="1"/>
    <col min="2050" max="2050" width="10.85546875" style="19" customWidth="1"/>
    <col min="2051" max="2051" width="11.140625" style="19" customWidth="1"/>
    <col min="2052" max="2052" width="10.140625" style="19" customWidth="1"/>
    <col min="2053" max="2053" width="21" style="19" customWidth="1"/>
    <col min="2054" max="2054" width="10.85546875" style="19" customWidth="1"/>
    <col min="2055" max="2055" width="10.5703125" style="19" customWidth="1"/>
    <col min="2056" max="2057" width="8.85546875" style="19" customWidth="1"/>
    <col min="2058" max="2058" width="11.42578125" style="19" customWidth="1"/>
    <col min="2059" max="2059" width="28.85546875" style="19" bestFit="1" customWidth="1"/>
    <col min="2060" max="2060" width="16" style="19" customWidth="1"/>
    <col min="2061" max="2061" width="14.140625" style="19" customWidth="1"/>
    <col min="2062" max="2062" width="10" style="19" customWidth="1"/>
    <col min="2063" max="2301" width="9.140625" style="19"/>
    <col min="2302" max="2302" width="19.140625" style="19" customWidth="1"/>
    <col min="2303" max="2303" width="18" style="19" customWidth="1"/>
    <col min="2304" max="2304" width="17.140625" style="19" customWidth="1"/>
    <col min="2305" max="2305" width="14.85546875" style="19" customWidth="1"/>
    <col min="2306" max="2306" width="10.85546875" style="19" customWidth="1"/>
    <col min="2307" max="2307" width="11.140625" style="19" customWidth="1"/>
    <col min="2308" max="2308" width="10.140625" style="19" customWidth="1"/>
    <col min="2309" max="2309" width="21" style="19" customWidth="1"/>
    <col min="2310" max="2310" width="10.85546875" style="19" customWidth="1"/>
    <col min="2311" max="2311" width="10.5703125" style="19" customWidth="1"/>
    <col min="2312" max="2313" width="8.85546875" style="19" customWidth="1"/>
    <col min="2314" max="2314" width="11.42578125" style="19" customWidth="1"/>
    <col min="2315" max="2315" width="28.85546875" style="19" bestFit="1" customWidth="1"/>
    <col min="2316" max="2316" width="16" style="19" customWidth="1"/>
    <col min="2317" max="2317" width="14.140625" style="19" customWidth="1"/>
    <col min="2318" max="2318" width="10" style="19" customWidth="1"/>
    <col min="2319" max="2557" width="9.140625" style="19"/>
    <col min="2558" max="2558" width="19.140625" style="19" customWidth="1"/>
    <col min="2559" max="2559" width="18" style="19" customWidth="1"/>
    <col min="2560" max="2560" width="17.140625" style="19" customWidth="1"/>
    <col min="2561" max="2561" width="14.85546875" style="19" customWidth="1"/>
    <col min="2562" max="2562" width="10.85546875" style="19" customWidth="1"/>
    <col min="2563" max="2563" width="11.140625" style="19" customWidth="1"/>
    <col min="2564" max="2564" width="10.140625" style="19" customWidth="1"/>
    <col min="2565" max="2565" width="21" style="19" customWidth="1"/>
    <col min="2566" max="2566" width="10.85546875" style="19" customWidth="1"/>
    <col min="2567" max="2567" width="10.5703125" style="19" customWidth="1"/>
    <col min="2568" max="2569" width="8.85546875" style="19" customWidth="1"/>
    <col min="2570" max="2570" width="11.42578125" style="19" customWidth="1"/>
    <col min="2571" max="2571" width="28.85546875" style="19" bestFit="1" customWidth="1"/>
    <col min="2572" max="2572" width="16" style="19" customWidth="1"/>
    <col min="2573" max="2573" width="14.140625" style="19" customWidth="1"/>
    <col min="2574" max="2574" width="10" style="19" customWidth="1"/>
    <col min="2575" max="2813" width="9.140625" style="19"/>
    <col min="2814" max="2814" width="19.140625" style="19" customWidth="1"/>
    <col min="2815" max="2815" width="18" style="19" customWidth="1"/>
    <col min="2816" max="2816" width="17.140625" style="19" customWidth="1"/>
    <col min="2817" max="2817" width="14.85546875" style="19" customWidth="1"/>
    <col min="2818" max="2818" width="10.85546875" style="19" customWidth="1"/>
    <col min="2819" max="2819" width="11.140625" style="19" customWidth="1"/>
    <col min="2820" max="2820" width="10.140625" style="19" customWidth="1"/>
    <col min="2821" max="2821" width="21" style="19" customWidth="1"/>
    <col min="2822" max="2822" width="10.85546875" style="19" customWidth="1"/>
    <col min="2823" max="2823" width="10.5703125" style="19" customWidth="1"/>
    <col min="2824" max="2825" width="8.85546875" style="19" customWidth="1"/>
    <col min="2826" max="2826" width="11.42578125" style="19" customWidth="1"/>
    <col min="2827" max="2827" width="28.85546875" style="19" bestFit="1" customWidth="1"/>
    <col min="2828" max="2828" width="16" style="19" customWidth="1"/>
    <col min="2829" max="2829" width="14.140625" style="19" customWidth="1"/>
    <col min="2830" max="2830" width="10" style="19" customWidth="1"/>
    <col min="2831" max="3069" width="9.140625" style="19"/>
    <col min="3070" max="3070" width="19.140625" style="19" customWidth="1"/>
    <col min="3071" max="3071" width="18" style="19" customWidth="1"/>
    <col min="3072" max="3072" width="17.140625" style="19" customWidth="1"/>
    <col min="3073" max="3073" width="14.85546875" style="19" customWidth="1"/>
    <col min="3074" max="3074" width="10.85546875" style="19" customWidth="1"/>
    <col min="3075" max="3075" width="11.140625" style="19" customWidth="1"/>
    <col min="3076" max="3076" width="10.140625" style="19" customWidth="1"/>
    <col min="3077" max="3077" width="21" style="19" customWidth="1"/>
    <col min="3078" max="3078" width="10.85546875" style="19" customWidth="1"/>
    <col min="3079" max="3079" width="10.5703125" style="19" customWidth="1"/>
    <col min="3080" max="3081" width="8.85546875" style="19" customWidth="1"/>
    <col min="3082" max="3082" width="11.42578125" style="19" customWidth="1"/>
    <col min="3083" max="3083" width="28.85546875" style="19" bestFit="1" customWidth="1"/>
    <col min="3084" max="3084" width="16" style="19" customWidth="1"/>
    <col min="3085" max="3085" width="14.140625" style="19" customWidth="1"/>
    <col min="3086" max="3086" width="10" style="19" customWidth="1"/>
    <col min="3087" max="3325" width="9.140625" style="19"/>
    <col min="3326" max="3326" width="19.140625" style="19" customWidth="1"/>
    <col min="3327" max="3327" width="18" style="19" customWidth="1"/>
    <col min="3328" max="3328" width="17.140625" style="19" customWidth="1"/>
    <col min="3329" max="3329" width="14.85546875" style="19" customWidth="1"/>
    <col min="3330" max="3330" width="10.85546875" style="19" customWidth="1"/>
    <col min="3331" max="3331" width="11.140625" style="19" customWidth="1"/>
    <col min="3332" max="3332" width="10.140625" style="19" customWidth="1"/>
    <col min="3333" max="3333" width="21" style="19" customWidth="1"/>
    <col min="3334" max="3334" width="10.85546875" style="19" customWidth="1"/>
    <col min="3335" max="3335" width="10.5703125" style="19" customWidth="1"/>
    <col min="3336" max="3337" width="8.85546875" style="19" customWidth="1"/>
    <col min="3338" max="3338" width="11.42578125" style="19" customWidth="1"/>
    <col min="3339" max="3339" width="28.85546875" style="19" bestFit="1" customWidth="1"/>
    <col min="3340" max="3340" width="16" style="19" customWidth="1"/>
    <col min="3341" max="3341" width="14.140625" style="19" customWidth="1"/>
    <col min="3342" max="3342" width="10" style="19" customWidth="1"/>
    <col min="3343" max="3581" width="9.140625" style="19"/>
    <col min="3582" max="3582" width="19.140625" style="19" customWidth="1"/>
    <col min="3583" max="3583" width="18" style="19" customWidth="1"/>
    <col min="3584" max="3584" width="17.140625" style="19" customWidth="1"/>
    <col min="3585" max="3585" width="14.85546875" style="19" customWidth="1"/>
    <col min="3586" max="3586" width="10.85546875" style="19" customWidth="1"/>
    <col min="3587" max="3587" width="11.140625" style="19" customWidth="1"/>
    <col min="3588" max="3588" width="10.140625" style="19" customWidth="1"/>
    <col min="3589" max="3589" width="21" style="19" customWidth="1"/>
    <col min="3590" max="3590" width="10.85546875" style="19" customWidth="1"/>
    <col min="3591" max="3591" width="10.5703125" style="19" customWidth="1"/>
    <col min="3592" max="3593" width="8.85546875" style="19" customWidth="1"/>
    <col min="3594" max="3594" width="11.42578125" style="19" customWidth="1"/>
    <col min="3595" max="3595" width="28.85546875" style="19" bestFit="1" customWidth="1"/>
    <col min="3596" max="3596" width="16" style="19" customWidth="1"/>
    <col min="3597" max="3597" width="14.140625" style="19" customWidth="1"/>
    <col min="3598" max="3598" width="10" style="19" customWidth="1"/>
    <col min="3599" max="3837" width="9.140625" style="19"/>
    <col min="3838" max="3838" width="19.140625" style="19" customWidth="1"/>
    <col min="3839" max="3839" width="18" style="19" customWidth="1"/>
    <col min="3840" max="3840" width="17.140625" style="19" customWidth="1"/>
    <col min="3841" max="3841" width="14.85546875" style="19" customWidth="1"/>
    <col min="3842" max="3842" width="10.85546875" style="19" customWidth="1"/>
    <col min="3843" max="3843" width="11.140625" style="19" customWidth="1"/>
    <col min="3844" max="3844" width="10.140625" style="19" customWidth="1"/>
    <col min="3845" max="3845" width="21" style="19" customWidth="1"/>
    <col min="3846" max="3846" width="10.85546875" style="19" customWidth="1"/>
    <col min="3847" max="3847" width="10.5703125" style="19" customWidth="1"/>
    <col min="3848" max="3849" width="8.85546875" style="19" customWidth="1"/>
    <col min="3850" max="3850" width="11.42578125" style="19" customWidth="1"/>
    <col min="3851" max="3851" width="28.85546875" style="19" bestFit="1" customWidth="1"/>
    <col min="3852" max="3852" width="16" style="19" customWidth="1"/>
    <col min="3853" max="3853" width="14.140625" style="19" customWidth="1"/>
    <col min="3854" max="3854" width="10" style="19" customWidth="1"/>
    <col min="3855" max="4093" width="9.140625" style="19"/>
    <col min="4094" max="4094" width="19.140625" style="19" customWidth="1"/>
    <col min="4095" max="4095" width="18" style="19" customWidth="1"/>
    <col min="4096" max="4096" width="17.140625" style="19" customWidth="1"/>
    <col min="4097" max="4097" width="14.85546875" style="19" customWidth="1"/>
    <col min="4098" max="4098" width="10.85546875" style="19" customWidth="1"/>
    <col min="4099" max="4099" width="11.140625" style="19" customWidth="1"/>
    <col min="4100" max="4100" width="10.140625" style="19" customWidth="1"/>
    <col min="4101" max="4101" width="21" style="19" customWidth="1"/>
    <col min="4102" max="4102" width="10.85546875" style="19" customWidth="1"/>
    <col min="4103" max="4103" width="10.5703125" style="19" customWidth="1"/>
    <col min="4104" max="4105" width="8.85546875" style="19" customWidth="1"/>
    <col min="4106" max="4106" width="11.42578125" style="19" customWidth="1"/>
    <col min="4107" max="4107" width="28.85546875" style="19" bestFit="1" customWidth="1"/>
    <col min="4108" max="4108" width="16" style="19" customWidth="1"/>
    <col min="4109" max="4109" width="14.140625" style="19" customWidth="1"/>
    <col min="4110" max="4110" width="10" style="19" customWidth="1"/>
    <col min="4111" max="4349" width="9.140625" style="19"/>
    <col min="4350" max="4350" width="19.140625" style="19" customWidth="1"/>
    <col min="4351" max="4351" width="18" style="19" customWidth="1"/>
    <col min="4352" max="4352" width="17.140625" style="19" customWidth="1"/>
    <col min="4353" max="4353" width="14.85546875" style="19" customWidth="1"/>
    <col min="4354" max="4354" width="10.85546875" style="19" customWidth="1"/>
    <col min="4355" max="4355" width="11.140625" style="19" customWidth="1"/>
    <col min="4356" max="4356" width="10.140625" style="19" customWidth="1"/>
    <col min="4357" max="4357" width="21" style="19" customWidth="1"/>
    <col min="4358" max="4358" width="10.85546875" style="19" customWidth="1"/>
    <col min="4359" max="4359" width="10.5703125" style="19" customWidth="1"/>
    <col min="4360" max="4361" width="8.85546875" style="19" customWidth="1"/>
    <col min="4362" max="4362" width="11.42578125" style="19" customWidth="1"/>
    <col min="4363" max="4363" width="28.85546875" style="19" bestFit="1" customWidth="1"/>
    <col min="4364" max="4364" width="16" style="19" customWidth="1"/>
    <col min="4365" max="4365" width="14.140625" style="19" customWidth="1"/>
    <col min="4366" max="4366" width="10" style="19" customWidth="1"/>
    <col min="4367" max="4605" width="9.140625" style="19"/>
    <col min="4606" max="4606" width="19.140625" style="19" customWidth="1"/>
    <col min="4607" max="4607" width="18" style="19" customWidth="1"/>
    <col min="4608" max="4608" width="17.140625" style="19" customWidth="1"/>
    <col min="4609" max="4609" width="14.85546875" style="19" customWidth="1"/>
    <col min="4610" max="4610" width="10.85546875" style="19" customWidth="1"/>
    <col min="4611" max="4611" width="11.140625" style="19" customWidth="1"/>
    <col min="4612" max="4612" width="10.140625" style="19" customWidth="1"/>
    <col min="4613" max="4613" width="21" style="19" customWidth="1"/>
    <col min="4614" max="4614" width="10.85546875" style="19" customWidth="1"/>
    <col min="4615" max="4615" width="10.5703125" style="19" customWidth="1"/>
    <col min="4616" max="4617" width="8.85546875" style="19" customWidth="1"/>
    <col min="4618" max="4618" width="11.42578125" style="19" customWidth="1"/>
    <col min="4619" max="4619" width="28.85546875" style="19" bestFit="1" customWidth="1"/>
    <col min="4620" max="4620" width="16" style="19" customWidth="1"/>
    <col min="4621" max="4621" width="14.140625" style="19" customWidth="1"/>
    <col min="4622" max="4622" width="10" style="19" customWidth="1"/>
    <col min="4623" max="4861" width="9.140625" style="19"/>
    <col min="4862" max="4862" width="19.140625" style="19" customWidth="1"/>
    <col min="4863" max="4863" width="18" style="19" customWidth="1"/>
    <col min="4864" max="4864" width="17.140625" style="19" customWidth="1"/>
    <col min="4865" max="4865" width="14.85546875" style="19" customWidth="1"/>
    <col min="4866" max="4866" width="10.85546875" style="19" customWidth="1"/>
    <col min="4867" max="4867" width="11.140625" style="19" customWidth="1"/>
    <col min="4868" max="4868" width="10.140625" style="19" customWidth="1"/>
    <col min="4869" max="4869" width="21" style="19" customWidth="1"/>
    <col min="4870" max="4870" width="10.85546875" style="19" customWidth="1"/>
    <col min="4871" max="4871" width="10.5703125" style="19" customWidth="1"/>
    <col min="4872" max="4873" width="8.85546875" style="19" customWidth="1"/>
    <col min="4874" max="4874" width="11.42578125" style="19" customWidth="1"/>
    <col min="4875" max="4875" width="28.85546875" style="19" bestFit="1" customWidth="1"/>
    <col min="4876" max="4876" width="16" style="19" customWidth="1"/>
    <col min="4877" max="4877" width="14.140625" style="19" customWidth="1"/>
    <col min="4878" max="4878" width="10" style="19" customWidth="1"/>
    <col min="4879" max="5117" width="9.140625" style="19"/>
    <col min="5118" max="5118" width="19.140625" style="19" customWidth="1"/>
    <col min="5119" max="5119" width="18" style="19" customWidth="1"/>
    <col min="5120" max="5120" width="17.140625" style="19" customWidth="1"/>
    <col min="5121" max="5121" width="14.85546875" style="19" customWidth="1"/>
    <col min="5122" max="5122" width="10.85546875" style="19" customWidth="1"/>
    <col min="5123" max="5123" width="11.140625" style="19" customWidth="1"/>
    <col min="5124" max="5124" width="10.140625" style="19" customWidth="1"/>
    <col min="5125" max="5125" width="21" style="19" customWidth="1"/>
    <col min="5126" max="5126" width="10.85546875" style="19" customWidth="1"/>
    <col min="5127" max="5127" width="10.5703125" style="19" customWidth="1"/>
    <col min="5128" max="5129" width="8.85546875" style="19" customWidth="1"/>
    <col min="5130" max="5130" width="11.42578125" style="19" customWidth="1"/>
    <col min="5131" max="5131" width="28.85546875" style="19" bestFit="1" customWidth="1"/>
    <col min="5132" max="5132" width="16" style="19" customWidth="1"/>
    <col min="5133" max="5133" width="14.140625" style="19" customWidth="1"/>
    <col min="5134" max="5134" width="10" style="19" customWidth="1"/>
    <col min="5135" max="5373" width="9.140625" style="19"/>
    <col min="5374" max="5374" width="19.140625" style="19" customWidth="1"/>
    <col min="5375" max="5375" width="18" style="19" customWidth="1"/>
    <col min="5376" max="5376" width="17.140625" style="19" customWidth="1"/>
    <col min="5377" max="5377" width="14.85546875" style="19" customWidth="1"/>
    <col min="5378" max="5378" width="10.85546875" style="19" customWidth="1"/>
    <col min="5379" max="5379" width="11.140625" style="19" customWidth="1"/>
    <col min="5380" max="5380" width="10.140625" style="19" customWidth="1"/>
    <col min="5381" max="5381" width="21" style="19" customWidth="1"/>
    <col min="5382" max="5382" width="10.85546875" style="19" customWidth="1"/>
    <col min="5383" max="5383" width="10.5703125" style="19" customWidth="1"/>
    <col min="5384" max="5385" width="8.85546875" style="19" customWidth="1"/>
    <col min="5386" max="5386" width="11.42578125" style="19" customWidth="1"/>
    <col min="5387" max="5387" width="28.85546875" style="19" bestFit="1" customWidth="1"/>
    <col min="5388" max="5388" width="16" style="19" customWidth="1"/>
    <col min="5389" max="5389" width="14.140625" style="19" customWidth="1"/>
    <col min="5390" max="5390" width="10" style="19" customWidth="1"/>
    <col min="5391" max="5629" width="9.140625" style="19"/>
    <col min="5630" max="5630" width="19.140625" style="19" customWidth="1"/>
    <col min="5631" max="5631" width="18" style="19" customWidth="1"/>
    <col min="5632" max="5632" width="17.140625" style="19" customWidth="1"/>
    <col min="5633" max="5633" width="14.85546875" style="19" customWidth="1"/>
    <col min="5634" max="5634" width="10.85546875" style="19" customWidth="1"/>
    <col min="5635" max="5635" width="11.140625" style="19" customWidth="1"/>
    <col min="5636" max="5636" width="10.140625" style="19" customWidth="1"/>
    <col min="5637" max="5637" width="21" style="19" customWidth="1"/>
    <col min="5638" max="5638" width="10.85546875" style="19" customWidth="1"/>
    <col min="5639" max="5639" width="10.5703125" style="19" customWidth="1"/>
    <col min="5640" max="5641" width="8.85546875" style="19" customWidth="1"/>
    <col min="5642" max="5642" width="11.42578125" style="19" customWidth="1"/>
    <col min="5643" max="5643" width="28.85546875" style="19" bestFit="1" customWidth="1"/>
    <col min="5644" max="5644" width="16" style="19" customWidth="1"/>
    <col min="5645" max="5645" width="14.140625" style="19" customWidth="1"/>
    <col min="5646" max="5646" width="10" style="19" customWidth="1"/>
    <col min="5647" max="5885" width="9.140625" style="19"/>
    <col min="5886" max="5886" width="19.140625" style="19" customWidth="1"/>
    <col min="5887" max="5887" width="18" style="19" customWidth="1"/>
    <col min="5888" max="5888" width="17.140625" style="19" customWidth="1"/>
    <col min="5889" max="5889" width="14.85546875" style="19" customWidth="1"/>
    <col min="5890" max="5890" width="10.85546875" style="19" customWidth="1"/>
    <col min="5891" max="5891" width="11.140625" style="19" customWidth="1"/>
    <col min="5892" max="5892" width="10.140625" style="19" customWidth="1"/>
    <col min="5893" max="5893" width="21" style="19" customWidth="1"/>
    <col min="5894" max="5894" width="10.85546875" style="19" customWidth="1"/>
    <col min="5895" max="5895" width="10.5703125" style="19" customWidth="1"/>
    <col min="5896" max="5897" width="8.85546875" style="19" customWidth="1"/>
    <col min="5898" max="5898" width="11.42578125" style="19" customWidth="1"/>
    <col min="5899" max="5899" width="28.85546875" style="19" bestFit="1" customWidth="1"/>
    <col min="5900" max="5900" width="16" style="19" customWidth="1"/>
    <col min="5901" max="5901" width="14.140625" style="19" customWidth="1"/>
    <col min="5902" max="5902" width="10" style="19" customWidth="1"/>
    <col min="5903" max="6141" width="9.140625" style="19"/>
    <col min="6142" max="6142" width="19.140625" style="19" customWidth="1"/>
    <col min="6143" max="6143" width="18" style="19" customWidth="1"/>
    <col min="6144" max="6144" width="17.140625" style="19" customWidth="1"/>
    <col min="6145" max="6145" width="14.85546875" style="19" customWidth="1"/>
    <col min="6146" max="6146" width="10.85546875" style="19" customWidth="1"/>
    <col min="6147" max="6147" width="11.140625" style="19" customWidth="1"/>
    <col min="6148" max="6148" width="10.140625" style="19" customWidth="1"/>
    <col min="6149" max="6149" width="21" style="19" customWidth="1"/>
    <col min="6150" max="6150" width="10.85546875" style="19" customWidth="1"/>
    <col min="6151" max="6151" width="10.5703125" style="19" customWidth="1"/>
    <col min="6152" max="6153" width="8.85546875" style="19" customWidth="1"/>
    <col min="6154" max="6154" width="11.42578125" style="19" customWidth="1"/>
    <col min="6155" max="6155" width="28.85546875" style="19" bestFit="1" customWidth="1"/>
    <col min="6156" max="6156" width="16" style="19" customWidth="1"/>
    <col min="6157" max="6157" width="14.140625" style="19" customWidth="1"/>
    <col min="6158" max="6158" width="10" style="19" customWidth="1"/>
    <col min="6159" max="6397" width="9.140625" style="19"/>
    <col min="6398" max="6398" width="19.140625" style="19" customWidth="1"/>
    <col min="6399" max="6399" width="18" style="19" customWidth="1"/>
    <col min="6400" max="6400" width="17.140625" style="19" customWidth="1"/>
    <col min="6401" max="6401" width="14.85546875" style="19" customWidth="1"/>
    <col min="6402" max="6402" width="10.85546875" style="19" customWidth="1"/>
    <col min="6403" max="6403" width="11.140625" style="19" customWidth="1"/>
    <col min="6404" max="6404" width="10.140625" style="19" customWidth="1"/>
    <col min="6405" max="6405" width="21" style="19" customWidth="1"/>
    <col min="6406" max="6406" width="10.85546875" style="19" customWidth="1"/>
    <col min="6407" max="6407" width="10.5703125" style="19" customWidth="1"/>
    <col min="6408" max="6409" width="8.85546875" style="19" customWidth="1"/>
    <col min="6410" max="6410" width="11.42578125" style="19" customWidth="1"/>
    <col min="6411" max="6411" width="28.85546875" style="19" bestFit="1" customWidth="1"/>
    <col min="6412" max="6412" width="16" style="19" customWidth="1"/>
    <col min="6413" max="6413" width="14.140625" style="19" customWidth="1"/>
    <col min="6414" max="6414" width="10" style="19" customWidth="1"/>
    <col min="6415" max="6653" width="9.140625" style="19"/>
    <col min="6654" max="6654" width="19.140625" style="19" customWidth="1"/>
    <col min="6655" max="6655" width="18" style="19" customWidth="1"/>
    <col min="6656" max="6656" width="17.140625" style="19" customWidth="1"/>
    <col min="6657" max="6657" width="14.85546875" style="19" customWidth="1"/>
    <col min="6658" max="6658" width="10.85546875" style="19" customWidth="1"/>
    <col min="6659" max="6659" width="11.140625" style="19" customWidth="1"/>
    <col min="6660" max="6660" width="10.140625" style="19" customWidth="1"/>
    <col min="6661" max="6661" width="21" style="19" customWidth="1"/>
    <col min="6662" max="6662" width="10.85546875" style="19" customWidth="1"/>
    <col min="6663" max="6663" width="10.5703125" style="19" customWidth="1"/>
    <col min="6664" max="6665" width="8.85546875" style="19" customWidth="1"/>
    <col min="6666" max="6666" width="11.42578125" style="19" customWidth="1"/>
    <col min="6667" max="6667" width="28.85546875" style="19" bestFit="1" customWidth="1"/>
    <col min="6668" max="6668" width="16" style="19" customWidth="1"/>
    <col min="6669" max="6669" width="14.140625" style="19" customWidth="1"/>
    <col min="6670" max="6670" width="10" style="19" customWidth="1"/>
    <col min="6671" max="6909" width="9.140625" style="19"/>
    <col min="6910" max="6910" width="19.140625" style="19" customWidth="1"/>
    <col min="6911" max="6911" width="18" style="19" customWidth="1"/>
    <col min="6912" max="6912" width="17.140625" style="19" customWidth="1"/>
    <col min="6913" max="6913" width="14.85546875" style="19" customWidth="1"/>
    <col min="6914" max="6914" width="10.85546875" style="19" customWidth="1"/>
    <col min="6915" max="6915" width="11.140625" style="19" customWidth="1"/>
    <col min="6916" max="6916" width="10.140625" style="19" customWidth="1"/>
    <col min="6917" max="6917" width="21" style="19" customWidth="1"/>
    <col min="6918" max="6918" width="10.85546875" style="19" customWidth="1"/>
    <col min="6919" max="6919" width="10.5703125" style="19" customWidth="1"/>
    <col min="6920" max="6921" width="8.85546875" style="19" customWidth="1"/>
    <col min="6922" max="6922" width="11.42578125" style="19" customWidth="1"/>
    <col min="6923" max="6923" width="28.85546875" style="19" bestFit="1" customWidth="1"/>
    <col min="6924" max="6924" width="16" style="19" customWidth="1"/>
    <col min="6925" max="6925" width="14.140625" style="19" customWidth="1"/>
    <col min="6926" max="6926" width="10" style="19" customWidth="1"/>
    <col min="6927" max="7165" width="9.140625" style="19"/>
    <col min="7166" max="7166" width="19.140625" style="19" customWidth="1"/>
    <col min="7167" max="7167" width="18" style="19" customWidth="1"/>
    <col min="7168" max="7168" width="17.140625" style="19" customWidth="1"/>
    <col min="7169" max="7169" width="14.85546875" style="19" customWidth="1"/>
    <col min="7170" max="7170" width="10.85546875" style="19" customWidth="1"/>
    <col min="7171" max="7171" width="11.140625" style="19" customWidth="1"/>
    <col min="7172" max="7172" width="10.140625" style="19" customWidth="1"/>
    <col min="7173" max="7173" width="21" style="19" customWidth="1"/>
    <col min="7174" max="7174" width="10.85546875" style="19" customWidth="1"/>
    <col min="7175" max="7175" width="10.5703125" style="19" customWidth="1"/>
    <col min="7176" max="7177" width="8.85546875" style="19" customWidth="1"/>
    <col min="7178" max="7178" width="11.42578125" style="19" customWidth="1"/>
    <col min="7179" max="7179" width="28.85546875" style="19" bestFit="1" customWidth="1"/>
    <col min="7180" max="7180" width="16" style="19" customWidth="1"/>
    <col min="7181" max="7181" width="14.140625" style="19" customWidth="1"/>
    <col min="7182" max="7182" width="10" style="19" customWidth="1"/>
    <col min="7183" max="7421" width="9.140625" style="19"/>
    <col min="7422" max="7422" width="19.140625" style="19" customWidth="1"/>
    <col min="7423" max="7423" width="18" style="19" customWidth="1"/>
    <col min="7424" max="7424" width="17.140625" style="19" customWidth="1"/>
    <col min="7425" max="7425" width="14.85546875" style="19" customWidth="1"/>
    <col min="7426" max="7426" width="10.85546875" style="19" customWidth="1"/>
    <col min="7427" max="7427" width="11.140625" style="19" customWidth="1"/>
    <col min="7428" max="7428" width="10.140625" style="19" customWidth="1"/>
    <col min="7429" max="7429" width="21" style="19" customWidth="1"/>
    <col min="7430" max="7430" width="10.85546875" style="19" customWidth="1"/>
    <col min="7431" max="7431" width="10.5703125" style="19" customWidth="1"/>
    <col min="7432" max="7433" width="8.85546875" style="19" customWidth="1"/>
    <col min="7434" max="7434" width="11.42578125" style="19" customWidth="1"/>
    <col min="7435" max="7435" width="28.85546875" style="19" bestFit="1" customWidth="1"/>
    <col min="7436" max="7436" width="16" style="19" customWidth="1"/>
    <col min="7437" max="7437" width="14.140625" style="19" customWidth="1"/>
    <col min="7438" max="7438" width="10" style="19" customWidth="1"/>
    <col min="7439" max="7677" width="9.140625" style="19"/>
    <col min="7678" max="7678" width="19.140625" style="19" customWidth="1"/>
    <col min="7679" max="7679" width="18" style="19" customWidth="1"/>
    <col min="7680" max="7680" width="17.140625" style="19" customWidth="1"/>
    <col min="7681" max="7681" width="14.85546875" style="19" customWidth="1"/>
    <col min="7682" max="7682" width="10.85546875" style="19" customWidth="1"/>
    <col min="7683" max="7683" width="11.140625" style="19" customWidth="1"/>
    <col min="7684" max="7684" width="10.140625" style="19" customWidth="1"/>
    <col min="7685" max="7685" width="21" style="19" customWidth="1"/>
    <col min="7686" max="7686" width="10.85546875" style="19" customWidth="1"/>
    <col min="7687" max="7687" width="10.5703125" style="19" customWidth="1"/>
    <col min="7688" max="7689" width="8.85546875" style="19" customWidth="1"/>
    <col min="7690" max="7690" width="11.42578125" style="19" customWidth="1"/>
    <col min="7691" max="7691" width="28.85546875" style="19" bestFit="1" customWidth="1"/>
    <col min="7692" max="7692" width="16" style="19" customWidth="1"/>
    <col min="7693" max="7693" width="14.140625" style="19" customWidth="1"/>
    <col min="7694" max="7694" width="10" style="19" customWidth="1"/>
    <col min="7695" max="7933" width="9.140625" style="19"/>
    <col min="7934" max="7934" width="19.140625" style="19" customWidth="1"/>
    <col min="7935" max="7935" width="18" style="19" customWidth="1"/>
    <col min="7936" max="7936" width="17.140625" style="19" customWidth="1"/>
    <col min="7937" max="7937" width="14.85546875" style="19" customWidth="1"/>
    <col min="7938" max="7938" width="10.85546875" style="19" customWidth="1"/>
    <col min="7939" max="7939" width="11.140625" style="19" customWidth="1"/>
    <col min="7940" max="7940" width="10.140625" style="19" customWidth="1"/>
    <col min="7941" max="7941" width="21" style="19" customWidth="1"/>
    <col min="7942" max="7942" width="10.85546875" style="19" customWidth="1"/>
    <col min="7943" max="7943" width="10.5703125" style="19" customWidth="1"/>
    <col min="7944" max="7945" width="8.85546875" style="19" customWidth="1"/>
    <col min="7946" max="7946" width="11.42578125" style="19" customWidth="1"/>
    <col min="7947" max="7947" width="28.85546875" style="19" bestFit="1" customWidth="1"/>
    <col min="7948" max="7948" width="16" style="19" customWidth="1"/>
    <col min="7949" max="7949" width="14.140625" style="19" customWidth="1"/>
    <col min="7950" max="7950" width="10" style="19" customWidth="1"/>
    <col min="7951" max="8189" width="9.140625" style="19"/>
    <col min="8190" max="8190" width="19.140625" style="19" customWidth="1"/>
    <col min="8191" max="8191" width="18" style="19" customWidth="1"/>
    <col min="8192" max="8192" width="17.140625" style="19" customWidth="1"/>
    <col min="8193" max="8193" width="14.85546875" style="19" customWidth="1"/>
    <col min="8194" max="8194" width="10.85546875" style="19" customWidth="1"/>
    <col min="8195" max="8195" width="11.140625" style="19" customWidth="1"/>
    <col min="8196" max="8196" width="10.140625" style="19" customWidth="1"/>
    <col min="8197" max="8197" width="21" style="19" customWidth="1"/>
    <col min="8198" max="8198" width="10.85546875" style="19" customWidth="1"/>
    <col min="8199" max="8199" width="10.5703125" style="19" customWidth="1"/>
    <col min="8200" max="8201" width="8.85546875" style="19" customWidth="1"/>
    <col min="8202" max="8202" width="11.42578125" style="19" customWidth="1"/>
    <col min="8203" max="8203" width="28.85546875" style="19" bestFit="1" customWidth="1"/>
    <col min="8204" max="8204" width="16" style="19" customWidth="1"/>
    <col min="8205" max="8205" width="14.140625" style="19" customWidth="1"/>
    <col min="8206" max="8206" width="10" style="19" customWidth="1"/>
    <col min="8207" max="8445" width="9.140625" style="19"/>
    <col min="8446" max="8446" width="19.140625" style="19" customWidth="1"/>
    <col min="8447" max="8447" width="18" style="19" customWidth="1"/>
    <col min="8448" max="8448" width="17.140625" style="19" customWidth="1"/>
    <col min="8449" max="8449" width="14.85546875" style="19" customWidth="1"/>
    <col min="8450" max="8450" width="10.85546875" style="19" customWidth="1"/>
    <col min="8451" max="8451" width="11.140625" style="19" customWidth="1"/>
    <col min="8452" max="8452" width="10.140625" style="19" customWidth="1"/>
    <col min="8453" max="8453" width="21" style="19" customWidth="1"/>
    <col min="8454" max="8454" width="10.85546875" style="19" customWidth="1"/>
    <col min="8455" max="8455" width="10.5703125" style="19" customWidth="1"/>
    <col min="8456" max="8457" width="8.85546875" style="19" customWidth="1"/>
    <col min="8458" max="8458" width="11.42578125" style="19" customWidth="1"/>
    <col min="8459" max="8459" width="28.85546875" style="19" bestFit="1" customWidth="1"/>
    <col min="8460" max="8460" width="16" style="19" customWidth="1"/>
    <col min="8461" max="8461" width="14.140625" style="19" customWidth="1"/>
    <col min="8462" max="8462" width="10" style="19" customWidth="1"/>
    <col min="8463" max="8701" width="9.140625" style="19"/>
    <col min="8702" max="8702" width="19.140625" style="19" customWidth="1"/>
    <col min="8703" max="8703" width="18" style="19" customWidth="1"/>
    <col min="8704" max="8704" width="17.140625" style="19" customWidth="1"/>
    <col min="8705" max="8705" width="14.85546875" style="19" customWidth="1"/>
    <col min="8706" max="8706" width="10.85546875" style="19" customWidth="1"/>
    <col min="8707" max="8707" width="11.140625" style="19" customWidth="1"/>
    <col min="8708" max="8708" width="10.140625" style="19" customWidth="1"/>
    <col min="8709" max="8709" width="21" style="19" customWidth="1"/>
    <col min="8710" max="8710" width="10.85546875" style="19" customWidth="1"/>
    <col min="8711" max="8711" width="10.5703125" style="19" customWidth="1"/>
    <col min="8712" max="8713" width="8.85546875" style="19" customWidth="1"/>
    <col min="8714" max="8714" width="11.42578125" style="19" customWidth="1"/>
    <col min="8715" max="8715" width="28.85546875" style="19" bestFit="1" customWidth="1"/>
    <col min="8716" max="8716" width="16" style="19" customWidth="1"/>
    <col min="8717" max="8717" width="14.140625" style="19" customWidth="1"/>
    <col min="8718" max="8718" width="10" style="19" customWidth="1"/>
    <col min="8719" max="8957" width="9.140625" style="19"/>
    <col min="8958" max="8958" width="19.140625" style="19" customWidth="1"/>
    <col min="8959" max="8959" width="18" style="19" customWidth="1"/>
    <col min="8960" max="8960" width="17.140625" style="19" customWidth="1"/>
    <col min="8961" max="8961" width="14.85546875" style="19" customWidth="1"/>
    <col min="8962" max="8962" width="10.85546875" style="19" customWidth="1"/>
    <col min="8963" max="8963" width="11.140625" style="19" customWidth="1"/>
    <col min="8964" max="8964" width="10.140625" style="19" customWidth="1"/>
    <col min="8965" max="8965" width="21" style="19" customWidth="1"/>
    <col min="8966" max="8966" width="10.85546875" style="19" customWidth="1"/>
    <col min="8967" max="8967" width="10.5703125" style="19" customWidth="1"/>
    <col min="8968" max="8969" width="8.85546875" style="19" customWidth="1"/>
    <col min="8970" max="8970" width="11.42578125" style="19" customWidth="1"/>
    <col min="8971" max="8971" width="28.85546875" style="19" bestFit="1" customWidth="1"/>
    <col min="8972" max="8972" width="16" style="19" customWidth="1"/>
    <col min="8973" max="8973" width="14.140625" style="19" customWidth="1"/>
    <col min="8974" max="8974" width="10" style="19" customWidth="1"/>
    <col min="8975" max="9213" width="9.140625" style="19"/>
    <col min="9214" max="9214" width="19.140625" style="19" customWidth="1"/>
    <col min="9215" max="9215" width="18" style="19" customWidth="1"/>
    <col min="9216" max="9216" width="17.140625" style="19" customWidth="1"/>
    <col min="9217" max="9217" width="14.85546875" style="19" customWidth="1"/>
    <col min="9218" max="9218" width="10.85546875" style="19" customWidth="1"/>
    <col min="9219" max="9219" width="11.140625" style="19" customWidth="1"/>
    <col min="9220" max="9220" width="10.140625" style="19" customWidth="1"/>
    <col min="9221" max="9221" width="21" style="19" customWidth="1"/>
    <col min="9222" max="9222" width="10.85546875" style="19" customWidth="1"/>
    <col min="9223" max="9223" width="10.5703125" style="19" customWidth="1"/>
    <col min="9224" max="9225" width="8.85546875" style="19" customWidth="1"/>
    <col min="9226" max="9226" width="11.42578125" style="19" customWidth="1"/>
    <col min="9227" max="9227" width="28.85546875" style="19" bestFit="1" customWidth="1"/>
    <col min="9228" max="9228" width="16" style="19" customWidth="1"/>
    <col min="9229" max="9229" width="14.140625" style="19" customWidth="1"/>
    <col min="9230" max="9230" width="10" style="19" customWidth="1"/>
    <col min="9231" max="9469" width="9.140625" style="19"/>
    <col min="9470" max="9470" width="19.140625" style="19" customWidth="1"/>
    <col min="9471" max="9471" width="18" style="19" customWidth="1"/>
    <col min="9472" max="9472" width="17.140625" style="19" customWidth="1"/>
    <col min="9473" max="9473" width="14.85546875" style="19" customWidth="1"/>
    <col min="9474" max="9474" width="10.85546875" style="19" customWidth="1"/>
    <col min="9475" max="9475" width="11.140625" style="19" customWidth="1"/>
    <col min="9476" max="9476" width="10.140625" style="19" customWidth="1"/>
    <col min="9477" max="9477" width="21" style="19" customWidth="1"/>
    <col min="9478" max="9478" width="10.85546875" style="19" customWidth="1"/>
    <col min="9479" max="9479" width="10.5703125" style="19" customWidth="1"/>
    <col min="9480" max="9481" width="8.85546875" style="19" customWidth="1"/>
    <col min="9482" max="9482" width="11.42578125" style="19" customWidth="1"/>
    <col min="9483" max="9483" width="28.85546875" style="19" bestFit="1" customWidth="1"/>
    <col min="9484" max="9484" width="16" style="19" customWidth="1"/>
    <col min="9485" max="9485" width="14.140625" style="19" customWidth="1"/>
    <col min="9486" max="9486" width="10" style="19" customWidth="1"/>
    <col min="9487" max="9725" width="9.140625" style="19"/>
    <col min="9726" max="9726" width="19.140625" style="19" customWidth="1"/>
    <col min="9727" max="9727" width="18" style="19" customWidth="1"/>
    <col min="9728" max="9728" width="17.140625" style="19" customWidth="1"/>
    <col min="9729" max="9729" width="14.85546875" style="19" customWidth="1"/>
    <col min="9730" max="9730" width="10.85546875" style="19" customWidth="1"/>
    <col min="9731" max="9731" width="11.140625" style="19" customWidth="1"/>
    <col min="9732" max="9732" width="10.140625" style="19" customWidth="1"/>
    <col min="9733" max="9733" width="21" style="19" customWidth="1"/>
    <col min="9734" max="9734" width="10.85546875" style="19" customWidth="1"/>
    <col min="9735" max="9735" width="10.5703125" style="19" customWidth="1"/>
    <col min="9736" max="9737" width="8.85546875" style="19" customWidth="1"/>
    <col min="9738" max="9738" width="11.42578125" style="19" customWidth="1"/>
    <col min="9739" max="9739" width="28.85546875" style="19" bestFit="1" customWidth="1"/>
    <col min="9740" max="9740" width="16" style="19" customWidth="1"/>
    <col min="9741" max="9741" width="14.140625" style="19" customWidth="1"/>
    <col min="9742" max="9742" width="10" style="19" customWidth="1"/>
    <col min="9743" max="9981" width="9.140625" style="19"/>
    <col min="9982" max="9982" width="19.140625" style="19" customWidth="1"/>
    <col min="9983" max="9983" width="18" style="19" customWidth="1"/>
    <col min="9984" max="9984" width="17.140625" style="19" customWidth="1"/>
    <col min="9985" max="9985" width="14.85546875" style="19" customWidth="1"/>
    <col min="9986" max="9986" width="10.85546875" style="19" customWidth="1"/>
    <col min="9987" max="9987" width="11.140625" style="19" customWidth="1"/>
    <col min="9988" max="9988" width="10.140625" style="19" customWidth="1"/>
    <col min="9989" max="9989" width="21" style="19" customWidth="1"/>
    <col min="9990" max="9990" width="10.85546875" style="19" customWidth="1"/>
    <col min="9991" max="9991" width="10.5703125" style="19" customWidth="1"/>
    <col min="9992" max="9993" width="8.85546875" style="19" customWidth="1"/>
    <col min="9994" max="9994" width="11.42578125" style="19" customWidth="1"/>
    <col min="9995" max="9995" width="28.85546875" style="19" bestFit="1" customWidth="1"/>
    <col min="9996" max="9996" width="16" style="19" customWidth="1"/>
    <col min="9997" max="9997" width="14.140625" style="19" customWidth="1"/>
    <col min="9998" max="9998" width="10" style="19" customWidth="1"/>
    <col min="9999" max="10237" width="9.140625" style="19"/>
    <col min="10238" max="10238" width="19.140625" style="19" customWidth="1"/>
    <col min="10239" max="10239" width="18" style="19" customWidth="1"/>
    <col min="10240" max="10240" width="17.140625" style="19" customWidth="1"/>
    <col min="10241" max="10241" width="14.85546875" style="19" customWidth="1"/>
    <col min="10242" max="10242" width="10.85546875" style="19" customWidth="1"/>
    <col min="10243" max="10243" width="11.140625" style="19" customWidth="1"/>
    <col min="10244" max="10244" width="10.140625" style="19" customWidth="1"/>
    <col min="10245" max="10245" width="21" style="19" customWidth="1"/>
    <col min="10246" max="10246" width="10.85546875" style="19" customWidth="1"/>
    <col min="10247" max="10247" width="10.5703125" style="19" customWidth="1"/>
    <col min="10248" max="10249" width="8.85546875" style="19" customWidth="1"/>
    <col min="10250" max="10250" width="11.42578125" style="19" customWidth="1"/>
    <col min="10251" max="10251" width="28.85546875" style="19" bestFit="1" customWidth="1"/>
    <col min="10252" max="10252" width="16" style="19" customWidth="1"/>
    <col min="10253" max="10253" width="14.140625" style="19" customWidth="1"/>
    <col min="10254" max="10254" width="10" style="19" customWidth="1"/>
    <col min="10255" max="10493" width="9.140625" style="19"/>
    <col min="10494" max="10494" width="19.140625" style="19" customWidth="1"/>
    <col min="10495" max="10495" width="18" style="19" customWidth="1"/>
    <col min="10496" max="10496" width="17.140625" style="19" customWidth="1"/>
    <col min="10497" max="10497" width="14.85546875" style="19" customWidth="1"/>
    <col min="10498" max="10498" width="10.85546875" style="19" customWidth="1"/>
    <col min="10499" max="10499" width="11.140625" style="19" customWidth="1"/>
    <col min="10500" max="10500" width="10.140625" style="19" customWidth="1"/>
    <col min="10501" max="10501" width="21" style="19" customWidth="1"/>
    <col min="10502" max="10502" width="10.85546875" style="19" customWidth="1"/>
    <col min="10503" max="10503" width="10.5703125" style="19" customWidth="1"/>
    <col min="10504" max="10505" width="8.85546875" style="19" customWidth="1"/>
    <col min="10506" max="10506" width="11.42578125" style="19" customWidth="1"/>
    <col min="10507" max="10507" width="28.85546875" style="19" bestFit="1" customWidth="1"/>
    <col min="10508" max="10508" width="16" style="19" customWidth="1"/>
    <col min="10509" max="10509" width="14.140625" style="19" customWidth="1"/>
    <col min="10510" max="10510" width="10" style="19" customWidth="1"/>
    <col min="10511" max="10749" width="9.140625" style="19"/>
    <col min="10750" max="10750" width="19.140625" style="19" customWidth="1"/>
    <col min="10751" max="10751" width="18" style="19" customWidth="1"/>
    <col min="10752" max="10752" width="17.140625" style="19" customWidth="1"/>
    <col min="10753" max="10753" width="14.85546875" style="19" customWidth="1"/>
    <col min="10754" max="10754" width="10.85546875" style="19" customWidth="1"/>
    <col min="10755" max="10755" width="11.140625" style="19" customWidth="1"/>
    <col min="10756" max="10756" width="10.140625" style="19" customWidth="1"/>
    <col min="10757" max="10757" width="21" style="19" customWidth="1"/>
    <col min="10758" max="10758" width="10.85546875" style="19" customWidth="1"/>
    <col min="10759" max="10759" width="10.5703125" style="19" customWidth="1"/>
    <col min="10760" max="10761" width="8.85546875" style="19" customWidth="1"/>
    <col min="10762" max="10762" width="11.42578125" style="19" customWidth="1"/>
    <col min="10763" max="10763" width="28.85546875" style="19" bestFit="1" customWidth="1"/>
    <col min="10764" max="10764" width="16" style="19" customWidth="1"/>
    <col min="10765" max="10765" width="14.140625" style="19" customWidth="1"/>
    <col min="10766" max="10766" width="10" style="19" customWidth="1"/>
    <col min="10767" max="11005" width="9.140625" style="19"/>
    <col min="11006" max="11006" width="19.140625" style="19" customWidth="1"/>
    <col min="11007" max="11007" width="18" style="19" customWidth="1"/>
    <col min="11008" max="11008" width="17.140625" style="19" customWidth="1"/>
    <col min="11009" max="11009" width="14.85546875" style="19" customWidth="1"/>
    <col min="11010" max="11010" width="10.85546875" style="19" customWidth="1"/>
    <col min="11011" max="11011" width="11.140625" style="19" customWidth="1"/>
    <col min="11012" max="11012" width="10.140625" style="19" customWidth="1"/>
    <col min="11013" max="11013" width="21" style="19" customWidth="1"/>
    <col min="11014" max="11014" width="10.85546875" style="19" customWidth="1"/>
    <col min="11015" max="11015" width="10.5703125" style="19" customWidth="1"/>
    <col min="11016" max="11017" width="8.85546875" style="19" customWidth="1"/>
    <col min="11018" max="11018" width="11.42578125" style="19" customWidth="1"/>
    <col min="11019" max="11019" width="28.85546875" style="19" bestFit="1" customWidth="1"/>
    <col min="11020" max="11020" width="16" style="19" customWidth="1"/>
    <col min="11021" max="11021" width="14.140625" style="19" customWidth="1"/>
    <col min="11022" max="11022" width="10" style="19" customWidth="1"/>
    <col min="11023" max="11261" width="9.140625" style="19"/>
    <col min="11262" max="11262" width="19.140625" style="19" customWidth="1"/>
    <col min="11263" max="11263" width="18" style="19" customWidth="1"/>
    <col min="11264" max="11264" width="17.140625" style="19" customWidth="1"/>
    <col min="11265" max="11265" width="14.85546875" style="19" customWidth="1"/>
    <col min="11266" max="11266" width="10.85546875" style="19" customWidth="1"/>
    <col min="11267" max="11267" width="11.140625" style="19" customWidth="1"/>
    <col min="11268" max="11268" width="10.140625" style="19" customWidth="1"/>
    <col min="11269" max="11269" width="21" style="19" customWidth="1"/>
    <col min="11270" max="11270" width="10.85546875" style="19" customWidth="1"/>
    <col min="11271" max="11271" width="10.5703125" style="19" customWidth="1"/>
    <col min="11272" max="11273" width="8.85546875" style="19" customWidth="1"/>
    <col min="11274" max="11274" width="11.42578125" style="19" customWidth="1"/>
    <col min="11275" max="11275" width="28.85546875" style="19" bestFit="1" customWidth="1"/>
    <col min="11276" max="11276" width="16" style="19" customWidth="1"/>
    <col min="11277" max="11277" width="14.140625" style="19" customWidth="1"/>
    <col min="11278" max="11278" width="10" style="19" customWidth="1"/>
    <col min="11279" max="11517" width="9.140625" style="19"/>
    <col min="11518" max="11518" width="19.140625" style="19" customWidth="1"/>
    <col min="11519" max="11519" width="18" style="19" customWidth="1"/>
    <col min="11520" max="11520" width="17.140625" style="19" customWidth="1"/>
    <col min="11521" max="11521" width="14.85546875" style="19" customWidth="1"/>
    <col min="11522" max="11522" width="10.85546875" style="19" customWidth="1"/>
    <col min="11523" max="11523" width="11.140625" style="19" customWidth="1"/>
    <col min="11524" max="11524" width="10.140625" style="19" customWidth="1"/>
    <col min="11525" max="11525" width="21" style="19" customWidth="1"/>
    <col min="11526" max="11526" width="10.85546875" style="19" customWidth="1"/>
    <col min="11527" max="11527" width="10.5703125" style="19" customWidth="1"/>
    <col min="11528" max="11529" width="8.85546875" style="19" customWidth="1"/>
    <col min="11530" max="11530" width="11.42578125" style="19" customWidth="1"/>
    <col min="11531" max="11531" width="28.85546875" style="19" bestFit="1" customWidth="1"/>
    <col min="11532" max="11532" width="16" style="19" customWidth="1"/>
    <col min="11533" max="11533" width="14.140625" style="19" customWidth="1"/>
    <col min="11534" max="11534" width="10" style="19" customWidth="1"/>
    <col min="11535" max="11773" width="9.140625" style="19"/>
    <col min="11774" max="11774" width="19.140625" style="19" customWidth="1"/>
    <col min="11775" max="11775" width="18" style="19" customWidth="1"/>
    <col min="11776" max="11776" width="17.140625" style="19" customWidth="1"/>
    <col min="11777" max="11777" width="14.85546875" style="19" customWidth="1"/>
    <col min="11778" max="11778" width="10.85546875" style="19" customWidth="1"/>
    <col min="11779" max="11779" width="11.140625" style="19" customWidth="1"/>
    <col min="11780" max="11780" width="10.140625" style="19" customWidth="1"/>
    <col min="11781" max="11781" width="21" style="19" customWidth="1"/>
    <col min="11782" max="11782" width="10.85546875" style="19" customWidth="1"/>
    <col min="11783" max="11783" width="10.5703125" style="19" customWidth="1"/>
    <col min="11784" max="11785" width="8.85546875" style="19" customWidth="1"/>
    <col min="11786" max="11786" width="11.42578125" style="19" customWidth="1"/>
    <col min="11787" max="11787" width="28.85546875" style="19" bestFit="1" customWidth="1"/>
    <col min="11788" max="11788" width="16" style="19" customWidth="1"/>
    <col min="11789" max="11789" width="14.140625" style="19" customWidth="1"/>
    <col min="11790" max="11790" width="10" style="19" customWidth="1"/>
    <col min="11791" max="12029" width="9.140625" style="19"/>
    <col min="12030" max="12030" width="19.140625" style="19" customWidth="1"/>
    <col min="12031" max="12031" width="18" style="19" customWidth="1"/>
    <col min="12032" max="12032" width="17.140625" style="19" customWidth="1"/>
    <col min="12033" max="12033" width="14.85546875" style="19" customWidth="1"/>
    <col min="12034" max="12034" width="10.85546875" style="19" customWidth="1"/>
    <col min="12035" max="12035" width="11.140625" style="19" customWidth="1"/>
    <col min="12036" max="12036" width="10.140625" style="19" customWidth="1"/>
    <col min="12037" max="12037" width="21" style="19" customWidth="1"/>
    <col min="12038" max="12038" width="10.85546875" style="19" customWidth="1"/>
    <col min="12039" max="12039" width="10.5703125" style="19" customWidth="1"/>
    <col min="12040" max="12041" width="8.85546875" style="19" customWidth="1"/>
    <col min="12042" max="12042" width="11.42578125" style="19" customWidth="1"/>
    <col min="12043" max="12043" width="28.85546875" style="19" bestFit="1" customWidth="1"/>
    <col min="12044" max="12044" width="16" style="19" customWidth="1"/>
    <col min="12045" max="12045" width="14.140625" style="19" customWidth="1"/>
    <col min="12046" max="12046" width="10" style="19" customWidth="1"/>
    <col min="12047" max="12285" width="9.140625" style="19"/>
    <col min="12286" max="12286" width="19.140625" style="19" customWidth="1"/>
    <col min="12287" max="12287" width="18" style="19" customWidth="1"/>
    <col min="12288" max="12288" width="17.140625" style="19" customWidth="1"/>
    <col min="12289" max="12289" width="14.85546875" style="19" customWidth="1"/>
    <col min="12290" max="12290" width="10.85546875" style="19" customWidth="1"/>
    <col min="12291" max="12291" width="11.140625" style="19" customWidth="1"/>
    <col min="12292" max="12292" width="10.140625" style="19" customWidth="1"/>
    <col min="12293" max="12293" width="21" style="19" customWidth="1"/>
    <col min="12294" max="12294" width="10.85546875" style="19" customWidth="1"/>
    <col min="12295" max="12295" width="10.5703125" style="19" customWidth="1"/>
    <col min="12296" max="12297" width="8.85546875" style="19" customWidth="1"/>
    <col min="12298" max="12298" width="11.42578125" style="19" customWidth="1"/>
    <col min="12299" max="12299" width="28.85546875" style="19" bestFit="1" customWidth="1"/>
    <col min="12300" max="12300" width="16" style="19" customWidth="1"/>
    <col min="12301" max="12301" width="14.140625" style="19" customWidth="1"/>
    <col min="12302" max="12302" width="10" style="19" customWidth="1"/>
    <col min="12303" max="12541" width="9.140625" style="19"/>
    <col min="12542" max="12542" width="19.140625" style="19" customWidth="1"/>
    <col min="12543" max="12543" width="18" style="19" customWidth="1"/>
    <col min="12544" max="12544" width="17.140625" style="19" customWidth="1"/>
    <col min="12545" max="12545" width="14.85546875" style="19" customWidth="1"/>
    <col min="12546" max="12546" width="10.85546875" style="19" customWidth="1"/>
    <col min="12547" max="12547" width="11.140625" style="19" customWidth="1"/>
    <col min="12548" max="12548" width="10.140625" style="19" customWidth="1"/>
    <col min="12549" max="12549" width="21" style="19" customWidth="1"/>
    <col min="12550" max="12550" width="10.85546875" style="19" customWidth="1"/>
    <col min="12551" max="12551" width="10.5703125" style="19" customWidth="1"/>
    <col min="12552" max="12553" width="8.85546875" style="19" customWidth="1"/>
    <col min="12554" max="12554" width="11.42578125" style="19" customWidth="1"/>
    <col min="12555" max="12555" width="28.85546875" style="19" bestFit="1" customWidth="1"/>
    <col min="12556" max="12556" width="16" style="19" customWidth="1"/>
    <col min="12557" max="12557" width="14.140625" style="19" customWidth="1"/>
    <col min="12558" max="12558" width="10" style="19" customWidth="1"/>
    <col min="12559" max="12797" width="9.140625" style="19"/>
    <col min="12798" max="12798" width="19.140625" style="19" customWidth="1"/>
    <col min="12799" max="12799" width="18" style="19" customWidth="1"/>
    <col min="12800" max="12800" width="17.140625" style="19" customWidth="1"/>
    <col min="12801" max="12801" width="14.85546875" style="19" customWidth="1"/>
    <col min="12802" max="12802" width="10.85546875" style="19" customWidth="1"/>
    <col min="12803" max="12803" width="11.140625" style="19" customWidth="1"/>
    <col min="12804" max="12804" width="10.140625" style="19" customWidth="1"/>
    <col min="12805" max="12805" width="21" style="19" customWidth="1"/>
    <col min="12806" max="12806" width="10.85546875" style="19" customWidth="1"/>
    <col min="12807" max="12807" width="10.5703125" style="19" customWidth="1"/>
    <col min="12808" max="12809" width="8.85546875" style="19" customWidth="1"/>
    <col min="12810" max="12810" width="11.42578125" style="19" customWidth="1"/>
    <col min="12811" max="12811" width="28.85546875" style="19" bestFit="1" customWidth="1"/>
    <col min="12812" max="12812" width="16" style="19" customWidth="1"/>
    <col min="12813" max="12813" width="14.140625" style="19" customWidth="1"/>
    <col min="12814" max="12814" width="10" style="19" customWidth="1"/>
    <col min="12815" max="13053" width="9.140625" style="19"/>
    <col min="13054" max="13054" width="19.140625" style="19" customWidth="1"/>
    <col min="13055" max="13055" width="18" style="19" customWidth="1"/>
    <col min="13056" max="13056" width="17.140625" style="19" customWidth="1"/>
    <col min="13057" max="13057" width="14.85546875" style="19" customWidth="1"/>
    <col min="13058" max="13058" width="10.85546875" style="19" customWidth="1"/>
    <col min="13059" max="13059" width="11.140625" style="19" customWidth="1"/>
    <col min="13060" max="13060" width="10.140625" style="19" customWidth="1"/>
    <col min="13061" max="13061" width="21" style="19" customWidth="1"/>
    <col min="13062" max="13062" width="10.85546875" style="19" customWidth="1"/>
    <col min="13063" max="13063" width="10.5703125" style="19" customWidth="1"/>
    <col min="13064" max="13065" width="8.85546875" style="19" customWidth="1"/>
    <col min="13066" max="13066" width="11.42578125" style="19" customWidth="1"/>
    <col min="13067" max="13067" width="28.85546875" style="19" bestFit="1" customWidth="1"/>
    <col min="13068" max="13068" width="16" style="19" customWidth="1"/>
    <col min="13069" max="13069" width="14.140625" style="19" customWidth="1"/>
    <col min="13070" max="13070" width="10" style="19" customWidth="1"/>
    <col min="13071" max="13309" width="9.140625" style="19"/>
    <col min="13310" max="13310" width="19.140625" style="19" customWidth="1"/>
    <col min="13311" max="13311" width="18" style="19" customWidth="1"/>
    <col min="13312" max="13312" width="17.140625" style="19" customWidth="1"/>
    <col min="13313" max="13313" width="14.85546875" style="19" customWidth="1"/>
    <col min="13314" max="13314" width="10.85546875" style="19" customWidth="1"/>
    <col min="13315" max="13315" width="11.140625" style="19" customWidth="1"/>
    <col min="13316" max="13316" width="10.140625" style="19" customWidth="1"/>
    <col min="13317" max="13317" width="21" style="19" customWidth="1"/>
    <col min="13318" max="13318" width="10.85546875" style="19" customWidth="1"/>
    <col min="13319" max="13319" width="10.5703125" style="19" customWidth="1"/>
    <col min="13320" max="13321" width="8.85546875" style="19" customWidth="1"/>
    <col min="13322" max="13322" width="11.42578125" style="19" customWidth="1"/>
    <col min="13323" max="13323" width="28.85546875" style="19" bestFit="1" customWidth="1"/>
    <col min="13324" max="13324" width="16" style="19" customWidth="1"/>
    <col min="13325" max="13325" width="14.140625" style="19" customWidth="1"/>
    <col min="13326" max="13326" width="10" style="19" customWidth="1"/>
    <col min="13327" max="13565" width="9.140625" style="19"/>
    <col min="13566" max="13566" width="19.140625" style="19" customWidth="1"/>
    <col min="13567" max="13567" width="18" style="19" customWidth="1"/>
    <col min="13568" max="13568" width="17.140625" style="19" customWidth="1"/>
    <col min="13569" max="13569" width="14.85546875" style="19" customWidth="1"/>
    <col min="13570" max="13570" width="10.85546875" style="19" customWidth="1"/>
    <col min="13571" max="13571" width="11.140625" style="19" customWidth="1"/>
    <col min="13572" max="13572" width="10.140625" style="19" customWidth="1"/>
    <col min="13573" max="13573" width="21" style="19" customWidth="1"/>
    <col min="13574" max="13574" width="10.85546875" style="19" customWidth="1"/>
    <col min="13575" max="13575" width="10.5703125" style="19" customWidth="1"/>
    <col min="13576" max="13577" width="8.85546875" style="19" customWidth="1"/>
    <col min="13578" max="13578" width="11.42578125" style="19" customWidth="1"/>
    <col min="13579" max="13579" width="28.85546875" style="19" bestFit="1" customWidth="1"/>
    <col min="13580" max="13580" width="16" style="19" customWidth="1"/>
    <col min="13581" max="13581" width="14.140625" style="19" customWidth="1"/>
    <col min="13582" max="13582" width="10" style="19" customWidth="1"/>
    <col min="13583" max="13821" width="9.140625" style="19"/>
    <col min="13822" max="13822" width="19.140625" style="19" customWidth="1"/>
    <col min="13823" max="13823" width="18" style="19" customWidth="1"/>
    <col min="13824" max="13824" width="17.140625" style="19" customWidth="1"/>
    <col min="13825" max="13825" width="14.85546875" style="19" customWidth="1"/>
    <col min="13826" max="13826" width="10.85546875" style="19" customWidth="1"/>
    <col min="13827" max="13827" width="11.140625" style="19" customWidth="1"/>
    <col min="13828" max="13828" width="10.140625" style="19" customWidth="1"/>
    <col min="13829" max="13829" width="21" style="19" customWidth="1"/>
    <col min="13830" max="13830" width="10.85546875" style="19" customWidth="1"/>
    <col min="13831" max="13831" width="10.5703125" style="19" customWidth="1"/>
    <col min="13832" max="13833" width="8.85546875" style="19" customWidth="1"/>
    <col min="13834" max="13834" width="11.42578125" style="19" customWidth="1"/>
    <col min="13835" max="13835" width="28.85546875" style="19" bestFit="1" customWidth="1"/>
    <col min="13836" max="13836" width="16" style="19" customWidth="1"/>
    <col min="13837" max="13837" width="14.140625" style="19" customWidth="1"/>
    <col min="13838" max="13838" width="10" style="19" customWidth="1"/>
    <col min="13839" max="14077" width="9.140625" style="19"/>
    <col min="14078" max="14078" width="19.140625" style="19" customWidth="1"/>
    <col min="14079" max="14079" width="18" style="19" customWidth="1"/>
    <col min="14080" max="14080" width="17.140625" style="19" customWidth="1"/>
    <col min="14081" max="14081" width="14.85546875" style="19" customWidth="1"/>
    <col min="14082" max="14082" width="10.85546875" style="19" customWidth="1"/>
    <col min="14083" max="14083" width="11.140625" style="19" customWidth="1"/>
    <col min="14084" max="14084" width="10.140625" style="19" customWidth="1"/>
    <col min="14085" max="14085" width="21" style="19" customWidth="1"/>
    <col min="14086" max="14086" width="10.85546875" style="19" customWidth="1"/>
    <col min="14087" max="14087" width="10.5703125" style="19" customWidth="1"/>
    <col min="14088" max="14089" width="8.85546875" style="19" customWidth="1"/>
    <col min="14090" max="14090" width="11.42578125" style="19" customWidth="1"/>
    <col min="14091" max="14091" width="28.85546875" style="19" bestFit="1" customWidth="1"/>
    <col min="14092" max="14092" width="16" style="19" customWidth="1"/>
    <col min="14093" max="14093" width="14.140625" style="19" customWidth="1"/>
    <col min="14094" max="14094" width="10" style="19" customWidth="1"/>
    <col min="14095" max="14333" width="9.140625" style="19"/>
    <col min="14334" max="14334" width="19.140625" style="19" customWidth="1"/>
    <col min="14335" max="14335" width="18" style="19" customWidth="1"/>
    <col min="14336" max="14336" width="17.140625" style="19" customWidth="1"/>
    <col min="14337" max="14337" width="14.85546875" style="19" customWidth="1"/>
    <col min="14338" max="14338" width="10.85546875" style="19" customWidth="1"/>
    <col min="14339" max="14339" width="11.140625" style="19" customWidth="1"/>
    <col min="14340" max="14340" width="10.140625" style="19" customWidth="1"/>
    <col min="14341" max="14341" width="21" style="19" customWidth="1"/>
    <col min="14342" max="14342" width="10.85546875" style="19" customWidth="1"/>
    <col min="14343" max="14343" width="10.5703125" style="19" customWidth="1"/>
    <col min="14344" max="14345" width="8.85546875" style="19" customWidth="1"/>
    <col min="14346" max="14346" width="11.42578125" style="19" customWidth="1"/>
    <col min="14347" max="14347" width="28.85546875" style="19" bestFit="1" customWidth="1"/>
    <col min="14348" max="14348" width="16" style="19" customWidth="1"/>
    <col min="14349" max="14349" width="14.140625" style="19" customWidth="1"/>
    <col min="14350" max="14350" width="10" style="19" customWidth="1"/>
    <col min="14351" max="14589" width="9.140625" style="19"/>
    <col min="14590" max="14590" width="19.140625" style="19" customWidth="1"/>
    <col min="14591" max="14591" width="18" style="19" customWidth="1"/>
    <col min="14592" max="14592" width="17.140625" style="19" customWidth="1"/>
    <col min="14593" max="14593" width="14.85546875" style="19" customWidth="1"/>
    <col min="14594" max="14594" width="10.85546875" style="19" customWidth="1"/>
    <col min="14595" max="14595" width="11.140625" style="19" customWidth="1"/>
    <col min="14596" max="14596" width="10.140625" style="19" customWidth="1"/>
    <col min="14597" max="14597" width="21" style="19" customWidth="1"/>
    <col min="14598" max="14598" width="10.85546875" style="19" customWidth="1"/>
    <col min="14599" max="14599" width="10.5703125" style="19" customWidth="1"/>
    <col min="14600" max="14601" width="8.85546875" style="19" customWidth="1"/>
    <col min="14602" max="14602" width="11.42578125" style="19" customWidth="1"/>
    <col min="14603" max="14603" width="28.85546875" style="19" bestFit="1" customWidth="1"/>
    <col min="14604" max="14604" width="16" style="19" customWidth="1"/>
    <col min="14605" max="14605" width="14.140625" style="19" customWidth="1"/>
    <col min="14606" max="14606" width="10" style="19" customWidth="1"/>
    <col min="14607" max="14845" width="9.140625" style="19"/>
    <col min="14846" max="14846" width="19.140625" style="19" customWidth="1"/>
    <col min="14847" max="14847" width="18" style="19" customWidth="1"/>
    <col min="14848" max="14848" width="17.140625" style="19" customWidth="1"/>
    <col min="14849" max="14849" width="14.85546875" style="19" customWidth="1"/>
    <col min="14850" max="14850" width="10.85546875" style="19" customWidth="1"/>
    <col min="14851" max="14851" width="11.140625" style="19" customWidth="1"/>
    <col min="14852" max="14852" width="10.140625" style="19" customWidth="1"/>
    <col min="14853" max="14853" width="21" style="19" customWidth="1"/>
    <col min="14854" max="14854" width="10.85546875" style="19" customWidth="1"/>
    <col min="14855" max="14855" width="10.5703125" style="19" customWidth="1"/>
    <col min="14856" max="14857" width="8.85546875" style="19" customWidth="1"/>
    <col min="14858" max="14858" width="11.42578125" style="19" customWidth="1"/>
    <col min="14859" max="14859" width="28.85546875" style="19" bestFit="1" customWidth="1"/>
    <col min="14860" max="14860" width="16" style="19" customWidth="1"/>
    <col min="14861" max="14861" width="14.140625" style="19" customWidth="1"/>
    <col min="14862" max="14862" width="10" style="19" customWidth="1"/>
    <col min="14863" max="15101" width="9.140625" style="19"/>
    <col min="15102" max="15102" width="19.140625" style="19" customWidth="1"/>
    <col min="15103" max="15103" width="18" style="19" customWidth="1"/>
    <col min="15104" max="15104" width="17.140625" style="19" customWidth="1"/>
    <col min="15105" max="15105" width="14.85546875" style="19" customWidth="1"/>
    <col min="15106" max="15106" width="10.85546875" style="19" customWidth="1"/>
    <col min="15107" max="15107" width="11.140625" style="19" customWidth="1"/>
    <col min="15108" max="15108" width="10.140625" style="19" customWidth="1"/>
    <col min="15109" max="15109" width="21" style="19" customWidth="1"/>
    <col min="15110" max="15110" width="10.85546875" style="19" customWidth="1"/>
    <col min="15111" max="15111" width="10.5703125" style="19" customWidth="1"/>
    <col min="15112" max="15113" width="8.85546875" style="19" customWidth="1"/>
    <col min="15114" max="15114" width="11.42578125" style="19" customWidth="1"/>
    <col min="15115" max="15115" width="28.85546875" style="19" bestFit="1" customWidth="1"/>
    <col min="15116" max="15116" width="16" style="19" customWidth="1"/>
    <col min="15117" max="15117" width="14.140625" style="19" customWidth="1"/>
    <col min="15118" max="15118" width="10" style="19" customWidth="1"/>
    <col min="15119" max="15357" width="9.140625" style="19"/>
    <col min="15358" max="15358" width="19.140625" style="19" customWidth="1"/>
    <col min="15359" max="15359" width="18" style="19" customWidth="1"/>
    <col min="15360" max="15360" width="17.140625" style="19" customWidth="1"/>
    <col min="15361" max="15361" width="14.85546875" style="19" customWidth="1"/>
    <col min="15362" max="15362" width="10.85546875" style="19" customWidth="1"/>
    <col min="15363" max="15363" width="11.140625" style="19" customWidth="1"/>
    <col min="15364" max="15364" width="10.140625" style="19" customWidth="1"/>
    <col min="15365" max="15365" width="21" style="19" customWidth="1"/>
    <col min="15366" max="15366" width="10.85546875" style="19" customWidth="1"/>
    <col min="15367" max="15367" width="10.5703125" style="19" customWidth="1"/>
    <col min="15368" max="15369" width="8.85546875" style="19" customWidth="1"/>
    <col min="15370" max="15370" width="11.42578125" style="19" customWidth="1"/>
    <col min="15371" max="15371" width="28.85546875" style="19" bestFit="1" customWidth="1"/>
    <col min="15372" max="15372" width="16" style="19" customWidth="1"/>
    <col min="15373" max="15373" width="14.140625" style="19" customWidth="1"/>
    <col min="15374" max="15374" width="10" style="19" customWidth="1"/>
    <col min="15375" max="15613" width="9.140625" style="19"/>
    <col min="15614" max="15614" width="19.140625" style="19" customWidth="1"/>
    <col min="15615" max="15615" width="18" style="19" customWidth="1"/>
    <col min="15616" max="15616" width="17.140625" style="19" customWidth="1"/>
    <col min="15617" max="15617" width="14.85546875" style="19" customWidth="1"/>
    <col min="15618" max="15618" width="10.85546875" style="19" customWidth="1"/>
    <col min="15619" max="15619" width="11.140625" style="19" customWidth="1"/>
    <col min="15620" max="15620" width="10.140625" style="19" customWidth="1"/>
    <col min="15621" max="15621" width="21" style="19" customWidth="1"/>
    <col min="15622" max="15622" width="10.85546875" style="19" customWidth="1"/>
    <col min="15623" max="15623" width="10.5703125" style="19" customWidth="1"/>
    <col min="15624" max="15625" width="8.85546875" style="19" customWidth="1"/>
    <col min="15626" max="15626" width="11.42578125" style="19" customWidth="1"/>
    <col min="15627" max="15627" width="28.85546875" style="19" bestFit="1" customWidth="1"/>
    <col min="15628" max="15628" width="16" style="19" customWidth="1"/>
    <col min="15629" max="15629" width="14.140625" style="19" customWidth="1"/>
    <col min="15630" max="15630" width="10" style="19" customWidth="1"/>
    <col min="15631" max="15869" width="9.140625" style="19"/>
    <col min="15870" max="15870" width="19.140625" style="19" customWidth="1"/>
    <col min="15871" max="15871" width="18" style="19" customWidth="1"/>
    <col min="15872" max="15872" width="17.140625" style="19" customWidth="1"/>
    <col min="15873" max="15873" width="14.85546875" style="19" customWidth="1"/>
    <col min="15874" max="15874" width="10.85546875" style="19" customWidth="1"/>
    <col min="15875" max="15875" width="11.140625" style="19" customWidth="1"/>
    <col min="15876" max="15876" width="10.140625" style="19" customWidth="1"/>
    <col min="15877" max="15877" width="21" style="19" customWidth="1"/>
    <col min="15878" max="15878" width="10.85546875" style="19" customWidth="1"/>
    <col min="15879" max="15879" width="10.5703125" style="19" customWidth="1"/>
    <col min="15880" max="15881" width="8.85546875" style="19" customWidth="1"/>
    <col min="15882" max="15882" width="11.42578125" style="19" customWidth="1"/>
    <col min="15883" max="15883" width="28.85546875" style="19" bestFit="1" customWidth="1"/>
    <col min="15884" max="15884" width="16" style="19" customWidth="1"/>
    <col min="15885" max="15885" width="14.140625" style="19" customWidth="1"/>
    <col min="15886" max="15886" width="10" style="19" customWidth="1"/>
    <col min="15887" max="16125" width="9.140625" style="19"/>
    <col min="16126" max="16126" width="19.140625" style="19" customWidth="1"/>
    <col min="16127" max="16127" width="18" style="19" customWidth="1"/>
    <col min="16128" max="16128" width="17.140625" style="19" customWidth="1"/>
    <col min="16129" max="16129" width="14.85546875" style="19" customWidth="1"/>
    <col min="16130" max="16130" width="10.85546875" style="19" customWidth="1"/>
    <col min="16131" max="16131" width="11.140625" style="19" customWidth="1"/>
    <col min="16132" max="16132" width="10.140625" style="19" customWidth="1"/>
    <col min="16133" max="16133" width="21" style="19" customWidth="1"/>
    <col min="16134" max="16134" width="10.85546875" style="19" customWidth="1"/>
    <col min="16135" max="16135" width="10.5703125" style="19" customWidth="1"/>
    <col min="16136" max="16137" width="8.85546875" style="19" customWidth="1"/>
    <col min="16138" max="16138" width="11.42578125" style="19" customWidth="1"/>
    <col min="16139" max="16139" width="28.85546875" style="19" bestFit="1" customWidth="1"/>
    <col min="16140" max="16140" width="16" style="19" customWidth="1"/>
    <col min="16141" max="16141" width="14.140625" style="19" customWidth="1"/>
    <col min="16142" max="16142" width="10" style="19" customWidth="1"/>
    <col min="16143" max="16384" width="9.140625" style="19"/>
  </cols>
  <sheetData>
    <row r="1" spans="1:13" s="43" customFormat="1" ht="21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3" ht="16.5">
      <c r="A2" s="25" t="s">
        <v>1</v>
      </c>
      <c r="B2" s="197" t="s">
        <v>96</v>
      </c>
      <c r="C2" s="197"/>
      <c r="D2" s="63"/>
      <c r="E2" s="64"/>
      <c r="F2" s="63"/>
      <c r="G2" s="26"/>
      <c r="I2" s="65"/>
      <c r="J2" s="70"/>
      <c r="L2" s="13"/>
      <c r="M2" s="13"/>
    </row>
    <row r="3" spans="1:13">
      <c r="A3" s="27" t="s">
        <v>42</v>
      </c>
      <c r="B3" s="198">
        <v>44319</v>
      </c>
      <c r="C3" s="198"/>
      <c r="D3" s="28"/>
      <c r="E3" s="28"/>
    </row>
    <row r="4" spans="1:13" ht="20.25" customHeight="1">
      <c r="A4" s="30" t="s">
        <v>2</v>
      </c>
      <c r="B4" s="199" t="s">
        <v>56</v>
      </c>
      <c r="C4" s="199"/>
      <c r="D4" s="28"/>
      <c r="E4" s="28"/>
    </row>
    <row r="5" spans="1:13" ht="23.1" customHeight="1">
      <c r="A5" s="200" t="s">
        <v>3</v>
      </c>
      <c r="B5" s="200" t="s">
        <v>4</v>
      </c>
      <c r="C5" s="200" t="s">
        <v>28</v>
      </c>
      <c r="D5" s="252" t="s">
        <v>29</v>
      </c>
      <c r="E5" s="252" t="s">
        <v>43</v>
      </c>
      <c r="F5" s="194" t="s">
        <v>30</v>
      </c>
      <c r="G5" s="203" t="s">
        <v>5</v>
      </c>
      <c r="H5" s="204"/>
      <c r="I5" s="200" t="s">
        <v>6</v>
      </c>
      <c r="J5" s="194" t="s">
        <v>7</v>
      </c>
      <c r="K5" s="207" t="s">
        <v>38</v>
      </c>
      <c r="L5" s="205" t="s">
        <v>37</v>
      </c>
      <c r="M5" s="194" t="s">
        <v>8</v>
      </c>
    </row>
    <row r="6" spans="1:13" ht="30">
      <c r="A6" s="200"/>
      <c r="B6" s="200"/>
      <c r="C6" s="200"/>
      <c r="D6" s="253"/>
      <c r="E6" s="253"/>
      <c r="F6" s="194"/>
      <c r="G6" s="71" t="s">
        <v>9</v>
      </c>
      <c r="H6" s="71" t="s">
        <v>10</v>
      </c>
      <c r="I6" s="201"/>
      <c r="J6" s="195"/>
      <c r="K6" s="208"/>
      <c r="L6" s="243"/>
      <c r="M6" s="194"/>
    </row>
    <row r="7" spans="1:13" s="31" customFormat="1" ht="43.5" customHeight="1">
      <c r="A7" s="75">
        <v>44301</v>
      </c>
      <c r="B7" s="76" t="s">
        <v>97</v>
      </c>
      <c r="C7" s="160" t="s">
        <v>98</v>
      </c>
      <c r="D7" s="250" t="s">
        <v>99</v>
      </c>
      <c r="E7" s="161"/>
      <c r="F7" s="158">
        <v>6190868967</v>
      </c>
      <c r="G7" s="77">
        <v>44301</v>
      </c>
      <c r="H7" s="78">
        <v>44302</v>
      </c>
      <c r="I7" s="244" t="s">
        <v>100</v>
      </c>
      <c r="J7" s="244" t="s">
        <v>101</v>
      </c>
      <c r="K7" s="79">
        <v>931000</v>
      </c>
      <c r="L7" s="5"/>
      <c r="M7" s="58"/>
    </row>
    <row r="8" spans="1:13" s="31" customFormat="1" ht="43.5" customHeight="1">
      <c r="A8" s="75">
        <v>44301</v>
      </c>
      <c r="B8" s="76" t="s">
        <v>97</v>
      </c>
      <c r="C8" s="160" t="s">
        <v>98</v>
      </c>
      <c r="D8" s="251"/>
      <c r="E8" s="159"/>
      <c r="F8" s="158">
        <v>6190868968</v>
      </c>
      <c r="G8" s="77">
        <v>44301</v>
      </c>
      <c r="H8" s="78">
        <v>44302</v>
      </c>
      <c r="I8" s="245"/>
      <c r="J8" s="245"/>
      <c r="K8" s="79"/>
      <c r="L8" s="5"/>
      <c r="M8" s="58"/>
    </row>
    <row r="9" spans="1:13" s="31" customFormat="1" ht="43.5" customHeight="1">
      <c r="A9" s="75">
        <v>44301</v>
      </c>
      <c r="B9" s="76" t="s">
        <v>97</v>
      </c>
      <c r="C9" s="160" t="s">
        <v>98</v>
      </c>
      <c r="D9" s="251"/>
      <c r="E9" s="159"/>
      <c r="F9" s="158">
        <v>6190868969</v>
      </c>
      <c r="G9" s="77">
        <v>44301</v>
      </c>
      <c r="H9" s="78">
        <v>44302</v>
      </c>
      <c r="I9" s="245"/>
      <c r="J9" s="245"/>
      <c r="K9" s="79"/>
      <c r="L9" s="5"/>
      <c r="M9" s="58"/>
    </row>
    <row r="10" spans="1:13" s="31" customFormat="1" ht="43.5" customHeight="1">
      <c r="A10" s="75">
        <v>44301</v>
      </c>
      <c r="B10" s="76" t="s">
        <v>97</v>
      </c>
      <c r="C10" s="160" t="s">
        <v>98</v>
      </c>
      <c r="D10" s="251"/>
      <c r="E10" s="159"/>
      <c r="F10" s="158">
        <v>6190868050</v>
      </c>
      <c r="G10" s="77">
        <v>44301</v>
      </c>
      <c r="H10" s="78">
        <v>44302</v>
      </c>
      <c r="I10" s="245"/>
      <c r="J10" s="245"/>
      <c r="K10" s="79"/>
      <c r="L10" s="5"/>
      <c r="M10" s="58"/>
    </row>
    <row r="11" spans="1:13" s="31" customFormat="1" ht="43.5" customHeight="1">
      <c r="A11" s="75">
        <v>44301</v>
      </c>
      <c r="B11" s="76" t="s">
        <v>97</v>
      </c>
      <c r="C11" s="160" t="s">
        <v>98</v>
      </c>
      <c r="D11" s="251"/>
      <c r="E11" s="159"/>
      <c r="F11" s="158">
        <v>6190868051</v>
      </c>
      <c r="G11" s="77">
        <v>44301</v>
      </c>
      <c r="H11" s="78">
        <v>44302</v>
      </c>
      <c r="I11" s="246"/>
      <c r="J11" s="246"/>
      <c r="K11" s="79"/>
      <c r="L11" s="5"/>
      <c r="M11" s="58"/>
    </row>
    <row r="12" spans="1:13" s="31" customFormat="1" ht="43.5" customHeight="1">
      <c r="A12" s="75">
        <v>44301</v>
      </c>
      <c r="B12" s="76" t="s">
        <v>97</v>
      </c>
      <c r="C12" s="160" t="s">
        <v>102</v>
      </c>
      <c r="D12" s="250" t="s">
        <v>103</v>
      </c>
      <c r="E12" s="161"/>
      <c r="F12" s="158">
        <v>6190870801</v>
      </c>
      <c r="G12" s="77">
        <v>44302</v>
      </c>
      <c r="H12" s="78">
        <v>44305</v>
      </c>
      <c r="I12" s="244" t="s">
        <v>104</v>
      </c>
      <c r="J12" s="244" t="s">
        <v>101</v>
      </c>
      <c r="K12" s="79">
        <v>2513000</v>
      </c>
      <c r="L12" s="5">
        <v>200000</v>
      </c>
      <c r="M12" s="58" t="s">
        <v>105</v>
      </c>
    </row>
    <row r="13" spans="1:13" s="31" customFormat="1" ht="43.5" customHeight="1">
      <c r="A13" s="75">
        <v>44301</v>
      </c>
      <c r="B13" s="76" t="s">
        <v>97</v>
      </c>
      <c r="C13" s="160" t="s">
        <v>102</v>
      </c>
      <c r="D13" s="251"/>
      <c r="E13" s="159"/>
      <c r="F13" s="158">
        <v>6190870802</v>
      </c>
      <c r="G13" s="77">
        <v>44302</v>
      </c>
      <c r="H13" s="78">
        <v>44305</v>
      </c>
      <c r="I13" s="245"/>
      <c r="J13" s="245"/>
      <c r="K13" s="79"/>
      <c r="L13" s="5"/>
      <c r="M13" s="58"/>
    </row>
    <row r="14" spans="1:13" s="31" customFormat="1" ht="43.5" customHeight="1">
      <c r="A14" s="75">
        <v>44301</v>
      </c>
      <c r="B14" s="76" t="s">
        <v>97</v>
      </c>
      <c r="C14" s="160" t="s">
        <v>102</v>
      </c>
      <c r="D14" s="251"/>
      <c r="E14" s="159"/>
      <c r="F14" s="158">
        <v>6190870803</v>
      </c>
      <c r="G14" s="77">
        <v>44302</v>
      </c>
      <c r="H14" s="78">
        <v>44305</v>
      </c>
      <c r="I14" s="245"/>
      <c r="J14" s="245"/>
      <c r="K14" s="79"/>
      <c r="L14" s="5"/>
      <c r="M14" s="58"/>
    </row>
    <row r="15" spans="1:13" s="31" customFormat="1" ht="43.5" customHeight="1">
      <c r="A15" s="75">
        <v>44301</v>
      </c>
      <c r="B15" s="76" t="s">
        <v>97</v>
      </c>
      <c r="C15" s="160" t="s">
        <v>102</v>
      </c>
      <c r="D15" s="251"/>
      <c r="E15" s="159"/>
      <c r="F15" s="158">
        <v>6190870804</v>
      </c>
      <c r="G15" s="77">
        <v>44302</v>
      </c>
      <c r="H15" s="78">
        <v>44305</v>
      </c>
      <c r="I15" s="245"/>
      <c r="J15" s="245"/>
      <c r="K15" s="79"/>
      <c r="L15" s="5"/>
      <c r="M15" s="58"/>
    </row>
    <row r="16" spans="1:13" s="31" customFormat="1" ht="43.5" customHeight="1">
      <c r="A16" s="75">
        <v>44301</v>
      </c>
      <c r="B16" s="76" t="s">
        <v>97</v>
      </c>
      <c r="C16" s="160" t="s">
        <v>102</v>
      </c>
      <c r="D16" s="251"/>
      <c r="E16" s="159"/>
      <c r="F16" s="158">
        <v>6190870805</v>
      </c>
      <c r="G16" s="77">
        <v>44302</v>
      </c>
      <c r="H16" s="78">
        <v>44305</v>
      </c>
      <c r="I16" s="245"/>
      <c r="J16" s="245"/>
      <c r="K16" s="162"/>
      <c r="L16" s="5"/>
      <c r="M16" s="58"/>
    </row>
    <row r="17" spans="1:13" s="31" customFormat="1" ht="43.5" customHeight="1">
      <c r="A17" s="75">
        <v>44301</v>
      </c>
      <c r="B17" s="76" t="s">
        <v>97</v>
      </c>
      <c r="C17" s="160" t="s">
        <v>102</v>
      </c>
      <c r="D17" s="251"/>
      <c r="E17" s="159"/>
      <c r="F17" s="158">
        <v>6190870806</v>
      </c>
      <c r="G17" s="77">
        <v>44302</v>
      </c>
      <c r="H17" s="78">
        <v>44305</v>
      </c>
      <c r="I17" s="246"/>
      <c r="J17" s="245"/>
      <c r="K17" s="79"/>
      <c r="L17" s="5"/>
      <c r="M17" s="58"/>
    </row>
    <row r="18" spans="1:13" s="31" customFormat="1" ht="43.5" customHeight="1">
      <c r="A18" s="75">
        <v>44301</v>
      </c>
      <c r="B18" s="76" t="s">
        <v>97</v>
      </c>
      <c r="C18" s="160" t="s">
        <v>106</v>
      </c>
      <c r="D18" s="251"/>
      <c r="E18" s="159"/>
      <c r="F18" s="158">
        <v>6190870807</v>
      </c>
      <c r="G18" s="77">
        <v>44302</v>
      </c>
      <c r="H18" s="78">
        <v>44305</v>
      </c>
      <c r="I18" s="245" t="s">
        <v>107</v>
      </c>
      <c r="J18" s="245"/>
      <c r="K18" s="79"/>
      <c r="L18" s="5"/>
      <c r="M18" s="58"/>
    </row>
    <row r="19" spans="1:13" s="31" customFormat="1" ht="43.5" customHeight="1">
      <c r="A19" s="75">
        <v>44301</v>
      </c>
      <c r="B19" s="76" t="s">
        <v>97</v>
      </c>
      <c r="C19" s="160" t="s">
        <v>106</v>
      </c>
      <c r="D19" s="251"/>
      <c r="E19" s="159"/>
      <c r="F19" s="158">
        <v>6190870808</v>
      </c>
      <c r="G19" s="77">
        <v>44302</v>
      </c>
      <c r="H19" s="78">
        <v>44305</v>
      </c>
      <c r="I19" s="245"/>
      <c r="J19" s="245"/>
      <c r="K19" s="79"/>
      <c r="L19" s="5"/>
      <c r="M19" s="58"/>
    </row>
    <row r="20" spans="1:13" s="31" customFormat="1" ht="43.5" customHeight="1">
      <c r="A20" s="75">
        <v>44301</v>
      </c>
      <c r="B20" s="76" t="s">
        <v>97</v>
      </c>
      <c r="C20" s="160" t="s">
        <v>106</v>
      </c>
      <c r="D20" s="251"/>
      <c r="E20" s="159"/>
      <c r="F20" s="158">
        <v>6190870809</v>
      </c>
      <c r="G20" s="77">
        <v>44302</v>
      </c>
      <c r="H20" s="78">
        <v>44305</v>
      </c>
      <c r="I20" s="245"/>
      <c r="J20" s="245"/>
      <c r="K20" s="79"/>
      <c r="L20" s="5"/>
      <c r="M20" s="58"/>
    </row>
    <row r="21" spans="1:13" s="31" customFormat="1" ht="43.5" customHeight="1">
      <c r="A21" s="75">
        <v>44301</v>
      </c>
      <c r="B21" s="76" t="s">
        <v>97</v>
      </c>
      <c r="C21" s="160" t="s">
        <v>106</v>
      </c>
      <c r="D21" s="251"/>
      <c r="E21" s="159"/>
      <c r="F21" s="158">
        <v>6190870810</v>
      </c>
      <c r="G21" s="77">
        <v>44302</v>
      </c>
      <c r="H21" s="78">
        <v>44305</v>
      </c>
      <c r="I21" s="246"/>
      <c r="J21" s="246"/>
      <c r="K21" s="79"/>
      <c r="L21" s="5"/>
      <c r="M21" s="58"/>
    </row>
    <row r="22" spans="1:13" s="31" customFormat="1" ht="43.5" customHeight="1">
      <c r="A22" s="75">
        <v>44303</v>
      </c>
      <c r="B22" s="76" t="s">
        <v>108</v>
      </c>
      <c r="C22" s="160" t="s">
        <v>109</v>
      </c>
      <c r="D22" s="250" t="s">
        <v>110</v>
      </c>
      <c r="E22" s="161"/>
      <c r="F22" s="158">
        <v>6190870616</v>
      </c>
      <c r="G22" s="77">
        <v>44303</v>
      </c>
      <c r="H22" s="78">
        <v>44307</v>
      </c>
      <c r="I22" s="244" t="s">
        <v>87</v>
      </c>
      <c r="J22" s="244" t="s">
        <v>111</v>
      </c>
      <c r="K22" s="162">
        <v>1174000</v>
      </c>
      <c r="L22" s="5"/>
      <c r="M22" s="58"/>
    </row>
    <row r="23" spans="1:13" s="31" customFormat="1" ht="43.5" customHeight="1">
      <c r="A23" s="75">
        <v>44303</v>
      </c>
      <c r="B23" s="76" t="s">
        <v>108</v>
      </c>
      <c r="C23" s="160" t="s">
        <v>109</v>
      </c>
      <c r="D23" s="250"/>
      <c r="E23" s="161"/>
      <c r="F23" s="158">
        <v>6190870617</v>
      </c>
      <c r="G23" s="77">
        <v>44303</v>
      </c>
      <c r="H23" s="78">
        <v>44307</v>
      </c>
      <c r="I23" s="245"/>
      <c r="J23" s="245"/>
      <c r="K23" s="79"/>
      <c r="L23" s="5"/>
      <c r="M23" s="58"/>
    </row>
    <row r="24" spans="1:13" s="31" customFormat="1" ht="43.5" customHeight="1">
      <c r="A24" s="75">
        <v>44303</v>
      </c>
      <c r="B24" s="76" t="s">
        <v>108</v>
      </c>
      <c r="C24" s="160" t="s">
        <v>109</v>
      </c>
      <c r="D24" s="250"/>
      <c r="E24" s="161"/>
      <c r="F24" s="158">
        <v>6190870618</v>
      </c>
      <c r="G24" s="77">
        <v>44303</v>
      </c>
      <c r="H24" s="78">
        <v>44307</v>
      </c>
      <c r="I24" s="245"/>
      <c r="J24" s="245"/>
      <c r="K24" s="79"/>
      <c r="L24" s="5"/>
      <c r="M24" s="58"/>
    </row>
    <row r="25" spans="1:13" s="31" customFormat="1" ht="43.5" customHeight="1">
      <c r="A25" s="75">
        <v>44303</v>
      </c>
      <c r="B25" s="76" t="s">
        <v>108</v>
      </c>
      <c r="C25" s="160" t="s">
        <v>109</v>
      </c>
      <c r="D25" s="250"/>
      <c r="E25" s="161"/>
      <c r="F25" s="158">
        <v>6190870619</v>
      </c>
      <c r="G25" s="77">
        <v>44303</v>
      </c>
      <c r="H25" s="78">
        <v>44307</v>
      </c>
      <c r="I25" s="245"/>
      <c r="J25" s="245"/>
      <c r="K25" s="79"/>
      <c r="L25" s="5"/>
      <c r="M25" s="58"/>
    </row>
    <row r="26" spans="1:13" s="31" customFormat="1" ht="43.5" customHeight="1">
      <c r="A26" s="75">
        <v>44303</v>
      </c>
      <c r="B26" s="76" t="s">
        <v>108</v>
      </c>
      <c r="C26" s="160" t="s">
        <v>109</v>
      </c>
      <c r="D26" s="250"/>
      <c r="E26" s="161"/>
      <c r="F26" s="158">
        <v>6190870620</v>
      </c>
      <c r="G26" s="77">
        <v>44303</v>
      </c>
      <c r="H26" s="78">
        <v>44307</v>
      </c>
      <c r="I26" s="246"/>
      <c r="J26" s="246"/>
      <c r="K26" s="79"/>
      <c r="L26" s="5"/>
      <c r="M26" s="58"/>
    </row>
    <row r="27" spans="1:13" s="31" customFormat="1" ht="43.5" customHeight="1">
      <c r="A27" s="75">
        <v>44303</v>
      </c>
      <c r="B27" s="76" t="s">
        <v>108</v>
      </c>
      <c r="C27" s="160" t="s">
        <v>109</v>
      </c>
      <c r="D27" s="250" t="s">
        <v>110</v>
      </c>
      <c r="E27" s="161"/>
      <c r="F27" s="158">
        <v>6190871733</v>
      </c>
      <c r="G27" s="77">
        <v>44303</v>
      </c>
      <c r="H27" s="78">
        <v>44307</v>
      </c>
      <c r="I27" s="244" t="s">
        <v>87</v>
      </c>
      <c r="J27" s="244" t="s">
        <v>111</v>
      </c>
      <c r="K27" s="79"/>
      <c r="L27" s="5"/>
      <c r="M27" s="58"/>
    </row>
    <row r="28" spans="1:13" s="31" customFormat="1" ht="43.5" customHeight="1">
      <c r="A28" s="75">
        <v>44303</v>
      </c>
      <c r="B28" s="76" t="s">
        <v>108</v>
      </c>
      <c r="C28" s="160" t="s">
        <v>109</v>
      </c>
      <c r="D28" s="250"/>
      <c r="E28" s="161"/>
      <c r="F28" s="158">
        <v>6190871734</v>
      </c>
      <c r="G28" s="77">
        <v>44303</v>
      </c>
      <c r="H28" s="78">
        <v>44307</v>
      </c>
      <c r="I28" s="245"/>
      <c r="J28" s="245"/>
      <c r="K28" s="79"/>
      <c r="L28" s="5"/>
      <c r="M28" s="58"/>
    </row>
    <row r="29" spans="1:13" s="31" customFormat="1" ht="43.5" customHeight="1">
      <c r="A29" s="75">
        <v>44303</v>
      </c>
      <c r="B29" s="76" t="s">
        <v>108</v>
      </c>
      <c r="C29" s="160" t="s">
        <v>109</v>
      </c>
      <c r="D29" s="250"/>
      <c r="E29" s="161"/>
      <c r="F29" s="158">
        <v>6190871735</v>
      </c>
      <c r="G29" s="77">
        <v>44303</v>
      </c>
      <c r="H29" s="78">
        <v>44307</v>
      </c>
      <c r="I29" s="245"/>
      <c r="J29" s="245"/>
      <c r="K29" s="79"/>
      <c r="L29" s="5"/>
      <c r="M29" s="58"/>
    </row>
    <row r="30" spans="1:13" s="31" customFormat="1" ht="43.5" customHeight="1">
      <c r="A30" s="75">
        <v>44303</v>
      </c>
      <c r="B30" s="76" t="s">
        <v>108</v>
      </c>
      <c r="C30" s="160" t="s">
        <v>109</v>
      </c>
      <c r="D30" s="250"/>
      <c r="E30" s="161"/>
      <c r="F30" s="158">
        <v>6190871736</v>
      </c>
      <c r="G30" s="77">
        <v>44303</v>
      </c>
      <c r="H30" s="78">
        <v>44307</v>
      </c>
      <c r="I30" s="245"/>
      <c r="J30" s="245"/>
      <c r="K30" s="79"/>
      <c r="L30" s="5"/>
      <c r="M30" s="58"/>
    </row>
    <row r="31" spans="1:13" s="31" customFormat="1" ht="43.5" customHeight="1">
      <c r="A31" s="75">
        <v>44303</v>
      </c>
      <c r="B31" s="76" t="s">
        <v>108</v>
      </c>
      <c r="C31" s="160" t="s">
        <v>109</v>
      </c>
      <c r="D31" s="250"/>
      <c r="E31" s="161"/>
      <c r="F31" s="158">
        <v>6190872023</v>
      </c>
      <c r="G31" s="77">
        <v>44303</v>
      </c>
      <c r="H31" s="78">
        <v>44307</v>
      </c>
      <c r="I31" s="254"/>
      <c r="J31" s="254"/>
      <c r="K31" s="79"/>
      <c r="L31" s="5"/>
      <c r="M31" s="58"/>
    </row>
    <row r="32" spans="1:13" ht="30.95" customHeight="1">
      <c r="A32" s="8" t="s">
        <v>45</v>
      </c>
      <c r="B32" s="9"/>
      <c r="C32" s="33"/>
      <c r="D32" s="163"/>
      <c r="E32" s="163"/>
      <c r="F32" s="34"/>
      <c r="G32" s="33"/>
      <c r="H32" s="33"/>
      <c r="I32" s="33"/>
      <c r="J32" s="34"/>
      <c r="K32" s="10">
        <f>SUM(K7:K31)</f>
        <v>4618000</v>
      </c>
      <c r="L32" s="10">
        <f>SUM(L7:L31)</f>
        <v>200000</v>
      </c>
      <c r="M32" s="33"/>
    </row>
    <row r="33" spans="1:13" ht="30.95" customHeight="1">
      <c r="A33" s="66" t="s">
        <v>44</v>
      </c>
      <c r="B33" s="45"/>
      <c r="C33" s="46"/>
      <c r="D33" s="46"/>
      <c r="E33" s="46"/>
      <c r="F33" s="47"/>
      <c r="G33" s="47"/>
      <c r="H33" s="47"/>
      <c r="I33" s="48"/>
      <c r="J33" s="47"/>
      <c r="K33" s="178">
        <f>K32+L32</f>
        <v>4818000</v>
      </c>
      <c r="L33" s="179"/>
      <c r="M33" s="59"/>
    </row>
    <row r="34" spans="1:13" ht="30.95" customHeight="1">
      <c r="A34" s="67" t="s">
        <v>12</v>
      </c>
      <c r="B34" s="49"/>
      <c r="C34" s="50"/>
      <c r="D34" s="50"/>
      <c r="E34" s="50"/>
      <c r="F34" s="51"/>
      <c r="G34" s="51"/>
      <c r="H34" s="51"/>
      <c r="I34" s="52"/>
      <c r="J34" s="51"/>
      <c r="K34" s="180">
        <f>K33*1%</f>
        <v>48180</v>
      </c>
      <c r="L34" s="181"/>
      <c r="M34" s="60"/>
    </row>
    <row r="35" spans="1:13" ht="30.95" customHeight="1">
      <c r="A35" s="68" t="s">
        <v>13</v>
      </c>
      <c r="B35" s="53"/>
      <c r="C35" s="54"/>
      <c r="D35" s="54"/>
      <c r="E35" s="54"/>
      <c r="F35" s="55"/>
      <c r="G35" s="55"/>
      <c r="H35" s="55"/>
      <c r="I35" s="55"/>
      <c r="J35" s="56"/>
      <c r="K35" s="184">
        <f>K33+K34</f>
        <v>4866180</v>
      </c>
      <c r="L35" s="185"/>
      <c r="M35" s="61"/>
    </row>
    <row r="36" spans="1:13" ht="35.25" customHeight="1">
      <c r="A36" s="69" t="s">
        <v>11</v>
      </c>
      <c r="B36" s="57"/>
      <c r="C36" s="50"/>
      <c r="D36" s="50"/>
      <c r="E36" s="50"/>
      <c r="F36" s="50"/>
      <c r="G36" s="51"/>
      <c r="H36" s="51"/>
      <c r="I36" s="50"/>
      <c r="J36" s="50"/>
      <c r="K36" s="182" t="s">
        <v>112</v>
      </c>
      <c r="L36" s="183"/>
      <c r="M36" s="62"/>
    </row>
    <row r="37" spans="1:13" s="18" customFormat="1" ht="22.5" customHeight="1">
      <c r="B37" s="190" t="s">
        <v>14</v>
      </c>
      <c r="C37" s="190"/>
      <c r="D37" s="16" t="s">
        <v>15</v>
      </c>
      <c r="E37" s="17"/>
      <c r="F37" s="24" t="s">
        <v>41</v>
      </c>
      <c r="G37" s="24"/>
      <c r="H37" s="23"/>
      <c r="I37" s="187" t="s">
        <v>16</v>
      </c>
      <c r="J37" s="187"/>
      <c r="K37" s="187"/>
      <c r="L37" s="187"/>
      <c r="M37" s="23"/>
    </row>
    <row r="38" spans="1:13" s="18" customFormat="1" ht="26.25" customHeight="1">
      <c r="B38" s="190" t="s">
        <v>17</v>
      </c>
      <c r="C38" s="190"/>
      <c r="D38" s="42" t="s">
        <v>33</v>
      </c>
      <c r="E38" s="42"/>
      <c r="F38" s="42" t="s">
        <v>34</v>
      </c>
      <c r="G38" s="42"/>
      <c r="H38" s="44"/>
      <c r="I38" s="186" t="s">
        <v>18</v>
      </c>
      <c r="J38" s="186"/>
      <c r="K38" s="73" t="s">
        <v>19</v>
      </c>
      <c r="L38" s="73" t="s">
        <v>46</v>
      </c>
      <c r="M38" s="15"/>
    </row>
    <row r="39" spans="1:13">
      <c r="D39" s="35"/>
      <c r="E39" s="36"/>
      <c r="F39" s="36"/>
      <c r="G39" s="35"/>
      <c r="H39" s="35"/>
      <c r="I39" s="35"/>
      <c r="J39" s="35"/>
    </row>
    <row r="40" spans="1:13">
      <c r="D40" s="35"/>
      <c r="E40" s="36"/>
      <c r="F40" s="36"/>
      <c r="G40" s="35"/>
      <c r="H40" s="35"/>
      <c r="I40" s="35"/>
      <c r="J40" s="35"/>
    </row>
    <row r="41" spans="1:13">
      <c r="D41" s="35"/>
      <c r="E41" s="36"/>
      <c r="F41" s="36"/>
      <c r="G41" s="35"/>
      <c r="H41" s="35"/>
      <c r="I41" s="35"/>
      <c r="J41" s="35"/>
    </row>
    <row r="42" spans="1:13">
      <c r="D42" s="35"/>
      <c r="E42" s="36"/>
      <c r="F42" s="36"/>
      <c r="G42" s="35"/>
      <c r="H42" s="35"/>
      <c r="I42" s="35"/>
      <c r="J42" s="35"/>
    </row>
    <row r="43" spans="1:13">
      <c r="B43" s="191" t="s">
        <v>92</v>
      </c>
      <c r="C43" s="191"/>
      <c r="D43" s="35" t="s">
        <v>35</v>
      </c>
      <c r="E43" s="35"/>
      <c r="F43" s="35" t="s">
        <v>40</v>
      </c>
      <c r="G43" s="35"/>
      <c r="H43" s="35"/>
      <c r="I43" s="191" t="s">
        <v>21</v>
      </c>
      <c r="J43" s="191"/>
      <c r="K43" s="29" t="s">
        <v>32</v>
      </c>
      <c r="L43" s="29" t="s">
        <v>31</v>
      </c>
      <c r="M43" s="29"/>
    </row>
    <row r="44" spans="1:13" ht="6" customHeight="1">
      <c r="A44" s="37"/>
      <c r="B44" s="37"/>
      <c r="C44" s="37"/>
      <c r="D44" s="37"/>
      <c r="E44" s="37"/>
      <c r="F44" s="37"/>
      <c r="G44" s="38"/>
      <c r="H44" s="38"/>
      <c r="I44" s="37"/>
      <c r="J44" s="37"/>
      <c r="K44" s="37"/>
      <c r="L44" s="38"/>
      <c r="M44" s="38"/>
    </row>
    <row r="45" spans="1:13">
      <c r="A45" s="192" t="s">
        <v>22</v>
      </c>
      <c r="B45" s="192"/>
    </row>
    <row r="47" spans="1:13">
      <c r="A47" s="20" t="s">
        <v>23</v>
      </c>
      <c r="B47" s="193" t="str">
        <f>B2</f>
        <v>LF/PCI-BDF/V/004/2021</v>
      </c>
      <c r="C47" s="193"/>
      <c r="D47" s="39"/>
      <c r="E47" s="39"/>
    </row>
    <row r="48" spans="1:13">
      <c r="A48" s="20"/>
      <c r="B48" s="40"/>
      <c r="C48" s="40"/>
      <c r="D48" s="40"/>
      <c r="E48" s="40"/>
    </row>
    <row r="49" spans="1:13" ht="21.75" customHeight="1">
      <c r="A49" s="72" t="s">
        <v>24</v>
      </c>
      <c r="B49" s="188" t="str">
        <f>B4</f>
        <v>PT. PERISAI CAKRAWALA INDONESIA</v>
      </c>
      <c r="C49" s="188"/>
      <c r="D49" s="41"/>
      <c r="E49" s="41"/>
    </row>
    <row r="51" spans="1:13" ht="18.75" customHeight="1">
      <c r="A51" s="72" t="s">
        <v>36</v>
      </c>
      <c r="B51" s="189">
        <f>K35</f>
        <v>4866180</v>
      </c>
      <c r="C51" s="189"/>
      <c r="D51" s="14"/>
      <c r="E51" s="14"/>
    </row>
    <row r="52" spans="1:13">
      <c r="A52" s="72"/>
    </row>
    <row r="53" spans="1:13">
      <c r="A53" s="21"/>
      <c r="B53" s="11" t="s">
        <v>25</v>
      </c>
      <c r="C53" s="11"/>
      <c r="D53" s="11"/>
      <c r="E53" s="11"/>
      <c r="F53" s="42" t="s">
        <v>15</v>
      </c>
      <c r="G53" s="73"/>
      <c r="H53" s="73"/>
      <c r="I53" s="190" t="s">
        <v>26</v>
      </c>
      <c r="J53" s="190"/>
      <c r="K53" s="190" t="s">
        <v>27</v>
      </c>
      <c r="L53" s="190"/>
      <c r="M53" s="190"/>
    </row>
    <row r="55" spans="1:13" ht="30" customHeight="1"/>
    <row r="57" spans="1:13">
      <c r="B57" s="19" t="s">
        <v>39</v>
      </c>
      <c r="F57" s="19" t="s">
        <v>21</v>
      </c>
      <c r="G57" s="36"/>
      <c r="I57" s="191" t="s">
        <v>32</v>
      </c>
      <c r="J57" s="191"/>
      <c r="K57" s="191" t="s">
        <v>31</v>
      </c>
      <c r="L57" s="191"/>
      <c r="M57" s="191"/>
    </row>
    <row r="58" spans="1:13">
      <c r="A58" s="21"/>
      <c r="B58" s="21"/>
    </row>
    <row r="59" spans="1:13" ht="8.25" customHeight="1">
      <c r="A59" s="37"/>
      <c r="B59" s="37"/>
      <c r="C59" s="37"/>
      <c r="D59" s="37"/>
      <c r="E59" s="37"/>
      <c r="F59" s="37"/>
      <c r="G59" s="38"/>
      <c r="H59" s="38"/>
      <c r="I59" s="37"/>
      <c r="J59" s="37"/>
      <c r="K59" s="37"/>
      <c r="L59" s="38"/>
      <c r="M59" s="38"/>
    </row>
  </sheetData>
  <mergeCells count="47">
    <mergeCell ref="B49:C49"/>
    <mergeCell ref="B51:C51"/>
    <mergeCell ref="I53:J53"/>
    <mergeCell ref="K53:M53"/>
    <mergeCell ref="I57:J57"/>
    <mergeCell ref="K57:M57"/>
    <mergeCell ref="B47:C47"/>
    <mergeCell ref="K33:L33"/>
    <mergeCell ref="K34:L34"/>
    <mergeCell ref="K35:L35"/>
    <mergeCell ref="K36:L36"/>
    <mergeCell ref="B37:C37"/>
    <mergeCell ref="I37:L37"/>
    <mergeCell ref="B38:C38"/>
    <mergeCell ref="I38:J38"/>
    <mergeCell ref="B43:C43"/>
    <mergeCell ref="I43:J43"/>
    <mergeCell ref="A45:B45"/>
    <mergeCell ref="D22:D26"/>
    <mergeCell ref="I22:I26"/>
    <mergeCell ref="J22:J26"/>
    <mergeCell ref="D27:D31"/>
    <mergeCell ref="I27:I31"/>
    <mergeCell ref="J27:J31"/>
    <mergeCell ref="D7:D11"/>
    <mergeCell ref="I7:I11"/>
    <mergeCell ref="J7:J11"/>
    <mergeCell ref="D12:D21"/>
    <mergeCell ref="I12:I17"/>
    <mergeCell ref="J12:J21"/>
    <mergeCell ref="I18:I21"/>
    <mergeCell ref="M5:M6"/>
    <mergeCell ref="A1:M1"/>
    <mergeCell ref="B2:C2"/>
    <mergeCell ref="B3:C3"/>
    <mergeCell ref="B4:C4"/>
    <mergeCell ref="A5:A6"/>
    <mergeCell ref="B5:B6"/>
    <mergeCell ref="C5:C6"/>
    <mergeCell ref="D5:D6"/>
    <mergeCell ref="E5:E6"/>
    <mergeCell ref="F5:F6"/>
    <mergeCell ref="G5:H5"/>
    <mergeCell ref="I5:I6"/>
    <mergeCell ref="J5:J6"/>
    <mergeCell ref="K5:K6"/>
    <mergeCell ref="L5:L6"/>
  </mergeCells>
  <pageMargins left="0.5" right="0.5" top="0.75" bottom="0.75" header="0.3" footer="0.3"/>
  <pageSetup scale="50" orientation="landscape" horizontalDpi="4294967293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M37"/>
  <sheetViews>
    <sheetView zoomScale="78" zoomScaleNormal="78" workbookViewId="0">
      <selection activeCell="B21" sqref="B21:C21"/>
    </sheetView>
  </sheetViews>
  <sheetFormatPr defaultRowHeight="15"/>
  <cols>
    <col min="1" max="1" width="19.85546875" style="19" customWidth="1"/>
    <col min="2" max="2" width="18" style="19" customWidth="1"/>
    <col min="3" max="5" width="17.140625" style="19" customWidth="1"/>
    <col min="6" max="6" width="14.85546875" style="19" customWidth="1"/>
    <col min="7" max="7" width="16.140625" style="72" customWidth="1"/>
    <col min="8" max="8" width="17.85546875" style="72" customWidth="1"/>
    <col min="9" max="9" width="16.140625" style="19" customWidth="1"/>
    <col min="10" max="10" width="20.28515625" style="19" customWidth="1"/>
    <col min="11" max="11" width="20.140625" style="19" customWidth="1"/>
    <col min="12" max="12" width="21.85546875" style="72" customWidth="1"/>
    <col min="13" max="13" width="23" style="72" customWidth="1"/>
    <col min="14" max="14" width="10" style="19" customWidth="1"/>
    <col min="15" max="253" width="9.140625" style="19"/>
    <col min="254" max="254" width="19.140625" style="19" customWidth="1"/>
    <col min="255" max="255" width="18" style="19" customWidth="1"/>
    <col min="256" max="256" width="17.140625" style="19" customWidth="1"/>
    <col min="257" max="257" width="14.85546875" style="19" customWidth="1"/>
    <col min="258" max="258" width="10.85546875" style="19" customWidth="1"/>
    <col min="259" max="259" width="11.140625" style="19" customWidth="1"/>
    <col min="260" max="260" width="10.140625" style="19" customWidth="1"/>
    <col min="261" max="261" width="21" style="19" customWidth="1"/>
    <col min="262" max="262" width="10.85546875" style="19" customWidth="1"/>
    <col min="263" max="263" width="10.5703125" style="19" customWidth="1"/>
    <col min="264" max="265" width="8.85546875" style="19" customWidth="1"/>
    <col min="266" max="266" width="11.42578125" style="19" customWidth="1"/>
    <col min="267" max="267" width="28.85546875" style="19" bestFit="1" customWidth="1"/>
    <col min="268" max="268" width="16" style="19" customWidth="1"/>
    <col min="269" max="269" width="14.140625" style="19" customWidth="1"/>
    <col min="270" max="270" width="10" style="19" customWidth="1"/>
    <col min="271" max="509" width="9.140625" style="19"/>
    <col min="510" max="510" width="19.140625" style="19" customWidth="1"/>
    <col min="511" max="511" width="18" style="19" customWidth="1"/>
    <col min="512" max="512" width="17.140625" style="19" customWidth="1"/>
    <col min="513" max="513" width="14.85546875" style="19" customWidth="1"/>
    <col min="514" max="514" width="10.85546875" style="19" customWidth="1"/>
    <col min="515" max="515" width="11.140625" style="19" customWidth="1"/>
    <col min="516" max="516" width="10.140625" style="19" customWidth="1"/>
    <col min="517" max="517" width="21" style="19" customWidth="1"/>
    <col min="518" max="518" width="10.85546875" style="19" customWidth="1"/>
    <col min="519" max="519" width="10.5703125" style="19" customWidth="1"/>
    <col min="520" max="521" width="8.85546875" style="19" customWidth="1"/>
    <col min="522" max="522" width="11.42578125" style="19" customWidth="1"/>
    <col min="523" max="523" width="28.85546875" style="19" bestFit="1" customWidth="1"/>
    <col min="524" max="524" width="16" style="19" customWidth="1"/>
    <col min="525" max="525" width="14.140625" style="19" customWidth="1"/>
    <col min="526" max="526" width="10" style="19" customWidth="1"/>
    <col min="527" max="765" width="9.140625" style="19"/>
    <col min="766" max="766" width="19.140625" style="19" customWidth="1"/>
    <col min="767" max="767" width="18" style="19" customWidth="1"/>
    <col min="768" max="768" width="17.140625" style="19" customWidth="1"/>
    <col min="769" max="769" width="14.85546875" style="19" customWidth="1"/>
    <col min="770" max="770" width="10.85546875" style="19" customWidth="1"/>
    <col min="771" max="771" width="11.140625" style="19" customWidth="1"/>
    <col min="772" max="772" width="10.140625" style="19" customWidth="1"/>
    <col min="773" max="773" width="21" style="19" customWidth="1"/>
    <col min="774" max="774" width="10.85546875" style="19" customWidth="1"/>
    <col min="775" max="775" width="10.5703125" style="19" customWidth="1"/>
    <col min="776" max="777" width="8.85546875" style="19" customWidth="1"/>
    <col min="778" max="778" width="11.42578125" style="19" customWidth="1"/>
    <col min="779" max="779" width="28.85546875" style="19" bestFit="1" customWidth="1"/>
    <col min="780" max="780" width="16" style="19" customWidth="1"/>
    <col min="781" max="781" width="14.140625" style="19" customWidth="1"/>
    <col min="782" max="782" width="10" style="19" customWidth="1"/>
    <col min="783" max="1021" width="9.140625" style="19"/>
    <col min="1022" max="1022" width="19.140625" style="19" customWidth="1"/>
    <col min="1023" max="1023" width="18" style="19" customWidth="1"/>
    <col min="1024" max="1024" width="17.140625" style="19" customWidth="1"/>
    <col min="1025" max="1025" width="14.85546875" style="19" customWidth="1"/>
    <col min="1026" max="1026" width="10.85546875" style="19" customWidth="1"/>
    <col min="1027" max="1027" width="11.140625" style="19" customWidth="1"/>
    <col min="1028" max="1028" width="10.140625" style="19" customWidth="1"/>
    <col min="1029" max="1029" width="21" style="19" customWidth="1"/>
    <col min="1030" max="1030" width="10.85546875" style="19" customWidth="1"/>
    <col min="1031" max="1031" width="10.5703125" style="19" customWidth="1"/>
    <col min="1032" max="1033" width="8.85546875" style="19" customWidth="1"/>
    <col min="1034" max="1034" width="11.42578125" style="19" customWidth="1"/>
    <col min="1035" max="1035" width="28.85546875" style="19" bestFit="1" customWidth="1"/>
    <col min="1036" max="1036" width="16" style="19" customWidth="1"/>
    <col min="1037" max="1037" width="14.140625" style="19" customWidth="1"/>
    <col min="1038" max="1038" width="10" style="19" customWidth="1"/>
    <col min="1039" max="1277" width="9.140625" style="19"/>
    <col min="1278" max="1278" width="19.140625" style="19" customWidth="1"/>
    <col min="1279" max="1279" width="18" style="19" customWidth="1"/>
    <col min="1280" max="1280" width="17.140625" style="19" customWidth="1"/>
    <col min="1281" max="1281" width="14.85546875" style="19" customWidth="1"/>
    <col min="1282" max="1282" width="10.85546875" style="19" customWidth="1"/>
    <col min="1283" max="1283" width="11.140625" style="19" customWidth="1"/>
    <col min="1284" max="1284" width="10.140625" style="19" customWidth="1"/>
    <col min="1285" max="1285" width="21" style="19" customWidth="1"/>
    <col min="1286" max="1286" width="10.85546875" style="19" customWidth="1"/>
    <col min="1287" max="1287" width="10.5703125" style="19" customWidth="1"/>
    <col min="1288" max="1289" width="8.85546875" style="19" customWidth="1"/>
    <col min="1290" max="1290" width="11.42578125" style="19" customWidth="1"/>
    <col min="1291" max="1291" width="28.85546875" style="19" bestFit="1" customWidth="1"/>
    <col min="1292" max="1292" width="16" style="19" customWidth="1"/>
    <col min="1293" max="1293" width="14.140625" style="19" customWidth="1"/>
    <col min="1294" max="1294" width="10" style="19" customWidth="1"/>
    <col min="1295" max="1533" width="9.140625" style="19"/>
    <col min="1534" max="1534" width="19.140625" style="19" customWidth="1"/>
    <col min="1535" max="1535" width="18" style="19" customWidth="1"/>
    <col min="1536" max="1536" width="17.140625" style="19" customWidth="1"/>
    <col min="1537" max="1537" width="14.85546875" style="19" customWidth="1"/>
    <col min="1538" max="1538" width="10.85546875" style="19" customWidth="1"/>
    <col min="1539" max="1539" width="11.140625" style="19" customWidth="1"/>
    <col min="1540" max="1540" width="10.140625" style="19" customWidth="1"/>
    <col min="1541" max="1541" width="21" style="19" customWidth="1"/>
    <col min="1542" max="1542" width="10.85546875" style="19" customWidth="1"/>
    <col min="1543" max="1543" width="10.5703125" style="19" customWidth="1"/>
    <col min="1544" max="1545" width="8.85546875" style="19" customWidth="1"/>
    <col min="1546" max="1546" width="11.42578125" style="19" customWidth="1"/>
    <col min="1547" max="1547" width="28.85546875" style="19" bestFit="1" customWidth="1"/>
    <col min="1548" max="1548" width="16" style="19" customWidth="1"/>
    <col min="1549" max="1549" width="14.140625" style="19" customWidth="1"/>
    <col min="1550" max="1550" width="10" style="19" customWidth="1"/>
    <col min="1551" max="1789" width="9.140625" style="19"/>
    <col min="1790" max="1790" width="19.140625" style="19" customWidth="1"/>
    <col min="1791" max="1791" width="18" style="19" customWidth="1"/>
    <col min="1792" max="1792" width="17.140625" style="19" customWidth="1"/>
    <col min="1793" max="1793" width="14.85546875" style="19" customWidth="1"/>
    <col min="1794" max="1794" width="10.85546875" style="19" customWidth="1"/>
    <col min="1795" max="1795" width="11.140625" style="19" customWidth="1"/>
    <col min="1796" max="1796" width="10.140625" style="19" customWidth="1"/>
    <col min="1797" max="1797" width="21" style="19" customWidth="1"/>
    <col min="1798" max="1798" width="10.85546875" style="19" customWidth="1"/>
    <col min="1799" max="1799" width="10.5703125" style="19" customWidth="1"/>
    <col min="1800" max="1801" width="8.85546875" style="19" customWidth="1"/>
    <col min="1802" max="1802" width="11.42578125" style="19" customWidth="1"/>
    <col min="1803" max="1803" width="28.85546875" style="19" bestFit="1" customWidth="1"/>
    <col min="1804" max="1804" width="16" style="19" customWidth="1"/>
    <col min="1805" max="1805" width="14.140625" style="19" customWidth="1"/>
    <col min="1806" max="1806" width="10" style="19" customWidth="1"/>
    <col min="1807" max="2045" width="9.140625" style="19"/>
    <col min="2046" max="2046" width="19.140625" style="19" customWidth="1"/>
    <col min="2047" max="2047" width="18" style="19" customWidth="1"/>
    <col min="2048" max="2048" width="17.140625" style="19" customWidth="1"/>
    <col min="2049" max="2049" width="14.85546875" style="19" customWidth="1"/>
    <col min="2050" max="2050" width="10.85546875" style="19" customWidth="1"/>
    <col min="2051" max="2051" width="11.140625" style="19" customWidth="1"/>
    <col min="2052" max="2052" width="10.140625" style="19" customWidth="1"/>
    <col min="2053" max="2053" width="21" style="19" customWidth="1"/>
    <col min="2054" max="2054" width="10.85546875" style="19" customWidth="1"/>
    <col min="2055" max="2055" width="10.5703125" style="19" customWidth="1"/>
    <col min="2056" max="2057" width="8.85546875" style="19" customWidth="1"/>
    <col min="2058" max="2058" width="11.42578125" style="19" customWidth="1"/>
    <col min="2059" max="2059" width="28.85546875" style="19" bestFit="1" customWidth="1"/>
    <col min="2060" max="2060" width="16" style="19" customWidth="1"/>
    <col min="2061" max="2061" width="14.140625" style="19" customWidth="1"/>
    <col min="2062" max="2062" width="10" style="19" customWidth="1"/>
    <col min="2063" max="2301" width="9.140625" style="19"/>
    <col min="2302" max="2302" width="19.140625" style="19" customWidth="1"/>
    <col min="2303" max="2303" width="18" style="19" customWidth="1"/>
    <col min="2304" max="2304" width="17.140625" style="19" customWidth="1"/>
    <col min="2305" max="2305" width="14.85546875" style="19" customWidth="1"/>
    <col min="2306" max="2306" width="10.85546875" style="19" customWidth="1"/>
    <col min="2307" max="2307" width="11.140625" style="19" customWidth="1"/>
    <col min="2308" max="2308" width="10.140625" style="19" customWidth="1"/>
    <col min="2309" max="2309" width="21" style="19" customWidth="1"/>
    <col min="2310" max="2310" width="10.85546875" style="19" customWidth="1"/>
    <col min="2311" max="2311" width="10.5703125" style="19" customWidth="1"/>
    <col min="2312" max="2313" width="8.85546875" style="19" customWidth="1"/>
    <col min="2314" max="2314" width="11.42578125" style="19" customWidth="1"/>
    <col min="2315" max="2315" width="28.85546875" style="19" bestFit="1" customWidth="1"/>
    <col min="2316" max="2316" width="16" style="19" customWidth="1"/>
    <col min="2317" max="2317" width="14.140625" style="19" customWidth="1"/>
    <col min="2318" max="2318" width="10" style="19" customWidth="1"/>
    <col min="2319" max="2557" width="9.140625" style="19"/>
    <col min="2558" max="2558" width="19.140625" style="19" customWidth="1"/>
    <col min="2559" max="2559" width="18" style="19" customWidth="1"/>
    <col min="2560" max="2560" width="17.140625" style="19" customWidth="1"/>
    <col min="2561" max="2561" width="14.85546875" style="19" customWidth="1"/>
    <col min="2562" max="2562" width="10.85546875" style="19" customWidth="1"/>
    <col min="2563" max="2563" width="11.140625" style="19" customWidth="1"/>
    <col min="2564" max="2564" width="10.140625" style="19" customWidth="1"/>
    <col min="2565" max="2565" width="21" style="19" customWidth="1"/>
    <col min="2566" max="2566" width="10.85546875" style="19" customWidth="1"/>
    <col min="2567" max="2567" width="10.5703125" style="19" customWidth="1"/>
    <col min="2568" max="2569" width="8.85546875" style="19" customWidth="1"/>
    <col min="2570" max="2570" width="11.42578125" style="19" customWidth="1"/>
    <col min="2571" max="2571" width="28.85546875" style="19" bestFit="1" customWidth="1"/>
    <col min="2572" max="2572" width="16" style="19" customWidth="1"/>
    <col min="2573" max="2573" width="14.140625" style="19" customWidth="1"/>
    <col min="2574" max="2574" width="10" style="19" customWidth="1"/>
    <col min="2575" max="2813" width="9.140625" style="19"/>
    <col min="2814" max="2814" width="19.140625" style="19" customWidth="1"/>
    <col min="2815" max="2815" width="18" style="19" customWidth="1"/>
    <col min="2816" max="2816" width="17.140625" style="19" customWidth="1"/>
    <col min="2817" max="2817" width="14.85546875" style="19" customWidth="1"/>
    <col min="2818" max="2818" width="10.85546875" style="19" customWidth="1"/>
    <col min="2819" max="2819" width="11.140625" style="19" customWidth="1"/>
    <col min="2820" max="2820" width="10.140625" style="19" customWidth="1"/>
    <col min="2821" max="2821" width="21" style="19" customWidth="1"/>
    <col min="2822" max="2822" width="10.85546875" style="19" customWidth="1"/>
    <col min="2823" max="2823" width="10.5703125" style="19" customWidth="1"/>
    <col min="2824" max="2825" width="8.85546875" style="19" customWidth="1"/>
    <col min="2826" max="2826" width="11.42578125" style="19" customWidth="1"/>
    <col min="2827" max="2827" width="28.85546875" style="19" bestFit="1" customWidth="1"/>
    <col min="2828" max="2828" width="16" style="19" customWidth="1"/>
    <col min="2829" max="2829" width="14.140625" style="19" customWidth="1"/>
    <col min="2830" max="2830" width="10" style="19" customWidth="1"/>
    <col min="2831" max="3069" width="9.140625" style="19"/>
    <col min="3070" max="3070" width="19.140625" style="19" customWidth="1"/>
    <col min="3071" max="3071" width="18" style="19" customWidth="1"/>
    <col min="3072" max="3072" width="17.140625" style="19" customWidth="1"/>
    <col min="3073" max="3073" width="14.85546875" style="19" customWidth="1"/>
    <col min="3074" max="3074" width="10.85546875" style="19" customWidth="1"/>
    <col min="3075" max="3075" width="11.140625" style="19" customWidth="1"/>
    <col min="3076" max="3076" width="10.140625" style="19" customWidth="1"/>
    <col min="3077" max="3077" width="21" style="19" customWidth="1"/>
    <col min="3078" max="3078" width="10.85546875" style="19" customWidth="1"/>
    <col min="3079" max="3079" width="10.5703125" style="19" customWidth="1"/>
    <col min="3080" max="3081" width="8.85546875" style="19" customWidth="1"/>
    <col min="3082" max="3082" width="11.42578125" style="19" customWidth="1"/>
    <col min="3083" max="3083" width="28.85546875" style="19" bestFit="1" customWidth="1"/>
    <col min="3084" max="3084" width="16" style="19" customWidth="1"/>
    <col min="3085" max="3085" width="14.140625" style="19" customWidth="1"/>
    <col min="3086" max="3086" width="10" style="19" customWidth="1"/>
    <col min="3087" max="3325" width="9.140625" style="19"/>
    <col min="3326" max="3326" width="19.140625" style="19" customWidth="1"/>
    <col min="3327" max="3327" width="18" style="19" customWidth="1"/>
    <col min="3328" max="3328" width="17.140625" style="19" customWidth="1"/>
    <col min="3329" max="3329" width="14.85546875" style="19" customWidth="1"/>
    <col min="3330" max="3330" width="10.85546875" style="19" customWidth="1"/>
    <col min="3331" max="3331" width="11.140625" style="19" customWidth="1"/>
    <col min="3332" max="3332" width="10.140625" style="19" customWidth="1"/>
    <col min="3333" max="3333" width="21" style="19" customWidth="1"/>
    <col min="3334" max="3334" width="10.85546875" style="19" customWidth="1"/>
    <col min="3335" max="3335" width="10.5703125" style="19" customWidth="1"/>
    <col min="3336" max="3337" width="8.85546875" style="19" customWidth="1"/>
    <col min="3338" max="3338" width="11.42578125" style="19" customWidth="1"/>
    <col min="3339" max="3339" width="28.85546875" style="19" bestFit="1" customWidth="1"/>
    <col min="3340" max="3340" width="16" style="19" customWidth="1"/>
    <col min="3341" max="3341" width="14.140625" style="19" customWidth="1"/>
    <col min="3342" max="3342" width="10" style="19" customWidth="1"/>
    <col min="3343" max="3581" width="9.140625" style="19"/>
    <col min="3582" max="3582" width="19.140625" style="19" customWidth="1"/>
    <col min="3583" max="3583" width="18" style="19" customWidth="1"/>
    <col min="3584" max="3584" width="17.140625" style="19" customWidth="1"/>
    <col min="3585" max="3585" width="14.85546875" style="19" customWidth="1"/>
    <col min="3586" max="3586" width="10.85546875" style="19" customWidth="1"/>
    <col min="3587" max="3587" width="11.140625" style="19" customWidth="1"/>
    <col min="3588" max="3588" width="10.140625" style="19" customWidth="1"/>
    <col min="3589" max="3589" width="21" style="19" customWidth="1"/>
    <col min="3590" max="3590" width="10.85546875" style="19" customWidth="1"/>
    <col min="3591" max="3591" width="10.5703125" style="19" customWidth="1"/>
    <col min="3592" max="3593" width="8.85546875" style="19" customWidth="1"/>
    <col min="3594" max="3594" width="11.42578125" style="19" customWidth="1"/>
    <col min="3595" max="3595" width="28.85546875" style="19" bestFit="1" customWidth="1"/>
    <col min="3596" max="3596" width="16" style="19" customWidth="1"/>
    <col min="3597" max="3597" width="14.140625" style="19" customWidth="1"/>
    <col min="3598" max="3598" width="10" style="19" customWidth="1"/>
    <col min="3599" max="3837" width="9.140625" style="19"/>
    <col min="3838" max="3838" width="19.140625" style="19" customWidth="1"/>
    <col min="3839" max="3839" width="18" style="19" customWidth="1"/>
    <col min="3840" max="3840" width="17.140625" style="19" customWidth="1"/>
    <col min="3841" max="3841" width="14.85546875" style="19" customWidth="1"/>
    <col min="3842" max="3842" width="10.85546875" style="19" customWidth="1"/>
    <col min="3843" max="3843" width="11.140625" style="19" customWidth="1"/>
    <col min="3844" max="3844" width="10.140625" style="19" customWidth="1"/>
    <col min="3845" max="3845" width="21" style="19" customWidth="1"/>
    <col min="3846" max="3846" width="10.85546875" style="19" customWidth="1"/>
    <col min="3847" max="3847" width="10.5703125" style="19" customWidth="1"/>
    <col min="3848" max="3849" width="8.85546875" style="19" customWidth="1"/>
    <col min="3850" max="3850" width="11.42578125" style="19" customWidth="1"/>
    <col min="3851" max="3851" width="28.85546875" style="19" bestFit="1" customWidth="1"/>
    <col min="3852" max="3852" width="16" style="19" customWidth="1"/>
    <col min="3853" max="3853" width="14.140625" style="19" customWidth="1"/>
    <col min="3854" max="3854" width="10" style="19" customWidth="1"/>
    <col min="3855" max="4093" width="9.140625" style="19"/>
    <col min="4094" max="4094" width="19.140625" style="19" customWidth="1"/>
    <col min="4095" max="4095" width="18" style="19" customWidth="1"/>
    <col min="4096" max="4096" width="17.140625" style="19" customWidth="1"/>
    <col min="4097" max="4097" width="14.85546875" style="19" customWidth="1"/>
    <col min="4098" max="4098" width="10.85546875" style="19" customWidth="1"/>
    <col min="4099" max="4099" width="11.140625" style="19" customWidth="1"/>
    <col min="4100" max="4100" width="10.140625" style="19" customWidth="1"/>
    <col min="4101" max="4101" width="21" style="19" customWidth="1"/>
    <col min="4102" max="4102" width="10.85546875" style="19" customWidth="1"/>
    <col min="4103" max="4103" width="10.5703125" style="19" customWidth="1"/>
    <col min="4104" max="4105" width="8.85546875" style="19" customWidth="1"/>
    <col min="4106" max="4106" width="11.42578125" style="19" customWidth="1"/>
    <col min="4107" max="4107" width="28.85546875" style="19" bestFit="1" customWidth="1"/>
    <col min="4108" max="4108" width="16" style="19" customWidth="1"/>
    <col min="4109" max="4109" width="14.140625" style="19" customWidth="1"/>
    <col min="4110" max="4110" width="10" style="19" customWidth="1"/>
    <col min="4111" max="4349" width="9.140625" style="19"/>
    <col min="4350" max="4350" width="19.140625" style="19" customWidth="1"/>
    <col min="4351" max="4351" width="18" style="19" customWidth="1"/>
    <col min="4352" max="4352" width="17.140625" style="19" customWidth="1"/>
    <col min="4353" max="4353" width="14.85546875" style="19" customWidth="1"/>
    <col min="4354" max="4354" width="10.85546875" style="19" customWidth="1"/>
    <col min="4355" max="4355" width="11.140625" style="19" customWidth="1"/>
    <col min="4356" max="4356" width="10.140625" style="19" customWidth="1"/>
    <col min="4357" max="4357" width="21" style="19" customWidth="1"/>
    <col min="4358" max="4358" width="10.85546875" style="19" customWidth="1"/>
    <col min="4359" max="4359" width="10.5703125" style="19" customWidth="1"/>
    <col min="4360" max="4361" width="8.85546875" style="19" customWidth="1"/>
    <col min="4362" max="4362" width="11.42578125" style="19" customWidth="1"/>
    <col min="4363" max="4363" width="28.85546875" style="19" bestFit="1" customWidth="1"/>
    <col min="4364" max="4364" width="16" style="19" customWidth="1"/>
    <col min="4365" max="4365" width="14.140625" style="19" customWidth="1"/>
    <col min="4366" max="4366" width="10" style="19" customWidth="1"/>
    <col min="4367" max="4605" width="9.140625" style="19"/>
    <col min="4606" max="4606" width="19.140625" style="19" customWidth="1"/>
    <col min="4607" max="4607" width="18" style="19" customWidth="1"/>
    <col min="4608" max="4608" width="17.140625" style="19" customWidth="1"/>
    <col min="4609" max="4609" width="14.85546875" style="19" customWidth="1"/>
    <col min="4610" max="4610" width="10.85546875" style="19" customWidth="1"/>
    <col min="4611" max="4611" width="11.140625" style="19" customWidth="1"/>
    <col min="4612" max="4612" width="10.140625" style="19" customWidth="1"/>
    <col min="4613" max="4613" width="21" style="19" customWidth="1"/>
    <col min="4614" max="4614" width="10.85546875" style="19" customWidth="1"/>
    <col min="4615" max="4615" width="10.5703125" style="19" customWidth="1"/>
    <col min="4616" max="4617" width="8.85546875" style="19" customWidth="1"/>
    <col min="4618" max="4618" width="11.42578125" style="19" customWidth="1"/>
    <col min="4619" max="4619" width="28.85546875" style="19" bestFit="1" customWidth="1"/>
    <col min="4620" max="4620" width="16" style="19" customWidth="1"/>
    <col min="4621" max="4621" width="14.140625" style="19" customWidth="1"/>
    <col min="4622" max="4622" width="10" style="19" customWidth="1"/>
    <col min="4623" max="4861" width="9.140625" style="19"/>
    <col min="4862" max="4862" width="19.140625" style="19" customWidth="1"/>
    <col min="4863" max="4863" width="18" style="19" customWidth="1"/>
    <col min="4864" max="4864" width="17.140625" style="19" customWidth="1"/>
    <col min="4865" max="4865" width="14.85546875" style="19" customWidth="1"/>
    <col min="4866" max="4866" width="10.85546875" style="19" customWidth="1"/>
    <col min="4867" max="4867" width="11.140625" style="19" customWidth="1"/>
    <col min="4868" max="4868" width="10.140625" style="19" customWidth="1"/>
    <col min="4869" max="4869" width="21" style="19" customWidth="1"/>
    <col min="4870" max="4870" width="10.85546875" style="19" customWidth="1"/>
    <col min="4871" max="4871" width="10.5703125" style="19" customWidth="1"/>
    <col min="4872" max="4873" width="8.85546875" style="19" customWidth="1"/>
    <col min="4874" max="4874" width="11.42578125" style="19" customWidth="1"/>
    <col min="4875" max="4875" width="28.85546875" style="19" bestFit="1" customWidth="1"/>
    <col min="4876" max="4876" width="16" style="19" customWidth="1"/>
    <col min="4877" max="4877" width="14.140625" style="19" customWidth="1"/>
    <col min="4878" max="4878" width="10" style="19" customWidth="1"/>
    <col min="4879" max="5117" width="9.140625" style="19"/>
    <col min="5118" max="5118" width="19.140625" style="19" customWidth="1"/>
    <col min="5119" max="5119" width="18" style="19" customWidth="1"/>
    <col min="5120" max="5120" width="17.140625" style="19" customWidth="1"/>
    <col min="5121" max="5121" width="14.85546875" style="19" customWidth="1"/>
    <col min="5122" max="5122" width="10.85546875" style="19" customWidth="1"/>
    <col min="5123" max="5123" width="11.140625" style="19" customWidth="1"/>
    <col min="5124" max="5124" width="10.140625" style="19" customWidth="1"/>
    <col min="5125" max="5125" width="21" style="19" customWidth="1"/>
    <col min="5126" max="5126" width="10.85546875" style="19" customWidth="1"/>
    <col min="5127" max="5127" width="10.5703125" style="19" customWidth="1"/>
    <col min="5128" max="5129" width="8.85546875" style="19" customWidth="1"/>
    <col min="5130" max="5130" width="11.42578125" style="19" customWidth="1"/>
    <col min="5131" max="5131" width="28.85546875" style="19" bestFit="1" customWidth="1"/>
    <col min="5132" max="5132" width="16" style="19" customWidth="1"/>
    <col min="5133" max="5133" width="14.140625" style="19" customWidth="1"/>
    <col min="5134" max="5134" width="10" style="19" customWidth="1"/>
    <col min="5135" max="5373" width="9.140625" style="19"/>
    <col min="5374" max="5374" width="19.140625" style="19" customWidth="1"/>
    <col min="5375" max="5375" width="18" style="19" customWidth="1"/>
    <col min="5376" max="5376" width="17.140625" style="19" customWidth="1"/>
    <col min="5377" max="5377" width="14.85546875" style="19" customWidth="1"/>
    <col min="5378" max="5378" width="10.85546875" style="19" customWidth="1"/>
    <col min="5379" max="5379" width="11.140625" style="19" customWidth="1"/>
    <col min="5380" max="5380" width="10.140625" style="19" customWidth="1"/>
    <col min="5381" max="5381" width="21" style="19" customWidth="1"/>
    <col min="5382" max="5382" width="10.85546875" style="19" customWidth="1"/>
    <col min="5383" max="5383" width="10.5703125" style="19" customWidth="1"/>
    <col min="5384" max="5385" width="8.85546875" style="19" customWidth="1"/>
    <col min="5386" max="5386" width="11.42578125" style="19" customWidth="1"/>
    <col min="5387" max="5387" width="28.85546875" style="19" bestFit="1" customWidth="1"/>
    <col min="5388" max="5388" width="16" style="19" customWidth="1"/>
    <col min="5389" max="5389" width="14.140625" style="19" customWidth="1"/>
    <col min="5390" max="5390" width="10" style="19" customWidth="1"/>
    <col min="5391" max="5629" width="9.140625" style="19"/>
    <col min="5630" max="5630" width="19.140625" style="19" customWidth="1"/>
    <col min="5631" max="5631" width="18" style="19" customWidth="1"/>
    <col min="5632" max="5632" width="17.140625" style="19" customWidth="1"/>
    <col min="5633" max="5633" width="14.85546875" style="19" customWidth="1"/>
    <col min="5634" max="5634" width="10.85546875" style="19" customWidth="1"/>
    <col min="5635" max="5635" width="11.140625" style="19" customWidth="1"/>
    <col min="5636" max="5636" width="10.140625" style="19" customWidth="1"/>
    <col min="5637" max="5637" width="21" style="19" customWidth="1"/>
    <col min="5638" max="5638" width="10.85546875" style="19" customWidth="1"/>
    <col min="5639" max="5639" width="10.5703125" style="19" customWidth="1"/>
    <col min="5640" max="5641" width="8.85546875" style="19" customWidth="1"/>
    <col min="5642" max="5642" width="11.42578125" style="19" customWidth="1"/>
    <col min="5643" max="5643" width="28.85546875" style="19" bestFit="1" customWidth="1"/>
    <col min="5644" max="5644" width="16" style="19" customWidth="1"/>
    <col min="5645" max="5645" width="14.140625" style="19" customWidth="1"/>
    <col min="5646" max="5646" width="10" style="19" customWidth="1"/>
    <col min="5647" max="5885" width="9.140625" style="19"/>
    <col min="5886" max="5886" width="19.140625" style="19" customWidth="1"/>
    <col min="5887" max="5887" width="18" style="19" customWidth="1"/>
    <col min="5888" max="5888" width="17.140625" style="19" customWidth="1"/>
    <col min="5889" max="5889" width="14.85546875" style="19" customWidth="1"/>
    <col min="5890" max="5890" width="10.85546875" style="19" customWidth="1"/>
    <col min="5891" max="5891" width="11.140625" style="19" customWidth="1"/>
    <col min="5892" max="5892" width="10.140625" style="19" customWidth="1"/>
    <col min="5893" max="5893" width="21" style="19" customWidth="1"/>
    <col min="5894" max="5894" width="10.85546875" style="19" customWidth="1"/>
    <col min="5895" max="5895" width="10.5703125" style="19" customWidth="1"/>
    <col min="5896" max="5897" width="8.85546875" style="19" customWidth="1"/>
    <col min="5898" max="5898" width="11.42578125" style="19" customWidth="1"/>
    <col min="5899" max="5899" width="28.85546875" style="19" bestFit="1" customWidth="1"/>
    <col min="5900" max="5900" width="16" style="19" customWidth="1"/>
    <col min="5901" max="5901" width="14.140625" style="19" customWidth="1"/>
    <col min="5902" max="5902" width="10" style="19" customWidth="1"/>
    <col min="5903" max="6141" width="9.140625" style="19"/>
    <col min="6142" max="6142" width="19.140625" style="19" customWidth="1"/>
    <col min="6143" max="6143" width="18" style="19" customWidth="1"/>
    <col min="6144" max="6144" width="17.140625" style="19" customWidth="1"/>
    <col min="6145" max="6145" width="14.85546875" style="19" customWidth="1"/>
    <col min="6146" max="6146" width="10.85546875" style="19" customWidth="1"/>
    <col min="6147" max="6147" width="11.140625" style="19" customWidth="1"/>
    <col min="6148" max="6148" width="10.140625" style="19" customWidth="1"/>
    <col min="6149" max="6149" width="21" style="19" customWidth="1"/>
    <col min="6150" max="6150" width="10.85546875" style="19" customWidth="1"/>
    <col min="6151" max="6151" width="10.5703125" style="19" customWidth="1"/>
    <col min="6152" max="6153" width="8.85546875" style="19" customWidth="1"/>
    <col min="6154" max="6154" width="11.42578125" style="19" customWidth="1"/>
    <col min="6155" max="6155" width="28.85546875" style="19" bestFit="1" customWidth="1"/>
    <col min="6156" max="6156" width="16" style="19" customWidth="1"/>
    <col min="6157" max="6157" width="14.140625" style="19" customWidth="1"/>
    <col min="6158" max="6158" width="10" style="19" customWidth="1"/>
    <col min="6159" max="6397" width="9.140625" style="19"/>
    <col min="6398" max="6398" width="19.140625" style="19" customWidth="1"/>
    <col min="6399" max="6399" width="18" style="19" customWidth="1"/>
    <col min="6400" max="6400" width="17.140625" style="19" customWidth="1"/>
    <col min="6401" max="6401" width="14.85546875" style="19" customWidth="1"/>
    <col min="6402" max="6402" width="10.85546875" style="19" customWidth="1"/>
    <col min="6403" max="6403" width="11.140625" style="19" customWidth="1"/>
    <col min="6404" max="6404" width="10.140625" style="19" customWidth="1"/>
    <col min="6405" max="6405" width="21" style="19" customWidth="1"/>
    <col min="6406" max="6406" width="10.85546875" style="19" customWidth="1"/>
    <col min="6407" max="6407" width="10.5703125" style="19" customWidth="1"/>
    <col min="6408" max="6409" width="8.85546875" style="19" customWidth="1"/>
    <col min="6410" max="6410" width="11.42578125" style="19" customWidth="1"/>
    <col min="6411" max="6411" width="28.85546875" style="19" bestFit="1" customWidth="1"/>
    <col min="6412" max="6412" width="16" style="19" customWidth="1"/>
    <col min="6413" max="6413" width="14.140625" style="19" customWidth="1"/>
    <col min="6414" max="6414" width="10" style="19" customWidth="1"/>
    <col min="6415" max="6653" width="9.140625" style="19"/>
    <col min="6654" max="6654" width="19.140625" style="19" customWidth="1"/>
    <col min="6655" max="6655" width="18" style="19" customWidth="1"/>
    <col min="6656" max="6656" width="17.140625" style="19" customWidth="1"/>
    <col min="6657" max="6657" width="14.85546875" style="19" customWidth="1"/>
    <col min="6658" max="6658" width="10.85546875" style="19" customWidth="1"/>
    <col min="6659" max="6659" width="11.140625" style="19" customWidth="1"/>
    <col min="6660" max="6660" width="10.140625" style="19" customWidth="1"/>
    <col min="6661" max="6661" width="21" style="19" customWidth="1"/>
    <col min="6662" max="6662" width="10.85546875" style="19" customWidth="1"/>
    <col min="6663" max="6663" width="10.5703125" style="19" customWidth="1"/>
    <col min="6664" max="6665" width="8.85546875" style="19" customWidth="1"/>
    <col min="6666" max="6666" width="11.42578125" style="19" customWidth="1"/>
    <col min="6667" max="6667" width="28.85546875" style="19" bestFit="1" customWidth="1"/>
    <col min="6668" max="6668" width="16" style="19" customWidth="1"/>
    <col min="6669" max="6669" width="14.140625" style="19" customWidth="1"/>
    <col min="6670" max="6670" width="10" style="19" customWidth="1"/>
    <col min="6671" max="6909" width="9.140625" style="19"/>
    <col min="6910" max="6910" width="19.140625" style="19" customWidth="1"/>
    <col min="6911" max="6911" width="18" style="19" customWidth="1"/>
    <col min="6912" max="6912" width="17.140625" style="19" customWidth="1"/>
    <col min="6913" max="6913" width="14.85546875" style="19" customWidth="1"/>
    <col min="6914" max="6914" width="10.85546875" style="19" customWidth="1"/>
    <col min="6915" max="6915" width="11.140625" style="19" customWidth="1"/>
    <col min="6916" max="6916" width="10.140625" style="19" customWidth="1"/>
    <col min="6917" max="6917" width="21" style="19" customWidth="1"/>
    <col min="6918" max="6918" width="10.85546875" style="19" customWidth="1"/>
    <col min="6919" max="6919" width="10.5703125" style="19" customWidth="1"/>
    <col min="6920" max="6921" width="8.85546875" style="19" customWidth="1"/>
    <col min="6922" max="6922" width="11.42578125" style="19" customWidth="1"/>
    <col min="6923" max="6923" width="28.85546875" style="19" bestFit="1" customWidth="1"/>
    <col min="6924" max="6924" width="16" style="19" customWidth="1"/>
    <col min="6925" max="6925" width="14.140625" style="19" customWidth="1"/>
    <col min="6926" max="6926" width="10" style="19" customWidth="1"/>
    <col min="6927" max="7165" width="9.140625" style="19"/>
    <col min="7166" max="7166" width="19.140625" style="19" customWidth="1"/>
    <col min="7167" max="7167" width="18" style="19" customWidth="1"/>
    <col min="7168" max="7168" width="17.140625" style="19" customWidth="1"/>
    <col min="7169" max="7169" width="14.85546875" style="19" customWidth="1"/>
    <col min="7170" max="7170" width="10.85546875" style="19" customWidth="1"/>
    <col min="7171" max="7171" width="11.140625" style="19" customWidth="1"/>
    <col min="7172" max="7172" width="10.140625" style="19" customWidth="1"/>
    <col min="7173" max="7173" width="21" style="19" customWidth="1"/>
    <col min="7174" max="7174" width="10.85546875" style="19" customWidth="1"/>
    <col min="7175" max="7175" width="10.5703125" style="19" customWidth="1"/>
    <col min="7176" max="7177" width="8.85546875" style="19" customWidth="1"/>
    <col min="7178" max="7178" width="11.42578125" style="19" customWidth="1"/>
    <col min="7179" max="7179" width="28.85546875" style="19" bestFit="1" customWidth="1"/>
    <col min="7180" max="7180" width="16" style="19" customWidth="1"/>
    <col min="7181" max="7181" width="14.140625" style="19" customWidth="1"/>
    <col min="7182" max="7182" width="10" style="19" customWidth="1"/>
    <col min="7183" max="7421" width="9.140625" style="19"/>
    <col min="7422" max="7422" width="19.140625" style="19" customWidth="1"/>
    <col min="7423" max="7423" width="18" style="19" customWidth="1"/>
    <col min="7424" max="7424" width="17.140625" style="19" customWidth="1"/>
    <col min="7425" max="7425" width="14.85546875" style="19" customWidth="1"/>
    <col min="7426" max="7426" width="10.85546875" style="19" customWidth="1"/>
    <col min="7427" max="7427" width="11.140625" style="19" customWidth="1"/>
    <col min="7428" max="7428" width="10.140625" style="19" customWidth="1"/>
    <col min="7429" max="7429" width="21" style="19" customWidth="1"/>
    <col min="7430" max="7430" width="10.85546875" style="19" customWidth="1"/>
    <col min="7431" max="7431" width="10.5703125" style="19" customWidth="1"/>
    <col min="7432" max="7433" width="8.85546875" style="19" customWidth="1"/>
    <col min="7434" max="7434" width="11.42578125" style="19" customWidth="1"/>
    <col min="7435" max="7435" width="28.85546875" style="19" bestFit="1" customWidth="1"/>
    <col min="7436" max="7436" width="16" style="19" customWidth="1"/>
    <col min="7437" max="7437" width="14.140625" style="19" customWidth="1"/>
    <col min="7438" max="7438" width="10" style="19" customWidth="1"/>
    <col min="7439" max="7677" width="9.140625" style="19"/>
    <col min="7678" max="7678" width="19.140625" style="19" customWidth="1"/>
    <col min="7679" max="7679" width="18" style="19" customWidth="1"/>
    <col min="7680" max="7680" width="17.140625" style="19" customWidth="1"/>
    <col min="7681" max="7681" width="14.85546875" style="19" customWidth="1"/>
    <col min="7682" max="7682" width="10.85546875" style="19" customWidth="1"/>
    <col min="7683" max="7683" width="11.140625" style="19" customWidth="1"/>
    <col min="7684" max="7684" width="10.140625" style="19" customWidth="1"/>
    <col min="7685" max="7685" width="21" style="19" customWidth="1"/>
    <col min="7686" max="7686" width="10.85546875" style="19" customWidth="1"/>
    <col min="7687" max="7687" width="10.5703125" style="19" customWidth="1"/>
    <col min="7688" max="7689" width="8.85546875" style="19" customWidth="1"/>
    <col min="7690" max="7690" width="11.42578125" style="19" customWidth="1"/>
    <col min="7691" max="7691" width="28.85546875" style="19" bestFit="1" customWidth="1"/>
    <col min="7692" max="7692" width="16" style="19" customWidth="1"/>
    <col min="7693" max="7693" width="14.140625" style="19" customWidth="1"/>
    <col min="7694" max="7694" width="10" style="19" customWidth="1"/>
    <col min="7695" max="7933" width="9.140625" style="19"/>
    <col min="7934" max="7934" width="19.140625" style="19" customWidth="1"/>
    <col min="7935" max="7935" width="18" style="19" customWidth="1"/>
    <col min="7936" max="7936" width="17.140625" style="19" customWidth="1"/>
    <col min="7937" max="7937" width="14.85546875" style="19" customWidth="1"/>
    <col min="7938" max="7938" width="10.85546875" style="19" customWidth="1"/>
    <col min="7939" max="7939" width="11.140625" style="19" customWidth="1"/>
    <col min="7940" max="7940" width="10.140625" style="19" customWidth="1"/>
    <col min="7941" max="7941" width="21" style="19" customWidth="1"/>
    <col min="7942" max="7942" width="10.85546875" style="19" customWidth="1"/>
    <col min="7943" max="7943" width="10.5703125" style="19" customWidth="1"/>
    <col min="7944" max="7945" width="8.85546875" style="19" customWidth="1"/>
    <col min="7946" max="7946" width="11.42578125" style="19" customWidth="1"/>
    <col min="7947" max="7947" width="28.85546875" style="19" bestFit="1" customWidth="1"/>
    <col min="7948" max="7948" width="16" style="19" customWidth="1"/>
    <col min="7949" max="7949" width="14.140625" style="19" customWidth="1"/>
    <col min="7950" max="7950" width="10" style="19" customWidth="1"/>
    <col min="7951" max="8189" width="9.140625" style="19"/>
    <col min="8190" max="8190" width="19.140625" style="19" customWidth="1"/>
    <col min="8191" max="8191" width="18" style="19" customWidth="1"/>
    <col min="8192" max="8192" width="17.140625" style="19" customWidth="1"/>
    <col min="8193" max="8193" width="14.85546875" style="19" customWidth="1"/>
    <col min="8194" max="8194" width="10.85546875" style="19" customWidth="1"/>
    <col min="8195" max="8195" width="11.140625" style="19" customWidth="1"/>
    <col min="8196" max="8196" width="10.140625" style="19" customWidth="1"/>
    <col min="8197" max="8197" width="21" style="19" customWidth="1"/>
    <col min="8198" max="8198" width="10.85546875" style="19" customWidth="1"/>
    <col min="8199" max="8199" width="10.5703125" style="19" customWidth="1"/>
    <col min="8200" max="8201" width="8.85546875" style="19" customWidth="1"/>
    <col min="8202" max="8202" width="11.42578125" style="19" customWidth="1"/>
    <col min="8203" max="8203" width="28.85546875" style="19" bestFit="1" customWidth="1"/>
    <col min="8204" max="8204" width="16" style="19" customWidth="1"/>
    <col min="8205" max="8205" width="14.140625" style="19" customWidth="1"/>
    <col min="8206" max="8206" width="10" style="19" customWidth="1"/>
    <col min="8207" max="8445" width="9.140625" style="19"/>
    <col min="8446" max="8446" width="19.140625" style="19" customWidth="1"/>
    <col min="8447" max="8447" width="18" style="19" customWidth="1"/>
    <col min="8448" max="8448" width="17.140625" style="19" customWidth="1"/>
    <col min="8449" max="8449" width="14.85546875" style="19" customWidth="1"/>
    <col min="8450" max="8450" width="10.85546875" style="19" customWidth="1"/>
    <col min="8451" max="8451" width="11.140625" style="19" customWidth="1"/>
    <col min="8452" max="8452" width="10.140625" style="19" customWidth="1"/>
    <col min="8453" max="8453" width="21" style="19" customWidth="1"/>
    <col min="8454" max="8454" width="10.85546875" style="19" customWidth="1"/>
    <col min="8455" max="8455" width="10.5703125" style="19" customWidth="1"/>
    <col min="8456" max="8457" width="8.85546875" style="19" customWidth="1"/>
    <col min="8458" max="8458" width="11.42578125" style="19" customWidth="1"/>
    <col min="8459" max="8459" width="28.85546875" style="19" bestFit="1" customWidth="1"/>
    <col min="8460" max="8460" width="16" style="19" customWidth="1"/>
    <col min="8461" max="8461" width="14.140625" style="19" customWidth="1"/>
    <col min="8462" max="8462" width="10" style="19" customWidth="1"/>
    <col min="8463" max="8701" width="9.140625" style="19"/>
    <col min="8702" max="8702" width="19.140625" style="19" customWidth="1"/>
    <col min="8703" max="8703" width="18" style="19" customWidth="1"/>
    <col min="8704" max="8704" width="17.140625" style="19" customWidth="1"/>
    <col min="8705" max="8705" width="14.85546875" style="19" customWidth="1"/>
    <col min="8706" max="8706" width="10.85546875" style="19" customWidth="1"/>
    <col min="8707" max="8707" width="11.140625" style="19" customWidth="1"/>
    <col min="8708" max="8708" width="10.140625" style="19" customWidth="1"/>
    <col min="8709" max="8709" width="21" style="19" customWidth="1"/>
    <col min="8710" max="8710" width="10.85546875" style="19" customWidth="1"/>
    <col min="8711" max="8711" width="10.5703125" style="19" customWidth="1"/>
    <col min="8712" max="8713" width="8.85546875" style="19" customWidth="1"/>
    <col min="8714" max="8714" width="11.42578125" style="19" customWidth="1"/>
    <col min="8715" max="8715" width="28.85546875" style="19" bestFit="1" customWidth="1"/>
    <col min="8716" max="8716" width="16" style="19" customWidth="1"/>
    <col min="8717" max="8717" width="14.140625" style="19" customWidth="1"/>
    <col min="8718" max="8718" width="10" style="19" customWidth="1"/>
    <col min="8719" max="8957" width="9.140625" style="19"/>
    <col min="8958" max="8958" width="19.140625" style="19" customWidth="1"/>
    <col min="8959" max="8959" width="18" style="19" customWidth="1"/>
    <col min="8960" max="8960" width="17.140625" style="19" customWidth="1"/>
    <col min="8961" max="8961" width="14.85546875" style="19" customWidth="1"/>
    <col min="8962" max="8962" width="10.85546875" style="19" customWidth="1"/>
    <col min="8963" max="8963" width="11.140625" style="19" customWidth="1"/>
    <col min="8964" max="8964" width="10.140625" style="19" customWidth="1"/>
    <col min="8965" max="8965" width="21" style="19" customWidth="1"/>
    <col min="8966" max="8966" width="10.85546875" style="19" customWidth="1"/>
    <col min="8967" max="8967" width="10.5703125" style="19" customWidth="1"/>
    <col min="8968" max="8969" width="8.85546875" style="19" customWidth="1"/>
    <col min="8970" max="8970" width="11.42578125" style="19" customWidth="1"/>
    <col min="8971" max="8971" width="28.85546875" style="19" bestFit="1" customWidth="1"/>
    <col min="8972" max="8972" width="16" style="19" customWidth="1"/>
    <col min="8973" max="8973" width="14.140625" style="19" customWidth="1"/>
    <col min="8974" max="8974" width="10" style="19" customWidth="1"/>
    <col min="8975" max="9213" width="9.140625" style="19"/>
    <col min="9214" max="9214" width="19.140625" style="19" customWidth="1"/>
    <col min="9215" max="9215" width="18" style="19" customWidth="1"/>
    <col min="9216" max="9216" width="17.140625" style="19" customWidth="1"/>
    <col min="9217" max="9217" width="14.85546875" style="19" customWidth="1"/>
    <col min="9218" max="9218" width="10.85546875" style="19" customWidth="1"/>
    <col min="9219" max="9219" width="11.140625" style="19" customWidth="1"/>
    <col min="9220" max="9220" width="10.140625" style="19" customWidth="1"/>
    <col min="9221" max="9221" width="21" style="19" customWidth="1"/>
    <col min="9222" max="9222" width="10.85546875" style="19" customWidth="1"/>
    <col min="9223" max="9223" width="10.5703125" style="19" customWidth="1"/>
    <col min="9224" max="9225" width="8.85546875" style="19" customWidth="1"/>
    <col min="9226" max="9226" width="11.42578125" style="19" customWidth="1"/>
    <col min="9227" max="9227" width="28.85546875" style="19" bestFit="1" customWidth="1"/>
    <col min="9228" max="9228" width="16" style="19" customWidth="1"/>
    <col min="9229" max="9229" width="14.140625" style="19" customWidth="1"/>
    <col min="9230" max="9230" width="10" style="19" customWidth="1"/>
    <col min="9231" max="9469" width="9.140625" style="19"/>
    <col min="9470" max="9470" width="19.140625" style="19" customWidth="1"/>
    <col min="9471" max="9471" width="18" style="19" customWidth="1"/>
    <col min="9472" max="9472" width="17.140625" style="19" customWidth="1"/>
    <col min="9473" max="9473" width="14.85546875" style="19" customWidth="1"/>
    <col min="9474" max="9474" width="10.85546875" style="19" customWidth="1"/>
    <col min="9475" max="9475" width="11.140625" style="19" customWidth="1"/>
    <col min="9476" max="9476" width="10.140625" style="19" customWidth="1"/>
    <col min="9477" max="9477" width="21" style="19" customWidth="1"/>
    <col min="9478" max="9478" width="10.85546875" style="19" customWidth="1"/>
    <col min="9479" max="9479" width="10.5703125" style="19" customWidth="1"/>
    <col min="9480" max="9481" width="8.85546875" style="19" customWidth="1"/>
    <col min="9482" max="9482" width="11.42578125" style="19" customWidth="1"/>
    <col min="9483" max="9483" width="28.85546875" style="19" bestFit="1" customWidth="1"/>
    <col min="9484" max="9484" width="16" style="19" customWidth="1"/>
    <col min="9485" max="9485" width="14.140625" style="19" customWidth="1"/>
    <col min="9486" max="9486" width="10" style="19" customWidth="1"/>
    <col min="9487" max="9725" width="9.140625" style="19"/>
    <col min="9726" max="9726" width="19.140625" style="19" customWidth="1"/>
    <col min="9727" max="9727" width="18" style="19" customWidth="1"/>
    <col min="9728" max="9728" width="17.140625" style="19" customWidth="1"/>
    <col min="9729" max="9729" width="14.85546875" style="19" customWidth="1"/>
    <col min="9730" max="9730" width="10.85546875" style="19" customWidth="1"/>
    <col min="9731" max="9731" width="11.140625" style="19" customWidth="1"/>
    <col min="9732" max="9732" width="10.140625" style="19" customWidth="1"/>
    <col min="9733" max="9733" width="21" style="19" customWidth="1"/>
    <col min="9734" max="9734" width="10.85546875" style="19" customWidth="1"/>
    <col min="9735" max="9735" width="10.5703125" style="19" customWidth="1"/>
    <col min="9736" max="9737" width="8.85546875" style="19" customWidth="1"/>
    <col min="9738" max="9738" width="11.42578125" style="19" customWidth="1"/>
    <col min="9739" max="9739" width="28.85546875" style="19" bestFit="1" customWidth="1"/>
    <col min="9740" max="9740" width="16" style="19" customWidth="1"/>
    <col min="9741" max="9741" width="14.140625" style="19" customWidth="1"/>
    <col min="9742" max="9742" width="10" style="19" customWidth="1"/>
    <col min="9743" max="9981" width="9.140625" style="19"/>
    <col min="9982" max="9982" width="19.140625" style="19" customWidth="1"/>
    <col min="9983" max="9983" width="18" style="19" customWidth="1"/>
    <col min="9984" max="9984" width="17.140625" style="19" customWidth="1"/>
    <col min="9985" max="9985" width="14.85546875" style="19" customWidth="1"/>
    <col min="9986" max="9986" width="10.85546875" style="19" customWidth="1"/>
    <col min="9987" max="9987" width="11.140625" style="19" customWidth="1"/>
    <col min="9988" max="9988" width="10.140625" style="19" customWidth="1"/>
    <col min="9989" max="9989" width="21" style="19" customWidth="1"/>
    <col min="9990" max="9990" width="10.85546875" style="19" customWidth="1"/>
    <col min="9991" max="9991" width="10.5703125" style="19" customWidth="1"/>
    <col min="9992" max="9993" width="8.85546875" style="19" customWidth="1"/>
    <col min="9994" max="9994" width="11.42578125" style="19" customWidth="1"/>
    <col min="9995" max="9995" width="28.85546875" style="19" bestFit="1" customWidth="1"/>
    <col min="9996" max="9996" width="16" style="19" customWidth="1"/>
    <col min="9997" max="9997" width="14.140625" style="19" customWidth="1"/>
    <col min="9998" max="9998" width="10" style="19" customWidth="1"/>
    <col min="9999" max="10237" width="9.140625" style="19"/>
    <col min="10238" max="10238" width="19.140625" style="19" customWidth="1"/>
    <col min="10239" max="10239" width="18" style="19" customWidth="1"/>
    <col min="10240" max="10240" width="17.140625" style="19" customWidth="1"/>
    <col min="10241" max="10241" width="14.85546875" style="19" customWidth="1"/>
    <col min="10242" max="10242" width="10.85546875" style="19" customWidth="1"/>
    <col min="10243" max="10243" width="11.140625" style="19" customWidth="1"/>
    <col min="10244" max="10244" width="10.140625" style="19" customWidth="1"/>
    <col min="10245" max="10245" width="21" style="19" customWidth="1"/>
    <col min="10246" max="10246" width="10.85546875" style="19" customWidth="1"/>
    <col min="10247" max="10247" width="10.5703125" style="19" customWidth="1"/>
    <col min="10248" max="10249" width="8.85546875" style="19" customWidth="1"/>
    <col min="10250" max="10250" width="11.42578125" style="19" customWidth="1"/>
    <col min="10251" max="10251" width="28.85546875" style="19" bestFit="1" customWidth="1"/>
    <col min="10252" max="10252" width="16" style="19" customWidth="1"/>
    <col min="10253" max="10253" width="14.140625" style="19" customWidth="1"/>
    <col min="10254" max="10254" width="10" style="19" customWidth="1"/>
    <col min="10255" max="10493" width="9.140625" style="19"/>
    <col min="10494" max="10494" width="19.140625" style="19" customWidth="1"/>
    <col min="10495" max="10495" width="18" style="19" customWidth="1"/>
    <col min="10496" max="10496" width="17.140625" style="19" customWidth="1"/>
    <col min="10497" max="10497" width="14.85546875" style="19" customWidth="1"/>
    <col min="10498" max="10498" width="10.85546875" style="19" customWidth="1"/>
    <col min="10499" max="10499" width="11.140625" style="19" customWidth="1"/>
    <col min="10500" max="10500" width="10.140625" style="19" customWidth="1"/>
    <col min="10501" max="10501" width="21" style="19" customWidth="1"/>
    <col min="10502" max="10502" width="10.85546875" style="19" customWidth="1"/>
    <col min="10503" max="10503" width="10.5703125" style="19" customWidth="1"/>
    <col min="10504" max="10505" width="8.85546875" style="19" customWidth="1"/>
    <col min="10506" max="10506" width="11.42578125" style="19" customWidth="1"/>
    <col min="10507" max="10507" width="28.85546875" style="19" bestFit="1" customWidth="1"/>
    <col min="10508" max="10508" width="16" style="19" customWidth="1"/>
    <col min="10509" max="10509" width="14.140625" style="19" customWidth="1"/>
    <col min="10510" max="10510" width="10" style="19" customWidth="1"/>
    <col min="10511" max="10749" width="9.140625" style="19"/>
    <col min="10750" max="10750" width="19.140625" style="19" customWidth="1"/>
    <col min="10751" max="10751" width="18" style="19" customWidth="1"/>
    <col min="10752" max="10752" width="17.140625" style="19" customWidth="1"/>
    <col min="10753" max="10753" width="14.85546875" style="19" customWidth="1"/>
    <col min="10754" max="10754" width="10.85546875" style="19" customWidth="1"/>
    <col min="10755" max="10755" width="11.140625" style="19" customWidth="1"/>
    <col min="10756" max="10756" width="10.140625" style="19" customWidth="1"/>
    <col min="10757" max="10757" width="21" style="19" customWidth="1"/>
    <col min="10758" max="10758" width="10.85546875" style="19" customWidth="1"/>
    <col min="10759" max="10759" width="10.5703125" style="19" customWidth="1"/>
    <col min="10760" max="10761" width="8.85546875" style="19" customWidth="1"/>
    <col min="10762" max="10762" width="11.42578125" style="19" customWidth="1"/>
    <col min="10763" max="10763" width="28.85546875" style="19" bestFit="1" customWidth="1"/>
    <col min="10764" max="10764" width="16" style="19" customWidth="1"/>
    <col min="10765" max="10765" width="14.140625" style="19" customWidth="1"/>
    <col min="10766" max="10766" width="10" style="19" customWidth="1"/>
    <col min="10767" max="11005" width="9.140625" style="19"/>
    <col min="11006" max="11006" width="19.140625" style="19" customWidth="1"/>
    <col min="11007" max="11007" width="18" style="19" customWidth="1"/>
    <col min="11008" max="11008" width="17.140625" style="19" customWidth="1"/>
    <col min="11009" max="11009" width="14.85546875" style="19" customWidth="1"/>
    <col min="11010" max="11010" width="10.85546875" style="19" customWidth="1"/>
    <col min="11011" max="11011" width="11.140625" style="19" customWidth="1"/>
    <col min="11012" max="11012" width="10.140625" style="19" customWidth="1"/>
    <col min="11013" max="11013" width="21" style="19" customWidth="1"/>
    <col min="11014" max="11014" width="10.85546875" style="19" customWidth="1"/>
    <col min="11015" max="11015" width="10.5703125" style="19" customWidth="1"/>
    <col min="11016" max="11017" width="8.85546875" style="19" customWidth="1"/>
    <col min="11018" max="11018" width="11.42578125" style="19" customWidth="1"/>
    <col min="11019" max="11019" width="28.85546875" style="19" bestFit="1" customWidth="1"/>
    <col min="11020" max="11020" width="16" style="19" customWidth="1"/>
    <col min="11021" max="11021" width="14.140625" style="19" customWidth="1"/>
    <col min="11022" max="11022" width="10" style="19" customWidth="1"/>
    <col min="11023" max="11261" width="9.140625" style="19"/>
    <col min="11262" max="11262" width="19.140625" style="19" customWidth="1"/>
    <col min="11263" max="11263" width="18" style="19" customWidth="1"/>
    <col min="11264" max="11264" width="17.140625" style="19" customWidth="1"/>
    <col min="11265" max="11265" width="14.85546875" style="19" customWidth="1"/>
    <col min="11266" max="11266" width="10.85546875" style="19" customWidth="1"/>
    <col min="11267" max="11267" width="11.140625" style="19" customWidth="1"/>
    <col min="11268" max="11268" width="10.140625" style="19" customWidth="1"/>
    <col min="11269" max="11269" width="21" style="19" customWidth="1"/>
    <col min="11270" max="11270" width="10.85546875" style="19" customWidth="1"/>
    <col min="11271" max="11271" width="10.5703125" style="19" customWidth="1"/>
    <col min="11272" max="11273" width="8.85546875" style="19" customWidth="1"/>
    <col min="11274" max="11274" width="11.42578125" style="19" customWidth="1"/>
    <col min="11275" max="11275" width="28.85546875" style="19" bestFit="1" customWidth="1"/>
    <col min="11276" max="11276" width="16" style="19" customWidth="1"/>
    <col min="11277" max="11277" width="14.140625" style="19" customWidth="1"/>
    <col min="11278" max="11278" width="10" style="19" customWidth="1"/>
    <col min="11279" max="11517" width="9.140625" style="19"/>
    <col min="11518" max="11518" width="19.140625" style="19" customWidth="1"/>
    <col min="11519" max="11519" width="18" style="19" customWidth="1"/>
    <col min="11520" max="11520" width="17.140625" style="19" customWidth="1"/>
    <col min="11521" max="11521" width="14.85546875" style="19" customWidth="1"/>
    <col min="11522" max="11522" width="10.85546875" style="19" customWidth="1"/>
    <col min="11523" max="11523" width="11.140625" style="19" customWidth="1"/>
    <col min="11524" max="11524" width="10.140625" style="19" customWidth="1"/>
    <col min="11525" max="11525" width="21" style="19" customWidth="1"/>
    <col min="11526" max="11526" width="10.85546875" style="19" customWidth="1"/>
    <col min="11527" max="11527" width="10.5703125" style="19" customWidth="1"/>
    <col min="11528" max="11529" width="8.85546875" style="19" customWidth="1"/>
    <col min="11530" max="11530" width="11.42578125" style="19" customWidth="1"/>
    <col min="11531" max="11531" width="28.85546875" style="19" bestFit="1" customWidth="1"/>
    <col min="11532" max="11532" width="16" style="19" customWidth="1"/>
    <col min="11533" max="11533" width="14.140625" style="19" customWidth="1"/>
    <col min="11534" max="11534" width="10" style="19" customWidth="1"/>
    <col min="11535" max="11773" width="9.140625" style="19"/>
    <col min="11774" max="11774" width="19.140625" style="19" customWidth="1"/>
    <col min="11775" max="11775" width="18" style="19" customWidth="1"/>
    <col min="11776" max="11776" width="17.140625" style="19" customWidth="1"/>
    <col min="11777" max="11777" width="14.85546875" style="19" customWidth="1"/>
    <col min="11778" max="11778" width="10.85546875" style="19" customWidth="1"/>
    <col min="11779" max="11779" width="11.140625" style="19" customWidth="1"/>
    <col min="11780" max="11780" width="10.140625" style="19" customWidth="1"/>
    <col min="11781" max="11781" width="21" style="19" customWidth="1"/>
    <col min="11782" max="11782" width="10.85546875" style="19" customWidth="1"/>
    <col min="11783" max="11783" width="10.5703125" style="19" customWidth="1"/>
    <col min="11784" max="11785" width="8.85546875" style="19" customWidth="1"/>
    <col min="11786" max="11786" width="11.42578125" style="19" customWidth="1"/>
    <col min="11787" max="11787" width="28.85546875" style="19" bestFit="1" customWidth="1"/>
    <col min="11788" max="11788" width="16" style="19" customWidth="1"/>
    <col min="11789" max="11789" width="14.140625" style="19" customWidth="1"/>
    <col min="11790" max="11790" width="10" style="19" customWidth="1"/>
    <col min="11791" max="12029" width="9.140625" style="19"/>
    <col min="12030" max="12030" width="19.140625" style="19" customWidth="1"/>
    <col min="12031" max="12031" width="18" style="19" customWidth="1"/>
    <col min="12032" max="12032" width="17.140625" style="19" customWidth="1"/>
    <col min="12033" max="12033" width="14.85546875" style="19" customWidth="1"/>
    <col min="12034" max="12034" width="10.85546875" style="19" customWidth="1"/>
    <col min="12035" max="12035" width="11.140625" style="19" customWidth="1"/>
    <col min="12036" max="12036" width="10.140625" style="19" customWidth="1"/>
    <col min="12037" max="12037" width="21" style="19" customWidth="1"/>
    <col min="12038" max="12038" width="10.85546875" style="19" customWidth="1"/>
    <col min="12039" max="12039" width="10.5703125" style="19" customWidth="1"/>
    <col min="12040" max="12041" width="8.85546875" style="19" customWidth="1"/>
    <col min="12042" max="12042" width="11.42578125" style="19" customWidth="1"/>
    <col min="12043" max="12043" width="28.85546875" style="19" bestFit="1" customWidth="1"/>
    <col min="12044" max="12044" width="16" style="19" customWidth="1"/>
    <col min="12045" max="12045" width="14.140625" style="19" customWidth="1"/>
    <col min="12046" max="12046" width="10" style="19" customWidth="1"/>
    <col min="12047" max="12285" width="9.140625" style="19"/>
    <col min="12286" max="12286" width="19.140625" style="19" customWidth="1"/>
    <col min="12287" max="12287" width="18" style="19" customWidth="1"/>
    <col min="12288" max="12288" width="17.140625" style="19" customWidth="1"/>
    <col min="12289" max="12289" width="14.85546875" style="19" customWidth="1"/>
    <col min="12290" max="12290" width="10.85546875" style="19" customWidth="1"/>
    <col min="12291" max="12291" width="11.140625" style="19" customWidth="1"/>
    <col min="12292" max="12292" width="10.140625" style="19" customWidth="1"/>
    <col min="12293" max="12293" width="21" style="19" customWidth="1"/>
    <col min="12294" max="12294" width="10.85546875" style="19" customWidth="1"/>
    <col min="12295" max="12295" width="10.5703125" style="19" customWidth="1"/>
    <col min="12296" max="12297" width="8.85546875" style="19" customWidth="1"/>
    <col min="12298" max="12298" width="11.42578125" style="19" customWidth="1"/>
    <col min="12299" max="12299" width="28.85546875" style="19" bestFit="1" customWidth="1"/>
    <col min="12300" max="12300" width="16" style="19" customWidth="1"/>
    <col min="12301" max="12301" width="14.140625" style="19" customWidth="1"/>
    <col min="12302" max="12302" width="10" style="19" customWidth="1"/>
    <col min="12303" max="12541" width="9.140625" style="19"/>
    <col min="12542" max="12542" width="19.140625" style="19" customWidth="1"/>
    <col min="12543" max="12543" width="18" style="19" customWidth="1"/>
    <col min="12544" max="12544" width="17.140625" style="19" customWidth="1"/>
    <col min="12545" max="12545" width="14.85546875" style="19" customWidth="1"/>
    <col min="12546" max="12546" width="10.85546875" style="19" customWidth="1"/>
    <col min="12547" max="12547" width="11.140625" style="19" customWidth="1"/>
    <col min="12548" max="12548" width="10.140625" style="19" customWidth="1"/>
    <col min="12549" max="12549" width="21" style="19" customWidth="1"/>
    <col min="12550" max="12550" width="10.85546875" style="19" customWidth="1"/>
    <col min="12551" max="12551" width="10.5703125" style="19" customWidth="1"/>
    <col min="12552" max="12553" width="8.85546875" style="19" customWidth="1"/>
    <col min="12554" max="12554" width="11.42578125" style="19" customWidth="1"/>
    <col min="12555" max="12555" width="28.85546875" style="19" bestFit="1" customWidth="1"/>
    <col min="12556" max="12556" width="16" style="19" customWidth="1"/>
    <col min="12557" max="12557" width="14.140625" style="19" customWidth="1"/>
    <col min="12558" max="12558" width="10" style="19" customWidth="1"/>
    <col min="12559" max="12797" width="9.140625" style="19"/>
    <col min="12798" max="12798" width="19.140625" style="19" customWidth="1"/>
    <col min="12799" max="12799" width="18" style="19" customWidth="1"/>
    <col min="12800" max="12800" width="17.140625" style="19" customWidth="1"/>
    <col min="12801" max="12801" width="14.85546875" style="19" customWidth="1"/>
    <col min="12802" max="12802" width="10.85546875" style="19" customWidth="1"/>
    <col min="12803" max="12803" width="11.140625" style="19" customWidth="1"/>
    <col min="12804" max="12804" width="10.140625" style="19" customWidth="1"/>
    <col min="12805" max="12805" width="21" style="19" customWidth="1"/>
    <col min="12806" max="12806" width="10.85546875" style="19" customWidth="1"/>
    <col min="12807" max="12807" width="10.5703125" style="19" customWidth="1"/>
    <col min="12808" max="12809" width="8.85546875" style="19" customWidth="1"/>
    <col min="12810" max="12810" width="11.42578125" style="19" customWidth="1"/>
    <col min="12811" max="12811" width="28.85546875" style="19" bestFit="1" customWidth="1"/>
    <col min="12812" max="12812" width="16" style="19" customWidth="1"/>
    <col min="12813" max="12813" width="14.140625" style="19" customWidth="1"/>
    <col min="12814" max="12814" width="10" style="19" customWidth="1"/>
    <col min="12815" max="13053" width="9.140625" style="19"/>
    <col min="13054" max="13054" width="19.140625" style="19" customWidth="1"/>
    <col min="13055" max="13055" width="18" style="19" customWidth="1"/>
    <col min="13056" max="13056" width="17.140625" style="19" customWidth="1"/>
    <col min="13057" max="13057" width="14.85546875" style="19" customWidth="1"/>
    <col min="13058" max="13058" width="10.85546875" style="19" customWidth="1"/>
    <col min="13059" max="13059" width="11.140625" style="19" customWidth="1"/>
    <col min="13060" max="13060" width="10.140625" style="19" customWidth="1"/>
    <col min="13061" max="13061" width="21" style="19" customWidth="1"/>
    <col min="13062" max="13062" width="10.85546875" style="19" customWidth="1"/>
    <col min="13063" max="13063" width="10.5703125" style="19" customWidth="1"/>
    <col min="13064" max="13065" width="8.85546875" style="19" customWidth="1"/>
    <col min="13066" max="13066" width="11.42578125" style="19" customWidth="1"/>
    <col min="13067" max="13067" width="28.85546875" style="19" bestFit="1" customWidth="1"/>
    <col min="13068" max="13068" width="16" style="19" customWidth="1"/>
    <col min="13069" max="13069" width="14.140625" style="19" customWidth="1"/>
    <col min="13070" max="13070" width="10" style="19" customWidth="1"/>
    <col min="13071" max="13309" width="9.140625" style="19"/>
    <col min="13310" max="13310" width="19.140625" style="19" customWidth="1"/>
    <col min="13311" max="13311" width="18" style="19" customWidth="1"/>
    <col min="13312" max="13312" width="17.140625" style="19" customWidth="1"/>
    <col min="13313" max="13313" width="14.85546875" style="19" customWidth="1"/>
    <col min="13314" max="13314" width="10.85546875" style="19" customWidth="1"/>
    <col min="13315" max="13315" width="11.140625" style="19" customWidth="1"/>
    <col min="13316" max="13316" width="10.140625" style="19" customWidth="1"/>
    <col min="13317" max="13317" width="21" style="19" customWidth="1"/>
    <col min="13318" max="13318" width="10.85546875" style="19" customWidth="1"/>
    <col min="13319" max="13319" width="10.5703125" style="19" customWidth="1"/>
    <col min="13320" max="13321" width="8.85546875" style="19" customWidth="1"/>
    <col min="13322" max="13322" width="11.42578125" style="19" customWidth="1"/>
    <col min="13323" max="13323" width="28.85546875" style="19" bestFit="1" customWidth="1"/>
    <col min="13324" max="13324" width="16" style="19" customWidth="1"/>
    <col min="13325" max="13325" width="14.140625" style="19" customWidth="1"/>
    <col min="13326" max="13326" width="10" style="19" customWidth="1"/>
    <col min="13327" max="13565" width="9.140625" style="19"/>
    <col min="13566" max="13566" width="19.140625" style="19" customWidth="1"/>
    <col min="13567" max="13567" width="18" style="19" customWidth="1"/>
    <col min="13568" max="13568" width="17.140625" style="19" customWidth="1"/>
    <col min="13569" max="13569" width="14.85546875" style="19" customWidth="1"/>
    <col min="13570" max="13570" width="10.85546875" style="19" customWidth="1"/>
    <col min="13571" max="13571" width="11.140625" style="19" customWidth="1"/>
    <col min="13572" max="13572" width="10.140625" style="19" customWidth="1"/>
    <col min="13573" max="13573" width="21" style="19" customWidth="1"/>
    <col min="13574" max="13574" width="10.85546875" style="19" customWidth="1"/>
    <col min="13575" max="13575" width="10.5703125" style="19" customWidth="1"/>
    <col min="13576" max="13577" width="8.85546875" style="19" customWidth="1"/>
    <col min="13578" max="13578" width="11.42578125" style="19" customWidth="1"/>
    <col min="13579" max="13579" width="28.85546875" style="19" bestFit="1" customWidth="1"/>
    <col min="13580" max="13580" width="16" style="19" customWidth="1"/>
    <col min="13581" max="13581" width="14.140625" style="19" customWidth="1"/>
    <col min="13582" max="13582" width="10" style="19" customWidth="1"/>
    <col min="13583" max="13821" width="9.140625" style="19"/>
    <col min="13822" max="13822" width="19.140625" style="19" customWidth="1"/>
    <col min="13823" max="13823" width="18" style="19" customWidth="1"/>
    <col min="13824" max="13824" width="17.140625" style="19" customWidth="1"/>
    <col min="13825" max="13825" width="14.85546875" style="19" customWidth="1"/>
    <col min="13826" max="13826" width="10.85546875" style="19" customWidth="1"/>
    <col min="13827" max="13827" width="11.140625" style="19" customWidth="1"/>
    <col min="13828" max="13828" width="10.140625" style="19" customWidth="1"/>
    <col min="13829" max="13829" width="21" style="19" customWidth="1"/>
    <col min="13830" max="13830" width="10.85546875" style="19" customWidth="1"/>
    <col min="13831" max="13831" width="10.5703125" style="19" customWidth="1"/>
    <col min="13832" max="13833" width="8.85546875" style="19" customWidth="1"/>
    <col min="13834" max="13834" width="11.42578125" style="19" customWidth="1"/>
    <col min="13835" max="13835" width="28.85546875" style="19" bestFit="1" customWidth="1"/>
    <col min="13836" max="13836" width="16" style="19" customWidth="1"/>
    <col min="13837" max="13837" width="14.140625" style="19" customWidth="1"/>
    <col min="13838" max="13838" width="10" style="19" customWidth="1"/>
    <col min="13839" max="14077" width="9.140625" style="19"/>
    <col min="14078" max="14078" width="19.140625" style="19" customWidth="1"/>
    <col min="14079" max="14079" width="18" style="19" customWidth="1"/>
    <col min="14080" max="14080" width="17.140625" style="19" customWidth="1"/>
    <col min="14081" max="14081" width="14.85546875" style="19" customWidth="1"/>
    <col min="14082" max="14082" width="10.85546875" style="19" customWidth="1"/>
    <col min="14083" max="14083" width="11.140625" style="19" customWidth="1"/>
    <col min="14084" max="14084" width="10.140625" style="19" customWidth="1"/>
    <col min="14085" max="14085" width="21" style="19" customWidth="1"/>
    <col min="14086" max="14086" width="10.85546875" style="19" customWidth="1"/>
    <col min="14087" max="14087" width="10.5703125" style="19" customWidth="1"/>
    <col min="14088" max="14089" width="8.85546875" style="19" customWidth="1"/>
    <col min="14090" max="14090" width="11.42578125" style="19" customWidth="1"/>
    <col min="14091" max="14091" width="28.85546875" style="19" bestFit="1" customWidth="1"/>
    <col min="14092" max="14092" width="16" style="19" customWidth="1"/>
    <col min="14093" max="14093" width="14.140625" style="19" customWidth="1"/>
    <col min="14094" max="14094" width="10" style="19" customWidth="1"/>
    <col min="14095" max="14333" width="9.140625" style="19"/>
    <col min="14334" max="14334" width="19.140625" style="19" customWidth="1"/>
    <col min="14335" max="14335" width="18" style="19" customWidth="1"/>
    <col min="14336" max="14336" width="17.140625" style="19" customWidth="1"/>
    <col min="14337" max="14337" width="14.85546875" style="19" customWidth="1"/>
    <col min="14338" max="14338" width="10.85546875" style="19" customWidth="1"/>
    <col min="14339" max="14339" width="11.140625" style="19" customWidth="1"/>
    <col min="14340" max="14340" width="10.140625" style="19" customWidth="1"/>
    <col min="14341" max="14341" width="21" style="19" customWidth="1"/>
    <col min="14342" max="14342" width="10.85546875" style="19" customWidth="1"/>
    <col min="14343" max="14343" width="10.5703125" style="19" customWidth="1"/>
    <col min="14344" max="14345" width="8.85546875" style="19" customWidth="1"/>
    <col min="14346" max="14346" width="11.42578125" style="19" customWidth="1"/>
    <col min="14347" max="14347" width="28.85546875" style="19" bestFit="1" customWidth="1"/>
    <col min="14348" max="14348" width="16" style="19" customWidth="1"/>
    <col min="14349" max="14349" width="14.140625" style="19" customWidth="1"/>
    <col min="14350" max="14350" width="10" style="19" customWidth="1"/>
    <col min="14351" max="14589" width="9.140625" style="19"/>
    <col min="14590" max="14590" width="19.140625" style="19" customWidth="1"/>
    <col min="14591" max="14591" width="18" style="19" customWidth="1"/>
    <col min="14592" max="14592" width="17.140625" style="19" customWidth="1"/>
    <col min="14593" max="14593" width="14.85546875" style="19" customWidth="1"/>
    <col min="14594" max="14594" width="10.85546875" style="19" customWidth="1"/>
    <col min="14595" max="14595" width="11.140625" style="19" customWidth="1"/>
    <col min="14596" max="14596" width="10.140625" style="19" customWidth="1"/>
    <col min="14597" max="14597" width="21" style="19" customWidth="1"/>
    <col min="14598" max="14598" width="10.85546875" style="19" customWidth="1"/>
    <col min="14599" max="14599" width="10.5703125" style="19" customWidth="1"/>
    <col min="14600" max="14601" width="8.85546875" style="19" customWidth="1"/>
    <col min="14602" max="14602" width="11.42578125" style="19" customWidth="1"/>
    <col min="14603" max="14603" width="28.85546875" style="19" bestFit="1" customWidth="1"/>
    <col min="14604" max="14604" width="16" style="19" customWidth="1"/>
    <col min="14605" max="14605" width="14.140625" style="19" customWidth="1"/>
    <col min="14606" max="14606" width="10" style="19" customWidth="1"/>
    <col min="14607" max="14845" width="9.140625" style="19"/>
    <col min="14846" max="14846" width="19.140625" style="19" customWidth="1"/>
    <col min="14847" max="14847" width="18" style="19" customWidth="1"/>
    <col min="14848" max="14848" width="17.140625" style="19" customWidth="1"/>
    <col min="14849" max="14849" width="14.85546875" style="19" customWidth="1"/>
    <col min="14850" max="14850" width="10.85546875" style="19" customWidth="1"/>
    <col min="14851" max="14851" width="11.140625" style="19" customWidth="1"/>
    <col min="14852" max="14852" width="10.140625" style="19" customWidth="1"/>
    <col min="14853" max="14853" width="21" style="19" customWidth="1"/>
    <col min="14854" max="14854" width="10.85546875" style="19" customWidth="1"/>
    <col min="14855" max="14855" width="10.5703125" style="19" customWidth="1"/>
    <col min="14856" max="14857" width="8.85546875" style="19" customWidth="1"/>
    <col min="14858" max="14858" width="11.42578125" style="19" customWidth="1"/>
    <col min="14859" max="14859" width="28.85546875" style="19" bestFit="1" customWidth="1"/>
    <col min="14860" max="14860" width="16" style="19" customWidth="1"/>
    <col min="14861" max="14861" width="14.140625" style="19" customWidth="1"/>
    <col min="14862" max="14862" width="10" style="19" customWidth="1"/>
    <col min="14863" max="15101" width="9.140625" style="19"/>
    <col min="15102" max="15102" width="19.140625" style="19" customWidth="1"/>
    <col min="15103" max="15103" width="18" style="19" customWidth="1"/>
    <col min="15104" max="15104" width="17.140625" style="19" customWidth="1"/>
    <col min="15105" max="15105" width="14.85546875" style="19" customWidth="1"/>
    <col min="15106" max="15106" width="10.85546875" style="19" customWidth="1"/>
    <col min="15107" max="15107" width="11.140625" style="19" customWidth="1"/>
    <col min="15108" max="15108" width="10.140625" style="19" customWidth="1"/>
    <col min="15109" max="15109" width="21" style="19" customWidth="1"/>
    <col min="15110" max="15110" width="10.85546875" style="19" customWidth="1"/>
    <col min="15111" max="15111" width="10.5703125" style="19" customWidth="1"/>
    <col min="15112" max="15113" width="8.85546875" style="19" customWidth="1"/>
    <col min="15114" max="15114" width="11.42578125" style="19" customWidth="1"/>
    <col min="15115" max="15115" width="28.85546875" style="19" bestFit="1" customWidth="1"/>
    <col min="15116" max="15116" width="16" style="19" customWidth="1"/>
    <col min="15117" max="15117" width="14.140625" style="19" customWidth="1"/>
    <col min="15118" max="15118" width="10" style="19" customWidth="1"/>
    <col min="15119" max="15357" width="9.140625" style="19"/>
    <col min="15358" max="15358" width="19.140625" style="19" customWidth="1"/>
    <col min="15359" max="15359" width="18" style="19" customWidth="1"/>
    <col min="15360" max="15360" width="17.140625" style="19" customWidth="1"/>
    <col min="15361" max="15361" width="14.85546875" style="19" customWidth="1"/>
    <col min="15362" max="15362" width="10.85546875" style="19" customWidth="1"/>
    <col min="15363" max="15363" width="11.140625" style="19" customWidth="1"/>
    <col min="15364" max="15364" width="10.140625" style="19" customWidth="1"/>
    <col min="15365" max="15365" width="21" style="19" customWidth="1"/>
    <col min="15366" max="15366" width="10.85546875" style="19" customWidth="1"/>
    <col min="15367" max="15367" width="10.5703125" style="19" customWidth="1"/>
    <col min="15368" max="15369" width="8.85546875" style="19" customWidth="1"/>
    <col min="15370" max="15370" width="11.42578125" style="19" customWidth="1"/>
    <col min="15371" max="15371" width="28.85546875" style="19" bestFit="1" customWidth="1"/>
    <col min="15372" max="15372" width="16" style="19" customWidth="1"/>
    <col min="15373" max="15373" width="14.140625" style="19" customWidth="1"/>
    <col min="15374" max="15374" width="10" style="19" customWidth="1"/>
    <col min="15375" max="15613" width="9.140625" style="19"/>
    <col min="15614" max="15614" width="19.140625" style="19" customWidth="1"/>
    <col min="15615" max="15615" width="18" style="19" customWidth="1"/>
    <col min="15616" max="15616" width="17.140625" style="19" customWidth="1"/>
    <col min="15617" max="15617" width="14.85546875" style="19" customWidth="1"/>
    <col min="15618" max="15618" width="10.85546875" style="19" customWidth="1"/>
    <col min="15619" max="15619" width="11.140625" style="19" customWidth="1"/>
    <col min="15620" max="15620" width="10.140625" style="19" customWidth="1"/>
    <col min="15621" max="15621" width="21" style="19" customWidth="1"/>
    <col min="15622" max="15622" width="10.85546875" style="19" customWidth="1"/>
    <col min="15623" max="15623" width="10.5703125" style="19" customWidth="1"/>
    <col min="15624" max="15625" width="8.85546875" style="19" customWidth="1"/>
    <col min="15626" max="15626" width="11.42578125" style="19" customWidth="1"/>
    <col min="15627" max="15627" width="28.85546875" style="19" bestFit="1" customWidth="1"/>
    <col min="15628" max="15628" width="16" style="19" customWidth="1"/>
    <col min="15629" max="15629" width="14.140625" style="19" customWidth="1"/>
    <col min="15630" max="15630" width="10" style="19" customWidth="1"/>
    <col min="15631" max="15869" width="9.140625" style="19"/>
    <col min="15870" max="15870" width="19.140625" style="19" customWidth="1"/>
    <col min="15871" max="15871" width="18" style="19" customWidth="1"/>
    <col min="15872" max="15872" width="17.140625" style="19" customWidth="1"/>
    <col min="15873" max="15873" width="14.85546875" style="19" customWidth="1"/>
    <col min="15874" max="15874" width="10.85546875" style="19" customWidth="1"/>
    <col min="15875" max="15875" width="11.140625" style="19" customWidth="1"/>
    <col min="15876" max="15876" width="10.140625" style="19" customWidth="1"/>
    <col min="15877" max="15877" width="21" style="19" customWidth="1"/>
    <col min="15878" max="15878" width="10.85546875" style="19" customWidth="1"/>
    <col min="15879" max="15879" width="10.5703125" style="19" customWidth="1"/>
    <col min="15880" max="15881" width="8.85546875" style="19" customWidth="1"/>
    <col min="15882" max="15882" width="11.42578125" style="19" customWidth="1"/>
    <col min="15883" max="15883" width="28.85546875" style="19" bestFit="1" customWidth="1"/>
    <col min="15884" max="15884" width="16" style="19" customWidth="1"/>
    <col min="15885" max="15885" width="14.140625" style="19" customWidth="1"/>
    <col min="15886" max="15886" width="10" style="19" customWidth="1"/>
    <col min="15887" max="16125" width="9.140625" style="19"/>
    <col min="16126" max="16126" width="19.140625" style="19" customWidth="1"/>
    <col min="16127" max="16127" width="18" style="19" customWidth="1"/>
    <col min="16128" max="16128" width="17.140625" style="19" customWidth="1"/>
    <col min="16129" max="16129" width="14.85546875" style="19" customWidth="1"/>
    <col min="16130" max="16130" width="10.85546875" style="19" customWidth="1"/>
    <col min="16131" max="16131" width="11.140625" style="19" customWidth="1"/>
    <col min="16132" max="16132" width="10.140625" style="19" customWidth="1"/>
    <col min="16133" max="16133" width="21" style="19" customWidth="1"/>
    <col min="16134" max="16134" width="10.85546875" style="19" customWidth="1"/>
    <col min="16135" max="16135" width="10.5703125" style="19" customWidth="1"/>
    <col min="16136" max="16137" width="8.85546875" style="19" customWidth="1"/>
    <col min="16138" max="16138" width="11.42578125" style="19" customWidth="1"/>
    <col min="16139" max="16139" width="28.85546875" style="19" bestFit="1" customWidth="1"/>
    <col min="16140" max="16140" width="16" style="19" customWidth="1"/>
    <col min="16141" max="16141" width="14.140625" style="19" customWidth="1"/>
    <col min="16142" max="16142" width="10" style="19" customWidth="1"/>
    <col min="16143" max="16384" width="9.140625" style="19"/>
  </cols>
  <sheetData>
    <row r="1" spans="1:13" s="43" customFormat="1" ht="21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3" ht="16.5">
      <c r="A2" s="25" t="s">
        <v>1</v>
      </c>
      <c r="B2" s="197" t="s">
        <v>113</v>
      </c>
      <c r="C2" s="197"/>
      <c r="D2" s="63"/>
      <c r="E2" s="64"/>
      <c r="F2" s="63"/>
      <c r="G2" s="26"/>
      <c r="I2" s="65"/>
      <c r="J2" s="70"/>
      <c r="L2" s="13"/>
      <c r="M2" s="13"/>
    </row>
    <row r="3" spans="1:13">
      <c r="A3" s="27" t="s">
        <v>42</v>
      </c>
      <c r="B3" s="198">
        <v>44319</v>
      </c>
      <c r="C3" s="198"/>
      <c r="D3" s="28"/>
      <c r="E3" s="28"/>
    </row>
    <row r="4" spans="1:13" ht="20.25" customHeight="1">
      <c r="A4" s="30" t="s">
        <v>2</v>
      </c>
      <c r="B4" s="199" t="s">
        <v>56</v>
      </c>
      <c r="C4" s="199"/>
      <c r="D4" s="28"/>
      <c r="E4" s="28"/>
    </row>
    <row r="5" spans="1:13" ht="23.1" customHeight="1">
      <c r="A5" s="200" t="s">
        <v>3</v>
      </c>
      <c r="B5" s="200" t="s">
        <v>4</v>
      </c>
      <c r="C5" s="200" t="s">
        <v>28</v>
      </c>
      <c r="D5" s="195" t="s">
        <v>29</v>
      </c>
      <c r="E5" s="195" t="s">
        <v>43</v>
      </c>
      <c r="F5" s="194" t="s">
        <v>30</v>
      </c>
      <c r="G5" s="203" t="s">
        <v>5</v>
      </c>
      <c r="H5" s="204"/>
      <c r="I5" s="200" t="s">
        <v>6</v>
      </c>
      <c r="J5" s="194" t="s">
        <v>7</v>
      </c>
      <c r="K5" s="207" t="s">
        <v>38</v>
      </c>
      <c r="L5" s="205" t="s">
        <v>37</v>
      </c>
      <c r="M5" s="194" t="s">
        <v>8</v>
      </c>
    </row>
    <row r="6" spans="1:13" ht="30">
      <c r="A6" s="200"/>
      <c r="B6" s="200"/>
      <c r="C6" s="200"/>
      <c r="D6" s="255"/>
      <c r="E6" s="255"/>
      <c r="F6" s="194"/>
      <c r="G6" s="71" t="s">
        <v>9</v>
      </c>
      <c r="H6" s="71" t="s">
        <v>10</v>
      </c>
      <c r="I6" s="201"/>
      <c r="J6" s="195"/>
      <c r="K6" s="208"/>
      <c r="L6" s="243"/>
      <c r="M6" s="194"/>
    </row>
    <row r="7" spans="1:13" s="31" customFormat="1" ht="42" customHeight="1">
      <c r="A7" s="75">
        <v>44301</v>
      </c>
      <c r="B7" s="76" t="s">
        <v>88</v>
      </c>
      <c r="C7" s="76" t="s">
        <v>114</v>
      </c>
      <c r="D7" s="3">
        <v>1000299681</v>
      </c>
      <c r="E7" s="3">
        <v>1231232456</v>
      </c>
      <c r="F7" s="76" t="s">
        <v>115</v>
      </c>
      <c r="G7" s="75">
        <v>44301</v>
      </c>
      <c r="H7" s="78">
        <v>44314</v>
      </c>
      <c r="I7" s="164" t="s">
        <v>116</v>
      </c>
      <c r="J7" s="164" t="s">
        <v>117</v>
      </c>
      <c r="K7" s="79">
        <v>927000</v>
      </c>
      <c r="L7" s="165">
        <v>50000</v>
      </c>
      <c r="M7" s="166" t="s">
        <v>105</v>
      </c>
    </row>
    <row r="8" spans="1:13" s="31" customFormat="1" ht="42" customHeight="1">
      <c r="A8" s="75">
        <v>44301</v>
      </c>
      <c r="B8" s="76" t="s">
        <v>88</v>
      </c>
      <c r="C8" s="76" t="s">
        <v>118</v>
      </c>
      <c r="D8" s="3">
        <v>1000299682</v>
      </c>
      <c r="E8" s="3">
        <v>1231232457</v>
      </c>
      <c r="F8" s="76" t="s">
        <v>115</v>
      </c>
      <c r="G8" s="75">
        <v>44301</v>
      </c>
      <c r="H8" s="78">
        <v>44314</v>
      </c>
      <c r="I8" s="164" t="s">
        <v>116</v>
      </c>
      <c r="J8" s="164" t="s">
        <v>117</v>
      </c>
      <c r="K8" s="5"/>
      <c r="L8" s="165"/>
      <c r="M8" s="58"/>
    </row>
    <row r="9" spans="1:13" s="31" customFormat="1" ht="21.75" customHeight="1">
      <c r="A9" s="1"/>
      <c r="B9" s="2"/>
      <c r="C9" s="3"/>
      <c r="D9" s="3"/>
      <c r="E9" s="3"/>
      <c r="F9" s="3"/>
      <c r="G9" s="4"/>
      <c r="H9" s="6"/>
      <c r="I9" s="167"/>
      <c r="J9" s="167"/>
      <c r="K9" s="7"/>
      <c r="L9" s="168"/>
      <c r="M9" s="32"/>
    </row>
    <row r="10" spans="1:13" ht="30.95" customHeight="1">
      <c r="A10" s="8" t="s">
        <v>45</v>
      </c>
      <c r="B10" s="9"/>
      <c r="C10" s="33"/>
      <c r="D10" s="33"/>
      <c r="E10" s="33"/>
      <c r="F10" s="34"/>
      <c r="G10" s="33"/>
      <c r="H10" s="33"/>
      <c r="I10" s="33"/>
      <c r="J10" s="34"/>
      <c r="K10" s="10">
        <f>SUM(K7:K8)</f>
        <v>927000</v>
      </c>
      <c r="L10" s="10">
        <f>SUM(L7:L8)</f>
        <v>50000</v>
      </c>
      <c r="M10" s="33"/>
    </row>
    <row r="11" spans="1:13" ht="30.95" customHeight="1">
      <c r="A11" s="66" t="s">
        <v>44</v>
      </c>
      <c r="B11" s="45"/>
      <c r="C11" s="46"/>
      <c r="D11" s="46"/>
      <c r="E11" s="46"/>
      <c r="F11" s="47"/>
      <c r="G11" s="47"/>
      <c r="H11" s="47"/>
      <c r="I11" s="48"/>
      <c r="J11" s="47"/>
      <c r="K11" s="178">
        <f>K10+L10</f>
        <v>977000</v>
      </c>
      <c r="L11" s="179"/>
      <c r="M11" s="59"/>
    </row>
    <row r="12" spans="1:13" ht="30.95" customHeight="1">
      <c r="A12" s="67" t="s">
        <v>12</v>
      </c>
      <c r="B12" s="49"/>
      <c r="C12" s="50"/>
      <c r="D12" s="50"/>
      <c r="E12" s="50"/>
      <c r="F12" s="51"/>
      <c r="G12" s="51"/>
      <c r="H12" s="51"/>
      <c r="I12" s="52"/>
      <c r="J12" s="51"/>
      <c r="K12" s="180">
        <f>K11*1%</f>
        <v>9770</v>
      </c>
      <c r="L12" s="181"/>
      <c r="M12" s="60"/>
    </row>
    <row r="13" spans="1:13" ht="30.95" customHeight="1">
      <c r="A13" s="68" t="s">
        <v>13</v>
      </c>
      <c r="B13" s="53"/>
      <c r="C13" s="54"/>
      <c r="D13" s="54"/>
      <c r="E13" s="54"/>
      <c r="F13" s="55"/>
      <c r="G13" s="55"/>
      <c r="H13" s="55"/>
      <c r="I13" s="55"/>
      <c r="J13" s="56"/>
      <c r="K13" s="184">
        <f>K11+K12</f>
        <v>986770</v>
      </c>
      <c r="L13" s="185"/>
      <c r="M13" s="61"/>
    </row>
    <row r="14" spans="1:13" ht="35.25" customHeight="1">
      <c r="A14" s="69" t="s">
        <v>11</v>
      </c>
      <c r="B14" s="57"/>
      <c r="C14" s="50"/>
      <c r="D14" s="50"/>
      <c r="E14" s="50"/>
      <c r="F14" s="50"/>
      <c r="G14" s="51"/>
      <c r="H14" s="51"/>
      <c r="I14" s="50"/>
      <c r="J14" s="50"/>
      <c r="K14" s="182" t="s">
        <v>119</v>
      </c>
      <c r="L14" s="183"/>
      <c r="M14" s="62"/>
    </row>
    <row r="15" spans="1:13" s="18" customFormat="1" ht="22.5" customHeight="1">
      <c r="B15" s="190" t="s">
        <v>14</v>
      </c>
      <c r="C15" s="190"/>
      <c r="D15" s="16" t="s">
        <v>15</v>
      </c>
      <c r="E15" s="17"/>
      <c r="F15" s="24" t="s">
        <v>41</v>
      </c>
      <c r="G15" s="24"/>
      <c r="H15" s="23"/>
      <c r="I15" s="187" t="s">
        <v>16</v>
      </c>
      <c r="J15" s="187"/>
      <c r="K15" s="187"/>
      <c r="L15" s="187"/>
      <c r="M15" s="23"/>
    </row>
    <row r="16" spans="1:13" s="18" customFormat="1" ht="26.25" customHeight="1">
      <c r="B16" s="190" t="s">
        <v>17</v>
      </c>
      <c r="C16" s="190"/>
      <c r="D16" s="42" t="s">
        <v>33</v>
      </c>
      <c r="E16" s="42"/>
      <c r="F16" s="42" t="s">
        <v>34</v>
      </c>
      <c r="G16" s="42"/>
      <c r="H16" s="44"/>
      <c r="I16" s="186" t="s">
        <v>18</v>
      </c>
      <c r="J16" s="186"/>
      <c r="K16" s="73" t="s">
        <v>19</v>
      </c>
      <c r="L16" s="73" t="s">
        <v>46</v>
      </c>
      <c r="M16" s="15"/>
    </row>
    <row r="17" spans="1:13">
      <c r="D17" s="35"/>
      <c r="E17" s="36"/>
      <c r="F17" s="36"/>
      <c r="G17" s="35"/>
      <c r="H17" s="35"/>
      <c r="I17" s="35"/>
      <c r="J17" s="35"/>
    </row>
    <row r="18" spans="1:13">
      <c r="D18" s="35"/>
      <c r="E18" s="36"/>
      <c r="F18" s="36"/>
      <c r="G18" s="35"/>
      <c r="H18" s="35"/>
      <c r="I18" s="35"/>
      <c r="J18" s="35"/>
    </row>
    <row r="19" spans="1:13">
      <c r="D19" s="35"/>
      <c r="E19" s="36"/>
      <c r="F19" s="36"/>
      <c r="G19" s="35"/>
      <c r="H19" s="35"/>
      <c r="I19" s="35"/>
      <c r="J19" s="35"/>
    </row>
    <row r="20" spans="1:13">
      <c r="D20" s="35"/>
      <c r="E20" s="36"/>
      <c r="F20" s="36"/>
      <c r="G20" s="35"/>
      <c r="H20" s="35"/>
      <c r="I20" s="35"/>
      <c r="J20" s="35"/>
    </row>
    <row r="21" spans="1:13">
      <c r="B21" s="191" t="s">
        <v>120</v>
      </c>
      <c r="C21" s="191"/>
      <c r="D21" s="35" t="s">
        <v>35</v>
      </c>
      <c r="E21" s="35"/>
      <c r="F21" s="35" t="s">
        <v>40</v>
      </c>
      <c r="G21" s="35"/>
      <c r="H21" s="35"/>
      <c r="I21" s="191" t="s">
        <v>21</v>
      </c>
      <c r="J21" s="191"/>
      <c r="K21" s="29" t="s">
        <v>32</v>
      </c>
      <c r="L21" s="29" t="s">
        <v>31</v>
      </c>
      <c r="M21" s="29"/>
    </row>
    <row r="22" spans="1:13" ht="6" customHeight="1">
      <c r="A22" s="37"/>
      <c r="B22" s="37"/>
      <c r="C22" s="37"/>
      <c r="D22" s="37"/>
      <c r="E22" s="37"/>
      <c r="F22" s="37"/>
      <c r="G22" s="38"/>
      <c r="H22" s="38"/>
      <c r="I22" s="37"/>
      <c r="J22" s="37"/>
      <c r="K22" s="37"/>
      <c r="L22" s="38"/>
      <c r="M22" s="38"/>
    </row>
    <row r="23" spans="1:13">
      <c r="A23" s="192" t="s">
        <v>22</v>
      </c>
      <c r="B23" s="192"/>
    </row>
    <row r="25" spans="1:13">
      <c r="A25" s="20" t="s">
        <v>23</v>
      </c>
      <c r="B25" s="193" t="str">
        <f>B2</f>
        <v>LF/PCI-CRS/V/005/2021</v>
      </c>
      <c r="C25" s="193"/>
      <c r="D25" s="39"/>
      <c r="E25" s="39"/>
    </row>
    <row r="26" spans="1:13">
      <c r="A26" s="20"/>
      <c r="B26" s="40"/>
      <c r="C26" s="40"/>
      <c r="D26" s="40"/>
      <c r="E26" s="40"/>
    </row>
    <row r="27" spans="1:13" ht="21.75" customHeight="1">
      <c r="A27" s="72" t="s">
        <v>24</v>
      </c>
      <c r="B27" s="188" t="str">
        <f>B4</f>
        <v>PT. PERISAI CAKRAWALA INDONESIA</v>
      </c>
      <c r="C27" s="188"/>
      <c r="D27" s="41"/>
      <c r="E27" s="41"/>
    </row>
    <row r="29" spans="1:13" ht="18.75" customHeight="1">
      <c r="A29" s="72" t="s">
        <v>36</v>
      </c>
      <c r="B29" s="189">
        <f>K13</f>
        <v>986770</v>
      </c>
      <c r="C29" s="189"/>
      <c r="D29" s="14"/>
      <c r="E29" s="14"/>
    </row>
    <row r="30" spans="1:13">
      <c r="A30" s="72"/>
    </row>
    <row r="31" spans="1:13">
      <c r="A31" s="21"/>
      <c r="B31" s="11" t="s">
        <v>25</v>
      </c>
      <c r="C31" s="11"/>
      <c r="D31" s="11"/>
      <c r="E31" s="11"/>
      <c r="F31" s="42" t="s">
        <v>15</v>
      </c>
      <c r="G31" s="73"/>
      <c r="H31" s="73"/>
      <c r="I31" s="190" t="s">
        <v>26</v>
      </c>
      <c r="J31" s="190"/>
      <c r="K31" s="190" t="s">
        <v>27</v>
      </c>
      <c r="L31" s="190"/>
      <c r="M31" s="190"/>
    </row>
    <row r="33" spans="1:13" ht="30" customHeight="1"/>
    <row r="35" spans="1:13">
      <c r="B35" s="19" t="s">
        <v>39</v>
      </c>
      <c r="F35" s="19" t="s">
        <v>21</v>
      </c>
      <c r="G35" s="36"/>
      <c r="I35" s="191" t="s">
        <v>32</v>
      </c>
      <c r="J35" s="191"/>
      <c r="K35" s="191" t="s">
        <v>31</v>
      </c>
      <c r="L35" s="191"/>
      <c r="M35" s="191"/>
    </row>
    <row r="36" spans="1:13">
      <c r="A36" s="21"/>
      <c r="B36" s="21"/>
    </row>
    <row r="37" spans="1:13" ht="8.25" customHeight="1">
      <c r="A37" s="37"/>
      <c r="B37" s="37"/>
      <c r="C37" s="37"/>
      <c r="D37" s="37"/>
      <c r="E37" s="37"/>
      <c r="F37" s="37"/>
      <c r="G37" s="38"/>
      <c r="H37" s="38"/>
      <c r="I37" s="37"/>
      <c r="J37" s="37"/>
      <c r="K37" s="37"/>
      <c r="L37" s="38"/>
      <c r="M37" s="38"/>
    </row>
  </sheetData>
  <mergeCells count="34">
    <mergeCell ref="B27:C27"/>
    <mergeCell ref="B29:C29"/>
    <mergeCell ref="I31:J31"/>
    <mergeCell ref="K31:M31"/>
    <mergeCell ref="I35:J35"/>
    <mergeCell ref="K35:M35"/>
    <mergeCell ref="B25:C25"/>
    <mergeCell ref="K11:L11"/>
    <mergeCell ref="K12:L12"/>
    <mergeCell ref="K13:L13"/>
    <mergeCell ref="K14:L14"/>
    <mergeCell ref="B15:C15"/>
    <mergeCell ref="I15:L15"/>
    <mergeCell ref="B16:C16"/>
    <mergeCell ref="I16:J16"/>
    <mergeCell ref="B21:C21"/>
    <mergeCell ref="I21:J21"/>
    <mergeCell ref="A23:B23"/>
    <mergeCell ref="M5:M6"/>
    <mergeCell ref="A1:M1"/>
    <mergeCell ref="B2:C2"/>
    <mergeCell ref="B3:C3"/>
    <mergeCell ref="B4:C4"/>
    <mergeCell ref="A5:A6"/>
    <mergeCell ref="B5:B6"/>
    <mergeCell ref="C5:C6"/>
    <mergeCell ref="D5:D6"/>
    <mergeCell ref="E5:E6"/>
    <mergeCell ref="F5:F6"/>
    <mergeCell ref="G5:H5"/>
    <mergeCell ref="I5:I6"/>
    <mergeCell ref="J5:J6"/>
    <mergeCell ref="K5:K6"/>
    <mergeCell ref="L5:L6"/>
  </mergeCells>
  <pageMargins left="0.5" right="0.5" top="0.75" bottom="0.75" header="0.3" footer="0.3"/>
  <pageSetup scale="50" orientation="landscape" horizontalDpi="4294967293" verticalDpi="9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zoomScale="78" zoomScaleNormal="78" workbookViewId="0">
      <selection activeCell="I12" sqref="I12"/>
    </sheetView>
  </sheetViews>
  <sheetFormatPr defaultRowHeight="15"/>
  <cols>
    <col min="1" max="1" width="19.85546875" style="19" customWidth="1"/>
    <col min="2" max="2" width="18" style="19" customWidth="1"/>
    <col min="3" max="5" width="17.140625" style="19" customWidth="1"/>
    <col min="6" max="6" width="14.85546875" style="19" customWidth="1"/>
    <col min="7" max="7" width="16.140625" style="72" customWidth="1"/>
    <col min="8" max="8" width="17.85546875" style="72" customWidth="1"/>
    <col min="9" max="9" width="16.140625" style="19" customWidth="1"/>
    <col min="10" max="10" width="20.28515625" style="19" customWidth="1"/>
    <col min="11" max="11" width="20.140625" style="19" customWidth="1"/>
    <col min="12" max="12" width="21.85546875" style="72" customWidth="1"/>
    <col min="13" max="13" width="23" style="72" customWidth="1"/>
    <col min="14" max="14" width="10" style="19" customWidth="1"/>
    <col min="15" max="253" width="9.140625" style="19"/>
    <col min="254" max="254" width="19.140625" style="19" customWidth="1"/>
    <col min="255" max="255" width="18" style="19" customWidth="1"/>
    <col min="256" max="256" width="17.140625" style="19" customWidth="1"/>
    <col min="257" max="257" width="14.85546875" style="19" customWidth="1"/>
    <col min="258" max="258" width="10.85546875" style="19" customWidth="1"/>
    <col min="259" max="259" width="11.140625" style="19" customWidth="1"/>
    <col min="260" max="260" width="10.140625" style="19" customWidth="1"/>
    <col min="261" max="261" width="21" style="19" customWidth="1"/>
    <col min="262" max="262" width="10.85546875" style="19" customWidth="1"/>
    <col min="263" max="263" width="10.5703125" style="19" customWidth="1"/>
    <col min="264" max="265" width="8.85546875" style="19" customWidth="1"/>
    <col min="266" max="266" width="11.42578125" style="19" customWidth="1"/>
    <col min="267" max="267" width="28.85546875" style="19" bestFit="1" customWidth="1"/>
    <col min="268" max="268" width="16" style="19" customWidth="1"/>
    <col min="269" max="269" width="14.140625" style="19" customWidth="1"/>
    <col min="270" max="270" width="10" style="19" customWidth="1"/>
    <col min="271" max="509" width="9.140625" style="19"/>
    <col min="510" max="510" width="19.140625" style="19" customWidth="1"/>
    <col min="511" max="511" width="18" style="19" customWidth="1"/>
    <col min="512" max="512" width="17.140625" style="19" customWidth="1"/>
    <col min="513" max="513" width="14.85546875" style="19" customWidth="1"/>
    <col min="514" max="514" width="10.85546875" style="19" customWidth="1"/>
    <col min="515" max="515" width="11.140625" style="19" customWidth="1"/>
    <col min="516" max="516" width="10.140625" style="19" customWidth="1"/>
    <col min="517" max="517" width="21" style="19" customWidth="1"/>
    <col min="518" max="518" width="10.85546875" style="19" customWidth="1"/>
    <col min="519" max="519" width="10.5703125" style="19" customWidth="1"/>
    <col min="520" max="521" width="8.85546875" style="19" customWidth="1"/>
    <col min="522" max="522" width="11.42578125" style="19" customWidth="1"/>
    <col min="523" max="523" width="28.85546875" style="19" bestFit="1" customWidth="1"/>
    <col min="524" max="524" width="16" style="19" customWidth="1"/>
    <col min="525" max="525" width="14.140625" style="19" customWidth="1"/>
    <col min="526" max="526" width="10" style="19" customWidth="1"/>
    <col min="527" max="765" width="9.140625" style="19"/>
    <col min="766" max="766" width="19.140625" style="19" customWidth="1"/>
    <col min="767" max="767" width="18" style="19" customWidth="1"/>
    <col min="768" max="768" width="17.140625" style="19" customWidth="1"/>
    <col min="769" max="769" width="14.85546875" style="19" customWidth="1"/>
    <col min="770" max="770" width="10.85546875" style="19" customWidth="1"/>
    <col min="771" max="771" width="11.140625" style="19" customWidth="1"/>
    <col min="772" max="772" width="10.140625" style="19" customWidth="1"/>
    <col min="773" max="773" width="21" style="19" customWidth="1"/>
    <col min="774" max="774" width="10.85546875" style="19" customWidth="1"/>
    <col min="775" max="775" width="10.5703125" style="19" customWidth="1"/>
    <col min="776" max="777" width="8.85546875" style="19" customWidth="1"/>
    <col min="778" max="778" width="11.42578125" style="19" customWidth="1"/>
    <col min="779" max="779" width="28.85546875" style="19" bestFit="1" customWidth="1"/>
    <col min="780" max="780" width="16" style="19" customWidth="1"/>
    <col min="781" max="781" width="14.140625" style="19" customWidth="1"/>
    <col min="782" max="782" width="10" style="19" customWidth="1"/>
    <col min="783" max="1021" width="9.140625" style="19"/>
    <col min="1022" max="1022" width="19.140625" style="19" customWidth="1"/>
    <col min="1023" max="1023" width="18" style="19" customWidth="1"/>
    <col min="1024" max="1024" width="17.140625" style="19" customWidth="1"/>
    <col min="1025" max="1025" width="14.85546875" style="19" customWidth="1"/>
    <col min="1026" max="1026" width="10.85546875" style="19" customWidth="1"/>
    <col min="1027" max="1027" width="11.140625" style="19" customWidth="1"/>
    <col min="1028" max="1028" width="10.140625" style="19" customWidth="1"/>
    <col min="1029" max="1029" width="21" style="19" customWidth="1"/>
    <col min="1030" max="1030" width="10.85546875" style="19" customWidth="1"/>
    <col min="1031" max="1031" width="10.5703125" style="19" customWidth="1"/>
    <col min="1032" max="1033" width="8.85546875" style="19" customWidth="1"/>
    <col min="1034" max="1034" width="11.42578125" style="19" customWidth="1"/>
    <col min="1035" max="1035" width="28.85546875" style="19" bestFit="1" customWidth="1"/>
    <col min="1036" max="1036" width="16" style="19" customWidth="1"/>
    <col min="1037" max="1037" width="14.140625" style="19" customWidth="1"/>
    <col min="1038" max="1038" width="10" style="19" customWidth="1"/>
    <col min="1039" max="1277" width="9.140625" style="19"/>
    <col min="1278" max="1278" width="19.140625" style="19" customWidth="1"/>
    <col min="1279" max="1279" width="18" style="19" customWidth="1"/>
    <col min="1280" max="1280" width="17.140625" style="19" customWidth="1"/>
    <col min="1281" max="1281" width="14.85546875" style="19" customWidth="1"/>
    <col min="1282" max="1282" width="10.85546875" style="19" customWidth="1"/>
    <col min="1283" max="1283" width="11.140625" style="19" customWidth="1"/>
    <col min="1284" max="1284" width="10.140625" style="19" customWidth="1"/>
    <col min="1285" max="1285" width="21" style="19" customWidth="1"/>
    <col min="1286" max="1286" width="10.85546875" style="19" customWidth="1"/>
    <col min="1287" max="1287" width="10.5703125" style="19" customWidth="1"/>
    <col min="1288" max="1289" width="8.85546875" style="19" customWidth="1"/>
    <col min="1290" max="1290" width="11.42578125" style="19" customWidth="1"/>
    <col min="1291" max="1291" width="28.85546875" style="19" bestFit="1" customWidth="1"/>
    <col min="1292" max="1292" width="16" style="19" customWidth="1"/>
    <col min="1293" max="1293" width="14.140625" style="19" customWidth="1"/>
    <col min="1294" max="1294" width="10" style="19" customWidth="1"/>
    <col min="1295" max="1533" width="9.140625" style="19"/>
    <col min="1534" max="1534" width="19.140625" style="19" customWidth="1"/>
    <col min="1535" max="1535" width="18" style="19" customWidth="1"/>
    <col min="1536" max="1536" width="17.140625" style="19" customWidth="1"/>
    <col min="1537" max="1537" width="14.85546875" style="19" customWidth="1"/>
    <col min="1538" max="1538" width="10.85546875" style="19" customWidth="1"/>
    <col min="1539" max="1539" width="11.140625" style="19" customWidth="1"/>
    <col min="1540" max="1540" width="10.140625" style="19" customWidth="1"/>
    <col min="1541" max="1541" width="21" style="19" customWidth="1"/>
    <col min="1542" max="1542" width="10.85546875" style="19" customWidth="1"/>
    <col min="1543" max="1543" width="10.5703125" style="19" customWidth="1"/>
    <col min="1544" max="1545" width="8.85546875" style="19" customWidth="1"/>
    <col min="1546" max="1546" width="11.42578125" style="19" customWidth="1"/>
    <col min="1547" max="1547" width="28.85546875" style="19" bestFit="1" customWidth="1"/>
    <col min="1548" max="1548" width="16" style="19" customWidth="1"/>
    <col min="1549" max="1549" width="14.140625" style="19" customWidth="1"/>
    <col min="1550" max="1550" width="10" style="19" customWidth="1"/>
    <col min="1551" max="1789" width="9.140625" style="19"/>
    <col min="1790" max="1790" width="19.140625" style="19" customWidth="1"/>
    <col min="1791" max="1791" width="18" style="19" customWidth="1"/>
    <col min="1792" max="1792" width="17.140625" style="19" customWidth="1"/>
    <col min="1793" max="1793" width="14.85546875" style="19" customWidth="1"/>
    <col min="1794" max="1794" width="10.85546875" style="19" customWidth="1"/>
    <col min="1795" max="1795" width="11.140625" style="19" customWidth="1"/>
    <col min="1796" max="1796" width="10.140625" style="19" customWidth="1"/>
    <col min="1797" max="1797" width="21" style="19" customWidth="1"/>
    <col min="1798" max="1798" width="10.85546875" style="19" customWidth="1"/>
    <col min="1799" max="1799" width="10.5703125" style="19" customWidth="1"/>
    <col min="1800" max="1801" width="8.85546875" style="19" customWidth="1"/>
    <col min="1802" max="1802" width="11.42578125" style="19" customWidth="1"/>
    <col min="1803" max="1803" width="28.85546875" style="19" bestFit="1" customWidth="1"/>
    <col min="1804" max="1804" width="16" style="19" customWidth="1"/>
    <col min="1805" max="1805" width="14.140625" style="19" customWidth="1"/>
    <col min="1806" max="1806" width="10" style="19" customWidth="1"/>
    <col min="1807" max="2045" width="9.140625" style="19"/>
    <col min="2046" max="2046" width="19.140625" style="19" customWidth="1"/>
    <col min="2047" max="2047" width="18" style="19" customWidth="1"/>
    <col min="2048" max="2048" width="17.140625" style="19" customWidth="1"/>
    <col min="2049" max="2049" width="14.85546875" style="19" customWidth="1"/>
    <col min="2050" max="2050" width="10.85546875" style="19" customWidth="1"/>
    <col min="2051" max="2051" width="11.140625" style="19" customWidth="1"/>
    <col min="2052" max="2052" width="10.140625" style="19" customWidth="1"/>
    <col min="2053" max="2053" width="21" style="19" customWidth="1"/>
    <col min="2054" max="2054" width="10.85546875" style="19" customWidth="1"/>
    <col min="2055" max="2055" width="10.5703125" style="19" customWidth="1"/>
    <col min="2056" max="2057" width="8.85546875" style="19" customWidth="1"/>
    <col min="2058" max="2058" width="11.42578125" style="19" customWidth="1"/>
    <col min="2059" max="2059" width="28.85546875" style="19" bestFit="1" customWidth="1"/>
    <col min="2060" max="2060" width="16" style="19" customWidth="1"/>
    <col min="2061" max="2061" width="14.140625" style="19" customWidth="1"/>
    <col min="2062" max="2062" width="10" style="19" customWidth="1"/>
    <col min="2063" max="2301" width="9.140625" style="19"/>
    <col min="2302" max="2302" width="19.140625" style="19" customWidth="1"/>
    <col min="2303" max="2303" width="18" style="19" customWidth="1"/>
    <col min="2304" max="2304" width="17.140625" style="19" customWidth="1"/>
    <col min="2305" max="2305" width="14.85546875" style="19" customWidth="1"/>
    <col min="2306" max="2306" width="10.85546875" style="19" customWidth="1"/>
    <col min="2307" max="2307" width="11.140625" style="19" customWidth="1"/>
    <col min="2308" max="2308" width="10.140625" style="19" customWidth="1"/>
    <col min="2309" max="2309" width="21" style="19" customWidth="1"/>
    <col min="2310" max="2310" width="10.85546875" style="19" customWidth="1"/>
    <col min="2311" max="2311" width="10.5703125" style="19" customWidth="1"/>
    <col min="2312" max="2313" width="8.85546875" style="19" customWidth="1"/>
    <col min="2314" max="2314" width="11.42578125" style="19" customWidth="1"/>
    <col min="2315" max="2315" width="28.85546875" style="19" bestFit="1" customWidth="1"/>
    <col min="2316" max="2316" width="16" style="19" customWidth="1"/>
    <col min="2317" max="2317" width="14.140625" style="19" customWidth="1"/>
    <col min="2318" max="2318" width="10" style="19" customWidth="1"/>
    <col min="2319" max="2557" width="9.140625" style="19"/>
    <col min="2558" max="2558" width="19.140625" style="19" customWidth="1"/>
    <col min="2559" max="2559" width="18" style="19" customWidth="1"/>
    <col min="2560" max="2560" width="17.140625" style="19" customWidth="1"/>
    <col min="2561" max="2561" width="14.85546875" style="19" customWidth="1"/>
    <col min="2562" max="2562" width="10.85546875" style="19" customWidth="1"/>
    <col min="2563" max="2563" width="11.140625" style="19" customWidth="1"/>
    <col min="2564" max="2564" width="10.140625" style="19" customWidth="1"/>
    <col min="2565" max="2565" width="21" style="19" customWidth="1"/>
    <col min="2566" max="2566" width="10.85546875" style="19" customWidth="1"/>
    <col min="2567" max="2567" width="10.5703125" style="19" customWidth="1"/>
    <col min="2568" max="2569" width="8.85546875" style="19" customWidth="1"/>
    <col min="2570" max="2570" width="11.42578125" style="19" customWidth="1"/>
    <col min="2571" max="2571" width="28.85546875" style="19" bestFit="1" customWidth="1"/>
    <col min="2572" max="2572" width="16" style="19" customWidth="1"/>
    <col min="2573" max="2573" width="14.140625" style="19" customWidth="1"/>
    <col min="2574" max="2574" width="10" style="19" customWidth="1"/>
    <col min="2575" max="2813" width="9.140625" style="19"/>
    <col min="2814" max="2814" width="19.140625" style="19" customWidth="1"/>
    <col min="2815" max="2815" width="18" style="19" customWidth="1"/>
    <col min="2816" max="2816" width="17.140625" style="19" customWidth="1"/>
    <col min="2817" max="2817" width="14.85546875" style="19" customWidth="1"/>
    <col min="2818" max="2818" width="10.85546875" style="19" customWidth="1"/>
    <col min="2819" max="2819" width="11.140625" style="19" customWidth="1"/>
    <col min="2820" max="2820" width="10.140625" style="19" customWidth="1"/>
    <col min="2821" max="2821" width="21" style="19" customWidth="1"/>
    <col min="2822" max="2822" width="10.85546875" style="19" customWidth="1"/>
    <col min="2823" max="2823" width="10.5703125" style="19" customWidth="1"/>
    <col min="2824" max="2825" width="8.85546875" style="19" customWidth="1"/>
    <col min="2826" max="2826" width="11.42578125" style="19" customWidth="1"/>
    <col min="2827" max="2827" width="28.85546875" style="19" bestFit="1" customWidth="1"/>
    <col min="2828" max="2828" width="16" style="19" customWidth="1"/>
    <col min="2829" max="2829" width="14.140625" style="19" customWidth="1"/>
    <col min="2830" max="2830" width="10" style="19" customWidth="1"/>
    <col min="2831" max="3069" width="9.140625" style="19"/>
    <col min="3070" max="3070" width="19.140625" style="19" customWidth="1"/>
    <col min="3071" max="3071" width="18" style="19" customWidth="1"/>
    <col min="3072" max="3072" width="17.140625" style="19" customWidth="1"/>
    <col min="3073" max="3073" width="14.85546875" style="19" customWidth="1"/>
    <col min="3074" max="3074" width="10.85546875" style="19" customWidth="1"/>
    <col min="3075" max="3075" width="11.140625" style="19" customWidth="1"/>
    <col min="3076" max="3076" width="10.140625" style="19" customWidth="1"/>
    <col min="3077" max="3077" width="21" style="19" customWidth="1"/>
    <col min="3078" max="3078" width="10.85546875" style="19" customWidth="1"/>
    <col min="3079" max="3079" width="10.5703125" style="19" customWidth="1"/>
    <col min="3080" max="3081" width="8.85546875" style="19" customWidth="1"/>
    <col min="3082" max="3082" width="11.42578125" style="19" customWidth="1"/>
    <col min="3083" max="3083" width="28.85546875" style="19" bestFit="1" customWidth="1"/>
    <col min="3084" max="3084" width="16" style="19" customWidth="1"/>
    <col min="3085" max="3085" width="14.140625" style="19" customWidth="1"/>
    <col min="3086" max="3086" width="10" style="19" customWidth="1"/>
    <col min="3087" max="3325" width="9.140625" style="19"/>
    <col min="3326" max="3326" width="19.140625" style="19" customWidth="1"/>
    <col min="3327" max="3327" width="18" style="19" customWidth="1"/>
    <col min="3328" max="3328" width="17.140625" style="19" customWidth="1"/>
    <col min="3329" max="3329" width="14.85546875" style="19" customWidth="1"/>
    <col min="3330" max="3330" width="10.85546875" style="19" customWidth="1"/>
    <col min="3331" max="3331" width="11.140625" style="19" customWidth="1"/>
    <col min="3332" max="3332" width="10.140625" style="19" customWidth="1"/>
    <col min="3333" max="3333" width="21" style="19" customWidth="1"/>
    <col min="3334" max="3334" width="10.85546875" style="19" customWidth="1"/>
    <col min="3335" max="3335" width="10.5703125" style="19" customWidth="1"/>
    <col min="3336" max="3337" width="8.85546875" style="19" customWidth="1"/>
    <col min="3338" max="3338" width="11.42578125" style="19" customWidth="1"/>
    <col min="3339" max="3339" width="28.85546875" style="19" bestFit="1" customWidth="1"/>
    <col min="3340" max="3340" width="16" style="19" customWidth="1"/>
    <col min="3341" max="3341" width="14.140625" style="19" customWidth="1"/>
    <col min="3342" max="3342" width="10" style="19" customWidth="1"/>
    <col min="3343" max="3581" width="9.140625" style="19"/>
    <col min="3582" max="3582" width="19.140625" style="19" customWidth="1"/>
    <col min="3583" max="3583" width="18" style="19" customWidth="1"/>
    <col min="3584" max="3584" width="17.140625" style="19" customWidth="1"/>
    <col min="3585" max="3585" width="14.85546875" style="19" customWidth="1"/>
    <col min="3586" max="3586" width="10.85546875" style="19" customWidth="1"/>
    <col min="3587" max="3587" width="11.140625" style="19" customWidth="1"/>
    <col min="3588" max="3588" width="10.140625" style="19" customWidth="1"/>
    <col min="3589" max="3589" width="21" style="19" customWidth="1"/>
    <col min="3590" max="3590" width="10.85546875" style="19" customWidth="1"/>
    <col min="3591" max="3591" width="10.5703125" style="19" customWidth="1"/>
    <col min="3592" max="3593" width="8.85546875" style="19" customWidth="1"/>
    <col min="3594" max="3594" width="11.42578125" style="19" customWidth="1"/>
    <col min="3595" max="3595" width="28.85546875" style="19" bestFit="1" customWidth="1"/>
    <col min="3596" max="3596" width="16" style="19" customWidth="1"/>
    <col min="3597" max="3597" width="14.140625" style="19" customWidth="1"/>
    <col min="3598" max="3598" width="10" style="19" customWidth="1"/>
    <col min="3599" max="3837" width="9.140625" style="19"/>
    <col min="3838" max="3838" width="19.140625" style="19" customWidth="1"/>
    <col min="3839" max="3839" width="18" style="19" customWidth="1"/>
    <col min="3840" max="3840" width="17.140625" style="19" customWidth="1"/>
    <col min="3841" max="3841" width="14.85546875" style="19" customWidth="1"/>
    <col min="3842" max="3842" width="10.85546875" style="19" customWidth="1"/>
    <col min="3843" max="3843" width="11.140625" style="19" customWidth="1"/>
    <col min="3844" max="3844" width="10.140625" style="19" customWidth="1"/>
    <col min="3845" max="3845" width="21" style="19" customWidth="1"/>
    <col min="3846" max="3846" width="10.85546875" style="19" customWidth="1"/>
    <col min="3847" max="3847" width="10.5703125" style="19" customWidth="1"/>
    <col min="3848" max="3849" width="8.85546875" style="19" customWidth="1"/>
    <col min="3850" max="3850" width="11.42578125" style="19" customWidth="1"/>
    <col min="3851" max="3851" width="28.85546875" style="19" bestFit="1" customWidth="1"/>
    <col min="3852" max="3852" width="16" style="19" customWidth="1"/>
    <col min="3853" max="3853" width="14.140625" style="19" customWidth="1"/>
    <col min="3854" max="3854" width="10" style="19" customWidth="1"/>
    <col min="3855" max="4093" width="9.140625" style="19"/>
    <col min="4094" max="4094" width="19.140625" style="19" customWidth="1"/>
    <col min="4095" max="4095" width="18" style="19" customWidth="1"/>
    <col min="4096" max="4096" width="17.140625" style="19" customWidth="1"/>
    <col min="4097" max="4097" width="14.85546875" style="19" customWidth="1"/>
    <col min="4098" max="4098" width="10.85546875" style="19" customWidth="1"/>
    <col min="4099" max="4099" width="11.140625" style="19" customWidth="1"/>
    <col min="4100" max="4100" width="10.140625" style="19" customWidth="1"/>
    <col min="4101" max="4101" width="21" style="19" customWidth="1"/>
    <col min="4102" max="4102" width="10.85546875" style="19" customWidth="1"/>
    <col min="4103" max="4103" width="10.5703125" style="19" customWidth="1"/>
    <col min="4104" max="4105" width="8.85546875" style="19" customWidth="1"/>
    <col min="4106" max="4106" width="11.42578125" style="19" customWidth="1"/>
    <col min="4107" max="4107" width="28.85546875" style="19" bestFit="1" customWidth="1"/>
    <col min="4108" max="4108" width="16" style="19" customWidth="1"/>
    <col min="4109" max="4109" width="14.140625" style="19" customWidth="1"/>
    <col min="4110" max="4110" width="10" style="19" customWidth="1"/>
    <col min="4111" max="4349" width="9.140625" style="19"/>
    <col min="4350" max="4350" width="19.140625" style="19" customWidth="1"/>
    <col min="4351" max="4351" width="18" style="19" customWidth="1"/>
    <col min="4352" max="4352" width="17.140625" style="19" customWidth="1"/>
    <col min="4353" max="4353" width="14.85546875" style="19" customWidth="1"/>
    <col min="4354" max="4354" width="10.85546875" style="19" customWidth="1"/>
    <col min="4355" max="4355" width="11.140625" style="19" customWidth="1"/>
    <col min="4356" max="4356" width="10.140625" style="19" customWidth="1"/>
    <col min="4357" max="4357" width="21" style="19" customWidth="1"/>
    <col min="4358" max="4358" width="10.85546875" style="19" customWidth="1"/>
    <col min="4359" max="4359" width="10.5703125" style="19" customWidth="1"/>
    <col min="4360" max="4361" width="8.85546875" style="19" customWidth="1"/>
    <col min="4362" max="4362" width="11.42578125" style="19" customWidth="1"/>
    <col min="4363" max="4363" width="28.85546875" style="19" bestFit="1" customWidth="1"/>
    <col min="4364" max="4364" width="16" style="19" customWidth="1"/>
    <col min="4365" max="4365" width="14.140625" style="19" customWidth="1"/>
    <col min="4366" max="4366" width="10" style="19" customWidth="1"/>
    <col min="4367" max="4605" width="9.140625" style="19"/>
    <col min="4606" max="4606" width="19.140625" style="19" customWidth="1"/>
    <col min="4607" max="4607" width="18" style="19" customWidth="1"/>
    <col min="4608" max="4608" width="17.140625" style="19" customWidth="1"/>
    <col min="4609" max="4609" width="14.85546875" style="19" customWidth="1"/>
    <col min="4610" max="4610" width="10.85546875" style="19" customWidth="1"/>
    <col min="4611" max="4611" width="11.140625" style="19" customWidth="1"/>
    <col min="4612" max="4612" width="10.140625" style="19" customWidth="1"/>
    <col min="4613" max="4613" width="21" style="19" customWidth="1"/>
    <col min="4614" max="4614" width="10.85546875" style="19" customWidth="1"/>
    <col min="4615" max="4615" width="10.5703125" style="19" customWidth="1"/>
    <col min="4616" max="4617" width="8.85546875" style="19" customWidth="1"/>
    <col min="4618" max="4618" width="11.42578125" style="19" customWidth="1"/>
    <col min="4619" max="4619" width="28.85546875" style="19" bestFit="1" customWidth="1"/>
    <col min="4620" max="4620" width="16" style="19" customWidth="1"/>
    <col min="4621" max="4621" width="14.140625" style="19" customWidth="1"/>
    <col min="4622" max="4622" width="10" style="19" customWidth="1"/>
    <col min="4623" max="4861" width="9.140625" style="19"/>
    <col min="4862" max="4862" width="19.140625" style="19" customWidth="1"/>
    <col min="4863" max="4863" width="18" style="19" customWidth="1"/>
    <col min="4864" max="4864" width="17.140625" style="19" customWidth="1"/>
    <col min="4865" max="4865" width="14.85546875" style="19" customWidth="1"/>
    <col min="4866" max="4866" width="10.85546875" style="19" customWidth="1"/>
    <col min="4867" max="4867" width="11.140625" style="19" customWidth="1"/>
    <col min="4868" max="4868" width="10.140625" style="19" customWidth="1"/>
    <col min="4869" max="4869" width="21" style="19" customWidth="1"/>
    <col min="4870" max="4870" width="10.85546875" style="19" customWidth="1"/>
    <col min="4871" max="4871" width="10.5703125" style="19" customWidth="1"/>
    <col min="4872" max="4873" width="8.85546875" style="19" customWidth="1"/>
    <col min="4874" max="4874" width="11.42578125" style="19" customWidth="1"/>
    <col min="4875" max="4875" width="28.85546875" style="19" bestFit="1" customWidth="1"/>
    <col min="4876" max="4876" width="16" style="19" customWidth="1"/>
    <col min="4877" max="4877" width="14.140625" style="19" customWidth="1"/>
    <col min="4878" max="4878" width="10" style="19" customWidth="1"/>
    <col min="4879" max="5117" width="9.140625" style="19"/>
    <col min="5118" max="5118" width="19.140625" style="19" customWidth="1"/>
    <col min="5119" max="5119" width="18" style="19" customWidth="1"/>
    <col min="5120" max="5120" width="17.140625" style="19" customWidth="1"/>
    <col min="5121" max="5121" width="14.85546875" style="19" customWidth="1"/>
    <col min="5122" max="5122" width="10.85546875" style="19" customWidth="1"/>
    <col min="5123" max="5123" width="11.140625" style="19" customWidth="1"/>
    <col min="5124" max="5124" width="10.140625" style="19" customWidth="1"/>
    <col min="5125" max="5125" width="21" style="19" customWidth="1"/>
    <col min="5126" max="5126" width="10.85546875" style="19" customWidth="1"/>
    <col min="5127" max="5127" width="10.5703125" style="19" customWidth="1"/>
    <col min="5128" max="5129" width="8.85546875" style="19" customWidth="1"/>
    <col min="5130" max="5130" width="11.42578125" style="19" customWidth="1"/>
    <col min="5131" max="5131" width="28.85546875" style="19" bestFit="1" customWidth="1"/>
    <col min="5132" max="5132" width="16" style="19" customWidth="1"/>
    <col min="5133" max="5133" width="14.140625" style="19" customWidth="1"/>
    <col min="5134" max="5134" width="10" style="19" customWidth="1"/>
    <col min="5135" max="5373" width="9.140625" style="19"/>
    <col min="5374" max="5374" width="19.140625" style="19" customWidth="1"/>
    <col min="5375" max="5375" width="18" style="19" customWidth="1"/>
    <col min="5376" max="5376" width="17.140625" style="19" customWidth="1"/>
    <col min="5377" max="5377" width="14.85546875" style="19" customWidth="1"/>
    <col min="5378" max="5378" width="10.85546875" style="19" customWidth="1"/>
    <col min="5379" max="5379" width="11.140625" style="19" customWidth="1"/>
    <col min="5380" max="5380" width="10.140625" style="19" customWidth="1"/>
    <col min="5381" max="5381" width="21" style="19" customWidth="1"/>
    <col min="5382" max="5382" width="10.85546875" style="19" customWidth="1"/>
    <col min="5383" max="5383" width="10.5703125" style="19" customWidth="1"/>
    <col min="5384" max="5385" width="8.85546875" style="19" customWidth="1"/>
    <col min="5386" max="5386" width="11.42578125" style="19" customWidth="1"/>
    <col min="5387" max="5387" width="28.85546875" style="19" bestFit="1" customWidth="1"/>
    <col min="5388" max="5388" width="16" style="19" customWidth="1"/>
    <col min="5389" max="5389" width="14.140625" style="19" customWidth="1"/>
    <col min="5390" max="5390" width="10" style="19" customWidth="1"/>
    <col min="5391" max="5629" width="9.140625" style="19"/>
    <col min="5630" max="5630" width="19.140625" style="19" customWidth="1"/>
    <col min="5631" max="5631" width="18" style="19" customWidth="1"/>
    <col min="5632" max="5632" width="17.140625" style="19" customWidth="1"/>
    <col min="5633" max="5633" width="14.85546875" style="19" customWidth="1"/>
    <col min="5634" max="5634" width="10.85546875" style="19" customWidth="1"/>
    <col min="5635" max="5635" width="11.140625" style="19" customWidth="1"/>
    <col min="5636" max="5636" width="10.140625" style="19" customWidth="1"/>
    <col min="5637" max="5637" width="21" style="19" customWidth="1"/>
    <col min="5638" max="5638" width="10.85546875" style="19" customWidth="1"/>
    <col min="5639" max="5639" width="10.5703125" style="19" customWidth="1"/>
    <col min="5640" max="5641" width="8.85546875" style="19" customWidth="1"/>
    <col min="5642" max="5642" width="11.42578125" style="19" customWidth="1"/>
    <col min="5643" max="5643" width="28.85546875" style="19" bestFit="1" customWidth="1"/>
    <col min="5644" max="5644" width="16" style="19" customWidth="1"/>
    <col min="5645" max="5645" width="14.140625" style="19" customWidth="1"/>
    <col min="5646" max="5646" width="10" style="19" customWidth="1"/>
    <col min="5647" max="5885" width="9.140625" style="19"/>
    <col min="5886" max="5886" width="19.140625" style="19" customWidth="1"/>
    <col min="5887" max="5887" width="18" style="19" customWidth="1"/>
    <col min="5888" max="5888" width="17.140625" style="19" customWidth="1"/>
    <col min="5889" max="5889" width="14.85546875" style="19" customWidth="1"/>
    <col min="5890" max="5890" width="10.85546875" style="19" customWidth="1"/>
    <col min="5891" max="5891" width="11.140625" style="19" customWidth="1"/>
    <col min="5892" max="5892" width="10.140625" style="19" customWidth="1"/>
    <col min="5893" max="5893" width="21" style="19" customWidth="1"/>
    <col min="5894" max="5894" width="10.85546875" style="19" customWidth="1"/>
    <col min="5895" max="5895" width="10.5703125" style="19" customWidth="1"/>
    <col min="5896" max="5897" width="8.85546875" style="19" customWidth="1"/>
    <col min="5898" max="5898" width="11.42578125" style="19" customWidth="1"/>
    <col min="5899" max="5899" width="28.85546875" style="19" bestFit="1" customWidth="1"/>
    <col min="5900" max="5900" width="16" style="19" customWidth="1"/>
    <col min="5901" max="5901" width="14.140625" style="19" customWidth="1"/>
    <col min="5902" max="5902" width="10" style="19" customWidth="1"/>
    <col min="5903" max="6141" width="9.140625" style="19"/>
    <col min="6142" max="6142" width="19.140625" style="19" customWidth="1"/>
    <col min="6143" max="6143" width="18" style="19" customWidth="1"/>
    <col min="6144" max="6144" width="17.140625" style="19" customWidth="1"/>
    <col min="6145" max="6145" width="14.85546875" style="19" customWidth="1"/>
    <col min="6146" max="6146" width="10.85546875" style="19" customWidth="1"/>
    <col min="6147" max="6147" width="11.140625" style="19" customWidth="1"/>
    <col min="6148" max="6148" width="10.140625" style="19" customWidth="1"/>
    <col min="6149" max="6149" width="21" style="19" customWidth="1"/>
    <col min="6150" max="6150" width="10.85546875" style="19" customWidth="1"/>
    <col min="6151" max="6151" width="10.5703125" style="19" customWidth="1"/>
    <col min="6152" max="6153" width="8.85546875" style="19" customWidth="1"/>
    <col min="6154" max="6154" width="11.42578125" style="19" customWidth="1"/>
    <col min="6155" max="6155" width="28.85546875" style="19" bestFit="1" customWidth="1"/>
    <col min="6156" max="6156" width="16" style="19" customWidth="1"/>
    <col min="6157" max="6157" width="14.140625" style="19" customWidth="1"/>
    <col min="6158" max="6158" width="10" style="19" customWidth="1"/>
    <col min="6159" max="6397" width="9.140625" style="19"/>
    <col min="6398" max="6398" width="19.140625" style="19" customWidth="1"/>
    <col min="6399" max="6399" width="18" style="19" customWidth="1"/>
    <col min="6400" max="6400" width="17.140625" style="19" customWidth="1"/>
    <col min="6401" max="6401" width="14.85546875" style="19" customWidth="1"/>
    <col min="6402" max="6402" width="10.85546875" style="19" customWidth="1"/>
    <col min="6403" max="6403" width="11.140625" style="19" customWidth="1"/>
    <col min="6404" max="6404" width="10.140625" style="19" customWidth="1"/>
    <col min="6405" max="6405" width="21" style="19" customWidth="1"/>
    <col min="6406" max="6406" width="10.85546875" style="19" customWidth="1"/>
    <col min="6407" max="6407" width="10.5703125" style="19" customWidth="1"/>
    <col min="6408" max="6409" width="8.85546875" style="19" customWidth="1"/>
    <col min="6410" max="6410" width="11.42578125" style="19" customWidth="1"/>
    <col min="6411" max="6411" width="28.85546875" style="19" bestFit="1" customWidth="1"/>
    <col min="6412" max="6412" width="16" style="19" customWidth="1"/>
    <col min="6413" max="6413" width="14.140625" style="19" customWidth="1"/>
    <col min="6414" max="6414" width="10" style="19" customWidth="1"/>
    <col min="6415" max="6653" width="9.140625" style="19"/>
    <col min="6654" max="6654" width="19.140625" style="19" customWidth="1"/>
    <col min="6655" max="6655" width="18" style="19" customWidth="1"/>
    <col min="6656" max="6656" width="17.140625" style="19" customWidth="1"/>
    <col min="6657" max="6657" width="14.85546875" style="19" customWidth="1"/>
    <col min="6658" max="6658" width="10.85546875" style="19" customWidth="1"/>
    <col min="6659" max="6659" width="11.140625" style="19" customWidth="1"/>
    <col min="6660" max="6660" width="10.140625" style="19" customWidth="1"/>
    <col min="6661" max="6661" width="21" style="19" customWidth="1"/>
    <col min="6662" max="6662" width="10.85546875" style="19" customWidth="1"/>
    <col min="6663" max="6663" width="10.5703125" style="19" customWidth="1"/>
    <col min="6664" max="6665" width="8.85546875" style="19" customWidth="1"/>
    <col min="6666" max="6666" width="11.42578125" style="19" customWidth="1"/>
    <col min="6667" max="6667" width="28.85546875" style="19" bestFit="1" customWidth="1"/>
    <col min="6668" max="6668" width="16" style="19" customWidth="1"/>
    <col min="6669" max="6669" width="14.140625" style="19" customWidth="1"/>
    <col min="6670" max="6670" width="10" style="19" customWidth="1"/>
    <col min="6671" max="6909" width="9.140625" style="19"/>
    <col min="6910" max="6910" width="19.140625" style="19" customWidth="1"/>
    <col min="6911" max="6911" width="18" style="19" customWidth="1"/>
    <col min="6912" max="6912" width="17.140625" style="19" customWidth="1"/>
    <col min="6913" max="6913" width="14.85546875" style="19" customWidth="1"/>
    <col min="6914" max="6914" width="10.85546875" style="19" customWidth="1"/>
    <col min="6915" max="6915" width="11.140625" style="19" customWidth="1"/>
    <col min="6916" max="6916" width="10.140625" style="19" customWidth="1"/>
    <col min="6917" max="6917" width="21" style="19" customWidth="1"/>
    <col min="6918" max="6918" width="10.85546875" style="19" customWidth="1"/>
    <col min="6919" max="6919" width="10.5703125" style="19" customWidth="1"/>
    <col min="6920" max="6921" width="8.85546875" style="19" customWidth="1"/>
    <col min="6922" max="6922" width="11.42578125" style="19" customWidth="1"/>
    <col min="6923" max="6923" width="28.85546875" style="19" bestFit="1" customWidth="1"/>
    <col min="6924" max="6924" width="16" style="19" customWidth="1"/>
    <col min="6925" max="6925" width="14.140625" style="19" customWidth="1"/>
    <col min="6926" max="6926" width="10" style="19" customWidth="1"/>
    <col min="6927" max="7165" width="9.140625" style="19"/>
    <col min="7166" max="7166" width="19.140625" style="19" customWidth="1"/>
    <col min="7167" max="7167" width="18" style="19" customWidth="1"/>
    <col min="7168" max="7168" width="17.140625" style="19" customWidth="1"/>
    <col min="7169" max="7169" width="14.85546875" style="19" customWidth="1"/>
    <col min="7170" max="7170" width="10.85546875" style="19" customWidth="1"/>
    <col min="7171" max="7171" width="11.140625" style="19" customWidth="1"/>
    <col min="7172" max="7172" width="10.140625" style="19" customWidth="1"/>
    <col min="7173" max="7173" width="21" style="19" customWidth="1"/>
    <col min="7174" max="7174" width="10.85546875" style="19" customWidth="1"/>
    <col min="7175" max="7175" width="10.5703125" style="19" customWidth="1"/>
    <col min="7176" max="7177" width="8.85546875" style="19" customWidth="1"/>
    <col min="7178" max="7178" width="11.42578125" style="19" customWidth="1"/>
    <col min="7179" max="7179" width="28.85546875" style="19" bestFit="1" customWidth="1"/>
    <col min="7180" max="7180" width="16" style="19" customWidth="1"/>
    <col min="7181" max="7181" width="14.140625" style="19" customWidth="1"/>
    <col min="7182" max="7182" width="10" style="19" customWidth="1"/>
    <col min="7183" max="7421" width="9.140625" style="19"/>
    <col min="7422" max="7422" width="19.140625" style="19" customWidth="1"/>
    <col min="7423" max="7423" width="18" style="19" customWidth="1"/>
    <col min="7424" max="7424" width="17.140625" style="19" customWidth="1"/>
    <col min="7425" max="7425" width="14.85546875" style="19" customWidth="1"/>
    <col min="7426" max="7426" width="10.85546875" style="19" customWidth="1"/>
    <col min="7427" max="7427" width="11.140625" style="19" customWidth="1"/>
    <col min="7428" max="7428" width="10.140625" style="19" customWidth="1"/>
    <col min="7429" max="7429" width="21" style="19" customWidth="1"/>
    <col min="7430" max="7430" width="10.85546875" style="19" customWidth="1"/>
    <col min="7431" max="7431" width="10.5703125" style="19" customWidth="1"/>
    <col min="7432" max="7433" width="8.85546875" style="19" customWidth="1"/>
    <col min="7434" max="7434" width="11.42578125" style="19" customWidth="1"/>
    <col min="7435" max="7435" width="28.85546875" style="19" bestFit="1" customWidth="1"/>
    <col min="7436" max="7436" width="16" style="19" customWidth="1"/>
    <col min="7437" max="7437" width="14.140625" style="19" customWidth="1"/>
    <col min="7438" max="7438" width="10" style="19" customWidth="1"/>
    <col min="7439" max="7677" width="9.140625" style="19"/>
    <col min="7678" max="7678" width="19.140625" style="19" customWidth="1"/>
    <col min="7679" max="7679" width="18" style="19" customWidth="1"/>
    <col min="7680" max="7680" width="17.140625" style="19" customWidth="1"/>
    <col min="7681" max="7681" width="14.85546875" style="19" customWidth="1"/>
    <col min="7682" max="7682" width="10.85546875" style="19" customWidth="1"/>
    <col min="7683" max="7683" width="11.140625" style="19" customWidth="1"/>
    <col min="7684" max="7684" width="10.140625" style="19" customWidth="1"/>
    <col min="7685" max="7685" width="21" style="19" customWidth="1"/>
    <col min="7686" max="7686" width="10.85546875" style="19" customWidth="1"/>
    <col min="7687" max="7687" width="10.5703125" style="19" customWidth="1"/>
    <col min="7688" max="7689" width="8.85546875" style="19" customWidth="1"/>
    <col min="7690" max="7690" width="11.42578125" style="19" customWidth="1"/>
    <col min="7691" max="7691" width="28.85546875" style="19" bestFit="1" customWidth="1"/>
    <col min="7692" max="7692" width="16" style="19" customWidth="1"/>
    <col min="7693" max="7693" width="14.140625" style="19" customWidth="1"/>
    <col min="7694" max="7694" width="10" style="19" customWidth="1"/>
    <col min="7695" max="7933" width="9.140625" style="19"/>
    <col min="7934" max="7934" width="19.140625" style="19" customWidth="1"/>
    <col min="7935" max="7935" width="18" style="19" customWidth="1"/>
    <col min="7936" max="7936" width="17.140625" style="19" customWidth="1"/>
    <col min="7937" max="7937" width="14.85546875" style="19" customWidth="1"/>
    <col min="7938" max="7938" width="10.85546875" style="19" customWidth="1"/>
    <col min="7939" max="7939" width="11.140625" style="19" customWidth="1"/>
    <col min="7940" max="7940" width="10.140625" style="19" customWidth="1"/>
    <col min="7941" max="7941" width="21" style="19" customWidth="1"/>
    <col min="7942" max="7942" width="10.85546875" style="19" customWidth="1"/>
    <col min="7943" max="7943" width="10.5703125" style="19" customWidth="1"/>
    <col min="7944" max="7945" width="8.85546875" style="19" customWidth="1"/>
    <col min="7946" max="7946" width="11.42578125" style="19" customWidth="1"/>
    <col min="7947" max="7947" width="28.85546875" style="19" bestFit="1" customWidth="1"/>
    <col min="7948" max="7948" width="16" style="19" customWidth="1"/>
    <col min="7949" max="7949" width="14.140625" style="19" customWidth="1"/>
    <col min="7950" max="7950" width="10" style="19" customWidth="1"/>
    <col min="7951" max="8189" width="9.140625" style="19"/>
    <col min="8190" max="8190" width="19.140625" style="19" customWidth="1"/>
    <col min="8191" max="8191" width="18" style="19" customWidth="1"/>
    <col min="8192" max="8192" width="17.140625" style="19" customWidth="1"/>
    <col min="8193" max="8193" width="14.85546875" style="19" customWidth="1"/>
    <col min="8194" max="8194" width="10.85546875" style="19" customWidth="1"/>
    <col min="8195" max="8195" width="11.140625" style="19" customWidth="1"/>
    <col min="8196" max="8196" width="10.140625" style="19" customWidth="1"/>
    <col min="8197" max="8197" width="21" style="19" customWidth="1"/>
    <col min="8198" max="8198" width="10.85546875" style="19" customWidth="1"/>
    <col min="8199" max="8199" width="10.5703125" style="19" customWidth="1"/>
    <col min="8200" max="8201" width="8.85546875" style="19" customWidth="1"/>
    <col min="8202" max="8202" width="11.42578125" style="19" customWidth="1"/>
    <col min="8203" max="8203" width="28.85546875" style="19" bestFit="1" customWidth="1"/>
    <col min="8204" max="8204" width="16" style="19" customWidth="1"/>
    <col min="8205" max="8205" width="14.140625" style="19" customWidth="1"/>
    <col min="8206" max="8206" width="10" style="19" customWidth="1"/>
    <col min="8207" max="8445" width="9.140625" style="19"/>
    <col min="8446" max="8446" width="19.140625" style="19" customWidth="1"/>
    <col min="8447" max="8447" width="18" style="19" customWidth="1"/>
    <col min="8448" max="8448" width="17.140625" style="19" customWidth="1"/>
    <col min="8449" max="8449" width="14.85546875" style="19" customWidth="1"/>
    <col min="8450" max="8450" width="10.85546875" style="19" customWidth="1"/>
    <col min="8451" max="8451" width="11.140625" style="19" customWidth="1"/>
    <col min="8452" max="8452" width="10.140625" style="19" customWidth="1"/>
    <col min="8453" max="8453" width="21" style="19" customWidth="1"/>
    <col min="8454" max="8454" width="10.85546875" style="19" customWidth="1"/>
    <col min="8455" max="8455" width="10.5703125" style="19" customWidth="1"/>
    <col min="8456" max="8457" width="8.85546875" style="19" customWidth="1"/>
    <col min="8458" max="8458" width="11.42578125" style="19" customWidth="1"/>
    <col min="8459" max="8459" width="28.85546875" style="19" bestFit="1" customWidth="1"/>
    <col min="8460" max="8460" width="16" style="19" customWidth="1"/>
    <col min="8461" max="8461" width="14.140625" style="19" customWidth="1"/>
    <col min="8462" max="8462" width="10" style="19" customWidth="1"/>
    <col min="8463" max="8701" width="9.140625" style="19"/>
    <col min="8702" max="8702" width="19.140625" style="19" customWidth="1"/>
    <col min="8703" max="8703" width="18" style="19" customWidth="1"/>
    <col min="8704" max="8704" width="17.140625" style="19" customWidth="1"/>
    <col min="8705" max="8705" width="14.85546875" style="19" customWidth="1"/>
    <col min="8706" max="8706" width="10.85546875" style="19" customWidth="1"/>
    <col min="8707" max="8707" width="11.140625" style="19" customWidth="1"/>
    <col min="8708" max="8708" width="10.140625" style="19" customWidth="1"/>
    <col min="8709" max="8709" width="21" style="19" customWidth="1"/>
    <col min="8710" max="8710" width="10.85546875" style="19" customWidth="1"/>
    <col min="8711" max="8711" width="10.5703125" style="19" customWidth="1"/>
    <col min="8712" max="8713" width="8.85546875" style="19" customWidth="1"/>
    <col min="8714" max="8714" width="11.42578125" style="19" customWidth="1"/>
    <col min="8715" max="8715" width="28.85546875" style="19" bestFit="1" customWidth="1"/>
    <col min="8716" max="8716" width="16" style="19" customWidth="1"/>
    <col min="8717" max="8717" width="14.140625" style="19" customWidth="1"/>
    <col min="8718" max="8718" width="10" style="19" customWidth="1"/>
    <col min="8719" max="8957" width="9.140625" style="19"/>
    <col min="8958" max="8958" width="19.140625" style="19" customWidth="1"/>
    <col min="8959" max="8959" width="18" style="19" customWidth="1"/>
    <col min="8960" max="8960" width="17.140625" style="19" customWidth="1"/>
    <col min="8961" max="8961" width="14.85546875" style="19" customWidth="1"/>
    <col min="8962" max="8962" width="10.85546875" style="19" customWidth="1"/>
    <col min="8963" max="8963" width="11.140625" style="19" customWidth="1"/>
    <col min="8964" max="8964" width="10.140625" style="19" customWidth="1"/>
    <col min="8965" max="8965" width="21" style="19" customWidth="1"/>
    <col min="8966" max="8966" width="10.85546875" style="19" customWidth="1"/>
    <col min="8967" max="8967" width="10.5703125" style="19" customWidth="1"/>
    <col min="8968" max="8969" width="8.85546875" style="19" customWidth="1"/>
    <col min="8970" max="8970" width="11.42578125" style="19" customWidth="1"/>
    <col min="8971" max="8971" width="28.85546875" style="19" bestFit="1" customWidth="1"/>
    <col min="8972" max="8972" width="16" style="19" customWidth="1"/>
    <col min="8973" max="8973" width="14.140625" style="19" customWidth="1"/>
    <col min="8974" max="8974" width="10" style="19" customWidth="1"/>
    <col min="8975" max="9213" width="9.140625" style="19"/>
    <col min="9214" max="9214" width="19.140625" style="19" customWidth="1"/>
    <col min="9215" max="9215" width="18" style="19" customWidth="1"/>
    <col min="9216" max="9216" width="17.140625" style="19" customWidth="1"/>
    <col min="9217" max="9217" width="14.85546875" style="19" customWidth="1"/>
    <col min="9218" max="9218" width="10.85546875" style="19" customWidth="1"/>
    <col min="9219" max="9219" width="11.140625" style="19" customWidth="1"/>
    <col min="9220" max="9220" width="10.140625" style="19" customWidth="1"/>
    <col min="9221" max="9221" width="21" style="19" customWidth="1"/>
    <col min="9222" max="9222" width="10.85546875" style="19" customWidth="1"/>
    <col min="9223" max="9223" width="10.5703125" style="19" customWidth="1"/>
    <col min="9224" max="9225" width="8.85546875" style="19" customWidth="1"/>
    <col min="9226" max="9226" width="11.42578125" style="19" customWidth="1"/>
    <col min="9227" max="9227" width="28.85546875" style="19" bestFit="1" customWidth="1"/>
    <col min="9228" max="9228" width="16" style="19" customWidth="1"/>
    <col min="9229" max="9229" width="14.140625" style="19" customWidth="1"/>
    <col min="9230" max="9230" width="10" style="19" customWidth="1"/>
    <col min="9231" max="9469" width="9.140625" style="19"/>
    <col min="9470" max="9470" width="19.140625" style="19" customWidth="1"/>
    <col min="9471" max="9471" width="18" style="19" customWidth="1"/>
    <col min="9472" max="9472" width="17.140625" style="19" customWidth="1"/>
    <col min="9473" max="9473" width="14.85546875" style="19" customWidth="1"/>
    <col min="9474" max="9474" width="10.85546875" style="19" customWidth="1"/>
    <col min="9475" max="9475" width="11.140625" style="19" customWidth="1"/>
    <col min="9476" max="9476" width="10.140625" style="19" customWidth="1"/>
    <col min="9477" max="9477" width="21" style="19" customWidth="1"/>
    <col min="9478" max="9478" width="10.85546875" style="19" customWidth="1"/>
    <col min="9479" max="9479" width="10.5703125" style="19" customWidth="1"/>
    <col min="9480" max="9481" width="8.85546875" style="19" customWidth="1"/>
    <col min="9482" max="9482" width="11.42578125" style="19" customWidth="1"/>
    <col min="9483" max="9483" width="28.85546875" style="19" bestFit="1" customWidth="1"/>
    <col min="9484" max="9484" width="16" style="19" customWidth="1"/>
    <col min="9485" max="9485" width="14.140625" style="19" customWidth="1"/>
    <col min="9486" max="9486" width="10" style="19" customWidth="1"/>
    <col min="9487" max="9725" width="9.140625" style="19"/>
    <col min="9726" max="9726" width="19.140625" style="19" customWidth="1"/>
    <col min="9727" max="9727" width="18" style="19" customWidth="1"/>
    <col min="9728" max="9728" width="17.140625" style="19" customWidth="1"/>
    <col min="9729" max="9729" width="14.85546875" style="19" customWidth="1"/>
    <col min="9730" max="9730" width="10.85546875" style="19" customWidth="1"/>
    <col min="9731" max="9731" width="11.140625" style="19" customWidth="1"/>
    <col min="9732" max="9732" width="10.140625" style="19" customWidth="1"/>
    <col min="9733" max="9733" width="21" style="19" customWidth="1"/>
    <col min="9734" max="9734" width="10.85546875" style="19" customWidth="1"/>
    <col min="9735" max="9735" width="10.5703125" style="19" customWidth="1"/>
    <col min="9736" max="9737" width="8.85546875" style="19" customWidth="1"/>
    <col min="9738" max="9738" width="11.42578125" style="19" customWidth="1"/>
    <col min="9739" max="9739" width="28.85546875" style="19" bestFit="1" customWidth="1"/>
    <col min="9740" max="9740" width="16" style="19" customWidth="1"/>
    <col min="9741" max="9741" width="14.140625" style="19" customWidth="1"/>
    <col min="9742" max="9742" width="10" style="19" customWidth="1"/>
    <col min="9743" max="9981" width="9.140625" style="19"/>
    <col min="9982" max="9982" width="19.140625" style="19" customWidth="1"/>
    <col min="9983" max="9983" width="18" style="19" customWidth="1"/>
    <col min="9984" max="9984" width="17.140625" style="19" customWidth="1"/>
    <col min="9985" max="9985" width="14.85546875" style="19" customWidth="1"/>
    <col min="9986" max="9986" width="10.85546875" style="19" customWidth="1"/>
    <col min="9987" max="9987" width="11.140625" style="19" customWidth="1"/>
    <col min="9988" max="9988" width="10.140625" style="19" customWidth="1"/>
    <col min="9989" max="9989" width="21" style="19" customWidth="1"/>
    <col min="9990" max="9990" width="10.85546875" style="19" customWidth="1"/>
    <col min="9991" max="9991" width="10.5703125" style="19" customWidth="1"/>
    <col min="9992" max="9993" width="8.85546875" style="19" customWidth="1"/>
    <col min="9994" max="9994" width="11.42578125" style="19" customWidth="1"/>
    <col min="9995" max="9995" width="28.85546875" style="19" bestFit="1" customWidth="1"/>
    <col min="9996" max="9996" width="16" style="19" customWidth="1"/>
    <col min="9997" max="9997" width="14.140625" style="19" customWidth="1"/>
    <col min="9998" max="9998" width="10" style="19" customWidth="1"/>
    <col min="9999" max="10237" width="9.140625" style="19"/>
    <col min="10238" max="10238" width="19.140625" style="19" customWidth="1"/>
    <col min="10239" max="10239" width="18" style="19" customWidth="1"/>
    <col min="10240" max="10240" width="17.140625" style="19" customWidth="1"/>
    <col min="10241" max="10241" width="14.85546875" style="19" customWidth="1"/>
    <col min="10242" max="10242" width="10.85546875" style="19" customWidth="1"/>
    <col min="10243" max="10243" width="11.140625" style="19" customWidth="1"/>
    <col min="10244" max="10244" width="10.140625" style="19" customWidth="1"/>
    <col min="10245" max="10245" width="21" style="19" customWidth="1"/>
    <col min="10246" max="10246" width="10.85546875" style="19" customWidth="1"/>
    <col min="10247" max="10247" width="10.5703125" style="19" customWidth="1"/>
    <col min="10248" max="10249" width="8.85546875" style="19" customWidth="1"/>
    <col min="10250" max="10250" width="11.42578125" style="19" customWidth="1"/>
    <col min="10251" max="10251" width="28.85546875" style="19" bestFit="1" customWidth="1"/>
    <col min="10252" max="10252" width="16" style="19" customWidth="1"/>
    <col min="10253" max="10253" width="14.140625" style="19" customWidth="1"/>
    <col min="10254" max="10254" width="10" style="19" customWidth="1"/>
    <col min="10255" max="10493" width="9.140625" style="19"/>
    <col min="10494" max="10494" width="19.140625" style="19" customWidth="1"/>
    <col min="10495" max="10495" width="18" style="19" customWidth="1"/>
    <col min="10496" max="10496" width="17.140625" style="19" customWidth="1"/>
    <col min="10497" max="10497" width="14.85546875" style="19" customWidth="1"/>
    <col min="10498" max="10498" width="10.85546875" style="19" customWidth="1"/>
    <col min="10499" max="10499" width="11.140625" style="19" customWidth="1"/>
    <col min="10500" max="10500" width="10.140625" style="19" customWidth="1"/>
    <col min="10501" max="10501" width="21" style="19" customWidth="1"/>
    <col min="10502" max="10502" width="10.85546875" style="19" customWidth="1"/>
    <col min="10503" max="10503" width="10.5703125" style="19" customWidth="1"/>
    <col min="10504" max="10505" width="8.85546875" style="19" customWidth="1"/>
    <col min="10506" max="10506" width="11.42578125" style="19" customWidth="1"/>
    <col min="10507" max="10507" width="28.85546875" style="19" bestFit="1" customWidth="1"/>
    <col min="10508" max="10508" width="16" style="19" customWidth="1"/>
    <col min="10509" max="10509" width="14.140625" style="19" customWidth="1"/>
    <col min="10510" max="10510" width="10" style="19" customWidth="1"/>
    <col min="10511" max="10749" width="9.140625" style="19"/>
    <col min="10750" max="10750" width="19.140625" style="19" customWidth="1"/>
    <col min="10751" max="10751" width="18" style="19" customWidth="1"/>
    <col min="10752" max="10752" width="17.140625" style="19" customWidth="1"/>
    <col min="10753" max="10753" width="14.85546875" style="19" customWidth="1"/>
    <col min="10754" max="10754" width="10.85546875" style="19" customWidth="1"/>
    <col min="10755" max="10755" width="11.140625" style="19" customWidth="1"/>
    <col min="10756" max="10756" width="10.140625" style="19" customWidth="1"/>
    <col min="10757" max="10757" width="21" style="19" customWidth="1"/>
    <col min="10758" max="10758" width="10.85546875" style="19" customWidth="1"/>
    <col min="10759" max="10759" width="10.5703125" style="19" customWidth="1"/>
    <col min="10760" max="10761" width="8.85546875" style="19" customWidth="1"/>
    <col min="10762" max="10762" width="11.42578125" style="19" customWidth="1"/>
    <col min="10763" max="10763" width="28.85546875" style="19" bestFit="1" customWidth="1"/>
    <col min="10764" max="10764" width="16" style="19" customWidth="1"/>
    <col min="10765" max="10765" width="14.140625" style="19" customWidth="1"/>
    <col min="10766" max="10766" width="10" style="19" customWidth="1"/>
    <col min="10767" max="11005" width="9.140625" style="19"/>
    <col min="11006" max="11006" width="19.140625" style="19" customWidth="1"/>
    <col min="11007" max="11007" width="18" style="19" customWidth="1"/>
    <col min="11008" max="11008" width="17.140625" style="19" customWidth="1"/>
    <col min="11009" max="11009" width="14.85546875" style="19" customWidth="1"/>
    <col min="11010" max="11010" width="10.85546875" style="19" customWidth="1"/>
    <col min="11011" max="11011" width="11.140625" style="19" customWidth="1"/>
    <col min="11012" max="11012" width="10.140625" style="19" customWidth="1"/>
    <col min="11013" max="11013" width="21" style="19" customWidth="1"/>
    <col min="11014" max="11014" width="10.85546875" style="19" customWidth="1"/>
    <col min="11015" max="11015" width="10.5703125" style="19" customWidth="1"/>
    <col min="11016" max="11017" width="8.85546875" style="19" customWidth="1"/>
    <col min="11018" max="11018" width="11.42578125" style="19" customWidth="1"/>
    <col min="11019" max="11019" width="28.85546875" style="19" bestFit="1" customWidth="1"/>
    <col min="11020" max="11020" width="16" style="19" customWidth="1"/>
    <col min="11021" max="11021" width="14.140625" style="19" customWidth="1"/>
    <col min="11022" max="11022" width="10" style="19" customWidth="1"/>
    <col min="11023" max="11261" width="9.140625" style="19"/>
    <col min="11262" max="11262" width="19.140625" style="19" customWidth="1"/>
    <col min="11263" max="11263" width="18" style="19" customWidth="1"/>
    <col min="11264" max="11264" width="17.140625" style="19" customWidth="1"/>
    <col min="11265" max="11265" width="14.85546875" style="19" customWidth="1"/>
    <col min="11266" max="11266" width="10.85546875" style="19" customWidth="1"/>
    <col min="11267" max="11267" width="11.140625" style="19" customWidth="1"/>
    <col min="11268" max="11268" width="10.140625" style="19" customWidth="1"/>
    <col min="11269" max="11269" width="21" style="19" customWidth="1"/>
    <col min="11270" max="11270" width="10.85546875" style="19" customWidth="1"/>
    <col min="11271" max="11271" width="10.5703125" style="19" customWidth="1"/>
    <col min="11272" max="11273" width="8.85546875" style="19" customWidth="1"/>
    <col min="11274" max="11274" width="11.42578125" style="19" customWidth="1"/>
    <col min="11275" max="11275" width="28.85546875" style="19" bestFit="1" customWidth="1"/>
    <col min="11276" max="11276" width="16" style="19" customWidth="1"/>
    <col min="11277" max="11277" width="14.140625" style="19" customWidth="1"/>
    <col min="11278" max="11278" width="10" style="19" customWidth="1"/>
    <col min="11279" max="11517" width="9.140625" style="19"/>
    <col min="11518" max="11518" width="19.140625" style="19" customWidth="1"/>
    <col min="11519" max="11519" width="18" style="19" customWidth="1"/>
    <col min="11520" max="11520" width="17.140625" style="19" customWidth="1"/>
    <col min="11521" max="11521" width="14.85546875" style="19" customWidth="1"/>
    <col min="11522" max="11522" width="10.85546875" style="19" customWidth="1"/>
    <col min="11523" max="11523" width="11.140625" style="19" customWidth="1"/>
    <col min="11524" max="11524" width="10.140625" style="19" customWidth="1"/>
    <col min="11525" max="11525" width="21" style="19" customWidth="1"/>
    <col min="11526" max="11526" width="10.85546875" style="19" customWidth="1"/>
    <col min="11527" max="11527" width="10.5703125" style="19" customWidth="1"/>
    <col min="11528" max="11529" width="8.85546875" style="19" customWidth="1"/>
    <col min="11530" max="11530" width="11.42578125" style="19" customWidth="1"/>
    <col min="11531" max="11531" width="28.85546875" style="19" bestFit="1" customWidth="1"/>
    <col min="11532" max="11532" width="16" style="19" customWidth="1"/>
    <col min="11533" max="11533" width="14.140625" style="19" customWidth="1"/>
    <col min="11534" max="11534" width="10" style="19" customWidth="1"/>
    <col min="11535" max="11773" width="9.140625" style="19"/>
    <col min="11774" max="11774" width="19.140625" style="19" customWidth="1"/>
    <col min="11775" max="11775" width="18" style="19" customWidth="1"/>
    <col min="11776" max="11776" width="17.140625" style="19" customWidth="1"/>
    <col min="11777" max="11777" width="14.85546875" style="19" customWidth="1"/>
    <col min="11778" max="11778" width="10.85546875" style="19" customWidth="1"/>
    <col min="11779" max="11779" width="11.140625" style="19" customWidth="1"/>
    <col min="11780" max="11780" width="10.140625" style="19" customWidth="1"/>
    <col min="11781" max="11781" width="21" style="19" customWidth="1"/>
    <col min="11782" max="11782" width="10.85546875" style="19" customWidth="1"/>
    <col min="11783" max="11783" width="10.5703125" style="19" customWidth="1"/>
    <col min="11784" max="11785" width="8.85546875" style="19" customWidth="1"/>
    <col min="11786" max="11786" width="11.42578125" style="19" customWidth="1"/>
    <col min="11787" max="11787" width="28.85546875" style="19" bestFit="1" customWidth="1"/>
    <col min="11788" max="11788" width="16" style="19" customWidth="1"/>
    <col min="11789" max="11789" width="14.140625" style="19" customWidth="1"/>
    <col min="11790" max="11790" width="10" style="19" customWidth="1"/>
    <col min="11791" max="12029" width="9.140625" style="19"/>
    <col min="12030" max="12030" width="19.140625" style="19" customWidth="1"/>
    <col min="12031" max="12031" width="18" style="19" customWidth="1"/>
    <col min="12032" max="12032" width="17.140625" style="19" customWidth="1"/>
    <col min="12033" max="12033" width="14.85546875" style="19" customWidth="1"/>
    <col min="12034" max="12034" width="10.85546875" style="19" customWidth="1"/>
    <col min="12035" max="12035" width="11.140625" style="19" customWidth="1"/>
    <col min="12036" max="12036" width="10.140625" style="19" customWidth="1"/>
    <col min="12037" max="12037" width="21" style="19" customWidth="1"/>
    <col min="12038" max="12038" width="10.85546875" style="19" customWidth="1"/>
    <col min="12039" max="12039" width="10.5703125" style="19" customWidth="1"/>
    <col min="12040" max="12041" width="8.85546875" style="19" customWidth="1"/>
    <col min="12042" max="12042" width="11.42578125" style="19" customWidth="1"/>
    <col min="12043" max="12043" width="28.85546875" style="19" bestFit="1" customWidth="1"/>
    <col min="12044" max="12044" width="16" style="19" customWidth="1"/>
    <col min="12045" max="12045" width="14.140625" style="19" customWidth="1"/>
    <col min="12046" max="12046" width="10" style="19" customWidth="1"/>
    <col min="12047" max="12285" width="9.140625" style="19"/>
    <col min="12286" max="12286" width="19.140625" style="19" customWidth="1"/>
    <col min="12287" max="12287" width="18" style="19" customWidth="1"/>
    <col min="12288" max="12288" width="17.140625" style="19" customWidth="1"/>
    <col min="12289" max="12289" width="14.85546875" style="19" customWidth="1"/>
    <col min="12290" max="12290" width="10.85546875" style="19" customWidth="1"/>
    <col min="12291" max="12291" width="11.140625" style="19" customWidth="1"/>
    <col min="12292" max="12292" width="10.140625" style="19" customWidth="1"/>
    <col min="12293" max="12293" width="21" style="19" customWidth="1"/>
    <col min="12294" max="12294" width="10.85546875" style="19" customWidth="1"/>
    <col min="12295" max="12295" width="10.5703125" style="19" customWidth="1"/>
    <col min="12296" max="12297" width="8.85546875" style="19" customWidth="1"/>
    <col min="12298" max="12298" width="11.42578125" style="19" customWidth="1"/>
    <col min="12299" max="12299" width="28.85546875" style="19" bestFit="1" customWidth="1"/>
    <col min="12300" max="12300" width="16" style="19" customWidth="1"/>
    <col min="12301" max="12301" width="14.140625" style="19" customWidth="1"/>
    <col min="12302" max="12302" width="10" style="19" customWidth="1"/>
    <col min="12303" max="12541" width="9.140625" style="19"/>
    <col min="12542" max="12542" width="19.140625" style="19" customWidth="1"/>
    <col min="12543" max="12543" width="18" style="19" customWidth="1"/>
    <col min="12544" max="12544" width="17.140625" style="19" customWidth="1"/>
    <col min="12545" max="12545" width="14.85546875" style="19" customWidth="1"/>
    <col min="12546" max="12546" width="10.85546875" style="19" customWidth="1"/>
    <col min="12547" max="12547" width="11.140625" style="19" customWidth="1"/>
    <col min="12548" max="12548" width="10.140625" style="19" customWidth="1"/>
    <col min="12549" max="12549" width="21" style="19" customWidth="1"/>
    <col min="12550" max="12550" width="10.85546875" style="19" customWidth="1"/>
    <col min="12551" max="12551" width="10.5703125" style="19" customWidth="1"/>
    <col min="12552" max="12553" width="8.85546875" style="19" customWidth="1"/>
    <col min="12554" max="12554" width="11.42578125" style="19" customWidth="1"/>
    <col min="12555" max="12555" width="28.85546875" style="19" bestFit="1" customWidth="1"/>
    <col min="12556" max="12556" width="16" style="19" customWidth="1"/>
    <col min="12557" max="12557" width="14.140625" style="19" customWidth="1"/>
    <col min="12558" max="12558" width="10" style="19" customWidth="1"/>
    <col min="12559" max="12797" width="9.140625" style="19"/>
    <col min="12798" max="12798" width="19.140625" style="19" customWidth="1"/>
    <col min="12799" max="12799" width="18" style="19" customWidth="1"/>
    <col min="12800" max="12800" width="17.140625" style="19" customWidth="1"/>
    <col min="12801" max="12801" width="14.85546875" style="19" customWidth="1"/>
    <col min="12802" max="12802" width="10.85546875" style="19" customWidth="1"/>
    <col min="12803" max="12803" width="11.140625" style="19" customWidth="1"/>
    <col min="12804" max="12804" width="10.140625" style="19" customWidth="1"/>
    <col min="12805" max="12805" width="21" style="19" customWidth="1"/>
    <col min="12806" max="12806" width="10.85546875" style="19" customWidth="1"/>
    <col min="12807" max="12807" width="10.5703125" style="19" customWidth="1"/>
    <col min="12808" max="12809" width="8.85546875" style="19" customWidth="1"/>
    <col min="12810" max="12810" width="11.42578125" style="19" customWidth="1"/>
    <col min="12811" max="12811" width="28.85546875" style="19" bestFit="1" customWidth="1"/>
    <col min="12812" max="12812" width="16" style="19" customWidth="1"/>
    <col min="12813" max="12813" width="14.140625" style="19" customWidth="1"/>
    <col min="12814" max="12814" width="10" style="19" customWidth="1"/>
    <col min="12815" max="13053" width="9.140625" style="19"/>
    <col min="13054" max="13054" width="19.140625" style="19" customWidth="1"/>
    <col min="13055" max="13055" width="18" style="19" customWidth="1"/>
    <col min="13056" max="13056" width="17.140625" style="19" customWidth="1"/>
    <col min="13057" max="13057" width="14.85546875" style="19" customWidth="1"/>
    <col min="13058" max="13058" width="10.85546875" style="19" customWidth="1"/>
    <col min="13059" max="13059" width="11.140625" style="19" customWidth="1"/>
    <col min="13060" max="13060" width="10.140625" style="19" customWidth="1"/>
    <col min="13061" max="13061" width="21" style="19" customWidth="1"/>
    <col min="13062" max="13062" width="10.85546875" style="19" customWidth="1"/>
    <col min="13063" max="13063" width="10.5703125" style="19" customWidth="1"/>
    <col min="13064" max="13065" width="8.85546875" style="19" customWidth="1"/>
    <col min="13066" max="13066" width="11.42578125" style="19" customWidth="1"/>
    <col min="13067" max="13067" width="28.85546875" style="19" bestFit="1" customWidth="1"/>
    <col min="13068" max="13068" width="16" style="19" customWidth="1"/>
    <col min="13069" max="13069" width="14.140625" style="19" customWidth="1"/>
    <col min="13070" max="13070" width="10" style="19" customWidth="1"/>
    <col min="13071" max="13309" width="9.140625" style="19"/>
    <col min="13310" max="13310" width="19.140625" style="19" customWidth="1"/>
    <col min="13311" max="13311" width="18" style="19" customWidth="1"/>
    <col min="13312" max="13312" width="17.140625" style="19" customWidth="1"/>
    <col min="13313" max="13313" width="14.85546875" style="19" customWidth="1"/>
    <col min="13314" max="13314" width="10.85546875" style="19" customWidth="1"/>
    <col min="13315" max="13315" width="11.140625" style="19" customWidth="1"/>
    <col min="13316" max="13316" width="10.140625" style="19" customWidth="1"/>
    <col min="13317" max="13317" width="21" style="19" customWidth="1"/>
    <col min="13318" max="13318" width="10.85546875" style="19" customWidth="1"/>
    <col min="13319" max="13319" width="10.5703125" style="19" customWidth="1"/>
    <col min="13320" max="13321" width="8.85546875" style="19" customWidth="1"/>
    <col min="13322" max="13322" width="11.42578125" style="19" customWidth="1"/>
    <col min="13323" max="13323" width="28.85546875" style="19" bestFit="1" customWidth="1"/>
    <col min="13324" max="13324" width="16" style="19" customWidth="1"/>
    <col min="13325" max="13325" width="14.140625" style="19" customWidth="1"/>
    <col min="13326" max="13326" width="10" style="19" customWidth="1"/>
    <col min="13327" max="13565" width="9.140625" style="19"/>
    <col min="13566" max="13566" width="19.140625" style="19" customWidth="1"/>
    <col min="13567" max="13567" width="18" style="19" customWidth="1"/>
    <col min="13568" max="13568" width="17.140625" style="19" customWidth="1"/>
    <col min="13569" max="13569" width="14.85546875" style="19" customWidth="1"/>
    <col min="13570" max="13570" width="10.85546875" style="19" customWidth="1"/>
    <col min="13571" max="13571" width="11.140625" style="19" customWidth="1"/>
    <col min="13572" max="13572" width="10.140625" style="19" customWidth="1"/>
    <col min="13573" max="13573" width="21" style="19" customWidth="1"/>
    <col min="13574" max="13574" width="10.85546875" style="19" customWidth="1"/>
    <col min="13575" max="13575" width="10.5703125" style="19" customWidth="1"/>
    <col min="13576" max="13577" width="8.85546875" style="19" customWidth="1"/>
    <col min="13578" max="13578" width="11.42578125" style="19" customWidth="1"/>
    <col min="13579" max="13579" width="28.85546875" style="19" bestFit="1" customWidth="1"/>
    <col min="13580" max="13580" width="16" style="19" customWidth="1"/>
    <col min="13581" max="13581" width="14.140625" style="19" customWidth="1"/>
    <col min="13582" max="13582" width="10" style="19" customWidth="1"/>
    <col min="13583" max="13821" width="9.140625" style="19"/>
    <col min="13822" max="13822" width="19.140625" style="19" customWidth="1"/>
    <col min="13823" max="13823" width="18" style="19" customWidth="1"/>
    <col min="13824" max="13824" width="17.140625" style="19" customWidth="1"/>
    <col min="13825" max="13825" width="14.85546875" style="19" customWidth="1"/>
    <col min="13826" max="13826" width="10.85546875" style="19" customWidth="1"/>
    <col min="13827" max="13827" width="11.140625" style="19" customWidth="1"/>
    <col min="13828" max="13828" width="10.140625" style="19" customWidth="1"/>
    <col min="13829" max="13829" width="21" style="19" customWidth="1"/>
    <col min="13830" max="13830" width="10.85546875" style="19" customWidth="1"/>
    <col min="13831" max="13831" width="10.5703125" style="19" customWidth="1"/>
    <col min="13832" max="13833" width="8.85546875" style="19" customWidth="1"/>
    <col min="13834" max="13834" width="11.42578125" style="19" customWidth="1"/>
    <col min="13835" max="13835" width="28.85546875" style="19" bestFit="1" customWidth="1"/>
    <col min="13836" max="13836" width="16" style="19" customWidth="1"/>
    <col min="13837" max="13837" width="14.140625" style="19" customWidth="1"/>
    <col min="13838" max="13838" width="10" style="19" customWidth="1"/>
    <col min="13839" max="14077" width="9.140625" style="19"/>
    <col min="14078" max="14078" width="19.140625" style="19" customWidth="1"/>
    <col min="14079" max="14079" width="18" style="19" customWidth="1"/>
    <col min="14080" max="14080" width="17.140625" style="19" customWidth="1"/>
    <col min="14081" max="14081" width="14.85546875" style="19" customWidth="1"/>
    <col min="14082" max="14082" width="10.85546875" style="19" customWidth="1"/>
    <col min="14083" max="14083" width="11.140625" style="19" customWidth="1"/>
    <col min="14084" max="14084" width="10.140625" style="19" customWidth="1"/>
    <col min="14085" max="14085" width="21" style="19" customWidth="1"/>
    <col min="14086" max="14086" width="10.85546875" style="19" customWidth="1"/>
    <col min="14087" max="14087" width="10.5703125" style="19" customWidth="1"/>
    <col min="14088" max="14089" width="8.85546875" style="19" customWidth="1"/>
    <col min="14090" max="14090" width="11.42578125" style="19" customWidth="1"/>
    <col min="14091" max="14091" width="28.85546875" style="19" bestFit="1" customWidth="1"/>
    <col min="14092" max="14092" width="16" style="19" customWidth="1"/>
    <col min="14093" max="14093" width="14.140625" style="19" customWidth="1"/>
    <col min="14094" max="14094" width="10" style="19" customWidth="1"/>
    <col min="14095" max="14333" width="9.140625" style="19"/>
    <col min="14334" max="14334" width="19.140625" style="19" customWidth="1"/>
    <col min="14335" max="14335" width="18" style="19" customWidth="1"/>
    <col min="14336" max="14336" width="17.140625" style="19" customWidth="1"/>
    <col min="14337" max="14337" width="14.85546875" style="19" customWidth="1"/>
    <col min="14338" max="14338" width="10.85546875" style="19" customWidth="1"/>
    <col min="14339" max="14339" width="11.140625" style="19" customWidth="1"/>
    <col min="14340" max="14340" width="10.140625" style="19" customWidth="1"/>
    <col min="14341" max="14341" width="21" style="19" customWidth="1"/>
    <col min="14342" max="14342" width="10.85546875" style="19" customWidth="1"/>
    <col min="14343" max="14343" width="10.5703125" style="19" customWidth="1"/>
    <col min="14344" max="14345" width="8.85546875" style="19" customWidth="1"/>
    <col min="14346" max="14346" width="11.42578125" style="19" customWidth="1"/>
    <col min="14347" max="14347" width="28.85546875" style="19" bestFit="1" customWidth="1"/>
    <col min="14348" max="14348" width="16" style="19" customWidth="1"/>
    <col min="14349" max="14349" width="14.140625" style="19" customWidth="1"/>
    <col min="14350" max="14350" width="10" style="19" customWidth="1"/>
    <col min="14351" max="14589" width="9.140625" style="19"/>
    <col min="14590" max="14590" width="19.140625" style="19" customWidth="1"/>
    <col min="14591" max="14591" width="18" style="19" customWidth="1"/>
    <col min="14592" max="14592" width="17.140625" style="19" customWidth="1"/>
    <col min="14593" max="14593" width="14.85546875" style="19" customWidth="1"/>
    <col min="14594" max="14594" width="10.85546875" style="19" customWidth="1"/>
    <col min="14595" max="14595" width="11.140625" style="19" customWidth="1"/>
    <col min="14596" max="14596" width="10.140625" style="19" customWidth="1"/>
    <col min="14597" max="14597" width="21" style="19" customWidth="1"/>
    <col min="14598" max="14598" width="10.85546875" style="19" customWidth="1"/>
    <col min="14599" max="14599" width="10.5703125" style="19" customWidth="1"/>
    <col min="14600" max="14601" width="8.85546875" style="19" customWidth="1"/>
    <col min="14602" max="14602" width="11.42578125" style="19" customWidth="1"/>
    <col min="14603" max="14603" width="28.85546875" style="19" bestFit="1" customWidth="1"/>
    <col min="14604" max="14604" width="16" style="19" customWidth="1"/>
    <col min="14605" max="14605" width="14.140625" style="19" customWidth="1"/>
    <col min="14606" max="14606" width="10" style="19" customWidth="1"/>
    <col min="14607" max="14845" width="9.140625" style="19"/>
    <col min="14846" max="14846" width="19.140625" style="19" customWidth="1"/>
    <col min="14847" max="14847" width="18" style="19" customWidth="1"/>
    <col min="14848" max="14848" width="17.140625" style="19" customWidth="1"/>
    <col min="14849" max="14849" width="14.85546875" style="19" customWidth="1"/>
    <col min="14850" max="14850" width="10.85546875" style="19" customWidth="1"/>
    <col min="14851" max="14851" width="11.140625" style="19" customWidth="1"/>
    <col min="14852" max="14852" width="10.140625" style="19" customWidth="1"/>
    <col min="14853" max="14853" width="21" style="19" customWidth="1"/>
    <col min="14854" max="14854" width="10.85546875" style="19" customWidth="1"/>
    <col min="14855" max="14855" width="10.5703125" style="19" customWidth="1"/>
    <col min="14856" max="14857" width="8.85546875" style="19" customWidth="1"/>
    <col min="14858" max="14858" width="11.42578125" style="19" customWidth="1"/>
    <col min="14859" max="14859" width="28.85546875" style="19" bestFit="1" customWidth="1"/>
    <col min="14860" max="14860" width="16" style="19" customWidth="1"/>
    <col min="14861" max="14861" width="14.140625" style="19" customWidth="1"/>
    <col min="14862" max="14862" width="10" style="19" customWidth="1"/>
    <col min="14863" max="15101" width="9.140625" style="19"/>
    <col min="15102" max="15102" width="19.140625" style="19" customWidth="1"/>
    <col min="15103" max="15103" width="18" style="19" customWidth="1"/>
    <col min="15104" max="15104" width="17.140625" style="19" customWidth="1"/>
    <col min="15105" max="15105" width="14.85546875" style="19" customWidth="1"/>
    <col min="15106" max="15106" width="10.85546875" style="19" customWidth="1"/>
    <col min="15107" max="15107" width="11.140625" style="19" customWidth="1"/>
    <col min="15108" max="15108" width="10.140625" style="19" customWidth="1"/>
    <col min="15109" max="15109" width="21" style="19" customWidth="1"/>
    <col min="15110" max="15110" width="10.85546875" style="19" customWidth="1"/>
    <col min="15111" max="15111" width="10.5703125" style="19" customWidth="1"/>
    <col min="15112" max="15113" width="8.85546875" style="19" customWidth="1"/>
    <col min="15114" max="15114" width="11.42578125" style="19" customWidth="1"/>
    <col min="15115" max="15115" width="28.85546875" style="19" bestFit="1" customWidth="1"/>
    <col min="15116" max="15116" width="16" style="19" customWidth="1"/>
    <col min="15117" max="15117" width="14.140625" style="19" customWidth="1"/>
    <col min="15118" max="15118" width="10" style="19" customWidth="1"/>
    <col min="15119" max="15357" width="9.140625" style="19"/>
    <col min="15358" max="15358" width="19.140625" style="19" customWidth="1"/>
    <col min="15359" max="15359" width="18" style="19" customWidth="1"/>
    <col min="15360" max="15360" width="17.140625" style="19" customWidth="1"/>
    <col min="15361" max="15361" width="14.85546875" style="19" customWidth="1"/>
    <col min="15362" max="15362" width="10.85546875" style="19" customWidth="1"/>
    <col min="15363" max="15363" width="11.140625" style="19" customWidth="1"/>
    <col min="15364" max="15364" width="10.140625" style="19" customWidth="1"/>
    <col min="15365" max="15365" width="21" style="19" customWidth="1"/>
    <col min="15366" max="15366" width="10.85546875" style="19" customWidth="1"/>
    <col min="15367" max="15367" width="10.5703125" style="19" customWidth="1"/>
    <col min="15368" max="15369" width="8.85546875" style="19" customWidth="1"/>
    <col min="15370" max="15370" width="11.42578125" style="19" customWidth="1"/>
    <col min="15371" max="15371" width="28.85546875" style="19" bestFit="1" customWidth="1"/>
    <col min="15372" max="15372" width="16" style="19" customWidth="1"/>
    <col min="15373" max="15373" width="14.140625" style="19" customWidth="1"/>
    <col min="15374" max="15374" width="10" style="19" customWidth="1"/>
    <col min="15375" max="15613" width="9.140625" style="19"/>
    <col min="15614" max="15614" width="19.140625" style="19" customWidth="1"/>
    <col min="15615" max="15615" width="18" style="19" customWidth="1"/>
    <col min="15616" max="15616" width="17.140625" style="19" customWidth="1"/>
    <col min="15617" max="15617" width="14.85546875" style="19" customWidth="1"/>
    <col min="15618" max="15618" width="10.85546875" style="19" customWidth="1"/>
    <col min="15619" max="15619" width="11.140625" style="19" customWidth="1"/>
    <col min="15620" max="15620" width="10.140625" style="19" customWidth="1"/>
    <col min="15621" max="15621" width="21" style="19" customWidth="1"/>
    <col min="15622" max="15622" width="10.85546875" style="19" customWidth="1"/>
    <col min="15623" max="15623" width="10.5703125" style="19" customWidth="1"/>
    <col min="15624" max="15625" width="8.85546875" style="19" customWidth="1"/>
    <col min="15626" max="15626" width="11.42578125" style="19" customWidth="1"/>
    <col min="15627" max="15627" width="28.85546875" style="19" bestFit="1" customWidth="1"/>
    <col min="15628" max="15628" width="16" style="19" customWidth="1"/>
    <col min="15629" max="15629" width="14.140625" style="19" customWidth="1"/>
    <col min="15630" max="15630" width="10" style="19" customWidth="1"/>
    <col min="15631" max="15869" width="9.140625" style="19"/>
    <col min="15870" max="15870" width="19.140625" style="19" customWidth="1"/>
    <col min="15871" max="15871" width="18" style="19" customWidth="1"/>
    <col min="15872" max="15872" width="17.140625" style="19" customWidth="1"/>
    <col min="15873" max="15873" width="14.85546875" style="19" customWidth="1"/>
    <col min="15874" max="15874" width="10.85546875" style="19" customWidth="1"/>
    <col min="15875" max="15875" width="11.140625" style="19" customWidth="1"/>
    <col min="15876" max="15876" width="10.140625" style="19" customWidth="1"/>
    <col min="15877" max="15877" width="21" style="19" customWidth="1"/>
    <col min="15878" max="15878" width="10.85546875" style="19" customWidth="1"/>
    <col min="15879" max="15879" width="10.5703125" style="19" customWidth="1"/>
    <col min="15880" max="15881" width="8.85546875" style="19" customWidth="1"/>
    <col min="15882" max="15882" width="11.42578125" style="19" customWidth="1"/>
    <col min="15883" max="15883" width="28.85546875" style="19" bestFit="1" customWidth="1"/>
    <col min="15884" max="15884" width="16" style="19" customWidth="1"/>
    <col min="15885" max="15885" width="14.140625" style="19" customWidth="1"/>
    <col min="15886" max="15886" width="10" style="19" customWidth="1"/>
    <col min="15887" max="16125" width="9.140625" style="19"/>
    <col min="16126" max="16126" width="19.140625" style="19" customWidth="1"/>
    <col min="16127" max="16127" width="18" style="19" customWidth="1"/>
    <col min="16128" max="16128" width="17.140625" style="19" customWidth="1"/>
    <col min="16129" max="16129" width="14.85546875" style="19" customWidth="1"/>
    <col min="16130" max="16130" width="10.85546875" style="19" customWidth="1"/>
    <col min="16131" max="16131" width="11.140625" style="19" customWidth="1"/>
    <col min="16132" max="16132" width="10.140625" style="19" customWidth="1"/>
    <col min="16133" max="16133" width="21" style="19" customWidth="1"/>
    <col min="16134" max="16134" width="10.85546875" style="19" customWidth="1"/>
    <col min="16135" max="16135" width="10.5703125" style="19" customWidth="1"/>
    <col min="16136" max="16137" width="8.85546875" style="19" customWidth="1"/>
    <col min="16138" max="16138" width="11.42578125" style="19" customWidth="1"/>
    <col min="16139" max="16139" width="28.85546875" style="19" bestFit="1" customWidth="1"/>
    <col min="16140" max="16140" width="16" style="19" customWidth="1"/>
    <col min="16141" max="16141" width="14.140625" style="19" customWidth="1"/>
    <col min="16142" max="16142" width="10" style="19" customWidth="1"/>
    <col min="16143" max="16384" width="9.140625" style="19"/>
  </cols>
  <sheetData>
    <row r="1" spans="1:13" s="43" customFormat="1" ht="21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3" ht="15.75">
      <c r="A2" s="25" t="s">
        <v>1</v>
      </c>
      <c r="B2" s="256" t="s">
        <v>132</v>
      </c>
      <c r="C2" s="256"/>
      <c r="D2" s="63"/>
      <c r="E2" s="64"/>
      <c r="F2" s="63"/>
      <c r="G2" s="26"/>
      <c r="I2" s="65"/>
      <c r="J2" s="70"/>
      <c r="L2" s="13"/>
      <c r="M2" s="13"/>
    </row>
    <row r="3" spans="1:13">
      <c r="A3" s="27" t="s">
        <v>42</v>
      </c>
      <c r="B3" s="198">
        <v>44340</v>
      </c>
      <c r="C3" s="198"/>
      <c r="D3" s="28"/>
      <c r="E3" s="28"/>
    </row>
    <row r="4" spans="1:13" ht="20.25" customHeight="1">
      <c r="A4" s="30" t="s">
        <v>2</v>
      </c>
      <c r="B4" s="199" t="s">
        <v>56</v>
      </c>
      <c r="C4" s="199"/>
      <c r="D4" s="28"/>
      <c r="E4" s="28"/>
    </row>
    <row r="5" spans="1:13" ht="23.1" customHeight="1">
      <c r="A5" s="200" t="s">
        <v>3</v>
      </c>
      <c r="B5" s="200" t="s">
        <v>4</v>
      </c>
      <c r="C5" s="200" t="s">
        <v>28</v>
      </c>
      <c r="D5" s="195" t="s">
        <v>29</v>
      </c>
      <c r="E5" s="195" t="s">
        <v>43</v>
      </c>
      <c r="F5" s="194" t="s">
        <v>30</v>
      </c>
      <c r="G5" s="203" t="s">
        <v>5</v>
      </c>
      <c r="H5" s="204"/>
      <c r="I5" s="200" t="s">
        <v>6</v>
      </c>
      <c r="J5" s="194" t="s">
        <v>7</v>
      </c>
      <c r="K5" s="207" t="s">
        <v>38</v>
      </c>
      <c r="L5" s="205" t="s">
        <v>37</v>
      </c>
      <c r="M5" s="194" t="s">
        <v>8</v>
      </c>
    </row>
    <row r="6" spans="1:13" ht="30">
      <c r="A6" s="201"/>
      <c r="B6" s="201"/>
      <c r="C6" s="201"/>
      <c r="D6" s="202"/>
      <c r="E6" s="202"/>
      <c r="F6" s="195"/>
      <c r="G6" s="74" t="s">
        <v>9</v>
      </c>
      <c r="H6" s="74" t="s">
        <v>10</v>
      </c>
      <c r="I6" s="201"/>
      <c r="J6" s="195"/>
      <c r="K6" s="208"/>
      <c r="L6" s="206"/>
      <c r="M6" s="195"/>
    </row>
    <row r="7" spans="1:13" s="31" customFormat="1" ht="51" customHeight="1">
      <c r="A7" s="174">
        <v>44316</v>
      </c>
      <c r="B7" s="164" t="s">
        <v>88</v>
      </c>
      <c r="C7" s="164" t="s">
        <v>121</v>
      </c>
      <c r="D7" s="175"/>
      <c r="E7" s="175" t="s">
        <v>122</v>
      </c>
      <c r="F7" s="164">
        <v>8005419788</v>
      </c>
      <c r="G7" s="176">
        <v>44319</v>
      </c>
      <c r="H7" s="174">
        <v>44320</v>
      </c>
      <c r="I7" s="164" t="s">
        <v>123</v>
      </c>
      <c r="J7" s="164" t="s">
        <v>73</v>
      </c>
      <c r="K7" s="79">
        <v>382000</v>
      </c>
      <c r="L7" s="165">
        <v>100000</v>
      </c>
      <c r="M7" s="175" t="s">
        <v>124</v>
      </c>
    </row>
    <row r="8" spans="1:13" s="31" customFormat="1" ht="52.5" customHeight="1">
      <c r="A8" s="174">
        <v>44316</v>
      </c>
      <c r="B8" s="164" t="s">
        <v>88</v>
      </c>
      <c r="C8" s="164" t="s">
        <v>121</v>
      </c>
      <c r="D8" s="175"/>
      <c r="E8" s="175" t="s">
        <v>122</v>
      </c>
      <c r="F8" s="164">
        <v>8005419789</v>
      </c>
      <c r="G8" s="176">
        <v>44319</v>
      </c>
      <c r="H8" s="174">
        <v>44320</v>
      </c>
      <c r="I8" s="164" t="s">
        <v>123</v>
      </c>
      <c r="J8" s="164" t="s">
        <v>73</v>
      </c>
      <c r="K8" s="5"/>
      <c r="L8" s="165"/>
      <c r="M8" s="177"/>
    </row>
    <row r="9" spans="1:13" ht="30.95" customHeight="1">
      <c r="A9" s="8" t="s">
        <v>45</v>
      </c>
      <c r="B9" s="9"/>
      <c r="C9" s="33"/>
      <c r="D9" s="33"/>
      <c r="E9" s="33"/>
      <c r="F9" s="34"/>
      <c r="G9" s="33"/>
      <c r="H9" s="33"/>
      <c r="I9" s="33"/>
      <c r="J9" s="34"/>
      <c r="K9" s="10">
        <f>SUM(K7:K8)</f>
        <v>382000</v>
      </c>
      <c r="L9" s="10">
        <f>SUM(L7:L8)</f>
        <v>100000</v>
      </c>
      <c r="M9" s="33"/>
    </row>
    <row r="10" spans="1:13" ht="30.95" customHeight="1">
      <c r="A10" s="66" t="s">
        <v>44</v>
      </c>
      <c r="B10" s="45"/>
      <c r="C10" s="46"/>
      <c r="D10" s="46"/>
      <c r="E10" s="46"/>
      <c r="F10" s="47"/>
      <c r="G10" s="47"/>
      <c r="H10" s="47"/>
      <c r="I10" s="48"/>
      <c r="J10" s="47"/>
      <c r="K10" s="178">
        <f>K9+L9</f>
        <v>482000</v>
      </c>
      <c r="L10" s="179"/>
      <c r="M10" s="59"/>
    </row>
    <row r="11" spans="1:13" ht="30.95" customHeight="1">
      <c r="A11" s="67" t="s">
        <v>12</v>
      </c>
      <c r="B11" s="49"/>
      <c r="C11" s="50"/>
      <c r="D11" s="50"/>
      <c r="E11" s="50"/>
      <c r="F11" s="51"/>
      <c r="G11" s="51"/>
      <c r="H11" s="51"/>
      <c r="I11" s="52"/>
      <c r="J11" s="51"/>
      <c r="K11" s="180">
        <f>K10*1%</f>
        <v>4820</v>
      </c>
      <c r="L11" s="181"/>
      <c r="M11" s="60"/>
    </row>
    <row r="12" spans="1:13" ht="30.95" customHeight="1">
      <c r="A12" s="68" t="s">
        <v>13</v>
      </c>
      <c r="B12" s="53"/>
      <c r="C12" s="54"/>
      <c r="D12" s="54"/>
      <c r="E12" s="54"/>
      <c r="F12" s="55"/>
      <c r="G12" s="55"/>
      <c r="H12" s="55"/>
      <c r="I12" s="55"/>
      <c r="J12" s="56"/>
      <c r="K12" s="184">
        <f>K10+K11</f>
        <v>486820</v>
      </c>
      <c r="L12" s="185"/>
      <c r="M12" s="61"/>
    </row>
    <row r="13" spans="1:13" ht="35.25" customHeight="1">
      <c r="A13" s="69" t="s">
        <v>11</v>
      </c>
      <c r="B13" s="57"/>
      <c r="C13" s="50"/>
      <c r="D13" s="50"/>
      <c r="E13" s="50"/>
      <c r="F13" s="50"/>
      <c r="G13" s="51"/>
      <c r="H13" s="51"/>
      <c r="I13" s="50"/>
      <c r="J13" s="50"/>
      <c r="K13" s="182" t="s">
        <v>125</v>
      </c>
      <c r="L13" s="183"/>
      <c r="M13" s="62"/>
    </row>
    <row r="14" spans="1:13" s="18" customFormat="1" ht="22.5" customHeight="1">
      <c r="B14" s="190" t="s">
        <v>14</v>
      </c>
      <c r="C14" s="190"/>
      <c r="D14" s="16" t="s">
        <v>15</v>
      </c>
      <c r="E14" s="17"/>
      <c r="F14" s="24" t="s">
        <v>41</v>
      </c>
      <c r="G14" s="24"/>
      <c r="H14" s="23"/>
      <c r="I14" s="187" t="s">
        <v>16</v>
      </c>
      <c r="J14" s="187"/>
      <c r="K14" s="187"/>
      <c r="L14" s="187"/>
      <c r="M14" s="23"/>
    </row>
    <row r="15" spans="1:13" s="18" customFormat="1" ht="26.25" customHeight="1">
      <c r="B15" s="190" t="s">
        <v>17</v>
      </c>
      <c r="C15" s="190"/>
      <c r="D15" s="42" t="s">
        <v>33</v>
      </c>
      <c r="E15" s="42"/>
      <c r="F15" s="42" t="s">
        <v>34</v>
      </c>
      <c r="G15" s="42"/>
      <c r="H15" s="44"/>
      <c r="I15" s="186" t="s">
        <v>18</v>
      </c>
      <c r="J15" s="186"/>
      <c r="K15" s="73" t="s">
        <v>19</v>
      </c>
      <c r="L15" s="73" t="s">
        <v>46</v>
      </c>
      <c r="M15" s="15"/>
    </row>
    <row r="16" spans="1:13">
      <c r="D16" s="35"/>
      <c r="E16" s="36"/>
      <c r="F16" s="36"/>
      <c r="G16" s="35"/>
      <c r="H16" s="35"/>
      <c r="I16" s="35"/>
      <c r="J16" s="35"/>
    </row>
    <row r="17" spans="1:13">
      <c r="D17" s="35"/>
      <c r="E17" s="36"/>
      <c r="F17" s="36"/>
      <c r="G17" s="35"/>
      <c r="H17" s="35"/>
      <c r="I17" s="35"/>
      <c r="J17" s="35"/>
    </row>
    <row r="18" spans="1:13">
      <c r="D18" s="35"/>
      <c r="E18" s="36"/>
      <c r="F18" s="36"/>
      <c r="G18" s="35"/>
      <c r="H18" s="35"/>
      <c r="I18" s="35"/>
      <c r="J18" s="35"/>
    </row>
    <row r="19" spans="1:13">
      <c r="D19" s="35"/>
      <c r="E19" s="36"/>
      <c r="F19" s="36"/>
      <c r="G19" s="35"/>
      <c r="H19" s="35"/>
      <c r="I19" s="35"/>
      <c r="J19" s="35"/>
    </row>
    <row r="20" spans="1:13">
      <c r="B20" s="191" t="s">
        <v>120</v>
      </c>
      <c r="C20" s="191"/>
      <c r="D20" s="35" t="s">
        <v>35</v>
      </c>
      <c r="E20" s="35"/>
      <c r="F20" s="35" t="s">
        <v>40</v>
      </c>
      <c r="G20" s="35"/>
      <c r="H20" s="35"/>
      <c r="I20" s="191" t="s">
        <v>21</v>
      </c>
      <c r="J20" s="191"/>
      <c r="K20" s="29" t="s">
        <v>32</v>
      </c>
      <c r="L20" s="29" t="s">
        <v>31</v>
      </c>
      <c r="M20" s="29"/>
    </row>
    <row r="21" spans="1:13" ht="6" customHeight="1">
      <c r="A21" s="37"/>
      <c r="B21" s="37"/>
      <c r="C21" s="37"/>
      <c r="D21" s="37"/>
      <c r="E21" s="37"/>
      <c r="F21" s="37"/>
      <c r="G21" s="38"/>
      <c r="H21" s="38"/>
      <c r="I21" s="37"/>
      <c r="J21" s="37"/>
      <c r="K21" s="37"/>
      <c r="L21" s="38"/>
      <c r="M21" s="38"/>
    </row>
    <row r="22" spans="1:13">
      <c r="A22" s="192" t="s">
        <v>22</v>
      </c>
      <c r="B22" s="192"/>
    </row>
    <row r="24" spans="1:13">
      <c r="A24" s="20" t="s">
        <v>23</v>
      </c>
      <c r="B24" s="193" t="str">
        <f>B2</f>
        <v>LF/PCI-RB/V/006/2021</v>
      </c>
      <c r="C24" s="193"/>
      <c r="D24" s="39"/>
      <c r="E24" s="39"/>
    </row>
    <row r="25" spans="1:13">
      <c r="A25" s="20"/>
      <c r="B25" s="40"/>
      <c r="C25" s="40"/>
      <c r="D25" s="40"/>
      <c r="E25" s="40"/>
    </row>
    <row r="26" spans="1:13" ht="21.75" customHeight="1">
      <c r="A26" s="72" t="s">
        <v>24</v>
      </c>
      <c r="B26" s="188" t="str">
        <f>B4</f>
        <v>PT. PERISAI CAKRAWALA INDONESIA</v>
      </c>
      <c r="C26" s="188"/>
      <c r="D26" s="41"/>
      <c r="E26" s="41"/>
    </row>
    <row r="28" spans="1:13" ht="18.75" customHeight="1">
      <c r="A28" s="72" t="s">
        <v>36</v>
      </c>
      <c r="B28" s="189">
        <f>K12</f>
        <v>486820</v>
      </c>
      <c r="C28" s="189"/>
      <c r="D28" s="14"/>
      <c r="E28" s="14"/>
    </row>
    <row r="29" spans="1:13">
      <c r="A29" s="72"/>
    </row>
    <row r="30" spans="1:13">
      <c r="A30" s="21"/>
      <c r="B30" s="11" t="s">
        <v>25</v>
      </c>
      <c r="C30" s="11"/>
      <c r="D30" s="11"/>
      <c r="E30" s="11"/>
      <c r="F30" s="42" t="s">
        <v>15</v>
      </c>
      <c r="G30" s="73"/>
      <c r="H30" s="73"/>
      <c r="I30" s="190" t="s">
        <v>26</v>
      </c>
      <c r="J30" s="190"/>
      <c r="K30" s="190" t="s">
        <v>27</v>
      </c>
      <c r="L30" s="190"/>
      <c r="M30" s="190"/>
    </row>
    <row r="32" spans="1:13" ht="30" customHeight="1"/>
    <row r="34" spans="1:13">
      <c r="B34" s="19" t="s">
        <v>39</v>
      </c>
      <c r="F34" s="19" t="s">
        <v>21</v>
      </c>
      <c r="G34" s="36"/>
      <c r="I34" s="191" t="s">
        <v>32</v>
      </c>
      <c r="J34" s="191"/>
      <c r="K34" s="191" t="s">
        <v>31</v>
      </c>
      <c r="L34" s="191"/>
      <c r="M34" s="191"/>
    </row>
    <row r="35" spans="1:13">
      <c r="A35" s="21"/>
      <c r="B35" s="21"/>
    </row>
    <row r="36" spans="1:13" ht="8.25" customHeight="1">
      <c r="A36" s="37"/>
      <c r="B36" s="37"/>
      <c r="C36" s="37"/>
      <c r="D36" s="37"/>
      <c r="E36" s="37"/>
      <c r="F36" s="37"/>
      <c r="G36" s="38"/>
      <c r="H36" s="38"/>
      <c r="I36" s="37"/>
      <c r="J36" s="37"/>
      <c r="K36" s="37"/>
      <c r="L36" s="38"/>
      <c r="M36" s="38"/>
    </row>
  </sheetData>
  <mergeCells count="34">
    <mergeCell ref="B26:C26"/>
    <mergeCell ref="B28:C28"/>
    <mergeCell ref="I30:J30"/>
    <mergeCell ref="K30:M30"/>
    <mergeCell ref="I34:J34"/>
    <mergeCell ref="K34:M34"/>
    <mergeCell ref="B24:C24"/>
    <mergeCell ref="K10:L10"/>
    <mergeCell ref="K11:L11"/>
    <mergeCell ref="K12:L12"/>
    <mergeCell ref="K13:L13"/>
    <mergeCell ref="B14:C14"/>
    <mergeCell ref="I14:L14"/>
    <mergeCell ref="B15:C15"/>
    <mergeCell ref="I15:J15"/>
    <mergeCell ref="B20:C20"/>
    <mergeCell ref="I20:J20"/>
    <mergeCell ref="A22:B22"/>
    <mergeCell ref="M5:M6"/>
    <mergeCell ref="A1:M1"/>
    <mergeCell ref="B2:C2"/>
    <mergeCell ref="B3:C3"/>
    <mergeCell ref="B4:C4"/>
    <mergeCell ref="A5:A6"/>
    <mergeCell ref="B5:B6"/>
    <mergeCell ref="C5:C6"/>
    <mergeCell ref="D5:D6"/>
    <mergeCell ref="E5:E6"/>
    <mergeCell ref="F5:F6"/>
    <mergeCell ref="G5:H5"/>
    <mergeCell ref="I5:I6"/>
    <mergeCell ref="J5:J6"/>
    <mergeCell ref="K5:K6"/>
    <mergeCell ref="L5:L6"/>
  </mergeCells>
  <pageMargins left="0.5" right="0.5" top="0.75" bottom="0.75" header="0.3" footer="0.3"/>
  <pageSetup scale="50" orientation="landscape" horizontalDpi="4294967293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opLeftCell="A16" zoomScale="78" zoomScaleNormal="78" workbookViewId="0">
      <selection activeCell="E7" sqref="E7:E10"/>
    </sheetView>
  </sheetViews>
  <sheetFormatPr defaultRowHeight="15"/>
  <cols>
    <col min="1" max="1" width="19.85546875" style="19" customWidth="1"/>
    <col min="2" max="2" width="18" style="19" customWidth="1"/>
    <col min="3" max="5" width="17.140625" style="19" customWidth="1"/>
    <col min="6" max="6" width="14.85546875" style="19" customWidth="1"/>
    <col min="7" max="7" width="16.140625" style="72" customWidth="1"/>
    <col min="8" max="8" width="17.85546875" style="72" customWidth="1"/>
    <col min="9" max="9" width="16.140625" style="19" customWidth="1"/>
    <col min="10" max="10" width="20.28515625" style="19" customWidth="1"/>
    <col min="11" max="11" width="20.140625" style="19" customWidth="1"/>
    <col min="12" max="12" width="21.85546875" style="72" customWidth="1"/>
    <col min="13" max="13" width="23" style="72" customWidth="1"/>
    <col min="14" max="14" width="10" style="19" customWidth="1"/>
    <col min="15" max="253" width="9.140625" style="19"/>
    <col min="254" max="254" width="19.140625" style="19" customWidth="1"/>
    <col min="255" max="255" width="18" style="19" customWidth="1"/>
    <col min="256" max="256" width="17.140625" style="19" customWidth="1"/>
    <col min="257" max="257" width="14.85546875" style="19" customWidth="1"/>
    <col min="258" max="258" width="10.85546875" style="19" customWidth="1"/>
    <col min="259" max="259" width="11.140625" style="19" customWidth="1"/>
    <col min="260" max="260" width="10.140625" style="19" customWidth="1"/>
    <col min="261" max="261" width="21" style="19" customWidth="1"/>
    <col min="262" max="262" width="10.85546875" style="19" customWidth="1"/>
    <col min="263" max="263" width="10.5703125" style="19" customWidth="1"/>
    <col min="264" max="265" width="8.85546875" style="19" customWidth="1"/>
    <col min="266" max="266" width="11.42578125" style="19" customWidth="1"/>
    <col min="267" max="267" width="28.85546875" style="19" bestFit="1" customWidth="1"/>
    <col min="268" max="268" width="16" style="19" customWidth="1"/>
    <col min="269" max="269" width="14.140625" style="19" customWidth="1"/>
    <col min="270" max="270" width="10" style="19" customWidth="1"/>
    <col min="271" max="509" width="9.140625" style="19"/>
    <col min="510" max="510" width="19.140625" style="19" customWidth="1"/>
    <col min="511" max="511" width="18" style="19" customWidth="1"/>
    <col min="512" max="512" width="17.140625" style="19" customWidth="1"/>
    <col min="513" max="513" width="14.85546875" style="19" customWidth="1"/>
    <col min="514" max="514" width="10.85546875" style="19" customWidth="1"/>
    <col min="515" max="515" width="11.140625" style="19" customWidth="1"/>
    <col min="516" max="516" width="10.140625" style="19" customWidth="1"/>
    <col min="517" max="517" width="21" style="19" customWidth="1"/>
    <col min="518" max="518" width="10.85546875" style="19" customWidth="1"/>
    <col min="519" max="519" width="10.5703125" style="19" customWidth="1"/>
    <col min="520" max="521" width="8.85546875" style="19" customWidth="1"/>
    <col min="522" max="522" width="11.42578125" style="19" customWidth="1"/>
    <col min="523" max="523" width="28.85546875" style="19" bestFit="1" customWidth="1"/>
    <col min="524" max="524" width="16" style="19" customWidth="1"/>
    <col min="525" max="525" width="14.140625" style="19" customWidth="1"/>
    <col min="526" max="526" width="10" style="19" customWidth="1"/>
    <col min="527" max="765" width="9.140625" style="19"/>
    <col min="766" max="766" width="19.140625" style="19" customWidth="1"/>
    <col min="767" max="767" width="18" style="19" customWidth="1"/>
    <col min="768" max="768" width="17.140625" style="19" customWidth="1"/>
    <col min="769" max="769" width="14.85546875" style="19" customWidth="1"/>
    <col min="770" max="770" width="10.85546875" style="19" customWidth="1"/>
    <col min="771" max="771" width="11.140625" style="19" customWidth="1"/>
    <col min="772" max="772" width="10.140625" style="19" customWidth="1"/>
    <col min="773" max="773" width="21" style="19" customWidth="1"/>
    <col min="774" max="774" width="10.85546875" style="19" customWidth="1"/>
    <col min="775" max="775" width="10.5703125" style="19" customWidth="1"/>
    <col min="776" max="777" width="8.85546875" style="19" customWidth="1"/>
    <col min="778" max="778" width="11.42578125" style="19" customWidth="1"/>
    <col min="779" max="779" width="28.85546875" style="19" bestFit="1" customWidth="1"/>
    <col min="780" max="780" width="16" style="19" customWidth="1"/>
    <col min="781" max="781" width="14.140625" style="19" customWidth="1"/>
    <col min="782" max="782" width="10" style="19" customWidth="1"/>
    <col min="783" max="1021" width="9.140625" style="19"/>
    <col min="1022" max="1022" width="19.140625" style="19" customWidth="1"/>
    <col min="1023" max="1023" width="18" style="19" customWidth="1"/>
    <col min="1024" max="1024" width="17.140625" style="19" customWidth="1"/>
    <col min="1025" max="1025" width="14.85546875" style="19" customWidth="1"/>
    <col min="1026" max="1026" width="10.85546875" style="19" customWidth="1"/>
    <col min="1027" max="1027" width="11.140625" style="19" customWidth="1"/>
    <col min="1028" max="1028" width="10.140625" style="19" customWidth="1"/>
    <col min="1029" max="1029" width="21" style="19" customWidth="1"/>
    <col min="1030" max="1030" width="10.85546875" style="19" customWidth="1"/>
    <col min="1031" max="1031" width="10.5703125" style="19" customWidth="1"/>
    <col min="1032" max="1033" width="8.85546875" style="19" customWidth="1"/>
    <col min="1034" max="1034" width="11.42578125" style="19" customWidth="1"/>
    <col min="1035" max="1035" width="28.85546875" style="19" bestFit="1" customWidth="1"/>
    <col min="1036" max="1036" width="16" style="19" customWidth="1"/>
    <col min="1037" max="1037" width="14.140625" style="19" customWidth="1"/>
    <col min="1038" max="1038" width="10" style="19" customWidth="1"/>
    <col min="1039" max="1277" width="9.140625" style="19"/>
    <col min="1278" max="1278" width="19.140625" style="19" customWidth="1"/>
    <col min="1279" max="1279" width="18" style="19" customWidth="1"/>
    <col min="1280" max="1280" width="17.140625" style="19" customWidth="1"/>
    <col min="1281" max="1281" width="14.85546875" style="19" customWidth="1"/>
    <col min="1282" max="1282" width="10.85546875" style="19" customWidth="1"/>
    <col min="1283" max="1283" width="11.140625" style="19" customWidth="1"/>
    <col min="1284" max="1284" width="10.140625" style="19" customWidth="1"/>
    <col min="1285" max="1285" width="21" style="19" customWidth="1"/>
    <col min="1286" max="1286" width="10.85546875" style="19" customWidth="1"/>
    <col min="1287" max="1287" width="10.5703125" style="19" customWidth="1"/>
    <col min="1288" max="1289" width="8.85546875" style="19" customWidth="1"/>
    <col min="1290" max="1290" width="11.42578125" style="19" customWidth="1"/>
    <col min="1291" max="1291" width="28.85546875" style="19" bestFit="1" customWidth="1"/>
    <col min="1292" max="1292" width="16" style="19" customWidth="1"/>
    <col min="1293" max="1293" width="14.140625" style="19" customWidth="1"/>
    <col min="1294" max="1294" width="10" style="19" customWidth="1"/>
    <col min="1295" max="1533" width="9.140625" style="19"/>
    <col min="1534" max="1534" width="19.140625" style="19" customWidth="1"/>
    <col min="1535" max="1535" width="18" style="19" customWidth="1"/>
    <col min="1536" max="1536" width="17.140625" style="19" customWidth="1"/>
    <col min="1537" max="1537" width="14.85546875" style="19" customWidth="1"/>
    <col min="1538" max="1538" width="10.85546875" style="19" customWidth="1"/>
    <col min="1539" max="1539" width="11.140625" style="19" customWidth="1"/>
    <col min="1540" max="1540" width="10.140625" style="19" customWidth="1"/>
    <col min="1541" max="1541" width="21" style="19" customWidth="1"/>
    <col min="1542" max="1542" width="10.85546875" style="19" customWidth="1"/>
    <col min="1543" max="1543" width="10.5703125" style="19" customWidth="1"/>
    <col min="1544" max="1545" width="8.85546875" style="19" customWidth="1"/>
    <col min="1546" max="1546" width="11.42578125" style="19" customWidth="1"/>
    <col min="1547" max="1547" width="28.85546875" style="19" bestFit="1" customWidth="1"/>
    <col min="1548" max="1548" width="16" style="19" customWidth="1"/>
    <col min="1549" max="1549" width="14.140625" style="19" customWidth="1"/>
    <col min="1550" max="1550" width="10" style="19" customWidth="1"/>
    <col min="1551" max="1789" width="9.140625" style="19"/>
    <col min="1790" max="1790" width="19.140625" style="19" customWidth="1"/>
    <col min="1791" max="1791" width="18" style="19" customWidth="1"/>
    <col min="1792" max="1792" width="17.140625" style="19" customWidth="1"/>
    <col min="1793" max="1793" width="14.85546875" style="19" customWidth="1"/>
    <col min="1794" max="1794" width="10.85546875" style="19" customWidth="1"/>
    <col min="1795" max="1795" width="11.140625" style="19" customWidth="1"/>
    <col min="1796" max="1796" width="10.140625" style="19" customWidth="1"/>
    <col min="1797" max="1797" width="21" style="19" customWidth="1"/>
    <col min="1798" max="1798" width="10.85546875" style="19" customWidth="1"/>
    <col min="1799" max="1799" width="10.5703125" style="19" customWidth="1"/>
    <col min="1800" max="1801" width="8.85546875" style="19" customWidth="1"/>
    <col min="1802" max="1802" width="11.42578125" style="19" customWidth="1"/>
    <col min="1803" max="1803" width="28.85546875" style="19" bestFit="1" customWidth="1"/>
    <col min="1804" max="1804" width="16" style="19" customWidth="1"/>
    <col min="1805" max="1805" width="14.140625" style="19" customWidth="1"/>
    <col min="1806" max="1806" width="10" style="19" customWidth="1"/>
    <col min="1807" max="2045" width="9.140625" style="19"/>
    <col min="2046" max="2046" width="19.140625" style="19" customWidth="1"/>
    <col min="2047" max="2047" width="18" style="19" customWidth="1"/>
    <col min="2048" max="2048" width="17.140625" style="19" customWidth="1"/>
    <col min="2049" max="2049" width="14.85546875" style="19" customWidth="1"/>
    <col min="2050" max="2050" width="10.85546875" style="19" customWidth="1"/>
    <col min="2051" max="2051" width="11.140625" style="19" customWidth="1"/>
    <col min="2052" max="2052" width="10.140625" style="19" customWidth="1"/>
    <col min="2053" max="2053" width="21" style="19" customWidth="1"/>
    <col min="2054" max="2054" width="10.85546875" style="19" customWidth="1"/>
    <col min="2055" max="2055" width="10.5703125" style="19" customWidth="1"/>
    <col min="2056" max="2057" width="8.85546875" style="19" customWidth="1"/>
    <col min="2058" max="2058" width="11.42578125" style="19" customWidth="1"/>
    <col min="2059" max="2059" width="28.85546875" style="19" bestFit="1" customWidth="1"/>
    <col min="2060" max="2060" width="16" style="19" customWidth="1"/>
    <col min="2061" max="2061" width="14.140625" style="19" customWidth="1"/>
    <col min="2062" max="2062" width="10" style="19" customWidth="1"/>
    <col min="2063" max="2301" width="9.140625" style="19"/>
    <col min="2302" max="2302" width="19.140625" style="19" customWidth="1"/>
    <col min="2303" max="2303" width="18" style="19" customWidth="1"/>
    <col min="2304" max="2304" width="17.140625" style="19" customWidth="1"/>
    <col min="2305" max="2305" width="14.85546875" style="19" customWidth="1"/>
    <col min="2306" max="2306" width="10.85546875" style="19" customWidth="1"/>
    <col min="2307" max="2307" width="11.140625" style="19" customWidth="1"/>
    <col min="2308" max="2308" width="10.140625" style="19" customWidth="1"/>
    <col min="2309" max="2309" width="21" style="19" customWidth="1"/>
    <col min="2310" max="2310" width="10.85546875" style="19" customWidth="1"/>
    <col min="2311" max="2311" width="10.5703125" style="19" customWidth="1"/>
    <col min="2312" max="2313" width="8.85546875" style="19" customWidth="1"/>
    <col min="2314" max="2314" width="11.42578125" style="19" customWidth="1"/>
    <col min="2315" max="2315" width="28.85546875" style="19" bestFit="1" customWidth="1"/>
    <col min="2316" max="2316" width="16" style="19" customWidth="1"/>
    <col min="2317" max="2317" width="14.140625" style="19" customWidth="1"/>
    <col min="2318" max="2318" width="10" style="19" customWidth="1"/>
    <col min="2319" max="2557" width="9.140625" style="19"/>
    <col min="2558" max="2558" width="19.140625" style="19" customWidth="1"/>
    <col min="2559" max="2559" width="18" style="19" customWidth="1"/>
    <col min="2560" max="2560" width="17.140625" style="19" customWidth="1"/>
    <col min="2561" max="2561" width="14.85546875" style="19" customWidth="1"/>
    <col min="2562" max="2562" width="10.85546875" style="19" customWidth="1"/>
    <col min="2563" max="2563" width="11.140625" style="19" customWidth="1"/>
    <col min="2564" max="2564" width="10.140625" style="19" customWidth="1"/>
    <col min="2565" max="2565" width="21" style="19" customWidth="1"/>
    <col min="2566" max="2566" width="10.85546875" style="19" customWidth="1"/>
    <col min="2567" max="2567" width="10.5703125" style="19" customWidth="1"/>
    <col min="2568" max="2569" width="8.85546875" style="19" customWidth="1"/>
    <col min="2570" max="2570" width="11.42578125" style="19" customWidth="1"/>
    <col min="2571" max="2571" width="28.85546875" style="19" bestFit="1" customWidth="1"/>
    <col min="2572" max="2572" width="16" style="19" customWidth="1"/>
    <col min="2573" max="2573" width="14.140625" style="19" customWidth="1"/>
    <col min="2574" max="2574" width="10" style="19" customWidth="1"/>
    <col min="2575" max="2813" width="9.140625" style="19"/>
    <col min="2814" max="2814" width="19.140625" style="19" customWidth="1"/>
    <col min="2815" max="2815" width="18" style="19" customWidth="1"/>
    <col min="2816" max="2816" width="17.140625" style="19" customWidth="1"/>
    <col min="2817" max="2817" width="14.85546875" style="19" customWidth="1"/>
    <col min="2818" max="2818" width="10.85546875" style="19" customWidth="1"/>
    <col min="2819" max="2819" width="11.140625" style="19" customWidth="1"/>
    <col min="2820" max="2820" width="10.140625" style="19" customWidth="1"/>
    <col min="2821" max="2821" width="21" style="19" customWidth="1"/>
    <col min="2822" max="2822" width="10.85546875" style="19" customWidth="1"/>
    <col min="2823" max="2823" width="10.5703125" style="19" customWidth="1"/>
    <col min="2824" max="2825" width="8.85546875" style="19" customWidth="1"/>
    <col min="2826" max="2826" width="11.42578125" style="19" customWidth="1"/>
    <col min="2827" max="2827" width="28.85546875" style="19" bestFit="1" customWidth="1"/>
    <col min="2828" max="2828" width="16" style="19" customWidth="1"/>
    <col min="2829" max="2829" width="14.140625" style="19" customWidth="1"/>
    <col min="2830" max="2830" width="10" style="19" customWidth="1"/>
    <col min="2831" max="3069" width="9.140625" style="19"/>
    <col min="3070" max="3070" width="19.140625" style="19" customWidth="1"/>
    <col min="3071" max="3071" width="18" style="19" customWidth="1"/>
    <col min="3072" max="3072" width="17.140625" style="19" customWidth="1"/>
    <col min="3073" max="3073" width="14.85546875" style="19" customWidth="1"/>
    <col min="3074" max="3074" width="10.85546875" style="19" customWidth="1"/>
    <col min="3075" max="3075" width="11.140625" style="19" customWidth="1"/>
    <col min="3076" max="3076" width="10.140625" style="19" customWidth="1"/>
    <col min="3077" max="3077" width="21" style="19" customWidth="1"/>
    <col min="3078" max="3078" width="10.85546875" style="19" customWidth="1"/>
    <col min="3079" max="3079" width="10.5703125" style="19" customWidth="1"/>
    <col min="3080" max="3081" width="8.85546875" style="19" customWidth="1"/>
    <col min="3082" max="3082" width="11.42578125" style="19" customWidth="1"/>
    <col min="3083" max="3083" width="28.85546875" style="19" bestFit="1" customWidth="1"/>
    <col min="3084" max="3084" width="16" style="19" customWidth="1"/>
    <col min="3085" max="3085" width="14.140625" style="19" customWidth="1"/>
    <col min="3086" max="3086" width="10" style="19" customWidth="1"/>
    <col min="3087" max="3325" width="9.140625" style="19"/>
    <col min="3326" max="3326" width="19.140625" style="19" customWidth="1"/>
    <col min="3327" max="3327" width="18" style="19" customWidth="1"/>
    <col min="3328" max="3328" width="17.140625" style="19" customWidth="1"/>
    <col min="3329" max="3329" width="14.85546875" style="19" customWidth="1"/>
    <col min="3330" max="3330" width="10.85546875" style="19" customWidth="1"/>
    <col min="3331" max="3331" width="11.140625" style="19" customWidth="1"/>
    <col min="3332" max="3332" width="10.140625" style="19" customWidth="1"/>
    <col min="3333" max="3333" width="21" style="19" customWidth="1"/>
    <col min="3334" max="3334" width="10.85546875" style="19" customWidth="1"/>
    <col min="3335" max="3335" width="10.5703125" style="19" customWidth="1"/>
    <col min="3336" max="3337" width="8.85546875" style="19" customWidth="1"/>
    <col min="3338" max="3338" width="11.42578125" style="19" customWidth="1"/>
    <col min="3339" max="3339" width="28.85546875" style="19" bestFit="1" customWidth="1"/>
    <col min="3340" max="3340" width="16" style="19" customWidth="1"/>
    <col min="3341" max="3341" width="14.140625" style="19" customWidth="1"/>
    <col min="3342" max="3342" width="10" style="19" customWidth="1"/>
    <col min="3343" max="3581" width="9.140625" style="19"/>
    <col min="3582" max="3582" width="19.140625" style="19" customWidth="1"/>
    <col min="3583" max="3583" width="18" style="19" customWidth="1"/>
    <col min="3584" max="3584" width="17.140625" style="19" customWidth="1"/>
    <col min="3585" max="3585" width="14.85546875" style="19" customWidth="1"/>
    <col min="3586" max="3586" width="10.85546875" style="19" customWidth="1"/>
    <col min="3587" max="3587" width="11.140625" style="19" customWidth="1"/>
    <col min="3588" max="3588" width="10.140625" style="19" customWidth="1"/>
    <col min="3589" max="3589" width="21" style="19" customWidth="1"/>
    <col min="3590" max="3590" width="10.85546875" style="19" customWidth="1"/>
    <col min="3591" max="3591" width="10.5703125" style="19" customWidth="1"/>
    <col min="3592" max="3593" width="8.85546875" style="19" customWidth="1"/>
    <col min="3594" max="3594" width="11.42578125" style="19" customWidth="1"/>
    <col min="3595" max="3595" width="28.85546875" style="19" bestFit="1" customWidth="1"/>
    <col min="3596" max="3596" width="16" style="19" customWidth="1"/>
    <col min="3597" max="3597" width="14.140625" style="19" customWidth="1"/>
    <col min="3598" max="3598" width="10" style="19" customWidth="1"/>
    <col min="3599" max="3837" width="9.140625" style="19"/>
    <col min="3838" max="3838" width="19.140625" style="19" customWidth="1"/>
    <col min="3839" max="3839" width="18" style="19" customWidth="1"/>
    <col min="3840" max="3840" width="17.140625" style="19" customWidth="1"/>
    <col min="3841" max="3841" width="14.85546875" style="19" customWidth="1"/>
    <col min="3842" max="3842" width="10.85546875" style="19" customWidth="1"/>
    <col min="3843" max="3843" width="11.140625" style="19" customWidth="1"/>
    <col min="3844" max="3844" width="10.140625" style="19" customWidth="1"/>
    <col min="3845" max="3845" width="21" style="19" customWidth="1"/>
    <col min="3846" max="3846" width="10.85546875" style="19" customWidth="1"/>
    <col min="3847" max="3847" width="10.5703125" style="19" customWidth="1"/>
    <col min="3848" max="3849" width="8.85546875" style="19" customWidth="1"/>
    <col min="3850" max="3850" width="11.42578125" style="19" customWidth="1"/>
    <col min="3851" max="3851" width="28.85546875" style="19" bestFit="1" customWidth="1"/>
    <col min="3852" max="3852" width="16" style="19" customWidth="1"/>
    <col min="3853" max="3853" width="14.140625" style="19" customWidth="1"/>
    <col min="3854" max="3854" width="10" style="19" customWidth="1"/>
    <col min="3855" max="4093" width="9.140625" style="19"/>
    <col min="4094" max="4094" width="19.140625" style="19" customWidth="1"/>
    <col min="4095" max="4095" width="18" style="19" customWidth="1"/>
    <col min="4096" max="4096" width="17.140625" style="19" customWidth="1"/>
    <col min="4097" max="4097" width="14.85546875" style="19" customWidth="1"/>
    <col min="4098" max="4098" width="10.85546875" style="19" customWidth="1"/>
    <col min="4099" max="4099" width="11.140625" style="19" customWidth="1"/>
    <col min="4100" max="4100" width="10.140625" style="19" customWidth="1"/>
    <col min="4101" max="4101" width="21" style="19" customWidth="1"/>
    <col min="4102" max="4102" width="10.85546875" style="19" customWidth="1"/>
    <col min="4103" max="4103" width="10.5703125" style="19" customWidth="1"/>
    <col min="4104" max="4105" width="8.85546875" style="19" customWidth="1"/>
    <col min="4106" max="4106" width="11.42578125" style="19" customWidth="1"/>
    <col min="4107" max="4107" width="28.85546875" style="19" bestFit="1" customWidth="1"/>
    <col min="4108" max="4108" width="16" style="19" customWidth="1"/>
    <col min="4109" max="4109" width="14.140625" style="19" customWidth="1"/>
    <col min="4110" max="4110" width="10" style="19" customWidth="1"/>
    <col min="4111" max="4349" width="9.140625" style="19"/>
    <col min="4350" max="4350" width="19.140625" style="19" customWidth="1"/>
    <col min="4351" max="4351" width="18" style="19" customWidth="1"/>
    <col min="4352" max="4352" width="17.140625" style="19" customWidth="1"/>
    <col min="4353" max="4353" width="14.85546875" style="19" customWidth="1"/>
    <col min="4354" max="4354" width="10.85546875" style="19" customWidth="1"/>
    <col min="4355" max="4355" width="11.140625" style="19" customWidth="1"/>
    <col min="4356" max="4356" width="10.140625" style="19" customWidth="1"/>
    <col min="4357" max="4357" width="21" style="19" customWidth="1"/>
    <col min="4358" max="4358" width="10.85546875" style="19" customWidth="1"/>
    <col min="4359" max="4359" width="10.5703125" style="19" customWidth="1"/>
    <col min="4360" max="4361" width="8.85546875" style="19" customWidth="1"/>
    <col min="4362" max="4362" width="11.42578125" style="19" customWidth="1"/>
    <col min="4363" max="4363" width="28.85546875" style="19" bestFit="1" customWidth="1"/>
    <col min="4364" max="4364" width="16" style="19" customWidth="1"/>
    <col min="4365" max="4365" width="14.140625" style="19" customWidth="1"/>
    <col min="4366" max="4366" width="10" style="19" customWidth="1"/>
    <col min="4367" max="4605" width="9.140625" style="19"/>
    <col min="4606" max="4606" width="19.140625" style="19" customWidth="1"/>
    <col min="4607" max="4607" width="18" style="19" customWidth="1"/>
    <col min="4608" max="4608" width="17.140625" style="19" customWidth="1"/>
    <col min="4609" max="4609" width="14.85546875" style="19" customWidth="1"/>
    <col min="4610" max="4610" width="10.85546875" style="19" customWidth="1"/>
    <col min="4611" max="4611" width="11.140625" style="19" customWidth="1"/>
    <col min="4612" max="4612" width="10.140625" style="19" customWidth="1"/>
    <col min="4613" max="4613" width="21" style="19" customWidth="1"/>
    <col min="4614" max="4614" width="10.85546875" style="19" customWidth="1"/>
    <col min="4615" max="4615" width="10.5703125" style="19" customWidth="1"/>
    <col min="4616" max="4617" width="8.85546875" style="19" customWidth="1"/>
    <col min="4618" max="4618" width="11.42578125" style="19" customWidth="1"/>
    <col min="4619" max="4619" width="28.85546875" style="19" bestFit="1" customWidth="1"/>
    <col min="4620" max="4620" width="16" style="19" customWidth="1"/>
    <col min="4621" max="4621" width="14.140625" style="19" customWidth="1"/>
    <col min="4622" max="4622" width="10" style="19" customWidth="1"/>
    <col min="4623" max="4861" width="9.140625" style="19"/>
    <col min="4862" max="4862" width="19.140625" style="19" customWidth="1"/>
    <col min="4863" max="4863" width="18" style="19" customWidth="1"/>
    <col min="4864" max="4864" width="17.140625" style="19" customWidth="1"/>
    <col min="4865" max="4865" width="14.85546875" style="19" customWidth="1"/>
    <col min="4866" max="4866" width="10.85546875" style="19" customWidth="1"/>
    <col min="4867" max="4867" width="11.140625" style="19" customWidth="1"/>
    <col min="4868" max="4868" width="10.140625" style="19" customWidth="1"/>
    <col min="4869" max="4869" width="21" style="19" customWidth="1"/>
    <col min="4870" max="4870" width="10.85546875" style="19" customWidth="1"/>
    <col min="4871" max="4871" width="10.5703125" style="19" customWidth="1"/>
    <col min="4872" max="4873" width="8.85546875" style="19" customWidth="1"/>
    <col min="4874" max="4874" width="11.42578125" style="19" customWidth="1"/>
    <col min="4875" max="4875" width="28.85546875" style="19" bestFit="1" customWidth="1"/>
    <col min="4876" max="4876" width="16" style="19" customWidth="1"/>
    <col min="4877" max="4877" width="14.140625" style="19" customWidth="1"/>
    <col min="4878" max="4878" width="10" style="19" customWidth="1"/>
    <col min="4879" max="5117" width="9.140625" style="19"/>
    <col min="5118" max="5118" width="19.140625" style="19" customWidth="1"/>
    <col min="5119" max="5119" width="18" style="19" customWidth="1"/>
    <col min="5120" max="5120" width="17.140625" style="19" customWidth="1"/>
    <col min="5121" max="5121" width="14.85546875" style="19" customWidth="1"/>
    <col min="5122" max="5122" width="10.85546875" style="19" customWidth="1"/>
    <col min="5123" max="5123" width="11.140625" style="19" customWidth="1"/>
    <col min="5124" max="5124" width="10.140625" style="19" customWidth="1"/>
    <col min="5125" max="5125" width="21" style="19" customWidth="1"/>
    <col min="5126" max="5126" width="10.85546875" style="19" customWidth="1"/>
    <col min="5127" max="5127" width="10.5703125" style="19" customWidth="1"/>
    <col min="5128" max="5129" width="8.85546875" style="19" customWidth="1"/>
    <col min="5130" max="5130" width="11.42578125" style="19" customWidth="1"/>
    <col min="5131" max="5131" width="28.85546875" style="19" bestFit="1" customWidth="1"/>
    <col min="5132" max="5132" width="16" style="19" customWidth="1"/>
    <col min="5133" max="5133" width="14.140625" style="19" customWidth="1"/>
    <col min="5134" max="5134" width="10" style="19" customWidth="1"/>
    <col min="5135" max="5373" width="9.140625" style="19"/>
    <col min="5374" max="5374" width="19.140625" style="19" customWidth="1"/>
    <col min="5375" max="5375" width="18" style="19" customWidth="1"/>
    <col min="5376" max="5376" width="17.140625" style="19" customWidth="1"/>
    <col min="5377" max="5377" width="14.85546875" style="19" customWidth="1"/>
    <col min="5378" max="5378" width="10.85546875" style="19" customWidth="1"/>
    <col min="5379" max="5379" width="11.140625" style="19" customWidth="1"/>
    <col min="5380" max="5380" width="10.140625" style="19" customWidth="1"/>
    <col min="5381" max="5381" width="21" style="19" customWidth="1"/>
    <col min="5382" max="5382" width="10.85546875" style="19" customWidth="1"/>
    <col min="5383" max="5383" width="10.5703125" style="19" customWidth="1"/>
    <col min="5384" max="5385" width="8.85546875" style="19" customWidth="1"/>
    <col min="5386" max="5386" width="11.42578125" style="19" customWidth="1"/>
    <col min="5387" max="5387" width="28.85546875" style="19" bestFit="1" customWidth="1"/>
    <col min="5388" max="5388" width="16" style="19" customWidth="1"/>
    <col min="5389" max="5389" width="14.140625" style="19" customWidth="1"/>
    <col min="5390" max="5390" width="10" style="19" customWidth="1"/>
    <col min="5391" max="5629" width="9.140625" style="19"/>
    <col min="5630" max="5630" width="19.140625" style="19" customWidth="1"/>
    <col min="5631" max="5631" width="18" style="19" customWidth="1"/>
    <col min="5632" max="5632" width="17.140625" style="19" customWidth="1"/>
    <col min="5633" max="5633" width="14.85546875" style="19" customWidth="1"/>
    <col min="5634" max="5634" width="10.85546875" style="19" customWidth="1"/>
    <col min="5635" max="5635" width="11.140625" style="19" customWidth="1"/>
    <col min="5636" max="5636" width="10.140625" style="19" customWidth="1"/>
    <col min="5637" max="5637" width="21" style="19" customWidth="1"/>
    <col min="5638" max="5638" width="10.85546875" style="19" customWidth="1"/>
    <col min="5639" max="5639" width="10.5703125" style="19" customWidth="1"/>
    <col min="5640" max="5641" width="8.85546875" style="19" customWidth="1"/>
    <col min="5642" max="5642" width="11.42578125" style="19" customWidth="1"/>
    <col min="5643" max="5643" width="28.85546875" style="19" bestFit="1" customWidth="1"/>
    <col min="5644" max="5644" width="16" style="19" customWidth="1"/>
    <col min="5645" max="5645" width="14.140625" style="19" customWidth="1"/>
    <col min="5646" max="5646" width="10" style="19" customWidth="1"/>
    <col min="5647" max="5885" width="9.140625" style="19"/>
    <col min="5886" max="5886" width="19.140625" style="19" customWidth="1"/>
    <col min="5887" max="5887" width="18" style="19" customWidth="1"/>
    <col min="5888" max="5888" width="17.140625" style="19" customWidth="1"/>
    <col min="5889" max="5889" width="14.85546875" style="19" customWidth="1"/>
    <col min="5890" max="5890" width="10.85546875" style="19" customWidth="1"/>
    <col min="5891" max="5891" width="11.140625" style="19" customWidth="1"/>
    <col min="5892" max="5892" width="10.140625" style="19" customWidth="1"/>
    <col min="5893" max="5893" width="21" style="19" customWidth="1"/>
    <col min="5894" max="5894" width="10.85546875" style="19" customWidth="1"/>
    <col min="5895" max="5895" width="10.5703125" style="19" customWidth="1"/>
    <col min="5896" max="5897" width="8.85546875" style="19" customWidth="1"/>
    <col min="5898" max="5898" width="11.42578125" style="19" customWidth="1"/>
    <col min="5899" max="5899" width="28.85546875" style="19" bestFit="1" customWidth="1"/>
    <col min="5900" max="5900" width="16" style="19" customWidth="1"/>
    <col min="5901" max="5901" width="14.140625" style="19" customWidth="1"/>
    <col min="5902" max="5902" width="10" style="19" customWidth="1"/>
    <col min="5903" max="6141" width="9.140625" style="19"/>
    <col min="6142" max="6142" width="19.140625" style="19" customWidth="1"/>
    <col min="6143" max="6143" width="18" style="19" customWidth="1"/>
    <col min="6144" max="6144" width="17.140625" style="19" customWidth="1"/>
    <col min="6145" max="6145" width="14.85546875" style="19" customWidth="1"/>
    <col min="6146" max="6146" width="10.85546875" style="19" customWidth="1"/>
    <col min="6147" max="6147" width="11.140625" style="19" customWidth="1"/>
    <col min="6148" max="6148" width="10.140625" style="19" customWidth="1"/>
    <col min="6149" max="6149" width="21" style="19" customWidth="1"/>
    <col min="6150" max="6150" width="10.85546875" style="19" customWidth="1"/>
    <col min="6151" max="6151" width="10.5703125" style="19" customWidth="1"/>
    <col min="6152" max="6153" width="8.85546875" style="19" customWidth="1"/>
    <col min="6154" max="6154" width="11.42578125" style="19" customWidth="1"/>
    <col min="6155" max="6155" width="28.85546875" style="19" bestFit="1" customWidth="1"/>
    <col min="6156" max="6156" width="16" style="19" customWidth="1"/>
    <col min="6157" max="6157" width="14.140625" style="19" customWidth="1"/>
    <col min="6158" max="6158" width="10" style="19" customWidth="1"/>
    <col min="6159" max="6397" width="9.140625" style="19"/>
    <col min="6398" max="6398" width="19.140625" style="19" customWidth="1"/>
    <col min="6399" max="6399" width="18" style="19" customWidth="1"/>
    <col min="6400" max="6400" width="17.140625" style="19" customWidth="1"/>
    <col min="6401" max="6401" width="14.85546875" style="19" customWidth="1"/>
    <col min="6402" max="6402" width="10.85546875" style="19" customWidth="1"/>
    <col min="6403" max="6403" width="11.140625" style="19" customWidth="1"/>
    <col min="6404" max="6404" width="10.140625" style="19" customWidth="1"/>
    <col min="6405" max="6405" width="21" style="19" customWidth="1"/>
    <col min="6406" max="6406" width="10.85546875" style="19" customWidth="1"/>
    <col min="6407" max="6407" width="10.5703125" style="19" customWidth="1"/>
    <col min="6408" max="6409" width="8.85546875" style="19" customWidth="1"/>
    <col min="6410" max="6410" width="11.42578125" style="19" customWidth="1"/>
    <col min="6411" max="6411" width="28.85546875" style="19" bestFit="1" customWidth="1"/>
    <col min="6412" max="6412" width="16" style="19" customWidth="1"/>
    <col min="6413" max="6413" width="14.140625" style="19" customWidth="1"/>
    <col min="6414" max="6414" width="10" style="19" customWidth="1"/>
    <col min="6415" max="6653" width="9.140625" style="19"/>
    <col min="6654" max="6654" width="19.140625" style="19" customWidth="1"/>
    <col min="6655" max="6655" width="18" style="19" customWidth="1"/>
    <col min="6656" max="6656" width="17.140625" style="19" customWidth="1"/>
    <col min="6657" max="6657" width="14.85546875" style="19" customWidth="1"/>
    <col min="6658" max="6658" width="10.85546875" style="19" customWidth="1"/>
    <col min="6659" max="6659" width="11.140625" style="19" customWidth="1"/>
    <col min="6660" max="6660" width="10.140625" style="19" customWidth="1"/>
    <col min="6661" max="6661" width="21" style="19" customWidth="1"/>
    <col min="6662" max="6662" width="10.85546875" style="19" customWidth="1"/>
    <col min="6663" max="6663" width="10.5703125" style="19" customWidth="1"/>
    <col min="6664" max="6665" width="8.85546875" style="19" customWidth="1"/>
    <col min="6666" max="6666" width="11.42578125" style="19" customWidth="1"/>
    <col min="6667" max="6667" width="28.85546875" style="19" bestFit="1" customWidth="1"/>
    <col min="6668" max="6668" width="16" style="19" customWidth="1"/>
    <col min="6669" max="6669" width="14.140625" style="19" customWidth="1"/>
    <col min="6670" max="6670" width="10" style="19" customWidth="1"/>
    <col min="6671" max="6909" width="9.140625" style="19"/>
    <col min="6910" max="6910" width="19.140625" style="19" customWidth="1"/>
    <col min="6911" max="6911" width="18" style="19" customWidth="1"/>
    <col min="6912" max="6912" width="17.140625" style="19" customWidth="1"/>
    <col min="6913" max="6913" width="14.85546875" style="19" customWidth="1"/>
    <col min="6914" max="6914" width="10.85546875" style="19" customWidth="1"/>
    <col min="6915" max="6915" width="11.140625" style="19" customWidth="1"/>
    <col min="6916" max="6916" width="10.140625" style="19" customWidth="1"/>
    <col min="6917" max="6917" width="21" style="19" customWidth="1"/>
    <col min="6918" max="6918" width="10.85546875" style="19" customWidth="1"/>
    <col min="6919" max="6919" width="10.5703125" style="19" customWidth="1"/>
    <col min="6920" max="6921" width="8.85546875" style="19" customWidth="1"/>
    <col min="6922" max="6922" width="11.42578125" style="19" customWidth="1"/>
    <col min="6923" max="6923" width="28.85546875" style="19" bestFit="1" customWidth="1"/>
    <col min="6924" max="6924" width="16" style="19" customWidth="1"/>
    <col min="6925" max="6925" width="14.140625" style="19" customWidth="1"/>
    <col min="6926" max="6926" width="10" style="19" customWidth="1"/>
    <col min="6927" max="7165" width="9.140625" style="19"/>
    <col min="7166" max="7166" width="19.140625" style="19" customWidth="1"/>
    <col min="7167" max="7167" width="18" style="19" customWidth="1"/>
    <col min="7168" max="7168" width="17.140625" style="19" customWidth="1"/>
    <col min="7169" max="7169" width="14.85546875" style="19" customWidth="1"/>
    <col min="7170" max="7170" width="10.85546875" style="19" customWidth="1"/>
    <col min="7171" max="7171" width="11.140625" style="19" customWidth="1"/>
    <col min="7172" max="7172" width="10.140625" style="19" customWidth="1"/>
    <col min="7173" max="7173" width="21" style="19" customWidth="1"/>
    <col min="7174" max="7174" width="10.85546875" style="19" customWidth="1"/>
    <col min="7175" max="7175" width="10.5703125" style="19" customWidth="1"/>
    <col min="7176" max="7177" width="8.85546875" style="19" customWidth="1"/>
    <col min="7178" max="7178" width="11.42578125" style="19" customWidth="1"/>
    <col min="7179" max="7179" width="28.85546875" style="19" bestFit="1" customWidth="1"/>
    <col min="7180" max="7180" width="16" style="19" customWidth="1"/>
    <col min="7181" max="7181" width="14.140625" style="19" customWidth="1"/>
    <col min="7182" max="7182" width="10" style="19" customWidth="1"/>
    <col min="7183" max="7421" width="9.140625" style="19"/>
    <col min="7422" max="7422" width="19.140625" style="19" customWidth="1"/>
    <col min="7423" max="7423" width="18" style="19" customWidth="1"/>
    <col min="7424" max="7424" width="17.140625" style="19" customWidth="1"/>
    <col min="7425" max="7425" width="14.85546875" style="19" customWidth="1"/>
    <col min="7426" max="7426" width="10.85546875" style="19" customWidth="1"/>
    <col min="7427" max="7427" width="11.140625" style="19" customWidth="1"/>
    <col min="7428" max="7428" width="10.140625" style="19" customWidth="1"/>
    <col min="7429" max="7429" width="21" style="19" customWidth="1"/>
    <col min="7430" max="7430" width="10.85546875" style="19" customWidth="1"/>
    <col min="7431" max="7431" width="10.5703125" style="19" customWidth="1"/>
    <col min="7432" max="7433" width="8.85546875" style="19" customWidth="1"/>
    <col min="7434" max="7434" width="11.42578125" style="19" customWidth="1"/>
    <col min="7435" max="7435" width="28.85546875" style="19" bestFit="1" customWidth="1"/>
    <col min="7436" max="7436" width="16" style="19" customWidth="1"/>
    <col min="7437" max="7437" width="14.140625" style="19" customWidth="1"/>
    <col min="7438" max="7438" width="10" style="19" customWidth="1"/>
    <col min="7439" max="7677" width="9.140625" style="19"/>
    <col min="7678" max="7678" width="19.140625" style="19" customWidth="1"/>
    <col min="7679" max="7679" width="18" style="19" customWidth="1"/>
    <col min="7680" max="7680" width="17.140625" style="19" customWidth="1"/>
    <col min="7681" max="7681" width="14.85546875" style="19" customWidth="1"/>
    <col min="7682" max="7682" width="10.85546875" style="19" customWidth="1"/>
    <col min="7683" max="7683" width="11.140625" style="19" customWidth="1"/>
    <col min="7684" max="7684" width="10.140625" style="19" customWidth="1"/>
    <col min="7685" max="7685" width="21" style="19" customWidth="1"/>
    <col min="7686" max="7686" width="10.85546875" style="19" customWidth="1"/>
    <col min="7687" max="7687" width="10.5703125" style="19" customWidth="1"/>
    <col min="7688" max="7689" width="8.85546875" style="19" customWidth="1"/>
    <col min="7690" max="7690" width="11.42578125" style="19" customWidth="1"/>
    <col min="7691" max="7691" width="28.85546875" style="19" bestFit="1" customWidth="1"/>
    <col min="7692" max="7692" width="16" style="19" customWidth="1"/>
    <col min="7693" max="7693" width="14.140625" style="19" customWidth="1"/>
    <col min="7694" max="7694" width="10" style="19" customWidth="1"/>
    <col min="7695" max="7933" width="9.140625" style="19"/>
    <col min="7934" max="7934" width="19.140625" style="19" customWidth="1"/>
    <col min="7935" max="7935" width="18" style="19" customWidth="1"/>
    <col min="7936" max="7936" width="17.140625" style="19" customWidth="1"/>
    <col min="7937" max="7937" width="14.85546875" style="19" customWidth="1"/>
    <col min="7938" max="7938" width="10.85546875" style="19" customWidth="1"/>
    <col min="7939" max="7939" width="11.140625" style="19" customWidth="1"/>
    <col min="7940" max="7940" width="10.140625" style="19" customWidth="1"/>
    <col min="7941" max="7941" width="21" style="19" customWidth="1"/>
    <col min="7942" max="7942" width="10.85546875" style="19" customWidth="1"/>
    <col min="7943" max="7943" width="10.5703125" style="19" customWidth="1"/>
    <col min="7944" max="7945" width="8.85546875" style="19" customWidth="1"/>
    <col min="7946" max="7946" width="11.42578125" style="19" customWidth="1"/>
    <col min="7947" max="7947" width="28.85546875" style="19" bestFit="1" customWidth="1"/>
    <col min="7948" max="7948" width="16" style="19" customWidth="1"/>
    <col min="7949" max="7949" width="14.140625" style="19" customWidth="1"/>
    <col min="7950" max="7950" width="10" style="19" customWidth="1"/>
    <col min="7951" max="8189" width="9.140625" style="19"/>
    <col min="8190" max="8190" width="19.140625" style="19" customWidth="1"/>
    <col min="8191" max="8191" width="18" style="19" customWidth="1"/>
    <col min="8192" max="8192" width="17.140625" style="19" customWidth="1"/>
    <col min="8193" max="8193" width="14.85546875" style="19" customWidth="1"/>
    <col min="8194" max="8194" width="10.85546875" style="19" customWidth="1"/>
    <col min="8195" max="8195" width="11.140625" style="19" customWidth="1"/>
    <col min="8196" max="8196" width="10.140625" style="19" customWidth="1"/>
    <col min="8197" max="8197" width="21" style="19" customWidth="1"/>
    <col min="8198" max="8198" width="10.85546875" style="19" customWidth="1"/>
    <col min="8199" max="8199" width="10.5703125" style="19" customWidth="1"/>
    <col min="8200" max="8201" width="8.85546875" style="19" customWidth="1"/>
    <col min="8202" max="8202" width="11.42578125" style="19" customWidth="1"/>
    <col min="8203" max="8203" width="28.85546875" style="19" bestFit="1" customWidth="1"/>
    <col min="8204" max="8204" width="16" style="19" customWidth="1"/>
    <col min="8205" max="8205" width="14.140625" style="19" customWidth="1"/>
    <col min="8206" max="8206" width="10" style="19" customWidth="1"/>
    <col min="8207" max="8445" width="9.140625" style="19"/>
    <col min="8446" max="8446" width="19.140625" style="19" customWidth="1"/>
    <col min="8447" max="8447" width="18" style="19" customWidth="1"/>
    <col min="8448" max="8448" width="17.140625" style="19" customWidth="1"/>
    <col min="8449" max="8449" width="14.85546875" style="19" customWidth="1"/>
    <col min="8450" max="8450" width="10.85546875" style="19" customWidth="1"/>
    <col min="8451" max="8451" width="11.140625" style="19" customWidth="1"/>
    <col min="8452" max="8452" width="10.140625" style="19" customWidth="1"/>
    <col min="8453" max="8453" width="21" style="19" customWidth="1"/>
    <col min="8454" max="8454" width="10.85546875" style="19" customWidth="1"/>
    <col min="8455" max="8455" width="10.5703125" style="19" customWidth="1"/>
    <col min="8456" max="8457" width="8.85546875" style="19" customWidth="1"/>
    <col min="8458" max="8458" width="11.42578125" style="19" customWidth="1"/>
    <col min="8459" max="8459" width="28.85546875" style="19" bestFit="1" customWidth="1"/>
    <col min="8460" max="8460" width="16" style="19" customWidth="1"/>
    <col min="8461" max="8461" width="14.140625" style="19" customWidth="1"/>
    <col min="8462" max="8462" width="10" style="19" customWidth="1"/>
    <col min="8463" max="8701" width="9.140625" style="19"/>
    <col min="8702" max="8702" width="19.140625" style="19" customWidth="1"/>
    <col min="8703" max="8703" width="18" style="19" customWidth="1"/>
    <col min="8704" max="8704" width="17.140625" style="19" customWidth="1"/>
    <col min="8705" max="8705" width="14.85546875" style="19" customWidth="1"/>
    <col min="8706" max="8706" width="10.85546875" style="19" customWidth="1"/>
    <col min="8707" max="8707" width="11.140625" style="19" customWidth="1"/>
    <col min="8708" max="8708" width="10.140625" style="19" customWidth="1"/>
    <col min="8709" max="8709" width="21" style="19" customWidth="1"/>
    <col min="8710" max="8710" width="10.85546875" style="19" customWidth="1"/>
    <col min="8711" max="8711" width="10.5703125" style="19" customWidth="1"/>
    <col min="8712" max="8713" width="8.85546875" style="19" customWidth="1"/>
    <col min="8714" max="8714" width="11.42578125" style="19" customWidth="1"/>
    <col min="8715" max="8715" width="28.85546875" style="19" bestFit="1" customWidth="1"/>
    <col min="8716" max="8716" width="16" style="19" customWidth="1"/>
    <col min="8717" max="8717" width="14.140625" style="19" customWidth="1"/>
    <col min="8718" max="8718" width="10" style="19" customWidth="1"/>
    <col min="8719" max="8957" width="9.140625" style="19"/>
    <col min="8958" max="8958" width="19.140625" style="19" customWidth="1"/>
    <col min="8959" max="8959" width="18" style="19" customWidth="1"/>
    <col min="8960" max="8960" width="17.140625" style="19" customWidth="1"/>
    <col min="8961" max="8961" width="14.85546875" style="19" customWidth="1"/>
    <col min="8962" max="8962" width="10.85546875" style="19" customWidth="1"/>
    <col min="8963" max="8963" width="11.140625" style="19" customWidth="1"/>
    <col min="8964" max="8964" width="10.140625" style="19" customWidth="1"/>
    <col min="8965" max="8965" width="21" style="19" customWidth="1"/>
    <col min="8966" max="8966" width="10.85546875" style="19" customWidth="1"/>
    <col min="8967" max="8967" width="10.5703125" style="19" customWidth="1"/>
    <col min="8968" max="8969" width="8.85546875" style="19" customWidth="1"/>
    <col min="8970" max="8970" width="11.42578125" style="19" customWidth="1"/>
    <col min="8971" max="8971" width="28.85546875" style="19" bestFit="1" customWidth="1"/>
    <col min="8972" max="8972" width="16" style="19" customWidth="1"/>
    <col min="8973" max="8973" width="14.140625" style="19" customWidth="1"/>
    <col min="8974" max="8974" width="10" style="19" customWidth="1"/>
    <col min="8975" max="9213" width="9.140625" style="19"/>
    <col min="9214" max="9214" width="19.140625" style="19" customWidth="1"/>
    <col min="9215" max="9215" width="18" style="19" customWidth="1"/>
    <col min="9216" max="9216" width="17.140625" style="19" customWidth="1"/>
    <col min="9217" max="9217" width="14.85546875" style="19" customWidth="1"/>
    <col min="9218" max="9218" width="10.85546875" style="19" customWidth="1"/>
    <col min="9219" max="9219" width="11.140625" style="19" customWidth="1"/>
    <col min="9220" max="9220" width="10.140625" style="19" customWidth="1"/>
    <col min="9221" max="9221" width="21" style="19" customWidth="1"/>
    <col min="9222" max="9222" width="10.85546875" style="19" customWidth="1"/>
    <col min="9223" max="9223" width="10.5703125" style="19" customWidth="1"/>
    <col min="9224" max="9225" width="8.85546875" style="19" customWidth="1"/>
    <col min="9226" max="9226" width="11.42578125" style="19" customWidth="1"/>
    <col min="9227" max="9227" width="28.85546875" style="19" bestFit="1" customWidth="1"/>
    <col min="9228" max="9228" width="16" style="19" customWidth="1"/>
    <col min="9229" max="9229" width="14.140625" style="19" customWidth="1"/>
    <col min="9230" max="9230" width="10" style="19" customWidth="1"/>
    <col min="9231" max="9469" width="9.140625" style="19"/>
    <col min="9470" max="9470" width="19.140625" style="19" customWidth="1"/>
    <col min="9471" max="9471" width="18" style="19" customWidth="1"/>
    <col min="9472" max="9472" width="17.140625" style="19" customWidth="1"/>
    <col min="9473" max="9473" width="14.85546875" style="19" customWidth="1"/>
    <col min="9474" max="9474" width="10.85546875" style="19" customWidth="1"/>
    <col min="9475" max="9475" width="11.140625" style="19" customWidth="1"/>
    <col min="9476" max="9476" width="10.140625" style="19" customWidth="1"/>
    <col min="9477" max="9477" width="21" style="19" customWidth="1"/>
    <col min="9478" max="9478" width="10.85546875" style="19" customWidth="1"/>
    <col min="9479" max="9479" width="10.5703125" style="19" customWidth="1"/>
    <col min="9480" max="9481" width="8.85546875" style="19" customWidth="1"/>
    <col min="9482" max="9482" width="11.42578125" style="19" customWidth="1"/>
    <col min="9483" max="9483" width="28.85546875" style="19" bestFit="1" customWidth="1"/>
    <col min="9484" max="9484" width="16" style="19" customWidth="1"/>
    <col min="9485" max="9485" width="14.140625" style="19" customWidth="1"/>
    <col min="9486" max="9486" width="10" style="19" customWidth="1"/>
    <col min="9487" max="9725" width="9.140625" style="19"/>
    <col min="9726" max="9726" width="19.140625" style="19" customWidth="1"/>
    <col min="9727" max="9727" width="18" style="19" customWidth="1"/>
    <col min="9728" max="9728" width="17.140625" style="19" customWidth="1"/>
    <col min="9729" max="9729" width="14.85546875" style="19" customWidth="1"/>
    <col min="9730" max="9730" width="10.85546875" style="19" customWidth="1"/>
    <col min="9731" max="9731" width="11.140625" style="19" customWidth="1"/>
    <col min="9732" max="9732" width="10.140625" style="19" customWidth="1"/>
    <col min="9733" max="9733" width="21" style="19" customWidth="1"/>
    <col min="9734" max="9734" width="10.85546875" style="19" customWidth="1"/>
    <col min="9735" max="9735" width="10.5703125" style="19" customWidth="1"/>
    <col min="9736" max="9737" width="8.85546875" style="19" customWidth="1"/>
    <col min="9738" max="9738" width="11.42578125" style="19" customWidth="1"/>
    <col min="9739" max="9739" width="28.85546875" style="19" bestFit="1" customWidth="1"/>
    <col min="9740" max="9740" width="16" style="19" customWidth="1"/>
    <col min="9741" max="9741" width="14.140625" style="19" customWidth="1"/>
    <col min="9742" max="9742" width="10" style="19" customWidth="1"/>
    <col min="9743" max="9981" width="9.140625" style="19"/>
    <col min="9982" max="9982" width="19.140625" style="19" customWidth="1"/>
    <col min="9983" max="9983" width="18" style="19" customWidth="1"/>
    <col min="9984" max="9984" width="17.140625" style="19" customWidth="1"/>
    <col min="9985" max="9985" width="14.85546875" style="19" customWidth="1"/>
    <col min="9986" max="9986" width="10.85546875" style="19" customWidth="1"/>
    <col min="9987" max="9987" width="11.140625" style="19" customWidth="1"/>
    <col min="9988" max="9988" width="10.140625" style="19" customWidth="1"/>
    <col min="9989" max="9989" width="21" style="19" customWidth="1"/>
    <col min="9990" max="9990" width="10.85546875" style="19" customWidth="1"/>
    <col min="9991" max="9991" width="10.5703125" style="19" customWidth="1"/>
    <col min="9992" max="9993" width="8.85546875" style="19" customWidth="1"/>
    <col min="9994" max="9994" width="11.42578125" style="19" customWidth="1"/>
    <col min="9995" max="9995" width="28.85546875" style="19" bestFit="1" customWidth="1"/>
    <col min="9996" max="9996" width="16" style="19" customWidth="1"/>
    <col min="9997" max="9997" width="14.140625" style="19" customWidth="1"/>
    <col min="9998" max="9998" width="10" style="19" customWidth="1"/>
    <col min="9999" max="10237" width="9.140625" style="19"/>
    <col min="10238" max="10238" width="19.140625" style="19" customWidth="1"/>
    <col min="10239" max="10239" width="18" style="19" customWidth="1"/>
    <col min="10240" max="10240" width="17.140625" style="19" customWidth="1"/>
    <col min="10241" max="10241" width="14.85546875" style="19" customWidth="1"/>
    <col min="10242" max="10242" width="10.85546875" style="19" customWidth="1"/>
    <col min="10243" max="10243" width="11.140625" style="19" customWidth="1"/>
    <col min="10244" max="10244" width="10.140625" style="19" customWidth="1"/>
    <col min="10245" max="10245" width="21" style="19" customWidth="1"/>
    <col min="10246" max="10246" width="10.85546875" style="19" customWidth="1"/>
    <col min="10247" max="10247" width="10.5703125" style="19" customWidth="1"/>
    <col min="10248" max="10249" width="8.85546875" style="19" customWidth="1"/>
    <col min="10250" max="10250" width="11.42578125" style="19" customWidth="1"/>
    <col min="10251" max="10251" width="28.85546875" style="19" bestFit="1" customWidth="1"/>
    <col min="10252" max="10252" width="16" style="19" customWidth="1"/>
    <col min="10253" max="10253" width="14.140625" style="19" customWidth="1"/>
    <col min="10254" max="10254" width="10" style="19" customWidth="1"/>
    <col min="10255" max="10493" width="9.140625" style="19"/>
    <col min="10494" max="10494" width="19.140625" style="19" customWidth="1"/>
    <col min="10495" max="10495" width="18" style="19" customWidth="1"/>
    <col min="10496" max="10496" width="17.140625" style="19" customWidth="1"/>
    <col min="10497" max="10497" width="14.85546875" style="19" customWidth="1"/>
    <col min="10498" max="10498" width="10.85546875" style="19" customWidth="1"/>
    <col min="10499" max="10499" width="11.140625" style="19" customWidth="1"/>
    <col min="10500" max="10500" width="10.140625" style="19" customWidth="1"/>
    <col min="10501" max="10501" width="21" style="19" customWidth="1"/>
    <col min="10502" max="10502" width="10.85546875" style="19" customWidth="1"/>
    <col min="10503" max="10503" width="10.5703125" style="19" customWidth="1"/>
    <col min="10504" max="10505" width="8.85546875" style="19" customWidth="1"/>
    <col min="10506" max="10506" width="11.42578125" style="19" customWidth="1"/>
    <col min="10507" max="10507" width="28.85546875" style="19" bestFit="1" customWidth="1"/>
    <col min="10508" max="10508" width="16" style="19" customWidth="1"/>
    <col min="10509" max="10509" width="14.140625" style="19" customWidth="1"/>
    <col min="10510" max="10510" width="10" style="19" customWidth="1"/>
    <col min="10511" max="10749" width="9.140625" style="19"/>
    <col min="10750" max="10750" width="19.140625" style="19" customWidth="1"/>
    <col min="10751" max="10751" width="18" style="19" customWidth="1"/>
    <col min="10752" max="10752" width="17.140625" style="19" customWidth="1"/>
    <col min="10753" max="10753" width="14.85546875" style="19" customWidth="1"/>
    <col min="10754" max="10754" width="10.85546875" style="19" customWidth="1"/>
    <col min="10755" max="10755" width="11.140625" style="19" customWidth="1"/>
    <col min="10756" max="10756" width="10.140625" style="19" customWidth="1"/>
    <col min="10757" max="10757" width="21" style="19" customWidth="1"/>
    <col min="10758" max="10758" width="10.85546875" style="19" customWidth="1"/>
    <col min="10759" max="10759" width="10.5703125" style="19" customWidth="1"/>
    <col min="10760" max="10761" width="8.85546875" style="19" customWidth="1"/>
    <col min="10762" max="10762" width="11.42578125" style="19" customWidth="1"/>
    <col min="10763" max="10763" width="28.85546875" style="19" bestFit="1" customWidth="1"/>
    <col min="10764" max="10764" width="16" style="19" customWidth="1"/>
    <col min="10765" max="10765" width="14.140625" style="19" customWidth="1"/>
    <col min="10766" max="10766" width="10" style="19" customWidth="1"/>
    <col min="10767" max="11005" width="9.140625" style="19"/>
    <col min="11006" max="11006" width="19.140625" style="19" customWidth="1"/>
    <col min="11007" max="11007" width="18" style="19" customWidth="1"/>
    <col min="11008" max="11008" width="17.140625" style="19" customWidth="1"/>
    <col min="11009" max="11009" width="14.85546875" style="19" customWidth="1"/>
    <col min="11010" max="11010" width="10.85546875" style="19" customWidth="1"/>
    <col min="11011" max="11011" width="11.140625" style="19" customWidth="1"/>
    <col min="11012" max="11012" width="10.140625" style="19" customWidth="1"/>
    <col min="11013" max="11013" width="21" style="19" customWidth="1"/>
    <col min="11014" max="11014" width="10.85546875" style="19" customWidth="1"/>
    <col min="11015" max="11015" width="10.5703125" style="19" customWidth="1"/>
    <col min="11016" max="11017" width="8.85546875" style="19" customWidth="1"/>
    <col min="11018" max="11018" width="11.42578125" style="19" customWidth="1"/>
    <col min="11019" max="11019" width="28.85546875" style="19" bestFit="1" customWidth="1"/>
    <col min="11020" max="11020" width="16" style="19" customWidth="1"/>
    <col min="11021" max="11021" width="14.140625" style="19" customWidth="1"/>
    <col min="11022" max="11022" width="10" style="19" customWidth="1"/>
    <col min="11023" max="11261" width="9.140625" style="19"/>
    <col min="11262" max="11262" width="19.140625" style="19" customWidth="1"/>
    <col min="11263" max="11263" width="18" style="19" customWidth="1"/>
    <col min="11264" max="11264" width="17.140625" style="19" customWidth="1"/>
    <col min="11265" max="11265" width="14.85546875" style="19" customWidth="1"/>
    <col min="11266" max="11266" width="10.85546875" style="19" customWidth="1"/>
    <col min="11267" max="11267" width="11.140625" style="19" customWidth="1"/>
    <col min="11268" max="11268" width="10.140625" style="19" customWidth="1"/>
    <col min="11269" max="11269" width="21" style="19" customWidth="1"/>
    <col min="11270" max="11270" width="10.85546875" style="19" customWidth="1"/>
    <col min="11271" max="11271" width="10.5703125" style="19" customWidth="1"/>
    <col min="11272" max="11273" width="8.85546875" style="19" customWidth="1"/>
    <col min="11274" max="11274" width="11.42578125" style="19" customWidth="1"/>
    <col min="11275" max="11275" width="28.85546875" style="19" bestFit="1" customWidth="1"/>
    <col min="11276" max="11276" width="16" style="19" customWidth="1"/>
    <col min="11277" max="11277" width="14.140625" style="19" customWidth="1"/>
    <col min="11278" max="11278" width="10" style="19" customWidth="1"/>
    <col min="11279" max="11517" width="9.140625" style="19"/>
    <col min="11518" max="11518" width="19.140625" style="19" customWidth="1"/>
    <col min="11519" max="11519" width="18" style="19" customWidth="1"/>
    <col min="11520" max="11520" width="17.140625" style="19" customWidth="1"/>
    <col min="11521" max="11521" width="14.85546875" style="19" customWidth="1"/>
    <col min="11522" max="11522" width="10.85546875" style="19" customWidth="1"/>
    <col min="11523" max="11523" width="11.140625" style="19" customWidth="1"/>
    <col min="11524" max="11524" width="10.140625" style="19" customWidth="1"/>
    <col min="11525" max="11525" width="21" style="19" customWidth="1"/>
    <col min="11526" max="11526" width="10.85546875" style="19" customWidth="1"/>
    <col min="11527" max="11527" width="10.5703125" style="19" customWidth="1"/>
    <col min="11528" max="11529" width="8.85546875" style="19" customWidth="1"/>
    <col min="11530" max="11530" width="11.42578125" style="19" customWidth="1"/>
    <col min="11531" max="11531" width="28.85546875" style="19" bestFit="1" customWidth="1"/>
    <col min="11532" max="11532" width="16" style="19" customWidth="1"/>
    <col min="11533" max="11533" width="14.140625" style="19" customWidth="1"/>
    <col min="11534" max="11534" width="10" style="19" customWidth="1"/>
    <col min="11535" max="11773" width="9.140625" style="19"/>
    <col min="11774" max="11774" width="19.140625" style="19" customWidth="1"/>
    <col min="11775" max="11775" width="18" style="19" customWidth="1"/>
    <col min="11776" max="11776" width="17.140625" style="19" customWidth="1"/>
    <col min="11777" max="11777" width="14.85546875" style="19" customWidth="1"/>
    <col min="11778" max="11778" width="10.85546875" style="19" customWidth="1"/>
    <col min="11779" max="11779" width="11.140625" style="19" customWidth="1"/>
    <col min="11780" max="11780" width="10.140625" style="19" customWidth="1"/>
    <col min="11781" max="11781" width="21" style="19" customWidth="1"/>
    <col min="11782" max="11782" width="10.85546875" style="19" customWidth="1"/>
    <col min="11783" max="11783" width="10.5703125" style="19" customWidth="1"/>
    <col min="11784" max="11785" width="8.85546875" style="19" customWidth="1"/>
    <col min="11786" max="11786" width="11.42578125" style="19" customWidth="1"/>
    <col min="11787" max="11787" width="28.85546875" style="19" bestFit="1" customWidth="1"/>
    <col min="11788" max="11788" width="16" style="19" customWidth="1"/>
    <col min="11789" max="11789" width="14.140625" style="19" customWidth="1"/>
    <col min="11790" max="11790" width="10" style="19" customWidth="1"/>
    <col min="11791" max="12029" width="9.140625" style="19"/>
    <col min="12030" max="12030" width="19.140625" style="19" customWidth="1"/>
    <col min="12031" max="12031" width="18" style="19" customWidth="1"/>
    <col min="12032" max="12032" width="17.140625" style="19" customWidth="1"/>
    <col min="12033" max="12033" width="14.85546875" style="19" customWidth="1"/>
    <col min="12034" max="12034" width="10.85546875" style="19" customWidth="1"/>
    <col min="12035" max="12035" width="11.140625" style="19" customWidth="1"/>
    <col min="12036" max="12036" width="10.140625" style="19" customWidth="1"/>
    <col min="12037" max="12037" width="21" style="19" customWidth="1"/>
    <col min="12038" max="12038" width="10.85546875" style="19" customWidth="1"/>
    <col min="12039" max="12039" width="10.5703125" style="19" customWidth="1"/>
    <col min="12040" max="12041" width="8.85546875" style="19" customWidth="1"/>
    <col min="12042" max="12042" width="11.42578125" style="19" customWidth="1"/>
    <col min="12043" max="12043" width="28.85546875" style="19" bestFit="1" customWidth="1"/>
    <col min="12044" max="12044" width="16" style="19" customWidth="1"/>
    <col min="12045" max="12045" width="14.140625" style="19" customWidth="1"/>
    <col min="12046" max="12046" width="10" style="19" customWidth="1"/>
    <col min="12047" max="12285" width="9.140625" style="19"/>
    <col min="12286" max="12286" width="19.140625" style="19" customWidth="1"/>
    <col min="12287" max="12287" width="18" style="19" customWidth="1"/>
    <col min="12288" max="12288" width="17.140625" style="19" customWidth="1"/>
    <col min="12289" max="12289" width="14.85546875" style="19" customWidth="1"/>
    <col min="12290" max="12290" width="10.85546875" style="19" customWidth="1"/>
    <col min="12291" max="12291" width="11.140625" style="19" customWidth="1"/>
    <col min="12292" max="12292" width="10.140625" style="19" customWidth="1"/>
    <col min="12293" max="12293" width="21" style="19" customWidth="1"/>
    <col min="12294" max="12294" width="10.85546875" style="19" customWidth="1"/>
    <col min="12295" max="12295" width="10.5703125" style="19" customWidth="1"/>
    <col min="12296" max="12297" width="8.85546875" style="19" customWidth="1"/>
    <col min="12298" max="12298" width="11.42578125" style="19" customWidth="1"/>
    <col min="12299" max="12299" width="28.85546875" style="19" bestFit="1" customWidth="1"/>
    <col min="12300" max="12300" width="16" style="19" customWidth="1"/>
    <col min="12301" max="12301" width="14.140625" style="19" customWidth="1"/>
    <col min="12302" max="12302" width="10" style="19" customWidth="1"/>
    <col min="12303" max="12541" width="9.140625" style="19"/>
    <col min="12542" max="12542" width="19.140625" style="19" customWidth="1"/>
    <col min="12543" max="12543" width="18" style="19" customWidth="1"/>
    <col min="12544" max="12544" width="17.140625" style="19" customWidth="1"/>
    <col min="12545" max="12545" width="14.85546875" style="19" customWidth="1"/>
    <col min="12546" max="12546" width="10.85546875" style="19" customWidth="1"/>
    <col min="12547" max="12547" width="11.140625" style="19" customWidth="1"/>
    <col min="12548" max="12548" width="10.140625" style="19" customWidth="1"/>
    <col min="12549" max="12549" width="21" style="19" customWidth="1"/>
    <col min="12550" max="12550" width="10.85546875" style="19" customWidth="1"/>
    <col min="12551" max="12551" width="10.5703125" style="19" customWidth="1"/>
    <col min="12552" max="12553" width="8.85546875" style="19" customWidth="1"/>
    <col min="12554" max="12554" width="11.42578125" style="19" customWidth="1"/>
    <col min="12555" max="12555" width="28.85546875" style="19" bestFit="1" customWidth="1"/>
    <col min="12556" max="12556" width="16" style="19" customWidth="1"/>
    <col min="12557" max="12557" width="14.140625" style="19" customWidth="1"/>
    <col min="12558" max="12558" width="10" style="19" customWidth="1"/>
    <col min="12559" max="12797" width="9.140625" style="19"/>
    <col min="12798" max="12798" width="19.140625" style="19" customWidth="1"/>
    <col min="12799" max="12799" width="18" style="19" customWidth="1"/>
    <col min="12800" max="12800" width="17.140625" style="19" customWidth="1"/>
    <col min="12801" max="12801" width="14.85546875" style="19" customWidth="1"/>
    <col min="12802" max="12802" width="10.85546875" style="19" customWidth="1"/>
    <col min="12803" max="12803" width="11.140625" style="19" customWidth="1"/>
    <col min="12804" max="12804" width="10.140625" style="19" customWidth="1"/>
    <col min="12805" max="12805" width="21" style="19" customWidth="1"/>
    <col min="12806" max="12806" width="10.85546875" style="19" customWidth="1"/>
    <col min="12807" max="12807" width="10.5703125" style="19" customWidth="1"/>
    <col min="12808" max="12809" width="8.85546875" style="19" customWidth="1"/>
    <col min="12810" max="12810" width="11.42578125" style="19" customWidth="1"/>
    <col min="12811" max="12811" width="28.85546875" style="19" bestFit="1" customWidth="1"/>
    <col min="12812" max="12812" width="16" style="19" customWidth="1"/>
    <col min="12813" max="12813" width="14.140625" style="19" customWidth="1"/>
    <col min="12814" max="12814" width="10" style="19" customWidth="1"/>
    <col min="12815" max="13053" width="9.140625" style="19"/>
    <col min="13054" max="13054" width="19.140625" style="19" customWidth="1"/>
    <col min="13055" max="13055" width="18" style="19" customWidth="1"/>
    <col min="13056" max="13056" width="17.140625" style="19" customWidth="1"/>
    <col min="13057" max="13057" width="14.85546875" style="19" customWidth="1"/>
    <col min="13058" max="13058" width="10.85546875" style="19" customWidth="1"/>
    <col min="13059" max="13059" width="11.140625" style="19" customWidth="1"/>
    <col min="13060" max="13060" width="10.140625" style="19" customWidth="1"/>
    <col min="13061" max="13061" width="21" style="19" customWidth="1"/>
    <col min="13062" max="13062" width="10.85546875" style="19" customWidth="1"/>
    <col min="13063" max="13063" width="10.5703125" style="19" customWidth="1"/>
    <col min="13064" max="13065" width="8.85546875" style="19" customWidth="1"/>
    <col min="13066" max="13066" width="11.42578125" style="19" customWidth="1"/>
    <col min="13067" max="13067" width="28.85546875" style="19" bestFit="1" customWidth="1"/>
    <col min="13068" max="13068" width="16" style="19" customWidth="1"/>
    <col min="13069" max="13069" width="14.140625" style="19" customWidth="1"/>
    <col min="13070" max="13070" width="10" style="19" customWidth="1"/>
    <col min="13071" max="13309" width="9.140625" style="19"/>
    <col min="13310" max="13310" width="19.140625" style="19" customWidth="1"/>
    <col min="13311" max="13311" width="18" style="19" customWidth="1"/>
    <col min="13312" max="13312" width="17.140625" style="19" customWidth="1"/>
    <col min="13313" max="13313" width="14.85546875" style="19" customWidth="1"/>
    <col min="13314" max="13314" width="10.85546875" style="19" customWidth="1"/>
    <col min="13315" max="13315" width="11.140625" style="19" customWidth="1"/>
    <col min="13316" max="13316" width="10.140625" style="19" customWidth="1"/>
    <col min="13317" max="13317" width="21" style="19" customWidth="1"/>
    <col min="13318" max="13318" width="10.85546875" style="19" customWidth="1"/>
    <col min="13319" max="13319" width="10.5703125" style="19" customWidth="1"/>
    <col min="13320" max="13321" width="8.85546875" style="19" customWidth="1"/>
    <col min="13322" max="13322" width="11.42578125" style="19" customWidth="1"/>
    <col min="13323" max="13323" width="28.85546875" style="19" bestFit="1" customWidth="1"/>
    <col min="13324" max="13324" width="16" style="19" customWidth="1"/>
    <col min="13325" max="13325" width="14.140625" style="19" customWidth="1"/>
    <col min="13326" max="13326" width="10" style="19" customWidth="1"/>
    <col min="13327" max="13565" width="9.140625" style="19"/>
    <col min="13566" max="13566" width="19.140625" style="19" customWidth="1"/>
    <col min="13567" max="13567" width="18" style="19" customWidth="1"/>
    <col min="13568" max="13568" width="17.140625" style="19" customWidth="1"/>
    <col min="13569" max="13569" width="14.85546875" style="19" customWidth="1"/>
    <col min="13570" max="13570" width="10.85546875" style="19" customWidth="1"/>
    <col min="13571" max="13571" width="11.140625" style="19" customWidth="1"/>
    <col min="13572" max="13572" width="10.140625" style="19" customWidth="1"/>
    <col min="13573" max="13573" width="21" style="19" customWidth="1"/>
    <col min="13574" max="13574" width="10.85546875" style="19" customWidth="1"/>
    <col min="13575" max="13575" width="10.5703125" style="19" customWidth="1"/>
    <col min="13576" max="13577" width="8.85546875" style="19" customWidth="1"/>
    <col min="13578" max="13578" width="11.42578125" style="19" customWidth="1"/>
    <col min="13579" max="13579" width="28.85546875" style="19" bestFit="1" customWidth="1"/>
    <col min="13580" max="13580" width="16" style="19" customWidth="1"/>
    <col min="13581" max="13581" width="14.140625" style="19" customWidth="1"/>
    <col min="13582" max="13582" width="10" style="19" customWidth="1"/>
    <col min="13583" max="13821" width="9.140625" style="19"/>
    <col min="13822" max="13822" width="19.140625" style="19" customWidth="1"/>
    <col min="13823" max="13823" width="18" style="19" customWidth="1"/>
    <col min="13824" max="13824" width="17.140625" style="19" customWidth="1"/>
    <col min="13825" max="13825" width="14.85546875" style="19" customWidth="1"/>
    <col min="13826" max="13826" width="10.85546875" style="19" customWidth="1"/>
    <col min="13827" max="13827" width="11.140625" style="19" customWidth="1"/>
    <col min="13828" max="13828" width="10.140625" style="19" customWidth="1"/>
    <col min="13829" max="13829" width="21" style="19" customWidth="1"/>
    <col min="13830" max="13830" width="10.85546875" style="19" customWidth="1"/>
    <col min="13831" max="13831" width="10.5703125" style="19" customWidth="1"/>
    <col min="13832" max="13833" width="8.85546875" style="19" customWidth="1"/>
    <col min="13834" max="13834" width="11.42578125" style="19" customWidth="1"/>
    <col min="13835" max="13835" width="28.85546875" style="19" bestFit="1" customWidth="1"/>
    <col min="13836" max="13836" width="16" style="19" customWidth="1"/>
    <col min="13837" max="13837" width="14.140625" style="19" customWidth="1"/>
    <col min="13838" max="13838" width="10" style="19" customWidth="1"/>
    <col min="13839" max="14077" width="9.140625" style="19"/>
    <col min="14078" max="14078" width="19.140625" style="19" customWidth="1"/>
    <col min="14079" max="14079" width="18" style="19" customWidth="1"/>
    <col min="14080" max="14080" width="17.140625" style="19" customWidth="1"/>
    <col min="14081" max="14081" width="14.85546875" style="19" customWidth="1"/>
    <col min="14082" max="14082" width="10.85546875" style="19" customWidth="1"/>
    <col min="14083" max="14083" width="11.140625" style="19" customWidth="1"/>
    <col min="14084" max="14084" width="10.140625" style="19" customWidth="1"/>
    <col min="14085" max="14085" width="21" style="19" customWidth="1"/>
    <col min="14086" max="14086" width="10.85546875" style="19" customWidth="1"/>
    <col min="14087" max="14087" width="10.5703125" style="19" customWidth="1"/>
    <col min="14088" max="14089" width="8.85546875" style="19" customWidth="1"/>
    <col min="14090" max="14090" width="11.42578125" style="19" customWidth="1"/>
    <col min="14091" max="14091" width="28.85546875" style="19" bestFit="1" customWidth="1"/>
    <col min="14092" max="14092" width="16" style="19" customWidth="1"/>
    <col min="14093" max="14093" width="14.140625" style="19" customWidth="1"/>
    <col min="14094" max="14094" width="10" style="19" customWidth="1"/>
    <col min="14095" max="14333" width="9.140625" style="19"/>
    <col min="14334" max="14334" width="19.140625" style="19" customWidth="1"/>
    <col min="14335" max="14335" width="18" style="19" customWidth="1"/>
    <col min="14336" max="14336" width="17.140625" style="19" customWidth="1"/>
    <col min="14337" max="14337" width="14.85546875" style="19" customWidth="1"/>
    <col min="14338" max="14338" width="10.85546875" style="19" customWidth="1"/>
    <col min="14339" max="14339" width="11.140625" style="19" customWidth="1"/>
    <col min="14340" max="14340" width="10.140625" style="19" customWidth="1"/>
    <col min="14341" max="14341" width="21" style="19" customWidth="1"/>
    <col min="14342" max="14342" width="10.85546875" style="19" customWidth="1"/>
    <col min="14343" max="14343" width="10.5703125" style="19" customWidth="1"/>
    <col min="14344" max="14345" width="8.85546875" style="19" customWidth="1"/>
    <col min="14346" max="14346" width="11.42578125" style="19" customWidth="1"/>
    <col min="14347" max="14347" width="28.85546875" style="19" bestFit="1" customWidth="1"/>
    <col min="14348" max="14348" width="16" style="19" customWidth="1"/>
    <col min="14349" max="14349" width="14.140625" style="19" customWidth="1"/>
    <col min="14350" max="14350" width="10" style="19" customWidth="1"/>
    <col min="14351" max="14589" width="9.140625" style="19"/>
    <col min="14590" max="14590" width="19.140625" style="19" customWidth="1"/>
    <col min="14591" max="14591" width="18" style="19" customWidth="1"/>
    <col min="14592" max="14592" width="17.140625" style="19" customWidth="1"/>
    <col min="14593" max="14593" width="14.85546875" style="19" customWidth="1"/>
    <col min="14594" max="14594" width="10.85546875" style="19" customWidth="1"/>
    <col min="14595" max="14595" width="11.140625" style="19" customWidth="1"/>
    <col min="14596" max="14596" width="10.140625" style="19" customWidth="1"/>
    <col min="14597" max="14597" width="21" style="19" customWidth="1"/>
    <col min="14598" max="14598" width="10.85546875" style="19" customWidth="1"/>
    <col min="14599" max="14599" width="10.5703125" style="19" customWidth="1"/>
    <col min="14600" max="14601" width="8.85546875" style="19" customWidth="1"/>
    <col min="14602" max="14602" width="11.42578125" style="19" customWidth="1"/>
    <col min="14603" max="14603" width="28.85546875" style="19" bestFit="1" customWidth="1"/>
    <col min="14604" max="14604" width="16" style="19" customWidth="1"/>
    <col min="14605" max="14605" width="14.140625" style="19" customWidth="1"/>
    <col min="14606" max="14606" width="10" style="19" customWidth="1"/>
    <col min="14607" max="14845" width="9.140625" style="19"/>
    <col min="14846" max="14846" width="19.140625" style="19" customWidth="1"/>
    <col min="14847" max="14847" width="18" style="19" customWidth="1"/>
    <col min="14848" max="14848" width="17.140625" style="19" customWidth="1"/>
    <col min="14849" max="14849" width="14.85546875" style="19" customWidth="1"/>
    <col min="14850" max="14850" width="10.85546875" style="19" customWidth="1"/>
    <col min="14851" max="14851" width="11.140625" style="19" customWidth="1"/>
    <col min="14852" max="14852" width="10.140625" style="19" customWidth="1"/>
    <col min="14853" max="14853" width="21" style="19" customWidth="1"/>
    <col min="14854" max="14854" width="10.85546875" style="19" customWidth="1"/>
    <col min="14855" max="14855" width="10.5703125" style="19" customWidth="1"/>
    <col min="14856" max="14857" width="8.85546875" style="19" customWidth="1"/>
    <col min="14858" max="14858" width="11.42578125" style="19" customWidth="1"/>
    <col min="14859" max="14859" width="28.85546875" style="19" bestFit="1" customWidth="1"/>
    <col min="14860" max="14860" width="16" style="19" customWidth="1"/>
    <col min="14861" max="14861" width="14.140625" style="19" customWidth="1"/>
    <col min="14862" max="14862" width="10" style="19" customWidth="1"/>
    <col min="14863" max="15101" width="9.140625" style="19"/>
    <col min="15102" max="15102" width="19.140625" style="19" customWidth="1"/>
    <col min="15103" max="15103" width="18" style="19" customWidth="1"/>
    <col min="15104" max="15104" width="17.140625" style="19" customWidth="1"/>
    <col min="15105" max="15105" width="14.85546875" style="19" customWidth="1"/>
    <col min="15106" max="15106" width="10.85546875" style="19" customWidth="1"/>
    <col min="15107" max="15107" width="11.140625" style="19" customWidth="1"/>
    <col min="15108" max="15108" width="10.140625" style="19" customWidth="1"/>
    <col min="15109" max="15109" width="21" style="19" customWidth="1"/>
    <col min="15110" max="15110" width="10.85546875" style="19" customWidth="1"/>
    <col min="15111" max="15111" width="10.5703125" style="19" customWidth="1"/>
    <col min="15112" max="15113" width="8.85546875" style="19" customWidth="1"/>
    <col min="15114" max="15114" width="11.42578125" style="19" customWidth="1"/>
    <col min="15115" max="15115" width="28.85546875" style="19" bestFit="1" customWidth="1"/>
    <col min="15116" max="15116" width="16" style="19" customWidth="1"/>
    <col min="15117" max="15117" width="14.140625" style="19" customWidth="1"/>
    <col min="15118" max="15118" width="10" style="19" customWidth="1"/>
    <col min="15119" max="15357" width="9.140625" style="19"/>
    <col min="15358" max="15358" width="19.140625" style="19" customWidth="1"/>
    <col min="15359" max="15359" width="18" style="19" customWidth="1"/>
    <col min="15360" max="15360" width="17.140625" style="19" customWidth="1"/>
    <col min="15361" max="15361" width="14.85546875" style="19" customWidth="1"/>
    <col min="15362" max="15362" width="10.85546875" style="19" customWidth="1"/>
    <col min="15363" max="15363" width="11.140625" style="19" customWidth="1"/>
    <col min="15364" max="15364" width="10.140625" style="19" customWidth="1"/>
    <col min="15365" max="15365" width="21" style="19" customWidth="1"/>
    <col min="15366" max="15366" width="10.85546875" style="19" customWidth="1"/>
    <col min="15367" max="15367" width="10.5703125" style="19" customWidth="1"/>
    <col min="15368" max="15369" width="8.85546875" style="19" customWidth="1"/>
    <col min="15370" max="15370" width="11.42578125" style="19" customWidth="1"/>
    <col min="15371" max="15371" width="28.85546875" style="19" bestFit="1" customWidth="1"/>
    <col min="15372" max="15372" width="16" style="19" customWidth="1"/>
    <col min="15373" max="15373" width="14.140625" style="19" customWidth="1"/>
    <col min="15374" max="15374" width="10" style="19" customWidth="1"/>
    <col min="15375" max="15613" width="9.140625" style="19"/>
    <col min="15614" max="15614" width="19.140625" style="19" customWidth="1"/>
    <col min="15615" max="15615" width="18" style="19" customWidth="1"/>
    <col min="15616" max="15616" width="17.140625" style="19" customWidth="1"/>
    <col min="15617" max="15617" width="14.85546875" style="19" customWidth="1"/>
    <col min="15618" max="15618" width="10.85546875" style="19" customWidth="1"/>
    <col min="15619" max="15619" width="11.140625" style="19" customWidth="1"/>
    <col min="15620" max="15620" width="10.140625" style="19" customWidth="1"/>
    <col min="15621" max="15621" width="21" style="19" customWidth="1"/>
    <col min="15622" max="15622" width="10.85546875" style="19" customWidth="1"/>
    <col min="15623" max="15623" width="10.5703125" style="19" customWidth="1"/>
    <col min="15624" max="15625" width="8.85546875" style="19" customWidth="1"/>
    <col min="15626" max="15626" width="11.42578125" style="19" customWidth="1"/>
    <col min="15627" max="15627" width="28.85546875" style="19" bestFit="1" customWidth="1"/>
    <col min="15628" max="15628" width="16" style="19" customWidth="1"/>
    <col min="15629" max="15629" width="14.140625" style="19" customWidth="1"/>
    <col min="15630" max="15630" width="10" style="19" customWidth="1"/>
    <col min="15631" max="15869" width="9.140625" style="19"/>
    <col min="15870" max="15870" width="19.140625" style="19" customWidth="1"/>
    <col min="15871" max="15871" width="18" style="19" customWidth="1"/>
    <col min="15872" max="15872" width="17.140625" style="19" customWidth="1"/>
    <col min="15873" max="15873" width="14.85546875" style="19" customWidth="1"/>
    <col min="15874" max="15874" width="10.85546875" style="19" customWidth="1"/>
    <col min="15875" max="15875" width="11.140625" style="19" customWidth="1"/>
    <col min="15876" max="15876" width="10.140625" style="19" customWidth="1"/>
    <col min="15877" max="15877" width="21" style="19" customWidth="1"/>
    <col min="15878" max="15878" width="10.85546875" style="19" customWidth="1"/>
    <col min="15879" max="15879" width="10.5703125" style="19" customWidth="1"/>
    <col min="15880" max="15881" width="8.85546875" style="19" customWidth="1"/>
    <col min="15882" max="15882" width="11.42578125" style="19" customWidth="1"/>
    <col min="15883" max="15883" width="28.85546875" style="19" bestFit="1" customWidth="1"/>
    <col min="15884" max="15884" width="16" style="19" customWidth="1"/>
    <col min="15885" max="15885" width="14.140625" style="19" customWidth="1"/>
    <col min="15886" max="15886" width="10" style="19" customWidth="1"/>
    <col min="15887" max="16125" width="9.140625" style="19"/>
    <col min="16126" max="16126" width="19.140625" style="19" customWidth="1"/>
    <col min="16127" max="16127" width="18" style="19" customWidth="1"/>
    <col min="16128" max="16128" width="17.140625" style="19" customWidth="1"/>
    <col min="16129" max="16129" width="14.85546875" style="19" customWidth="1"/>
    <col min="16130" max="16130" width="10.85546875" style="19" customWidth="1"/>
    <col min="16131" max="16131" width="11.140625" style="19" customWidth="1"/>
    <col min="16132" max="16132" width="10.140625" style="19" customWidth="1"/>
    <col min="16133" max="16133" width="21" style="19" customWidth="1"/>
    <col min="16134" max="16134" width="10.85546875" style="19" customWidth="1"/>
    <col min="16135" max="16135" width="10.5703125" style="19" customWidth="1"/>
    <col min="16136" max="16137" width="8.85546875" style="19" customWidth="1"/>
    <col min="16138" max="16138" width="11.42578125" style="19" customWidth="1"/>
    <col min="16139" max="16139" width="28.85546875" style="19" bestFit="1" customWidth="1"/>
    <col min="16140" max="16140" width="16" style="19" customWidth="1"/>
    <col min="16141" max="16141" width="14.140625" style="19" customWidth="1"/>
    <col min="16142" max="16142" width="10" style="19" customWidth="1"/>
    <col min="16143" max="16384" width="9.140625" style="19"/>
  </cols>
  <sheetData>
    <row r="1" spans="1:13" s="43" customFormat="1" ht="21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3" ht="15.75">
      <c r="A2" s="25" t="s">
        <v>1</v>
      </c>
      <c r="B2" s="256" t="s">
        <v>131</v>
      </c>
      <c r="C2" s="256"/>
      <c r="D2" s="63"/>
      <c r="E2" s="64"/>
      <c r="F2" s="63"/>
      <c r="G2" s="26"/>
      <c r="I2" s="65"/>
      <c r="J2" s="70"/>
      <c r="L2" s="13"/>
      <c r="M2" s="13"/>
    </row>
    <row r="3" spans="1:13">
      <c r="A3" s="27" t="s">
        <v>42</v>
      </c>
      <c r="B3" s="198">
        <v>44340</v>
      </c>
      <c r="C3" s="198"/>
      <c r="D3" s="28"/>
      <c r="E3" s="28"/>
    </row>
    <row r="4" spans="1:13" ht="20.25" customHeight="1">
      <c r="A4" s="30" t="s">
        <v>2</v>
      </c>
      <c r="B4" s="199" t="s">
        <v>56</v>
      </c>
      <c r="C4" s="199"/>
      <c r="D4" s="28"/>
      <c r="E4" s="28"/>
    </row>
    <row r="5" spans="1:13" ht="23.1" customHeight="1">
      <c r="A5" s="200" t="s">
        <v>3</v>
      </c>
      <c r="B5" s="200" t="s">
        <v>4</v>
      </c>
      <c r="C5" s="200" t="s">
        <v>28</v>
      </c>
      <c r="D5" s="195" t="s">
        <v>29</v>
      </c>
      <c r="E5" s="195" t="s">
        <v>43</v>
      </c>
      <c r="F5" s="194" t="s">
        <v>30</v>
      </c>
      <c r="G5" s="203" t="s">
        <v>5</v>
      </c>
      <c r="H5" s="204"/>
      <c r="I5" s="200" t="s">
        <v>6</v>
      </c>
      <c r="J5" s="194" t="s">
        <v>7</v>
      </c>
      <c r="K5" s="207" t="s">
        <v>38</v>
      </c>
      <c r="L5" s="205" t="s">
        <v>37</v>
      </c>
      <c r="M5" s="194" t="s">
        <v>8</v>
      </c>
    </row>
    <row r="6" spans="1:13" ht="30">
      <c r="A6" s="201"/>
      <c r="B6" s="201"/>
      <c r="C6" s="201"/>
      <c r="D6" s="202"/>
      <c r="E6" s="202"/>
      <c r="F6" s="195"/>
      <c r="G6" s="74" t="s">
        <v>9</v>
      </c>
      <c r="H6" s="74" t="s">
        <v>10</v>
      </c>
      <c r="I6" s="201"/>
      <c r="J6" s="195"/>
      <c r="K6" s="208"/>
      <c r="L6" s="206"/>
      <c r="M6" s="195"/>
    </row>
    <row r="7" spans="1:13" s="31" customFormat="1" ht="51" customHeight="1">
      <c r="A7" s="174">
        <v>44313</v>
      </c>
      <c r="B7" s="164" t="s">
        <v>108</v>
      </c>
      <c r="C7" s="164" t="s">
        <v>126</v>
      </c>
      <c r="D7" s="175"/>
      <c r="E7" s="257" t="s">
        <v>129</v>
      </c>
      <c r="F7" s="164">
        <v>8005400353</v>
      </c>
      <c r="G7" s="176">
        <v>44314</v>
      </c>
      <c r="H7" s="174">
        <v>44316</v>
      </c>
      <c r="I7" s="164" t="s">
        <v>123</v>
      </c>
      <c r="J7" s="164" t="s">
        <v>127</v>
      </c>
      <c r="K7" s="79">
        <v>665000</v>
      </c>
      <c r="L7" s="165">
        <v>350000</v>
      </c>
      <c r="M7" s="175" t="s">
        <v>128</v>
      </c>
    </row>
    <row r="8" spans="1:13" s="31" customFormat="1" ht="51" customHeight="1">
      <c r="A8" s="174">
        <v>44313</v>
      </c>
      <c r="B8" s="164" t="s">
        <v>108</v>
      </c>
      <c r="C8" s="164" t="s">
        <v>126</v>
      </c>
      <c r="D8" s="175"/>
      <c r="E8" s="258"/>
      <c r="F8" s="164">
        <v>8005400354</v>
      </c>
      <c r="G8" s="176">
        <v>44314</v>
      </c>
      <c r="H8" s="174">
        <v>44316</v>
      </c>
      <c r="I8" s="164" t="s">
        <v>123</v>
      </c>
      <c r="J8" s="164" t="s">
        <v>127</v>
      </c>
      <c r="K8" s="79"/>
      <c r="L8" s="165"/>
      <c r="M8" s="175"/>
    </row>
    <row r="9" spans="1:13" s="31" customFormat="1" ht="51" customHeight="1">
      <c r="A9" s="174">
        <v>44313</v>
      </c>
      <c r="B9" s="164" t="s">
        <v>108</v>
      </c>
      <c r="C9" s="164" t="s">
        <v>126</v>
      </c>
      <c r="D9" s="175"/>
      <c r="E9" s="258"/>
      <c r="F9" s="164">
        <v>800540036</v>
      </c>
      <c r="G9" s="176">
        <v>44314</v>
      </c>
      <c r="H9" s="174">
        <v>44316</v>
      </c>
      <c r="I9" s="164" t="s">
        <v>123</v>
      </c>
      <c r="J9" s="164" t="s">
        <v>127</v>
      </c>
      <c r="K9" s="79"/>
      <c r="L9" s="165"/>
      <c r="M9" s="175"/>
    </row>
    <row r="10" spans="1:13" s="31" customFormat="1" ht="52.5" customHeight="1">
      <c r="A10" s="174">
        <v>44313</v>
      </c>
      <c r="B10" s="164" t="s">
        <v>108</v>
      </c>
      <c r="C10" s="164" t="s">
        <v>126</v>
      </c>
      <c r="D10" s="175"/>
      <c r="E10" s="259"/>
      <c r="F10" s="164">
        <v>8005400357</v>
      </c>
      <c r="G10" s="176">
        <v>44314</v>
      </c>
      <c r="H10" s="174">
        <v>44316</v>
      </c>
      <c r="I10" s="164" t="s">
        <v>123</v>
      </c>
      <c r="J10" s="164" t="s">
        <v>127</v>
      </c>
      <c r="K10" s="5"/>
      <c r="L10" s="165"/>
      <c r="M10" s="177"/>
    </row>
    <row r="11" spans="1:13" ht="30.95" customHeight="1">
      <c r="A11" s="8" t="s">
        <v>45</v>
      </c>
      <c r="B11" s="9"/>
      <c r="C11" s="33"/>
      <c r="D11" s="33"/>
      <c r="E11" s="33"/>
      <c r="F11" s="34"/>
      <c r="G11" s="33"/>
      <c r="H11" s="33"/>
      <c r="I11" s="33"/>
      <c r="J11" s="34"/>
      <c r="K11" s="10">
        <f>SUM(K7:K10)</f>
        <v>665000</v>
      </c>
      <c r="L11" s="10">
        <f>SUM(L7:L10)</f>
        <v>350000</v>
      </c>
      <c r="M11" s="33"/>
    </row>
    <row r="12" spans="1:13" ht="30.95" customHeight="1">
      <c r="A12" s="66" t="s">
        <v>44</v>
      </c>
      <c r="B12" s="45"/>
      <c r="C12" s="46"/>
      <c r="D12" s="46"/>
      <c r="E12" s="46"/>
      <c r="F12" s="47"/>
      <c r="G12" s="47"/>
      <c r="H12" s="47"/>
      <c r="I12" s="48"/>
      <c r="J12" s="47"/>
      <c r="K12" s="178">
        <f>K11+L11</f>
        <v>1015000</v>
      </c>
      <c r="L12" s="179"/>
      <c r="M12" s="59"/>
    </row>
    <row r="13" spans="1:13" ht="30.95" customHeight="1">
      <c r="A13" s="67" t="s">
        <v>12</v>
      </c>
      <c r="B13" s="49"/>
      <c r="C13" s="50"/>
      <c r="D13" s="50"/>
      <c r="E13" s="50"/>
      <c r="F13" s="51"/>
      <c r="G13" s="51"/>
      <c r="H13" s="51"/>
      <c r="I13" s="52"/>
      <c r="J13" s="51"/>
      <c r="K13" s="180">
        <f>K12*1%</f>
        <v>10150</v>
      </c>
      <c r="L13" s="181"/>
      <c r="M13" s="60"/>
    </row>
    <row r="14" spans="1:13" ht="30.95" customHeight="1">
      <c r="A14" s="68" t="s">
        <v>13</v>
      </c>
      <c r="B14" s="53"/>
      <c r="C14" s="54"/>
      <c r="D14" s="54"/>
      <c r="E14" s="54"/>
      <c r="F14" s="55"/>
      <c r="G14" s="55"/>
      <c r="H14" s="55"/>
      <c r="I14" s="55"/>
      <c r="J14" s="56"/>
      <c r="K14" s="184">
        <f>K12+K13</f>
        <v>1025150</v>
      </c>
      <c r="L14" s="185"/>
      <c r="M14" s="61"/>
    </row>
    <row r="15" spans="1:13" ht="35.25" customHeight="1">
      <c r="A15" s="69" t="s">
        <v>11</v>
      </c>
      <c r="B15" s="57"/>
      <c r="C15" s="50"/>
      <c r="D15" s="50"/>
      <c r="E15" s="50"/>
      <c r="F15" s="50"/>
      <c r="G15" s="51"/>
      <c r="H15" s="51"/>
      <c r="I15" s="50"/>
      <c r="J15" s="50"/>
      <c r="K15" s="182" t="s">
        <v>130</v>
      </c>
      <c r="L15" s="183"/>
      <c r="M15" s="62"/>
    </row>
    <row r="16" spans="1:13" s="18" customFormat="1" ht="22.5" customHeight="1">
      <c r="B16" s="190" t="s">
        <v>14</v>
      </c>
      <c r="C16" s="190"/>
      <c r="D16" s="16" t="s">
        <v>15</v>
      </c>
      <c r="E16" s="17"/>
      <c r="F16" s="24" t="s">
        <v>41</v>
      </c>
      <c r="G16" s="24"/>
      <c r="H16" s="23"/>
      <c r="I16" s="187" t="s">
        <v>16</v>
      </c>
      <c r="J16" s="187"/>
      <c r="K16" s="187"/>
      <c r="L16" s="187"/>
      <c r="M16" s="23"/>
    </row>
    <row r="17" spans="1:13" s="18" customFormat="1" ht="26.25" customHeight="1">
      <c r="B17" s="190" t="s">
        <v>17</v>
      </c>
      <c r="C17" s="190"/>
      <c r="D17" s="42" t="s">
        <v>33</v>
      </c>
      <c r="E17" s="42"/>
      <c r="F17" s="42" t="s">
        <v>34</v>
      </c>
      <c r="G17" s="42"/>
      <c r="H17" s="44"/>
      <c r="I17" s="186" t="s">
        <v>18</v>
      </c>
      <c r="J17" s="186"/>
      <c r="K17" s="73" t="s">
        <v>19</v>
      </c>
      <c r="L17" s="73" t="s">
        <v>46</v>
      </c>
      <c r="M17" s="15"/>
    </row>
    <row r="18" spans="1:13">
      <c r="D18" s="35"/>
      <c r="E18" s="36"/>
      <c r="F18" s="36"/>
      <c r="G18" s="35"/>
      <c r="H18" s="35"/>
      <c r="I18" s="35"/>
      <c r="J18" s="35"/>
    </row>
    <row r="19" spans="1:13">
      <c r="D19" s="35"/>
      <c r="E19" s="36"/>
      <c r="F19" s="36"/>
      <c r="G19" s="35"/>
      <c r="H19" s="35"/>
      <c r="I19" s="35"/>
      <c r="J19" s="35"/>
    </row>
    <row r="20" spans="1:13">
      <c r="D20" s="35"/>
      <c r="E20" s="36"/>
      <c r="F20" s="36"/>
      <c r="G20" s="35"/>
      <c r="H20" s="35"/>
      <c r="I20" s="35"/>
      <c r="J20" s="35"/>
    </row>
    <row r="21" spans="1:13">
      <c r="D21" s="35"/>
      <c r="E21" s="36"/>
      <c r="F21" s="36"/>
      <c r="G21" s="35"/>
      <c r="H21" s="35"/>
      <c r="I21" s="35"/>
      <c r="J21" s="35"/>
    </row>
    <row r="22" spans="1:13">
      <c r="B22" s="191" t="s">
        <v>120</v>
      </c>
      <c r="C22" s="191"/>
      <c r="D22" s="35" t="s">
        <v>35</v>
      </c>
      <c r="E22" s="35"/>
      <c r="F22" s="35" t="s">
        <v>40</v>
      </c>
      <c r="G22" s="35"/>
      <c r="H22" s="35"/>
      <c r="I22" s="191" t="s">
        <v>21</v>
      </c>
      <c r="J22" s="191"/>
      <c r="K22" s="29" t="s">
        <v>32</v>
      </c>
      <c r="L22" s="29" t="s">
        <v>31</v>
      </c>
      <c r="M22" s="29"/>
    </row>
    <row r="23" spans="1:13" ht="6" customHeight="1">
      <c r="A23" s="37"/>
      <c r="B23" s="37"/>
      <c r="C23" s="37"/>
      <c r="D23" s="37"/>
      <c r="E23" s="37"/>
      <c r="F23" s="37"/>
      <c r="G23" s="38"/>
      <c r="H23" s="38"/>
      <c r="I23" s="37"/>
      <c r="J23" s="37"/>
      <c r="K23" s="37"/>
      <c r="L23" s="38"/>
      <c r="M23" s="38"/>
    </row>
    <row r="24" spans="1:13">
      <c r="A24" s="192" t="s">
        <v>22</v>
      </c>
      <c r="B24" s="192"/>
    </row>
    <row r="26" spans="1:13">
      <c r="A26" s="20" t="s">
        <v>23</v>
      </c>
      <c r="B26" s="193" t="str">
        <f>B2</f>
        <v>LF/PCI-RB/V/007/2021</v>
      </c>
      <c r="C26" s="193"/>
      <c r="D26" s="39"/>
      <c r="E26" s="39"/>
    </row>
    <row r="27" spans="1:13">
      <c r="A27" s="20"/>
      <c r="B27" s="40"/>
      <c r="C27" s="40"/>
      <c r="D27" s="40"/>
      <c r="E27" s="40"/>
    </row>
    <row r="28" spans="1:13" ht="21.75" customHeight="1">
      <c r="A28" s="72" t="s">
        <v>24</v>
      </c>
      <c r="B28" s="188" t="str">
        <f>B4</f>
        <v>PT. PERISAI CAKRAWALA INDONESIA</v>
      </c>
      <c r="C28" s="188"/>
      <c r="D28" s="41"/>
      <c r="E28" s="41"/>
    </row>
    <row r="30" spans="1:13" ht="18.75" customHeight="1">
      <c r="A30" s="72" t="s">
        <v>36</v>
      </c>
      <c r="B30" s="189">
        <f>K14</f>
        <v>1025150</v>
      </c>
      <c r="C30" s="189"/>
      <c r="D30" s="14"/>
      <c r="E30" s="14"/>
    </row>
    <row r="31" spans="1:13">
      <c r="A31" s="72"/>
    </row>
    <row r="32" spans="1:13">
      <c r="A32" s="21"/>
      <c r="B32" s="11" t="s">
        <v>25</v>
      </c>
      <c r="C32" s="11"/>
      <c r="D32" s="11"/>
      <c r="E32" s="11"/>
      <c r="F32" s="42" t="s">
        <v>15</v>
      </c>
      <c r="G32" s="73"/>
      <c r="H32" s="73"/>
      <c r="I32" s="190" t="s">
        <v>26</v>
      </c>
      <c r="J32" s="190"/>
      <c r="K32" s="190" t="s">
        <v>27</v>
      </c>
      <c r="L32" s="190"/>
      <c r="M32" s="190"/>
    </row>
    <row r="34" spans="1:13" ht="30" customHeight="1"/>
    <row r="36" spans="1:13">
      <c r="B36" s="19" t="s">
        <v>39</v>
      </c>
      <c r="F36" s="19" t="s">
        <v>21</v>
      </c>
      <c r="G36" s="36"/>
      <c r="I36" s="191" t="s">
        <v>32</v>
      </c>
      <c r="J36" s="191"/>
      <c r="K36" s="191" t="s">
        <v>31</v>
      </c>
      <c r="L36" s="191"/>
      <c r="M36" s="191"/>
    </row>
    <row r="37" spans="1:13">
      <c r="A37" s="21"/>
      <c r="B37" s="21"/>
    </row>
    <row r="38" spans="1:13" ht="8.25" customHeight="1">
      <c r="A38" s="37"/>
      <c r="B38" s="37"/>
      <c r="C38" s="37"/>
      <c r="D38" s="37"/>
      <c r="E38" s="37"/>
      <c r="F38" s="37"/>
      <c r="G38" s="38"/>
      <c r="H38" s="38"/>
      <c r="I38" s="37"/>
      <c r="J38" s="37"/>
      <c r="K38" s="37"/>
      <c r="L38" s="38"/>
      <c r="M38" s="38"/>
    </row>
  </sheetData>
  <mergeCells count="35">
    <mergeCell ref="B28:C28"/>
    <mergeCell ref="B30:C30"/>
    <mergeCell ref="I32:J32"/>
    <mergeCell ref="K32:M32"/>
    <mergeCell ref="I36:J36"/>
    <mergeCell ref="K36:M36"/>
    <mergeCell ref="L5:L6"/>
    <mergeCell ref="B26:C26"/>
    <mergeCell ref="K12:L12"/>
    <mergeCell ref="K13:L13"/>
    <mergeCell ref="K14:L14"/>
    <mergeCell ref="K15:L15"/>
    <mergeCell ref="B16:C16"/>
    <mergeCell ref="I16:L16"/>
    <mergeCell ref="B17:C17"/>
    <mergeCell ref="I17:J17"/>
    <mergeCell ref="B22:C22"/>
    <mergeCell ref="I22:J22"/>
    <mergeCell ref="A24:B24"/>
    <mergeCell ref="E7:E10"/>
    <mergeCell ref="M5:M6"/>
    <mergeCell ref="A1:M1"/>
    <mergeCell ref="B2:C2"/>
    <mergeCell ref="B3:C3"/>
    <mergeCell ref="B4:C4"/>
    <mergeCell ref="A5:A6"/>
    <mergeCell ref="B5:B6"/>
    <mergeCell ref="C5:C6"/>
    <mergeCell ref="D5:D6"/>
    <mergeCell ref="E5:E6"/>
    <mergeCell ref="F5:F6"/>
    <mergeCell ref="G5:H5"/>
    <mergeCell ref="I5:I6"/>
    <mergeCell ref="J5:J6"/>
    <mergeCell ref="K5:K6"/>
  </mergeCells>
  <pageMargins left="0.5" right="0.5" top="0.75" bottom="0.75" header="0.3" footer="0.3"/>
  <pageSetup scale="50" orientation="landscape" horizontalDpi="4294967293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640C3BC7F5BC44ACE370D39AE3F52E" ma:contentTypeVersion="10" ma:contentTypeDescription="Create a new document." ma:contentTypeScope="" ma:versionID="84468a141c46cb794b13fff0c4c46d72">
  <xsd:schema xmlns:xsd="http://www.w3.org/2001/XMLSchema" xmlns:xs="http://www.w3.org/2001/XMLSchema" xmlns:p="http://schemas.microsoft.com/office/2006/metadata/properties" xmlns:ns3="45665ca1-fa96-4f4f-9cbb-70a7a9a54198" xmlns:ns4="e58d0da0-9016-47a6-a0c4-2eafa83e4c89" targetNamespace="http://schemas.microsoft.com/office/2006/metadata/properties" ma:root="true" ma:fieldsID="9c45b0e71019d2f99ebbbab0d7aad41f" ns3:_="" ns4:_="">
    <xsd:import namespace="45665ca1-fa96-4f4f-9cbb-70a7a9a54198"/>
    <xsd:import namespace="e58d0da0-9016-47a6-a0c4-2eafa83e4c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665ca1-fa96-4f4f-9cbb-70a7a9a541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d0da0-9016-47a6-a0c4-2eafa83e4c8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0EB519-BB8A-4D42-97CE-F445E12A57A4}">
  <ds:schemaRefs>
    <ds:schemaRef ds:uri="http://purl.org/dc/terms/"/>
    <ds:schemaRef ds:uri="e58d0da0-9016-47a6-a0c4-2eafa83e4c89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5665ca1-fa96-4f4f-9cbb-70a7a9a5419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7FEBFA-C53D-4EA9-B8E9-0C5FC1CF58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8729F3-40B8-4048-8CD5-DCA6BA654C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665ca1-fa96-4f4f-9cbb-70a7a9a54198"/>
    <ds:schemaRef ds:uri="e58d0da0-9016-47a6-a0c4-2eafa83e4c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Sheet1</vt:lpstr>
      <vt:lpstr>001_Rackit_Balaraja</vt:lpstr>
      <vt:lpstr>002_Rackit_Banjar</vt:lpstr>
      <vt:lpstr>003_BDF_Pdng&amp;Bengkulu</vt:lpstr>
      <vt:lpstr>004_BDF_cirebon</vt:lpstr>
      <vt:lpstr>005_Ceres_Bandung</vt:lpstr>
      <vt:lpstr>006_Rackit_Bekasi</vt:lpstr>
      <vt:lpstr>007_Rackit_Bekasi</vt:lpstr>
      <vt:lpstr>'001_Rackit_Balaraja'!Print_Area</vt:lpstr>
      <vt:lpstr>'002_Rackit_Banjar'!Print_Area</vt:lpstr>
      <vt:lpstr>'001_Rackit_Balaraja'!Print_Titles</vt:lpstr>
      <vt:lpstr>'002_Rackit_Banjar'!Print_Titles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Suci Anggraini</dc:creator>
  <cp:lastModifiedBy>PCI</cp:lastModifiedBy>
  <cp:lastPrinted>2021-05-22T04:42:52Z</cp:lastPrinted>
  <dcterms:created xsi:type="dcterms:W3CDTF">2021-04-29T07:03:03Z</dcterms:created>
  <dcterms:modified xsi:type="dcterms:W3CDTF">2021-05-25T09:18:13Z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0x010100C5640C3BC7F5BC44ACE370D39AE3F52E</vt:lpwstr>
  </property>
</Properties>
</file>