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ff4392261dd3038/Documents/"/>
    </mc:Choice>
  </mc:AlternateContent>
  <xr:revisionPtr revIDLastSave="10" documentId="8_{8B442441-2A37-4F39-AD64-3F5B84386916}" xr6:coauthVersionLast="47" xr6:coauthVersionMax="47" xr10:uidLastSave="{CCE8EFA2-1381-4E12-BAE4-CADC649D016F}"/>
  <bookViews>
    <workbookView xWindow="-108" yWindow="-108" windowWidth="23256" windowHeight="12456" xr2:uid="{4E8BFE38-A8FD-4580-832F-CD2E743D46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8" i="1" l="1"/>
  <c r="K51" i="1"/>
</calcChain>
</file>

<file path=xl/sharedStrings.xml><?xml version="1.0" encoding="utf-8"?>
<sst xmlns="http://schemas.openxmlformats.org/spreadsheetml/2006/main" count="259" uniqueCount="29">
  <si>
    <t>ARRIVAL_DATE</t>
  </si>
  <si>
    <t>ARRIVAL_PLACE_ID</t>
  </si>
  <si>
    <t>PLACE_NAME</t>
  </si>
  <si>
    <t>VESSEL_ID</t>
  </si>
  <si>
    <t>VESSEL_NAME</t>
  </si>
  <si>
    <t>STORAGE_CAPACITY</t>
  </si>
  <si>
    <t>INFORMATION_SOURCE_ID</t>
  </si>
  <si>
    <t>PARAMETER_DETAIL</t>
  </si>
  <si>
    <t>FISHERY_TYPE_ID</t>
  </si>
  <si>
    <t>PARAMETER_DETAIL(human consumption type)</t>
  </si>
  <si>
    <t>CATCH_WEIGHT_TRIP</t>
  </si>
  <si>
    <t>TAXON_ID</t>
  </si>
  <si>
    <t>COMMON_NAME</t>
  </si>
  <si>
    <t>CATCH_WEIGHT_SPECIES</t>
  </si>
  <si>
    <t>SAN ANDRES</t>
  </si>
  <si>
    <t>ACECHADOR II</t>
  </si>
  <si>
    <t>ARTESANAL</t>
  </si>
  <si>
    <t>DIRECT HUMAN CONSUMPTION</t>
  </si>
  <si>
    <t>Anchoveta, anchoveta peruana, peladilla</t>
  </si>
  <si>
    <t>PUERTO ETEN</t>
  </si>
  <si>
    <t xml:space="preserve">ADAMARIZ / MILAGROS Y JUDITH / DEYANELY                     </t>
  </si>
  <si>
    <t>CALLAO</t>
  </si>
  <si>
    <t xml:space="preserve">ADONAY                                                      </t>
  </si>
  <si>
    <t>PAITA</t>
  </si>
  <si>
    <t>AGUILA MARINA</t>
  </si>
  <si>
    <t xml:space="preserve">SUPE                                                        </t>
  </si>
  <si>
    <t xml:space="preserve">AGUILA, SUSAN IV                                                                                                        </t>
  </si>
  <si>
    <t>PELAGICOS</t>
  </si>
  <si>
    <t>INDIRECT HUMAN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</si>
</sst>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\ hh:mm:ss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Segoe U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2" fillId="0" borderId="1" xfId="1" applyFont="1" applyBorder="1" applyAlignment="1">
      <alignment horizontal="center" vertical="top"/>
    </xf>
    <xf numFmtId="0" fontId="3" fillId="2" borderId="0" xfId="0" applyFont="1" applyFill="1"/>
    <xf numFmtId="164" fontId="0" fillId="0" borderId="0" xfId="0" applyNumberFormat="1"/>
    <xf numFmtId="2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4" fontId="0" fillId="0" borderId="0" xfId="0" applyNumberFormat="1"/>
    <xf numFmtId="165" fontId="0" fillId="0" borderId="0" xfId="0" applyNumberFormat="1"/>
  </cellXfs>
  <cellStyles count="2">
    <cellStyle name="Normal" xfId="0" builtinId="0"/>
    <cellStyle name="Normal 2" xfId="1" xr:uid="{13773814-4DED-415D-A8B0-2CB58D5E62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2DA15-07DE-484B-B0A5-D4B86D70FA44}">
  <dimension ref="A1:S58"/>
  <sheetViews>
    <sheetView tabSelected="1" workbookViewId="0">
      <selection activeCell="B8" sqref="B8"/>
    </sheetView>
  </sheetViews>
  <sheetFormatPr defaultRowHeight="14.4" x14ac:dyDescent="0.3"/>
  <cols>
    <col min="1" max="1" width="21.21875" customWidth="1"/>
    <col min="2" max="2" width="17.88671875" customWidth="1"/>
    <col min="8" max="8" width="19.6640625" customWidth="1"/>
    <col min="11" max="11" width="20.88671875" customWidth="1"/>
    <col min="19" max="19" width="23.554687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3">
        <v>43642.647916666669</v>
      </c>
      <c r="B2">
        <v>35</v>
      </c>
      <c r="C2" t="s">
        <v>14</v>
      </c>
      <c r="D2">
        <v>6252</v>
      </c>
      <c r="E2" t="s">
        <v>15</v>
      </c>
      <c r="F2" s="4">
        <v>12</v>
      </c>
      <c r="G2">
        <v>3</v>
      </c>
      <c r="H2" t="s">
        <v>16</v>
      </c>
      <c r="I2">
        <v>26</v>
      </c>
      <c r="J2" t="s">
        <v>17</v>
      </c>
      <c r="K2" s="5">
        <v>8000</v>
      </c>
      <c r="L2">
        <v>103</v>
      </c>
      <c r="M2" t="s">
        <v>18</v>
      </c>
      <c r="N2" s="5">
        <v>8000</v>
      </c>
    </row>
    <row r="3" spans="1:14" x14ac:dyDescent="0.3">
      <c r="A3" s="3">
        <v>43640.418055555558</v>
      </c>
      <c r="B3">
        <v>35</v>
      </c>
      <c r="C3" t="s">
        <v>14</v>
      </c>
      <c r="D3">
        <v>6252</v>
      </c>
      <c r="E3" t="s">
        <v>15</v>
      </c>
      <c r="F3" s="4">
        <v>12</v>
      </c>
      <c r="G3">
        <v>3</v>
      </c>
      <c r="H3" t="s">
        <v>16</v>
      </c>
      <c r="I3">
        <v>26</v>
      </c>
      <c r="J3" t="s">
        <v>17</v>
      </c>
      <c r="K3" s="5">
        <v>12000</v>
      </c>
      <c r="L3">
        <v>103</v>
      </c>
      <c r="M3" t="s">
        <v>18</v>
      </c>
      <c r="N3" s="5">
        <v>12000</v>
      </c>
    </row>
    <row r="4" spans="1:14" x14ac:dyDescent="0.3">
      <c r="A4" s="3">
        <v>43634.591666666667</v>
      </c>
      <c r="B4">
        <v>35</v>
      </c>
      <c r="C4" t="s">
        <v>14</v>
      </c>
      <c r="D4">
        <v>6252</v>
      </c>
      <c r="E4" t="s">
        <v>15</v>
      </c>
      <c r="F4" s="4">
        <v>12</v>
      </c>
      <c r="G4">
        <v>3</v>
      </c>
      <c r="H4" t="s">
        <v>16</v>
      </c>
      <c r="I4">
        <v>26</v>
      </c>
      <c r="J4" t="s">
        <v>17</v>
      </c>
      <c r="K4" s="5">
        <v>12000</v>
      </c>
      <c r="L4">
        <v>103</v>
      </c>
      <c r="M4" t="s">
        <v>18</v>
      </c>
      <c r="N4" s="5">
        <v>12000</v>
      </c>
    </row>
    <row r="5" spans="1:14" x14ac:dyDescent="0.3">
      <c r="A5" s="3">
        <v>43635.681944444441</v>
      </c>
      <c r="B5">
        <v>35</v>
      </c>
      <c r="C5" t="s">
        <v>14</v>
      </c>
      <c r="D5">
        <v>6252</v>
      </c>
      <c r="E5" t="s">
        <v>15</v>
      </c>
      <c r="F5" s="4">
        <v>12</v>
      </c>
      <c r="G5">
        <v>3</v>
      </c>
      <c r="H5" t="s">
        <v>16</v>
      </c>
      <c r="I5">
        <v>26</v>
      </c>
      <c r="J5" t="s">
        <v>17</v>
      </c>
      <c r="K5" s="5">
        <v>12000</v>
      </c>
      <c r="L5">
        <v>103</v>
      </c>
      <c r="M5" t="s">
        <v>18</v>
      </c>
      <c r="N5" s="5">
        <v>12000</v>
      </c>
    </row>
    <row r="6" spans="1:14" x14ac:dyDescent="0.3">
      <c r="A6" s="3">
        <v>43643.611111111109</v>
      </c>
      <c r="B6">
        <v>35</v>
      </c>
      <c r="C6" t="s">
        <v>14</v>
      </c>
      <c r="D6">
        <v>6252</v>
      </c>
      <c r="E6" t="s">
        <v>15</v>
      </c>
      <c r="F6" s="4">
        <v>12</v>
      </c>
      <c r="G6">
        <v>3</v>
      </c>
      <c r="H6" t="s">
        <v>16</v>
      </c>
      <c r="I6">
        <v>26</v>
      </c>
      <c r="J6" t="s">
        <v>17</v>
      </c>
      <c r="K6" s="5">
        <v>12000</v>
      </c>
      <c r="L6">
        <v>103</v>
      </c>
      <c r="M6" t="s">
        <v>18</v>
      </c>
      <c r="N6" s="5">
        <v>12000</v>
      </c>
    </row>
    <row r="7" spans="1:14" x14ac:dyDescent="0.3">
      <c r="A7" s="3">
        <v>43636.465277777781</v>
      </c>
      <c r="B7">
        <v>35</v>
      </c>
      <c r="C7" t="s">
        <v>14</v>
      </c>
      <c r="D7">
        <v>6252</v>
      </c>
      <c r="E7" t="s">
        <v>15</v>
      </c>
      <c r="F7" s="4">
        <v>12</v>
      </c>
      <c r="G7">
        <v>3</v>
      </c>
      <c r="H7" t="s">
        <v>16</v>
      </c>
      <c r="I7">
        <v>26</v>
      </c>
      <c r="J7" t="s">
        <v>17</v>
      </c>
      <c r="K7" s="5">
        <v>10000</v>
      </c>
      <c r="L7">
        <v>103</v>
      </c>
      <c r="M7" t="s">
        <v>18</v>
      </c>
      <c r="N7" s="5">
        <v>10000</v>
      </c>
    </row>
    <row r="8" spans="1:14" x14ac:dyDescent="0.3">
      <c r="A8" s="3">
        <v>43641.5</v>
      </c>
      <c r="B8">
        <v>35</v>
      </c>
      <c r="C8" t="s">
        <v>14</v>
      </c>
      <c r="D8">
        <v>6252</v>
      </c>
      <c r="E8" t="s">
        <v>15</v>
      </c>
      <c r="F8" s="4">
        <v>12</v>
      </c>
      <c r="G8">
        <v>3</v>
      </c>
      <c r="H8" t="s">
        <v>16</v>
      </c>
      <c r="I8">
        <v>26</v>
      </c>
      <c r="J8" t="s">
        <v>17</v>
      </c>
      <c r="K8" s="5">
        <v>6000</v>
      </c>
      <c r="L8">
        <v>103</v>
      </c>
      <c r="M8" t="s">
        <v>18</v>
      </c>
      <c r="N8" s="5">
        <v>6000</v>
      </c>
    </row>
    <row r="9" spans="1:14" x14ac:dyDescent="0.3">
      <c r="A9" s="3">
        <v>43637.424305555556</v>
      </c>
      <c r="B9">
        <v>35</v>
      </c>
      <c r="C9" t="s">
        <v>14</v>
      </c>
      <c r="D9">
        <v>6252</v>
      </c>
      <c r="E9" t="s">
        <v>15</v>
      </c>
      <c r="F9" s="4">
        <v>12</v>
      </c>
      <c r="G9">
        <v>3</v>
      </c>
      <c r="H9" t="s">
        <v>16</v>
      </c>
      <c r="I9">
        <v>26</v>
      </c>
      <c r="J9" t="s">
        <v>17</v>
      </c>
      <c r="K9" s="5">
        <v>10000</v>
      </c>
      <c r="L9">
        <v>103</v>
      </c>
      <c r="M9" t="s">
        <v>18</v>
      </c>
      <c r="N9" s="5">
        <v>10000</v>
      </c>
    </row>
    <row r="10" spans="1:14" x14ac:dyDescent="0.3">
      <c r="A10" s="3">
        <v>43651.481249999997</v>
      </c>
      <c r="B10">
        <v>35</v>
      </c>
      <c r="C10" t="s">
        <v>14</v>
      </c>
      <c r="D10">
        <v>6252</v>
      </c>
      <c r="E10" t="s">
        <v>15</v>
      </c>
      <c r="F10" s="4">
        <v>12</v>
      </c>
      <c r="G10">
        <v>3</v>
      </c>
      <c r="H10" t="s">
        <v>16</v>
      </c>
      <c r="I10">
        <v>26</v>
      </c>
      <c r="J10" t="s">
        <v>17</v>
      </c>
      <c r="K10" s="5">
        <v>8000</v>
      </c>
      <c r="L10">
        <v>103</v>
      </c>
      <c r="M10" t="s">
        <v>18</v>
      </c>
      <c r="N10" s="5">
        <v>8000</v>
      </c>
    </row>
    <row r="11" spans="1:14" x14ac:dyDescent="0.3">
      <c r="A11" s="3">
        <v>43650.535416666666</v>
      </c>
      <c r="B11">
        <v>35</v>
      </c>
      <c r="C11" t="s">
        <v>14</v>
      </c>
      <c r="D11">
        <v>6252</v>
      </c>
      <c r="E11" t="s">
        <v>15</v>
      </c>
      <c r="F11" s="4">
        <v>12</v>
      </c>
      <c r="G11">
        <v>3</v>
      </c>
      <c r="H11" t="s">
        <v>16</v>
      </c>
      <c r="I11">
        <v>26</v>
      </c>
      <c r="J11" t="s">
        <v>17</v>
      </c>
      <c r="K11" s="5">
        <v>8000</v>
      </c>
      <c r="L11">
        <v>103</v>
      </c>
      <c r="M11" t="s">
        <v>18</v>
      </c>
      <c r="N11" s="5">
        <v>8000</v>
      </c>
    </row>
    <row r="12" spans="1:14" x14ac:dyDescent="0.3">
      <c r="A12" s="3">
        <v>43655.404166666667</v>
      </c>
      <c r="B12">
        <v>35</v>
      </c>
      <c r="C12" t="s">
        <v>14</v>
      </c>
      <c r="D12">
        <v>6252</v>
      </c>
      <c r="E12" t="s">
        <v>15</v>
      </c>
      <c r="F12" s="4">
        <v>12</v>
      </c>
      <c r="G12">
        <v>3</v>
      </c>
      <c r="H12" t="s">
        <v>16</v>
      </c>
      <c r="I12">
        <v>26</v>
      </c>
      <c r="J12" t="s">
        <v>17</v>
      </c>
      <c r="K12" s="5">
        <v>10000</v>
      </c>
      <c r="L12">
        <v>103</v>
      </c>
      <c r="M12" t="s">
        <v>18</v>
      </c>
      <c r="N12" s="5">
        <v>10000</v>
      </c>
    </row>
    <row r="13" spans="1:14" x14ac:dyDescent="0.3">
      <c r="A13" s="3">
        <v>43648.604166666664</v>
      </c>
      <c r="B13">
        <v>35</v>
      </c>
      <c r="C13" t="s">
        <v>14</v>
      </c>
      <c r="D13">
        <v>6252</v>
      </c>
      <c r="E13" t="s">
        <v>15</v>
      </c>
      <c r="F13" s="4">
        <v>12</v>
      </c>
      <c r="G13">
        <v>3</v>
      </c>
      <c r="H13" t="s">
        <v>16</v>
      </c>
      <c r="I13">
        <v>26</v>
      </c>
      <c r="J13" t="s">
        <v>17</v>
      </c>
      <c r="K13" s="5">
        <v>10000</v>
      </c>
      <c r="L13">
        <v>103</v>
      </c>
      <c r="M13" t="s">
        <v>18</v>
      </c>
      <c r="N13" s="5">
        <v>10000</v>
      </c>
    </row>
    <row r="14" spans="1:14" x14ac:dyDescent="0.3">
      <c r="A14" s="3">
        <v>43649.436111111114</v>
      </c>
      <c r="B14">
        <v>35</v>
      </c>
      <c r="C14" t="s">
        <v>14</v>
      </c>
      <c r="D14">
        <v>6252</v>
      </c>
      <c r="E14" t="s">
        <v>15</v>
      </c>
      <c r="F14" s="4">
        <v>12</v>
      </c>
      <c r="G14">
        <v>3</v>
      </c>
      <c r="H14" t="s">
        <v>16</v>
      </c>
      <c r="I14">
        <v>26</v>
      </c>
      <c r="J14" t="s">
        <v>17</v>
      </c>
      <c r="K14" s="5">
        <v>7000</v>
      </c>
      <c r="L14">
        <v>103</v>
      </c>
      <c r="M14" t="s">
        <v>18</v>
      </c>
      <c r="N14" s="5">
        <v>7000</v>
      </c>
    </row>
    <row r="15" spans="1:14" x14ac:dyDescent="0.3">
      <c r="A15" s="3">
        <v>43654.44027777778</v>
      </c>
      <c r="B15">
        <v>35</v>
      </c>
      <c r="C15" t="s">
        <v>14</v>
      </c>
      <c r="D15">
        <v>6252</v>
      </c>
      <c r="E15" t="s">
        <v>15</v>
      </c>
      <c r="F15" s="4">
        <v>12</v>
      </c>
      <c r="G15">
        <v>3</v>
      </c>
      <c r="H15" t="s">
        <v>16</v>
      </c>
      <c r="I15">
        <v>26</v>
      </c>
      <c r="J15" t="s">
        <v>17</v>
      </c>
      <c r="K15" s="5">
        <v>12000</v>
      </c>
      <c r="L15">
        <v>103</v>
      </c>
      <c r="M15" t="s">
        <v>18</v>
      </c>
      <c r="N15" s="5">
        <v>12000</v>
      </c>
    </row>
    <row r="16" spans="1:14" x14ac:dyDescent="0.3">
      <c r="A16" s="3">
        <v>43658.556250000001</v>
      </c>
      <c r="B16">
        <v>35</v>
      </c>
      <c r="C16" t="s">
        <v>14</v>
      </c>
      <c r="D16">
        <v>6252</v>
      </c>
      <c r="E16" t="s">
        <v>15</v>
      </c>
      <c r="F16" s="4">
        <v>12</v>
      </c>
      <c r="G16">
        <v>3</v>
      </c>
      <c r="H16" t="s">
        <v>16</v>
      </c>
      <c r="I16">
        <v>26</v>
      </c>
      <c r="J16" t="s">
        <v>17</v>
      </c>
      <c r="K16" s="5">
        <v>5000</v>
      </c>
      <c r="L16">
        <v>103</v>
      </c>
      <c r="M16" t="s">
        <v>18</v>
      </c>
      <c r="N16" s="5">
        <v>5000</v>
      </c>
    </row>
    <row r="17" spans="1:19" x14ac:dyDescent="0.3">
      <c r="A17" s="3">
        <v>43665.600694444445</v>
      </c>
      <c r="B17">
        <v>35</v>
      </c>
      <c r="C17" t="s">
        <v>14</v>
      </c>
      <c r="D17">
        <v>6252</v>
      </c>
      <c r="E17" t="s">
        <v>15</v>
      </c>
      <c r="F17" s="4">
        <v>12</v>
      </c>
      <c r="G17">
        <v>3</v>
      </c>
      <c r="H17" t="s">
        <v>16</v>
      </c>
      <c r="I17">
        <v>26</v>
      </c>
      <c r="J17" t="s">
        <v>17</v>
      </c>
      <c r="K17" s="5">
        <v>5000</v>
      </c>
      <c r="L17">
        <v>103</v>
      </c>
      <c r="M17" t="s">
        <v>18</v>
      </c>
      <c r="N17" s="5">
        <v>5000</v>
      </c>
    </row>
    <row r="18" spans="1:19" x14ac:dyDescent="0.3">
      <c r="A18" s="3">
        <v>43663.534722222219</v>
      </c>
      <c r="B18">
        <v>35</v>
      </c>
      <c r="C18" t="s">
        <v>14</v>
      </c>
      <c r="D18">
        <v>6252</v>
      </c>
      <c r="E18" t="s">
        <v>15</v>
      </c>
      <c r="F18" s="4">
        <v>12</v>
      </c>
      <c r="G18">
        <v>3</v>
      </c>
      <c r="H18" t="s">
        <v>16</v>
      </c>
      <c r="I18">
        <v>26</v>
      </c>
      <c r="J18" t="s">
        <v>17</v>
      </c>
      <c r="K18" s="5">
        <v>10000</v>
      </c>
      <c r="L18">
        <v>103</v>
      </c>
      <c r="M18" t="s">
        <v>18</v>
      </c>
      <c r="N18" s="5">
        <v>10000</v>
      </c>
    </row>
    <row r="19" spans="1:19" x14ac:dyDescent="0.3">
      <c r="A19" s="3">
        <v>43677.601388888892</v>
      </c>
      <c r="B19">
        <v>35</v>
      </c>
      <c r="C19" t="s">
        <v>14</v>
      </c>
      <c r="D19">
        <v>6252</v>
      </c>
      <c r="E19" t="s">
        <v>15</v>
      </c>
      <c r="F19" s="4">
        <v>12</v>
      </c>
      <c r="G19">
        <v>3</v>
      </c>
      <c r="H19" t="s">
        <v>16</v>
      </c>
      <c r="I19">
        <v>26</v>
      </c>
      <c r="J19" t="s">
        <v>17</v>
      </c>
      <c r="K19" s="5">
        <v>8000</v>
      </c>
      <c r="L19">
        <v>103</v>
      </c>
      <c r="M19" t="s">
        <v>18</v>
      </c>
      <c r="N19" s="5">
        <v>8000</v>
      </c>
    </row>
    <row r="20" spans="1:19" x14ac:dyDescent="0.3">
      <c r="A20" s="3">
        <v>43664.49722222222</v>
      </c>
      <c r="B20">
        <v>35</v>
      </c>
      <c r="C20" t="s">
        <v>14</v>
      </c>
      <c r="D20">
        <v>6252</v>
      </c>
      <c r="E20" t="s">
        <v>15</v>
      </c>
      <c r="F20" s="4">
        <v>12</v>
      </c>
      <c r="G20">
        <v>3</v>
      </c>
      <c r="H20" t="s">
        <v>16</v>
      </c>
      <c r="I20">
        <v>26</v>
      </c>
      <c r="J20" t="s">
        <v>17</v>
      </c>
      <c r="K20" s="5">
        <v>6000</v>
      </c>
      <c r="L20">
        <v>103</v>
      </c>
      <c r="M20" t="s">
        <v>18</v>
      </c>
      <c r="N20" s="5">
        <v>6000</v>
      </c>
    </row>
    <row r="21" spans="1:19" x14ac:dyDescent="0.3">
      <c r="A21" s="3">
        <v>43662.568055555559</v>
      </c>
      <c r="B21">
        <v>35</v>
      </c>
      <c r="C21" t="s">
        <v>14</v>
      </c>
      <c r="D21">
        <v>6252</v>
      </c>
      <c r="E21" t="s">
        <v>15</v>
      </c>
      <c r="F21" s="4">
        <v>12</v>
      </c>
      <c r="G21">
        <v>3</v>
      </c>
      <c r="H21" t="s">
        <v>16</v>
      </c>
      <c r="I21">
        <v>26</v>
      </c>
      <c r="J21" t="s">
        <v>17</v>
      </c>
      <c r="K21" s="5">
        <v>5000</v>
      </c>
      <c r="L21">
        <v>103</v>
      </c>
      <c r="M21" t="s">
        <v>18</v>
      </c>
      <c r="N21" s="5">
        <v>5000</v>
      </c>
    </row>
    <row r="22" spans="1:19" x14ac:dyDescent="0.3">
      <c r="A22" s="3">
        <v>43657.611805555556</v>
      </c>
      <c r="B22">
        <v>35</v>
      </c>
      <c r="C22" t="s">
        <v>14</v>
      </c>
      <c r="D22">
        <v>6252</v>
      </c>
      <c r="E22" t="s">
        <v>15</v>
      </c>
      <c r="F22" s="4">
        <v>12</v>
      </c>
      <c r="G22">
        <v>3</v>
      </c>
      <c r="H22" t="s">
        <v>16</v>
      </c>
      <c r="I22">
        <v>26</v>
      </c>
      <c r="J22" t="s">
        <v>17</v>
      </c>
      <c r="K22" s="5">
        <v>10000</v>
      </c>
      <c r="L22">
        <v>103</v>
      </c>
      <c r="M22" t="s">
        <v>18</v>
      </c>
      <c r="N22" s="5">
        <v>10000</v>
      </c>
      <c r="S22" s="5">
        <v>8000</v>
      </c>
    </row>
    <row r="23" spans="1:19" x14ac:dyDescent="0.3">
      <c r="A23" s="3">
        <v>43697.597222222219</v>
      </c>
      <c r="B23">
        <v>71</v>
      </c>
      <c r="C23" t="s">
        <v>19</v>
      </c>
      <c r="D23">
        <v>20609</v>
      </c>
      <c r="E23" t="s">
        <v>20</v>
      </c>
      <c r="F23" s="4">
        <v>1.5</v>
      </c>
      <c r="G23">
        <v>3</v>
      </c>
      <c r="H23" t="s">
        <v>16</v>
      </c>
      <c r="I23">
        <v>26</v>
      </c>
      <c r="J23" t="s">
        <v>17</v>
      </c>
      <c r="K23" s="5">
        <v>52</v>
      </c>
      <c r="L23">
        <v>103</v>
      </c>
      <c r="M23" t="s">
        <v>18</v>
      </c>
      <c r="N23" s="5">
        <v>2</v>
      </c>
      <c r="S23" s="5">
        <v>12000</v>
      </c>
    </row>
    <row r="24" spans="1:19" x14ac:dyDescent="0.3">
      <c r="A24" s="3">
        <v>43640.590277777781</v>
      </c>
      <c r="B24">
        <v>30</v>
      </c>
      <c r="C24" t="s">
        <v>21</v>
      </c>
      <c r="D24">
        <v>27847</v>
      </c>
      <c r="E24" t="s">
        <v>22</v>
      </c>
      <c r="F24" s="4">
        <v>15</v>
      </c>
      <c r="G24">
        <v>3</v>
      </c>
      <c r="H24" t="s">
        <v>16</v>
      </c>
      <c r="I24">
        <v>26</v>
      </c>
      <c r="J24" t="s">
        <v>17</v>
      </c>
      <c r="K24" s="5">
        <v>5000</v>
      </c>
      <c r="L24">
        <v>103</v>
      </c>
      <c r="M24" t="s">
        <v>18</v>
      </c>
      <c r="N24" s="5">
        <v>5000</v>
      </c>
      <c r="S24" s="5">
        <v>12000</v>
      </c>
    </row>
    <row r="25" spans="1:19" x14ac:dyDescent="0.3">
      <c r="A25" s="3">
        <v>43636.591666666667</v>
      </c>
      <c r="B25">
        <v>30</v>
      </c>
      <c r="C25" t="s">
        <v>21</v>
      </c>
      <c r="D25">
        <v>27847</v>
      </c>
      <c r="E25" t="s">
        <v>22</v>
      </c>
      <c r="F25" s="4">
        <v>15</v>
      </c>
      <c r="G25">
        <v>3</v>
      </c>
      <c r="H25" t="s">
        <v>16</v>
      </c>
      <c r="I25">
        <v>26</v>
      </c>
      <c r="J25" t="s">
        <v>17</v>
      </c>
      <c r="K25" s="5">
        <v>1000</v>
      </c>
      <c r="L25">
        <v>103</v>
      </c>
      <c r="M25" t="s">
        <v>18</v>
      </c>
      <c r="N25" s="5">
        <v>1000</v>
      </c>
      <c r="S25" s="5">
        <v>12000</v>
      </c>
    </row>
    <row r="26" spans="1:19" x14ac:dyDescent="0.3">
      <c r="A26" s="3">
        <v>43656.633333333331</v>
      </c>
      <c r="B26">
        <v>30</v>
      </c>
      <c r="C26" t="s">
        <v>21</v>
      </c>
      <c r="D26">
        <v>27847</v>
      </c>
      <c r="E26" t="s">
        <v>22</v>
      </c>
      <c r="F26" s="4">
        <v>15</v>
      </c>
      <c r="G26">
        <v>3</v>
      </c>
      <c r="H26" t="s">
        <v>16</v>
      </c>
      <c r="I26">
        <v>26</v>
      </c>
      <c r="J26" t="s">
        <v>17</v>
      </c>
      <c r="K26" s="5">
        <v>12000</v>
      </c>
      <c r="L26">
        <v>103</v>
      </c>
      <c r="M26" t="s">
        <v>18</v>
      </c>
      <c r="N26" s="5">
        <v>12000</v>
      </c>
      <c r="S26" s="5">
        <v>12000</v>
      </c>
    </row>
    <row r="27" spans="1:19" x14ac:dyDescent="0.3">
      <c r="A27" s="3">
        <v>36718.333333333336</v>
      </c>
      <c r="B27">
        <v>10</v>
      </c>
      <c r="C27" t="s">
        <v>23</v>
      </c>
      <c r="D27">
        <v>5978</v>
      </c>
      <c r="E27" t="s">
        <v>24</v>
      </c>
      <c r="F27" s="4">
        <v>25</v>
      </c>
      <c r="G27">
        <v>3</v>
      </c>
      <c r="H27" t="s">
        <v>16</v>
      </c>
      <c r="I27">
        <v>26</v>
      </c>
      <c r="J27" t="s">
        <v>17</v>
      </c>
      <c r="K27" s="5">
        <v>1515</v>
      </c>
      <c r="L27">
        <v>103</v>
      </c>
      <c r="M27" t="s">
        <v>18</v>
      </c>
      <c r="N27" s="5">
        <v>1515</v>
      </c>
      <c r="S27" s="5">
        <v>10000</v>
      </c>
    </row>
    <row r="28" spans="1:19" x14ac:dyDescent="0.3">
      <c r="A28" s="3">
        <v>36726.333333333336</v>
      </c>
      <c r="B28">
        <v>10</v>
      </c>
      <c r="C28" t="s">
        <v>23</v>
      </c>
      <c r="D28">
        <v>5978</v>
      </c>
      <c r="E28" t="s">
        <v>24</v>
      </c>
      <c r="F28" s="4">
        <v>25</v>
      </c>
      <c r="G28">
        <v>3</v>
      </c>
      <c r="H28" t="s">
        <v>16</v>
      </c>
      <c r="I28">
        <v>26</v>
      </c>
      <c r="J28" t="s">
        <v>17</v>
      </c>
      <c r="K28" s="5">
        <v>2445</v>
      </c>
      <c r="L28">
        <v>103</v>
      </c>
      <c r="M28" t="s">
        <v>18</v>
      </c>
      <c r="N28" s="5">
        <v>2445</v>
      </c>
      <c r="S28" s="5">
        <v>6000</v>
      </c>
    </row>
    <row r="29" spans="1:19" x14ac:dyDescent="0.3">
      <c r="A29" s="3">
        <v>36725.333333333336</v>
      </c>
      <c r="B29">
        <v>10</v>
      </c>
      <c r="C29" t="s">
        <v>23</v>
      </c>
      <c r="D29">
        <v>5978</v>
      </c>
      <c r="E29" t="s">
        <v>24</v>
      </c>
      <c r="F29" s="4">
        <v>25</v>
      </c>
      <c r="G29">
        <v>3</v>
      </c>
      <c r="H29" t="s">
        <v>16</v>
      </c>
      <c r="I29">
        <v>26</v>
      </c>
      <c r="J29" t="s">
        <v>17</v>
      </c>
      <c r="K29" s="5">
        <v>2120</v>
      </c>
      <c r="L29">
        <v>103</v>
      </c>
      <c r="M29" t="s">
        <v>18</v>
      </c>
      <c r="N29" s="5">
        <v>2120</v>
      </c>
      <c r="S29" s="5">
        <v>10000</v>
      </c>
    </row>
    <row r="30" spans="1:19" x14ac:dyDescent="0.3">
      <c r="A30" s="3">
        <v>36664.333333333336</v>
      </c>
      <c r="B30">
        <v>10</v>
      </c>
      <c r="C30" t="s">
        <v>23</v>
      </c>
      <c r="D30">
        <v>5978</v>
      </c>
      <c r="E30" t="s">
        <v>24</v>
      </c>
      <c r="F30" s="4">
        <v>25</v>
      </c>
      <c r="G30">
        <v>3</v>
      </c>
      <c r="H30" t="s">
        <v>16</v>
      </c>
      <c r="I30">
        <v>26</v>
      </c>
      <c r="J30" t="s">
        <v>17</v>
      </c>
      <c r="K30" s="5">
        <v>6920</v>
      </c>
      <c r="L30">
        <v>103</v>
      </c>
      <c r="M30" t="s">
        <v>18</v>
      </c>
      <c r="N30" s="5">
        <v>6920</v>
      </c>
      <c r="S30" s="5">
        <v>8000</v>
      </c>
    </row>
    <row r="31" spans="1:19" x14ac:dyDescent="0.3">
      <c r="A31" s="3">
        <v>36717.333333333336</v>
      </c>
      <c r="B31">
        <v>10</v>
      </c>
      <c r="C31" t="s">
        <v>23</v>
      </c>
      <c r="D31">
        <v>5978</v>
      </c>
      <c r="E31" t="s">
        <v>24</v>
      </c>
      <c r="F31" s="4">
        <v>25</v>
      </c>
      <c r="G31">
        <v>3</v>
      </c>
      <c r="H31" t="s">
        <v>16</v>
      </c>
      <c r="I31">
        <v>26</v>
      </c>
      <c r="J31" t="s">
        <v>17</v>
      </c>
      <c r="K31" s="5">
        <v>20075</v>
      </c>
      <c r="L31">
        <v>103</v>
      </c>
      <c r="M31" t="s">
        <v>18</v>
      </c>
      <c r="N31" s="5">
        <v>20075</v>
      </c>
      <c r="S31" s="5">
        <v>8000</v>
      </c>
    </row>
    <row r="32" spans="1:19" x14ac:dyDescent="0.3">
      <c r="A32" s="3">
        <v>36669.333333333336</v>
      </c>
      <c r="B32">
        <v>10</v>
      </c>
      <c r="C32" t="s">
        <v>23</v>
      </c>
      <c r="D32">
        <v>5978</v>
      </c>
      <c r="E32" t="s">
        <v>24</v>
      </c>
      <c r="F32" s="4">
        <v>25</v>
      </c>
      <c r="G32">
        <v>3</v>
      </c>
      <c r="H32" t="s">
        <v>16</v>
      </c>
      <c r="I32">
        <v>26</v>
      </c>
      <c r="J32" t="s">
        <v>17</v>
      </c>
      <c r="K32" s="5">
        <v>2250</v>
      </c>
      <c r="L32">
        <v>103</v>
      </c>
      <c r="M32" t="s">
        <v>18</v>
      </c>
      <c r="N32" s="5">
        <v>2250</v>
      </c>
      <c r="S32" s="5">
        <v>10000</v>
      </c>
    </row>
    <row r="33" spans="1:19" x14ac:dyDescent="0.3">
      <c r="A33" s="3">
        <v>36719.333333333336</v>
      </c>
      <c r="B33">
        <v>10</v>
      </c>
      <c r="C33" t="s">
        <v>23</v>
      </c>
      <c r="D33">
        <v>5978</v>
      </c>
      <c r="E33" t="s">
        <v>24</v>
      </c>
      <c r="F33" s="4">
        <v>25</v>
      </c>
      <c r="G33">
        <v>3</v>
      </c>
      <c r="H33" t="s">
        <v>16</v>
      </c>
      <c r="I33">
        <v>26</v>
      </c>
      <c r="J33" t="s">
        <v>17</v>
      </c>
      <c r="K33" s="5">
        <v>3775</v>
      </c>
      <c r="L33">
        <v>103</v>
      </c>
      <c r="M33" t="s">
        <v>18</v>
      </c>
      <c r="N33" s="5">
        <v>3775</v>
      </c>
      <c r="S33" s="5">
        <v>10000</v>
      </c>
    </row>
    <row r="34" spans="1:19" x14ac:dyDescent="0.3">
      <c r="A34" s="3">
        <v>36731.333333333336</v>
      </c>
      <c r="B34">
        <v>10</v>
      </c>
      <c r="C34" t="s">
        <v>23</v>
      </c>
      <c r="D34">
        <v>5978</v>
      </c>
      <c r="E34" t="s">
        <v>24</v>
      </c>
      <c r="F34" s="4">
        <v>25</v>
      </c>
      <c r="G34">
        <v>3</v>
      </c>
      <c r="H34" t="s">
        <v>16</v>
      </c>
      <c r="I34">
        <v>26</v>
      </c>
      <c r="J34" t="s">
        <v>17</v>
      </c>
      <c r="K34" s="5">
        <v>2130</v>
      </c>
      <c r="L34">
        <v>103</v>
      </c>
      <c r="M34" t="s">
        <v>18</v>
      </c>
      <c r="N34" s="5">
        <v>2130</v>
      </c>
      <c r="S34" s="5">
        <v>7000</v>
      </c>
    </row>
    <row r="35" spans="1:19" x14ac:dyDescent="0.3">
      <c r="A35" s="3">
        <v>36668.333333333336</v>
      </c>
      <c r="B35">
        <v>10</v>
      </c>
      <c r="C35" t="s">
        <v>23</v>
      </c>
      <c r="D35">
        <v>5978</v>
      </c>
      <c r="E35" t="s">
        <v>24</v>
      </c>
      <c r="F35" s="4">
        <v>25</v>
      </c>
      <c r="G35">
        <v>3</v>
      </c>
      <c r="H35" t="s">
        <v>16</v>
      </c>
      <c r="I35">
        <v>26</v>
      </c>
      <c r="J35" t="s">
        <v>17</v>
      </c>
      <c r="K35" s="5">
        <v>9820</v>
      </c>
      <c r="L35">
        <v>103</v>
      </c>
      <c r="M35" t="s">
        <v>18</v>
      </c>
      <c r="N35" s="5">
        <v>9820</v>
      </c>
      <c r="S35" s="5">
        <v>12000</v>
      </c>
    </row>
    <row r="36" spans="1:19" x14ac:dyDescent="0.3">
      <c r="A36" s="3">
        <v>36724.333333333336</v>
      </c>
      <c r="B36">
        <v>10</v>
      </c>
      <c r="C36" t="s">
        <v>23</v>
      </c>
      <c r="D36">
        <v>5978</v>
      </c>
      <c r="E36" t="s">
        <v>24</v>
      </c>
      <c r="F36" s="4">
        <v>25</v>
      </c>
      <c r="G36">
        <v>3</v>
      </c>
      <c r="H36" t="s">
        <v>16</v>
      </c>
      <c r="I36">
        <v>26</v>
      </c>
      <c r="J36" t="s">
        <v>17</v>
      </c>
      <c r="K36" s="5">
        <v>4140</v>
      </c>
      <c r="L36">
        <v>103</v>
      </c>
      <c r="M36" t="s">
        <v>18</v>
      </c>
      <c r="N36" s="5">
        <v>4140</v>
      </c>
      <c r="S36" s="5">
        <v>5000</v>
      </c>
    </row>
    <row r="37" spans="1:19" x14ac:dyDescent="0.3">
      <c r="A37" s="3">
        <v>36722.333333333336</v>
      </c>
      <c r="B37">
        <v>10</v>
      </c>
      <c r="C37" t="s">
        <v>23</v>
      </c>
      <c r="D37">
        <v>5978</v>
      </c>
      <c r="E37" t="s">
        <v>24</v>
      </c>
      <c r="F37" s="4">
        <v>25</v>
      </c>
      <c r="G37">
        <v>3</v>
      </c>
      <c r="H37" t="s">
        <v>16</v>
      </c>
      <c r="I37">
        <v>26</v>
      </c>
      <c r="J37" t="s">
        <v>17</v>
      </c>
      <c r="K37" s="5">
        <v>4430</v>
      </c>
      <c r="L37">
        <v>103</v>
      </c>
      <c r="M37" t="s">
        <v>18</v>
      </c>
      <c r="N37" s="5">
        <v>4430</v>
      </c>
      <c r="S37" s="5">
        <v>5000</v>
      </c>
    </row>
    <row r="38" spans="1:19" x14ac:dyDescent="0.3">
      <c r="A38" s="6">
        <v>43119</v>
      </c>
      <c r="B38">
        <v>52</v>
      </c>
      <c r="C38" t="s">
        <v>25</v>
      </c>
      <c r="D38">
        <v>41773</v>
      </c>
      <c r="E38" t="s">
        <v>26</v>
      </c>
      <c r="F38" s="4">
        <v>288.3</v>
      </c>
      <c r="G38">
        <v>1</v>
      </c>
      <c r="H38" t="s">
        <v>27</v>
      </c>
      <c r="I38">
        <v>27</v>
      </c>
      <c r="J38" t="s">
        <v>28</v>
      </c>
      <c r="K38" s="5">
        <v>40870</v>
      </c>
      <c r="L38">
        <v>103</v>
      </c>
      <c r="M38" t="s">
        <v>18</v>
      </c>
      <c r="N38" s="5">
        <v>40870</v>
      </c>
      <c r="S38" s="5">
        <v>10000</v>
      </c>
    </row>
    <row r="39" spans="1:19" x14ac:dyDescent="0.3">
      <c r="A39" s="6">
        <v>43224</v>
      </c>
      <c r="B39">
        <v>52</v>
      </c>
      <c r="C39" t="s">
        <v>25</v>
      </c>
      <c r="D39">
        <v>41773</v>
      </c>
      <c r="E39" t="s">
        <v>26</v>
      </c>
      <c r="F39" s="4">
        <v>288.3</v>
      </c>
      <c r="G39">
        <v>1</v>
      </c>
      <c r="H39" t="s">
        <v>27</v>
      </c>
      <c r="I39">
        <v>27</v>
      </c>
      <c r="J39" t="s">
        <v>28</v>
      </c>
      <c r="K39" s="5">
        <v>134325</v>
      </c>
      <c r="L39">
        <v>103</v>
      </c>
      <c r="M39" t="s">
        <v>18</v>
      </c>
      <c r="N39" s="5">
        <v>134325</v>
      </c>
      <c r="S39" s="5">
        <v>8000</v>
      </c>
    </row>
    <row r="40" spans="1:19" x14ac:dyDescent="0.3">
      <c r="A40" s="6">
        <v>43230</v>
      </c>
      <c r="B40">
        <v>52</v>
      </c>
      <c r="C40" t="s">
        <v>25</v>
      </c>
      <c r="D40">
        <v>41773</v>
      </c>
      <c r="E40" t="s">
        <v>26</v>
      </c>
      <c r="F40" s="4">
        <v>288.3</v>
      </c>
      <c r="G40">
        <v>1</v>
      </c>
      <c r="H40" t="s">
        <v>27</v>
      </c>
      <c r="I40">
        <v>27</v>
      </c>
      <c r="J40" t="s">
        <v>28</v>
      </c>
      <c r="K40" s="5">
        <v>171435</v>
      </c>
      <c r="L40">
        <v>103</v>
      </c>
      <c r="M40" t="s">
        <v>18</v>
      </c>
      <c r="N40" s="5">
        <v>171435</v>
      </c>
      <c r="S40" s="5">
        <v>6000</v>
      </c>
    </row>
    <row r="41" spans="1:19" x14ac:dyDescent="0.3">
      <c r="A41" s="6">
        <v>43584</v>
      </c>
      <c r="B41">
        <v>52</v>
      </c>
      <c r="C41" t="s">
        <v>25</v>
      </c>
      <c r="D41">
        <v>41773</v>
      </c>
      <c r="E41" t="s">
        <v>26</v>
      </c>
      <c r="F41" s="4">
        <v>288.3</v>
      </c>
      <c r="G41">
        <v>1</v>
      </c>
      <c r="H41" t="s">
        <v>27</v>
      </c>
      <c r="I41">
        <v>27</v>
      </c>
      <c r="J41" t="s">
        <v>28</v>
      </c>
      <c r="K41" s="5">
        <v>20485</v>
      </c>
      <c r="L41">
        <v>103</v>
      </c>
      <c r="M41" t="s">
        <v>18</v>
      </c>
      <c r="N41" s="5">
        <v>20485</v>
      </c>
      <c r="S41" s="5">
        <v>5000</v>
      </c>
    </row>
    <row r="42" spans="1:19" x14ac:dyDescent="0.3">
      <c r="A42" s="6">
        <v>43585</v>
      </c>
      <c r="B42">
        <v>52</v>
      </c>
      <c r="C42" t="s">
        <v>25</v>
      </c>
      <c r="D42">
        <v>41773</v>
      </c>
      <c r="E42" t="s">
        <v>26</v>
      </c>
      <c r="F42" s="4">
        <v>288.3</v>
      </c>
      <c r="G42">
        <v>1</v>
      </c>
      <c r="H42" t="s">
        <v>27</v>
      </c>
      <c r="I42">
        <v>27</v>
      </c>
      <c r="J42" t="s">
        <v>28</v>
      </c>
      <c r="K42" s="5">
        <v>60750</v>
      </c>
      <c r="L42">
        <v>103</v>
      </c>
      <c r="M42" t="s">
        <v>18</v>
      </c>
      <c r="N42" s="5">
        <v>60750</v>
      </c>
      <c r="S42" s="5">
        <v>10000</v>
      </c>
    </row>
    <row r="43" spans="1:19" x14ac:dyDescent="0.3">
      <c r="A43" s="6">
        <v>43433</v>
      </c>
      <c r="B43">
        <v>52</v>
      </c>
      <c r="C43" t="s">
        <v>25</v>
      </c>
      <c r="D43">
        <v>41773</v>
      </c>
      <c r="E43" t="s">
        <v>26</v>
      </c>
      <c r="F43" s="4">
        <v>288.3</v>
      </c>
      <c r="G43">
        <v>1</v>
      </c>
      <c r="H43" t="s">
        <v>27</v>
      </c>
      <c r="I43">
        <v>27</v>
      </c>
      <c r="J43" t="s">
        <v>28</v>
      </c>
      <c r="K43" s="5">
        <v>86235</v>
      </c>
      <c r="L43">
        <v>103</v>
      </c>
      <c r="M43" t="s">
        <v>18</v>
      </c>
      <c r="N43" s="5">
        <v>86235</v>
      </c>
      <c r="S43" s="5">
        <v>52</v>
      </c>
    </row>
    <row r="44" spans="1:19" x14ac:dyDescent="0.3">
      <c r="A44" s="6">
        <v>43445</v>
      </c>
      <c r="B44">
        <v>52</v>
      </c>
      <c r="C44" t="s">
        <v>25</v>
      </c>
      <c r="D44">
        <v>41773</v>
      </c>
      <c r="E44" t="s">
        <v>26</v>
      </c>
      <c r="F44" s="4">
        <v>288.3</v>
      </c>
      <c r="G44">
        <v>1</v>
      </c>
      <c r="H44" t="s">
        <v>27</v>
      </c>
      <c r="I44">
        <v>27</v>
      </c>
      <c r="J44" t="s">
        <v>28</v>
      </c>
      <c r="K44" s="5">
        <v>227335</v>
      </c>
      <c r="L44">
        <v>103</v>
      </c>
      <c r="M44" t="s">
        <v>18</v>
      </c>
      <c r="N44" s="5">
        <v>227335</v>
      </c>
      <c r="S44" s="5">
        <v>5000</v>
      </c>
    </row>
    <row r="45" spans="1:19" x14ac:dyDescent="0.3">
      <c r="A45" s="6">
        <v>43447</v>
      </c>
      <c r="B45">
        <v>52</v>
      </c>
      <c r="C45" t="s">
        <v>25</v>
      </c>
      <c r="D45">
        <v>41773</v>
      </c>
      <c r="E45" t="s">
        <v>26</v>
      </c>
      <c r="F45" s="4">
        <v>288.3</v>
      </c>
      <c r="G45">
        <v>1</v>
      </c>
      <c r="H45" t="s">
        <v>27</v>
      </c>
      <c r="I45">
        <v>27</v>
      </c>
      <c r="J45" t="s">
        <v>28</v>
      </c>
      <c r="K45" s="5">
        <v>216720</v>
      </c>
      <c r="L45">
        <v>103</v>
      </c>
      <c r="M45" t="s">
        <v>18</v>
      </c>
      <c r="N45" s="5">
        <v>216720</v>
      </c>
      <c r="S45" s="5">
        <v>1000</v>
      </c>
    </row>
    <row r="46" spans="1:19" x14ac:dyDescent="0.3">
      <c r="A46" s="6">
        <v>43451</v>
      </c>
      <c r="B46">
        <v>52</v>
      </c>
      <c r="C46" t="s">
        <v>25</v>
      </c>
      <c r="D46">
        <v>41773</v>
      </c>
      <c r="E46" t="s">
        <v>26</v>
      </c>
      <c r="F46" s="4">
        <v>288.3</v>
      </c>
      <c r="G46">
        <v>1</v>
      </c>
      <c r="H46" t="s">
        <v>27</v>
      </c>
      <c r="I46">
        <v>27</v>
      </c>
      <c r="J46" t="s">
        <v>28</v>
      </c>
      <c r="K46" s="5">
        <v>120660</v>
      </c>
      <c r="L46">
        <v>103</v>
      </c>
      <c r="M46" t="s">
        <v>18</v>
      </c>
      <c r="N46" s="5">
        <v>120660</v>
      </c>
      <c r="S46" s="5">
        <v>12000</v>
      </c>
    </row>
    <row r="47" spans="1:19" x14ac:dyDescent="0.3">
      <c r="A47" s="6">
        <v>43435</v>
      </c>
      <c r="B47">
        <v>52</v>
      </c>
      <c r="C47" t="s">
        <v>25</v>
      </c>
      <c r="D47">
        <v>41773</v>
      </c>
      <c r="E47" t="s">
        <v>26</v>
      </c>
      <c r="F47" s="4">
        <v>288.3</v>
      </c>
      <c r="G47">
        <v>1</v>
      </c>
      <c r="H47" t="s">
        <v>27</v>
      </c>
      <c r="I47">
        <v>27</v>
      </c>
      <c r="J47" t="s">
        <v>28</v>
      </c>
      <c r="K47" s="5">
        <v>85500</v>
      </c>
      <c r="L47">
        <v>103</v>
      </c>
      <c r="M47" t="s">
        <v>18</v>
      </c>
      <c r="N47" s="5">
        <v>85500</v>
      </c>
      <c r="S47" s="5">
        <v>1515</v>
      </c>
    </row>
    <row r="48" spans="1:19" x14ac:dyDescent="0.3">
      <c r="A48" s="6">
        <v>43428</v>
      </c>
      <c r="B48">
        <v>52</v>
      </c>
      <c r="C48" t="s">
        <v>25</v>
      </c>
      <c r="D48">
        <v>41773</v>
      </c>
      <c r="E48" t="s">
        <v>26</v>
      </c>
      <c r="F48" s="4">
        <v>288.3</v>
      </c>
      <c r="G48">
        <v>1</v>
      </c>
      <c r="H48" t="s">
        <v>27</v>
      </c>
      <c r="I48">
        <v>27</v>
      </c>
      <c r="J48" t="s">
        <v>28</v>
      </c>
      <c r="K48" s="5">
        <v>96700</v>
      </c>
      <c r="L48">
        <v>103</v>
      </c>
      <c r="M48" t="s">
        <v>18</v>
      </c>
      <c r="N48" s="5">
        <v>96700</v>
      </c>
      <c r="S48" s="5">
        <v>2445</v>
      </c>
    </row>
    <row r="49" spans="1:19" x14ac:dyDescent="0.3">
      <c r="A49" s="6">
        <v>43421</v>
      </c>
      <c r="B49">
        <v>52</v>
      </c>
      <c r="C49" t="s">
        <v>25</v>
      </c>
      <c r="D49">
        <v>41773</v>
      </c>
      <c r="E49" t="s">
        <v>26</v>
      </c>
      <c r="F49" s="4">
        <v>288.3</v>
      </c>
      <c r="G49">
        <v>1</v>
      </c>
      <c r="H49" t="s">
        <v>27</v>
      </c>
      <c r="I49">
        <v>27</v>
      </c>
      <c r="J49" t="s">
        <v>28</v>
      </c>
      <c r="K49" s="5">
        <v>181117</v>
      </c>
      <c r="L49">
        <v>103</v>
      </c>
      <c r="M49" t="s">
        <v>18</v>
      </c>
      <c r="N49" s="5">
        <v>181117</v>
      </c>
      <c r="S49" s="5">
        <v>2120</v>
      </c>
    </row>
    <row r="50" spans="1:19" x14ac:dyDescent="0.3">
      <c r="A50" s="6">
        <v>43422</v>
      </c>
      <c r="B50">
        <v>52</v>
      </c>
      <c r="C50" t="s">
        <v>25</v>
      </c>
      <c r="D50">
        <v>41773</v>
      </c>
      <c r="E50" t="s">
        <v>26</v>
      </c>
      <c r="F50" s="4">
        <v>288.3</v>
      </c>
      <c r="G50">
        <v>1</v>
      </c>
      <c r="H50" t="s">
        <v>27</v>
      </c>
      <c r="I50">
        <v>27</v>
      </c>
      <c r="J50" t="s">
        <v>28</v>
      </c>
      <c r="K50" s="5">
        <v>173890</v>
      </c>
      <c r="L50">
        <v>103</v>
      </c>
      <c r="M50" t="s">
        <v>18</v>
      </c>
      <c r="N50" s="5">
        <v>173890</v>
      </c>
      <c r="S50" s="5">
        <v>6920</v>
      </c>
    </row>
    <row r="51" spans="1:19" x14ac:dyDescent="0.3">
      <c r="K51" s="7">
        <f>SUM(K2:K37)</f>
        <v>263672</v>
      </c>
      <c r="S51" s="5">
        <v>20075</v>
      </c>
    </row>
    <row r="52" spans="1:19" x14ac:dyDescent="0.3">
      <c r="S52" s="5">
        <v>2250</v>
      </c>
    </row>
    <row r="53" spans="1:19" x14ac:dyDescent="0.3">
      <c r="S53" s="5">
        <v>3775</v>
      </c>
    </row>
    <row r="54" spans="1:19" x14ac:dyDescent="0.3">
      <c r="S54" s="5">
        <v>2130</v>
      </c>
    </row>
    <row r="55" spans="1:19" x14ac:dyDescent="0.3">
      <c r="S55" s="5">
        <v>9820</v>
      </c>
    </row>
    <row r="56" spans="1:19" x14ac:dyDescent="0.3">
      <c r="S56" s="5">
        <v>4140</v>
      </c>
    </row>
    <row r="57" spans="1:19" x14ac:dyDescent="0.3">
      <c r="S57" s="5">
        <v>4430</v>
      </c>
    </row>
    <row r="58" spans="1:19" x14ac:dyDescent="0.3">
      <c r="S58" s="7">
        <f>SUM(S22:S57)</f>
        <v>263672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epshita ninawe</dc:creator>
  <cp:lastModifiedBy>epshita ninawe</cp:lastModifiedBy>
  <dcterms:created xsi:type="dcterms:W3CDTF">2025-01-13T12:39:25Z</dcterms:created>
  <dcterms:modified xsi:type="dcterms:W3CDTF">2025-01-13T12:56:26Z</dcterms:modified>
</cp:coreProperties>
</file>