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 &amp; projects\Py_Stuff\Propellor Analysis\"/>
    </mc:Choice>
  </mc:AlternateContent>
  <xr:revisionPtr revIDLastSave="0" documentId="13_ncr:1_{61074626-A838-415E-8125-ECEF18130E5E}" xr6:coauthVersionLast="47" xr6:coauthVersionMax="47" xr10:uidLastSave="{00000000-0000-0000-0000-000000000000}"/>
  <bookViews>
    <workbookView xWindow="-120" yWindow="480" windowWidth="29040" windowHeight="15840" xr2:uid="{00000000-000D-0000-FFFF-FFFF00000000}"/>
  </bookViews>
  <sheets>
    <sheet name="Data" sheetId="1" r:id="rId1"/>
    <sheet name="Charts" sheetId="2" r:id="rId2"/>
  </sheets>
  <calcPr calcId="0"/>
</workbook>
</file>

<file path=xl/sharedStrings.xml><?xml version="1.0" encoding="utf-8"?>
<sst xmlns="http://schemas.openxmlformats.org/spreadsheetml/2006/main" count="22" uniqueCount="22">
  <si>
    <t>radius</t>
  </si>
  <si>
    <t>ThetaInDeg</t>
  </si>
  <si>
    <t>ThetaInRad</t>
  </si>
  <si>
    <t>a1</t>
  </si>
  <si>
    <t>a2</t>
  </si>
  <si>
    <t>RangeOfV</t>
  </si>
  <si>
    <t>Tr</t>
  </si>
  <si>
    <t>dQ</t>
  </si>
  <si>
    <t>Tr_integ</t>
  </si>
  <si>
    <t>dQ_integ</t>
  </si>
  <si>
    <t>AdvRatio</t>
  </si>
  <si>
    <t>efficiency</t>
  </si>
  <si>
    <t>Ct</t>
  </si>
  <si>
    <t>Cp</t>
  </si>
  <si>
    <t>Cq</t>
  </si>
  <si>
    <t>ElementEff</t>
  </si>
  <si>
    <t>Drag</t>
  </si>
  <si>
    <t>Lift</t>
  </si>
  <si>
    <t>W</t>
  </si>
  <si>
    <t>alpha</t>
  </si>
  <si>
    <t>CD</t>
  </si>
  <si>
    <t>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</si>
</sst>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Propeller</a:t>
            </a:r>
            <a:r>
              <a:rPr lang="en-US" baseline="0"/>
              <a:t> Efficiency VS Advance Ratio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Data!$L$1</c:f>
              <c:strCache>
                <c:ptCount val="1"/>
                <c:pt idx="0">
                  <c:v>efficiency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4"/>
            <c:dispRSqr val="0"/>
            <c:dispEq val="0"/>
          </c:trendline>
          <c:xVal>
            <c:numRef>
              <c:f>Data!$K$3:$K$11</c:f>
              <c:numCache>
                <c:formatCode>General</c:formatCode>
                <c:ptCount val="9"/>
                <c:pt idx="0">
                  <c:v>0.45</c:v>
                </c:pt>
                <c:pt idx="1">
                  <c:v>0.5</c:v>
                </c:pt>
                <c:pt idx="2">
                  <c:v>0.55000000000000004</c:v>
                </c:pt>
                <c:pt idx="3">
                  <c:v>0.6</c:v>
                </c:pt>
                <c:pt idx="4">
                  <c:v>0.69</c:v>
                </c:pt>
                <c:pt idx="5">
                  <c:v>0.7</c:v>
                </c:pt>
                <c:pt idx="6">
                  <c:v>0.73</c:v>
                </c:pt>
              </c:numCache>
            </c:numRef>
          </c:xVal>
          <c:yVal>
            <c:numRef>
              <c:f>Data!$L$3:$L$11</c:f>
              <c:numCache>
                <c:formatCode>General</c:formatCode>
                <c:ptCount val="9"/>
                <c:pt idx="0">
                  <c:v>53.300315521357298</c:v>
                </c:pt>
                <c:pt idx="1">
                  <c:v>63.802750074433199</c:v>
                </c:pt>
                <c:pt idx="2">
                  <c:v>81.678514522901693</c:v>
                </c:pt>
                <c:pt idx="3">
                  <c:v>97.870076207769202</c:v>
                </c:pt>
                <c:pt idx="4">
                  <c:v>72.742858581116707</c:v>
                </c:pt>
                <c:pt idx="5">
                  <c:v>60.145571798601601</c:v>
                </c:pt>
                <c:pt idx="6">
                  <c:v>38.228962411218902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29-418E-B8E6-6D2FC1DE4A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8013712"/>
        <c:axId val="65752368"/>
      </c:scatterChart>
      <c:valAx>
        <c:axId val="268013712"/>
        <c:scaling>
          <c:orientation val="minMax"/>
          <c:min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Advance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52368"/>
        <c:crosses val="autoZero"/>
        <c:crossBetween val="midCat"/>
      </c:valAx>
      <c:valAx>
        <c:axId val="6575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Propeller</a:t>
                </a:r>
                <a:r>
                  <a:rPr lang="en-US" baseline="0"/>
                  <a:t> Efficiency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013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Angle of Attack VS Radial Distribution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9525" cap="rnd">
                <a:solidFill>
                  <a:schemeClr val="accent5">
                    <a:lumMod val="75000"/>
                  </a:schemeClr>
                </a:solidFill>
                <a:prstDash val="solid"/>
              </a:ln>
              <a:effectLst/>
            </c:spPr>
            <c:trendlineType val="poly"/>
            <c:order val="5"/>
            <c:dispRSqr val="0"/>
            <c:dispEq val="0"/>
          </c:trendline>
          <c:xVal>
            <c:numRef>
              <c:f>Data!$A$2:$A$9</c:f>
              <c:numCache>
                <c:formatCode>General</c:formatCode>
                <c:ptCount val="8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</c:numCache>
            </c:numRef>
          </c:xVal>
          <c:yVal>
            <c:numRef>
              <c:f>Data!$T$2:$T$9</c:f>
              <c:numCache>
                <c:formatCode>General</c:formatCode>
                <c:ptCount val="8"/>
                <c:pt idx="0">
                  <c:v>0.46166216643971003</c:v>
                </c:pt>
                <c:pt idx="1">
                  <c:v>0.46572832556664001</c:v>
                </c:pt>
                <c:pt idx="2">
                  <c:v>0.45979449429903002</c:v>
                </c:pt>
                <c:pt idx="3">
                  <c:v>0.44386067583845001</c:v>
                </c:pt>
                <c:pt idx="4">
                  <c:v>0.43792687338627007</c:v>
                </c:pt>
                <c:pt idx="5">
                  <c:v>0.42199309014357</c:v>
                </c:pt>
                <c:pt idx="6">
                  <c:v>0.41059329311159998</c:v>
                </c:pt>
                <c:pt idx="7">
                  <c:v>0.39012559408942998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B7-489B-95E3-A98E4FD747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6991408"/>
        <c:axId val="1545235088"/>
      </c:scatterChart>
      <c:valAx>
        <c:axId val="1546991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Radial</a:t>
                </a:r>
                <a:r>
                  <a:rPr lang="en-US" baseline="0"/>
                  <a:t> Distribution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5235088"/>
        <c:crosses val="autoZero"/>
        <c:crossBetween val="midCat"/>
      </c:valAx>
      <c:valAx>
        <c:axId val="154523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Angle of Attack (radianas)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6991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Elemental Efficiency VS Radial Distribution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5"/>
            <c:dispRSqr val="0"/>
            <c:dispEq val="0"/>
          </c:trendline>
          <c:xVal>
            <c:numRef>
              <c:f>Data!$A$2:$A$9</c:f>
              <c:numCache>
                <c:formatCode>General</c:formatCode>
                <c:ptCount val="8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</c:numCache>
            </c:numRef>
          </c:xVal>
          <c:yVal>
            <c:numRef>
              <c:f>Data!$P$2:$P$9</c:f>
              <c:numCache>
                <c:formatCode>General</c:formatCode>
                <c:ptCount val="8"/>
                <c:pt idx="0">
                  <c:v>110237.21257277</c:v>
                </c:pt>
                <c:pt idx="1">
                  <c:v>34850.890820246401</c:v>
                </c:pt>
                <c:pt idx="2">
                  <c:v>22338.873842397301</c:v>
                </c:pt>
                <c:pt idx="3">
                  <c:v>17431.760464146901</c:v>
                </c:pt>
                <c:pt idx="4">
                  <c:v>16808.6836458158</c:v>
                </c:pt>
                <c:pt idx="5">
                  <c:v>8799.2583521633096</c:v>
                </c:pt>
                <c:pt idx="6">
                  <c:v>5902.1840298176003</c:v>
                </c:pt>
                <c:pt idx="7">
                  <c:v>2933.7346942754002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43-45D5-AF3B-9A61DD14AB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7004864"/>
        <c:axId val="1563558928"/>
      </c:scatterChart>
      <c:valAx>
        <c:axId val="1547004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Radial Distribution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3558928"/>
        <c:crosses val="autoZero"/>
        <c:crossBetween val="midCat"/>
      </c:valAx>
      <c:valAx>
        <c:axId val="156355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Elemental</a:t>
                </a:r>
                <a:r>
                  <a:rPr lang="en-US" baseline="0"/>
                  <a:t> Efficiency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7004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Drag Forces VS Radial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Lift and Drag Forces VS Radial Distribution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9525" cap="rnd" cmpd="sng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Data!$A$2:$A$9</c:f>
              <c:numCache>
                <c:formatCode>General</c:formatCode>
                <c:ptCount val="8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</c:numCache>
            </c:numRef>
          </c:xVal>
          <c:yVal>
            <c:numRef>
              <c:f>Data!$Q$2:$Q$9</c:f>
              <c:numCache>
                <c:formatCode>General</c:formatCode>
                <c:ptCount val="8"/>
                <c:pt idx="0">
                  <c:v>86.591084636177001</c:v>
                </c:pt>
                <c:pt idx="1">
                  <c:v>120.430234732549</c:v>
                </c:pt>
                <c:pt idx="2">
                  <c:v>154.92078003255901</c:v>
                </c:pt>
                <c:pt idx="3">
                  <c:v>189.73191402572201</c:v>
                </c:pt>
                <c:pt idx="4">
                  <c:v>224.76796804358401</c:v>
                </c:pt>
                <c:pt idx="5">
                  <c:v>259.99383232486201</c:v>
                </c:pt>
                <c:pt idx="6">
                  <c:v>295.39592184025599</c:v>
                </c:pt>
                <c:pt idx="7">
                  <c:v>330.96998574936401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F2-40ED-AB1C-FE6F153EE6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5934272"/>
        <c:axId val="1545232208"/>
      </c:scatterChart>
      <c:valAx>
        <c:axId val="1565934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Radial Distribution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5232208"/>
        <c:crosses val="autoZero"/>
        <c:crossBetween val="midCat"/>
      </c:valAx>
      <c:valAx>
        <c:axId val="154523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Drag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934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Lift Force VS Radial Distribution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Data!$A$2:$A$9</c:f>
              <c:numCache>
                <c:formatCode>General</c:formatCode>
                <c:ptCount val="8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</c:numCache>
            </c:numRef>
          </c:xVal>
          <c:yVal>
            <c:numRef>
              <c:f>Data!$R$2:$R$9</c:f>
              <c:numCache>
                <c:formatCode>General</c:formatCode>
                <c:ptCount val="8"/>
                <c:pt idx="0">
                  <c:v>-7.4348699477939095E-2</c:v>
                </c:pt>
                <c:pt idx="1">
                  <c:v>8.0950391494604299E-2</c:v>
                </c:pt>
                <c:pt idx="2">
                  <c:v>0.32341473811537003</c:v>
                </c:pt>
                <c:pt idx="3">
                  <c:v>0.64589039415944705</c:v>
                </c:pt>
                <c:pt idx="4">
                  <c:v>1.0399851963753799</c:v>
                </c:pt>
                <c:pt idx="5">
                  <c:v>1.4968327817626501</c:v>
                </c:pt>
                <c:pt idx="6">
                  <c:v>2.00726114355033</c:v>
                </c:pt>
                <c:pt idx="7">
                  <c:v>2.5618436605533299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96-41E6-9C51-A2037C41BD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0842912"/>
        <c:axId val="1545240848"/>
      </c:scatterChart>
      <c:valAx>
        <c:axId val="1570842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Radial Distribution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en-US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5240848"/>
        <c:crosses val="autoZero"/>
        <c:crossBetween val="midCat"/>
      </c:valAx>
      <c:valAx>
        <c:axId val="154524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Lift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0842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Thrust Coefficient VS Advance Ratio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5"/>
            <c:dispRSqr val="0"/>
            <c:dispEq val="0"/>
          </c:trendline>
          <c:xVal>
            <c:numRef>
              <c:f>Data!$K$2:$K$9</c:f>
              <c:numCache>
                <c:formatCode>General</c:formatCode>
                <c:ptCount val="8"/>
                <c:pt idx="0">
                  <c:v>0.4</c:v>
                </c:pt>
                <c:pt idx="1">
                  <c:v>0.45</c:v>
                </c:pt>
                <c:pt idx="2">
                  <c:v>0.5</c:v>
                </c:pt>
                <c:pt idx="3">
                  <c:v>0.55000000000000004</c:v>
                </c:pt>
                <c:pt idx="4">
                  <c:v>0.6</c:v>
                </c:pt>
                <c:pt idx="5">
                  <c:v>0.69</c:v>
                </c:pt>
                <c:pt idx="6">
                  <c:v>0.7</c:v>
                </c:pt>
                <c:pt idx="7">
                  <c:v>0.73</c:v>
                </c:pt>
              </c:numCache>
            </c:numRef>
          </c:xVal>
          <c:yVal>
            <c:numRef>
              <c:f>Data!$M$2:$M$9</c:f>
              <c:numCache>
                <c:formatCode>General</c:formatCode>
                <c:ptCount val="8"/>
                <c:pt idx="0">
                  <c:v>6.5549257694738202E-3</c:v>
                </c:pt>
                <c:pt idx="1">
                  <c:v>6.5761204368106601E-3</c:v>
                </c:pt>
                <c:pt idx="2">
                  <c:v>6.9355594081742999E-3</c:v>
                </c:pt>
                <c:pt idx="3">
                  <c:v>7.9224076814863008E-3</c:v>
                </c:pt>
                <c:pt idx="4">
                  <c:v>7.0643871691263901E-3</c:v>
                </c:pt>
                <c:pt idx="5">
                  <c:v>4.8371951525217798E-3</c:v>
                </c:pt>
                <c:pt idx="6">
                  <c:v>3.3050720622669898E-3</c:v>
                </c:pt>
                <c:pt idx="7">
                  <c:v>1.9045659464698699E-3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1F-493E-A41E-79D11EAADB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1876448"/>
        <c:axId val="1421269168"/>
      </c:scatterChart>
      <c:valAx>
        <c:axId val="1841876448"/>
        <c:scaling>
          <c:orientation val="minMax"/>
          <c:min val="0.3000000000000000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Advance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1269168"/>
        <c:crosses val="autoZero"/>
        <c:crossBetween val="midCat"/>
      </c:valAx>
      <c:valAx>
        <c:axId val="142126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Thrust coefficient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1876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Torque Coefficient VS Advance Ratio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Data!$K$2:$K$9</c:f>
              <c:numCache>
                <c:formatCode>General</c:formatCode>
                <c:ptCount val="8"/>
                <c:pt idx="0">
                  <c:v>0.4</c:v>
                </c:pt>
                <c:pt idx="1">
                  <c:v>0.45</c:v>
                </c:pt>
                <c:pt idx="2">
                  <c:v>0.5</c:v>
                </c:pt>
                <c:pt idx="3">
                  <c:v>0.55000000000000004</c:v>
                </c:pt>
                <c:pt idx="4">
                  <c:v>0.6</c:v>
                </c:pt>
                <c:pt idx="5">
                  <c:v>0.69</c:v>
                </c:pt>
                <c:pt idx="6">
                  <c:v>0.7</c:v>
                </c:pt>
                <c:pt idx="7">
                  <c:v>0.73</c:v>
                </c:pt>
              </c:numCache>
            </c:numRef>
          </c:xVal>
          <c:yVal>
            <c:numRef>
              <c:f>Data!$O$2:$O$9</c:f>
              <c:numCache>
                <c:formatCode>0.00E+00</c:formatCode>
                <c:ptCount val="8"/>
                <c:pt idx="0">
                  <c:v>4.6744968256979699E-5</c:v>
                </c:pt>
                <c:pt idx="1">
                  <c:v>6.16893199644908E-5</c:v>
                </c:pt>
                <c:pt idx="2">
                  <c:v>6.5221885264348404E-5</c:v>
                </c:pt>
                <c:pt idx="3">
                  <c:v>6.7896501416972506E-5</c:v>
                </c:pt>
                <c:pt idx="4">
                  <c:v>6.1354086217425095E-5</c:v>
                </c:pt>
                <c:pt idx="5">
                  <c:v>4.8542943324164899E-5</c:v>
                </c:pt>
                <c:pt idx="6">
                  <c:v>3.7916336228384497E-5</c:v>
                </c:pt>
                <c:pt idx="7">
                  <c:v>2.74009861761516E-5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90-4F8D-ACC8-3DD9B95D08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4980368"/>
        <c:axId val="1552040272"/>
      </c:scatterChart>
      <c:valAx>
        <c:axId val="1844980368"/>
        <c:scaling>
          <c:orientation val="minMax"/>
          <c:min val="0.3000000000000000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Advance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2040272"/>
        <c:crosses val="autoZero"/>
        <c:crossBetween val="midCat"/>
      </c:valAx>
      <c:valAx>
        <c:axId val="155204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</a:t>
                </a:r>
                <a:r>
                  <a:rPr lang="en-US" baseline="0"/>
                  <a:t> Coefficient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4980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Power Coefficient VS Advance Ratio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Data!$K$2:$K$9</c:f>
              <c:numCache>
                <c:formatCode>General</c:formatCode>
                <c:ptCount val="8"/>
                <c:pt idx="0">
                  <c:v>0.4</c:v>
                </c:pt>
                <c:pt idx="1">
                  <c:v>0.45</c:v>
                </c:pt>
                <c:pt idx="2">
                  <c:v>0.5</c:v>
                </c:pt>
                <c:pt idx="3">
                  <c:v>0.55000000000000004</c:v>
                </c:pt>
                <c:pt idx="4">
                  <c:v>0.6</c:v>
                </c:pt>
                <c:pt idx="5">
                  <c:v>0.69</c:v>
                </c:pt>
                <c:pt idx="6">
                  <c:v>0.7</c:v>
                </c:pt>
                <c:pt idx="7">
                  <c:v>0.73</c:v>
                </c:pt>
              </c:numCache>
            </c:numRef>
          </c:xVal>
          <c:yVal>
            <c:numRef>
              <c:f>Data!$N$2:$N$9</c:f>
              <c:numCache>
                <c:formatCode>General</c:formatCode>
                <c:ptCount val="8"/>
                <c:pt idx="0">
                  <c:v>4.4285714285714199E-2</c:v>
                </c:pt>
                <c:pt idx="1">
                  <c:v>4.4999999999999998E-2</c:v>
                </c:pt>
                <c:pt idx="2">
                  <c:v>4.39285714285714E-2</c:v>
                </c:pt>
                <c:pt idx="3">
                  <c:v>4.2857142857142802E-2</c:v>
                </c:pt>
                <c:pt idx="4">
                  <c:v>4.1785714285714197E-2</c:v>
                </c:pt>
                <c:pt idx="5">
                  <c:v>3.9285714285714202E-2</c:v>
                </c:pt>
                <c:pt idx="6">
                  <c:v>3.5714285714285698E-2</c:v>
                </c:pt>
                <c:pt idx="7">
                  <c:v>3.5000000000000003E-2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8E-40B5-809D-A696526183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0550672"/>
        <c:axId val="1552049872"/>
      </c:scatterChart>
      <c:valAx>
        <c:axId val="1850550672"/>
        <c:scaling>
          <c:orientation val="minMax"/>
          <c:min val="0.3000000000000000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Advance</a:t>
                </a:r>
                <a:r>
                  <a:rPr lang="en-US" baseline="0"/>
                  <a:t> Ratio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2049872"/>
        <c:crosses val="autoZero"/>
        <c:crossBetween val="midCat"/>
      </c:valAx>
      <c:valAx>
        <c:axId val="155204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 Coefficient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0550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600075</xdr:colOff>
      <xdr:row>11</xdr:row>
      <xdr:rowOff>152401</xdr:rowOff>
    </xdr:from>
    <xdr:to>
      <xdr:col>20</xdr:col>
      <xdr:colOff>571499</xdr:colOff>
      <xdr:row>26</xdr:row>
      <xdr:rowOff>57151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4B9401-5845-43C3-8E35-F539F5E4CA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361950</xdr:colOff>
      <xdr:row>11</xdr:row>
      <xdr:rowOff>133350</xdr:rowOff>
    </xdr:from>
    <xdr:to>
      <xdr:col>6</xdr:col>
      <xdr:colOff>657225</xdr:colOff>
      <xdr:row>26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C11ECFC-A313-3344-2ECE-D1FECDCE72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195262</xdr:colOff>
      <xdr:row>11</xdr:row>
      <xdr:rowOff>161925</xdr:rowOff>
    </xdr:from>
    <xdr:to>
      <xdr:col>13</xdr:col>
      <xdr:colOff>23812</xdr:colOff>
      <xdr:row>26</xdr:row>
      <xdr:rowOff>47625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D05B466-7E7D-957C-EF2F-394E3EA986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347662</xdr:colOff>
      <xdr:row>27</xdr:row>
      <xdr:rowOff>95250</xdr:rowOff>
    </xdr:from>
    <xdr:to>
      <xdr:col>7</xdr:col>
      <xdr:colOff>271462</xdr:colOff>
      <xdr:row>41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E908C0F-79B8-C874-BFBE-86691EE1CD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42862</xdr:colOff>
      <xdr:row>28</xdr:row>
      <xdr:rowOff>0</xdr:rowOff>
    </xdr:from>
    <xdr:to>
      <xdr:col>13</xdr:col>
      <xdr:colOff>719137</xdr:colOff>
      <xdr:row>42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E0925C1-EE63-2029-29D9-522C6F3713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261937</xdr:colOff>
      <xdr:row>27</xdr:row>
      <xdr:rowOff>133350</xdr:rowOff>
    </xdr:from>
    <xdr:to>
      <xdr:col>21</xdr:col>
      <xdr:colOff>576262</xdr:colOff>
      <xdr:row>42</xdr:row>
      <xdr:rowOff>19050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F38BDC1-7122-3CFD-993E-1FDA32CF9F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347662</xdr:colOff>
      <xdr:row>43</xdr:row>
      <xdr:rowOff>0</xdr:rowOff>
    </xdr:from>
    <xdr:to>
      <xdr:col>7</xdr:col>
      <xdr:colOff>271462</xdr:colOff>
      <xdr:row>57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452D47D-8298-C396-4C02-11DB149E60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833437</xdr:colOff>
      <xdr:row>43</xdr:row>
      <xdr:rowOff>104775</xdr:rowOff>
    </xdr:from>
    <xdr:to>
      <xdr:col>13</xdr:col>
      <xdr:colOff>661987</xdr:colOff>
      <xdr:row>57</xdr:row>
      <xdr:rowOff>180975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4F15491-FAEE-4E35-41C1-F8B62AA9C2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9"/>
  <sheetViews>
    <sheetView tabSelected="1" topLeftCell="A11" workbookViewId="0">
      <selection activeCell="J60" sqref="J60"/>
    </sheetView>
  </sheetViews>
  <sheetFormatPr defaultRowHeight="15" x14ac:dyDescent="0.25"/>
  <cols>
    <col min="1" max="1" width="6.42578125" bestFit="1" customWidth="1"/>
    <col min="2" max="2" width="11.140625" bestFit="1" customWidth="1"/>
    <col min="3" max="4" width="12" bestFit="1" customWidth="1"/>
    <col min="5" max="5" width="12.7109375" bestFit="1" customWidth="1"/>
    <col min="6" max="6" width="9.85546875" bestFit="1" customWidth="1"/>
    <col min="7" max="7" width="12" bestFit="1" customWidth="1"/>
    <col min="8" max="8" width="12.7109375" bestFit="1" customWidth="1"/>
    <col min="9" max="9" width="12" bestFit="1" customWidth="1"/>
    <col min="10" max="10" width="12.7109375" bestFit="1" customWidth="1"/>
    <col min="11" max="11" width="9" bestFit="1" customWidth="1"/>
    <col min="12" max="12" width="12.7109375" bestFit="1" customWidth="1"/>
    <col min="13" max="14" width="12" bestFit="1" customWidth="1"/>
    <col min="15" max="15" width="9" bestFit="1" customWidth="1"/>
  </cols>
  <sheetData>
    <row r="1" spans="1:22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</row>
    <row r="2" spans="1:22" x14ac:dyDescent="0.25">
      <c r="A2">
        <v>0.2</v>
      </c>
      <c r="B2">
        <v>4.3999999999999897</v>
      </c>
      <c r="C2">
        <v>7.6794487087750399E-2</v>
      </c>
      <c r="D2">
        <v>0.118605975510346</v>
      </c>
      <c r="E2">
        <v>5.6512379508533002E-2</v>
      </c>
      <c r="F2">
        <v>40</v>
      </c>
      <c r="G2">
        <v>1867.28922649624</v>
      </c>
      <c r="H2">
        <v>19.410467538419901</v>
      </c>
      <c r="I2">
        <v>183.53792154526701</v>
      </c>
      <c r="J2">
        <v>2.6177182223908599</v>
      </c>
      <c r="K2">
        <v>0.4</v>
      </c>
      <c r="L2">
        <v>56.090963488846199</v>
      </c>
      <c r="M2">
        <v>6.5549257694738202E-3</v>
      </c>
      <c r="N2">
        <v>4.4285714285714199E-2</v>
      </c>
      <c r="O2" s="1">
        <v>4.6744968256979699E-5</v>
      </c>
      <c r="P2">
        <v>110237.21257277</v>
      </c>
      <c r="Q2">
        <v>86.591084636177001</v>
      </c>
      <c r="R2">
        <v>-7.4348699477939095E-2</v>
      </c>
      <c r="S2">
        <v>83.4444351212816</v>
      </c>
      <c r="T2">
        <v>0.46166216643971003</v>
      </c>
      <c r="U2">
        <v>1.77656205342023</v>
      </c>
      <c r="V2">
        <v>-1.52538888695785E-3</v>
      </c>
    </row>
    <row r="3" spans="1:22" x14ac:dyDescent="0.25">
      <c r="A3">
        <v>0.3</v>
      </c>
      <c r="B3">
        <v>4.0999999999999899</v>
      </c>
      <c r="C3">
        <v>7.1558499331767403E-2</v>
      </c>
      <c r="D3">
        <v>7.6202107051166895E-2</v>
      </c>
      <c r="E3">
        <v>7.9754620334480095E-2</v>
      </c>
      <c r="F3">
        <v>50</v>
      </c>
      <c r="G3">
        <v>1803.46920440909</v>
      </c>
      <c r="H3">
        <v>32.943896909397303</v>
      </c>
      <c r="I3">
        <v>184.13137223069799</v>
      </c>
      <c r="J3">
        <v>3.45460191801148</v>
      </c>
      <c r="K3">
        <v>0.45</v>
      </c>
      <c r="L3">
        <v>53.300315521357298</v>
      </c>
      <c r="M3">
        <v>6.5761204368106601E-3</v>
      </c>
      <c r="N3">
        <v>4.4999999999999998E-2</v>
      </c>
      <c r="O3" s="1">
        <v>6.16893199644908E-5</v>
      </c>
      <c r="P3">
        <v>34850.890820246401</v>
      </c>
      <c r="Q3">
        <v>120.430234732549</v>
      </c>
      <c r="R3">
        <v>8.0950391494604299E-2</v>
      </c>
      <c r="S3">
        <v>80.281710929260598</v>
      </c>
      <c r="T3">
        <v>0.46572832556664001</v>
      </c>
      <c r="U3">
        <v>1.7795614735188601</v>
      </c>
      <c r="V3">
        <v>1.1961796660945299E-3</v>
      </c>
    </row>
    <row r="4" spans="1:22" x14ac:dyDescent="0.25">
      <c r="A4">
        <v>0.4</v>
      </c>
      <c r="B4">
        <v>3.7999999999999901</v>
      </c>
      <c r="C4">
        <v>6.6322511575784504E-2</v>
      </c>
      <c r="D4">
        <v>5.6184087013390997E-2</v>
      </c>
      <c r="E4">
        <v>7.4308727927191204E-2</v>
      </c>
      <c r="F4">
        <v>60</v>
      </c>
      <c r="G4">
        <v>1879.15824020487</v>
      </c>
      <c r="H4">
        <v>36.148141450832398</v>
      </c>
      <c r="I4">
        <v>194.19566342888001</v>
      </c>
      <c r="J4">
        <v>3.6524255748035102</v>
      </c>
      <c r="K4">
        <v>0.5</v>
      </c>
      <c r="L4">
        <v>63.802750074433199</v>
      </c>
      <c r="M4">
        <v>6.9355594081742999E-3</v>
      </c>
      <c r="N4">
        <v>4.39285714285714E-2</v>
      </c>
      <c r="O4" s="1">
        <v>6.5221885264348404E-5</v>
      </c>
      <c r="P4">
        <v>22338.873842397301</v>
      </c>
      <c r="Q4">
        <v>154.92078003255901</v>
      </c>
      <c r="R4">
        <v>0.32341473811537003</v>
      </c>
      <c r="S4">
        <v>78.788782280111803</v>
      </c>
      <c r="T4">
        <v>0.45979449429903002</v>
      </c>
      <c r="U4">
        <v>1.78259573352245</v>
      </c>
      <c r="V4">
        <v>3.7213712208367098E-3</v>
      </c>
    </row>
    <row r="5" spans="1:22" x14ac:dyDescent="0.25">
      <c r="A5">
        <v>0.5</v>
      </c>
      <c r="B5">
        <v>3.4999999999999898</v>
      </c>
      <c r="C5">
        <v>6.1086523819801501E-2</v>
      </c>
      <c r="D5">
        <v>4.4528398472057799E-2</v>
      </c>
      <c r="E5">
        <v>6.5744155844439198E-2</v>
      </c>
      <c r="F5">
        <v>70</v>
      </c>
      <c r="G5">
        <v>2004.7550283727301</v>
      </c>
      <c r="H5">
        <v>36.9003700452378</v>
      </c>
      <c r="I5">
        <v>221.82741508161601</v>
      </c>
      <c r="J5">
        <v>3.8022040793504601</v>
      </c>
      <c r="K5">
        <v>0.55000000000000004</v>
      </c>
      <c r="L5">
        <v>81.678514522901693</v>
      </c>
      <c r="M5">
        <v>7.9224076814863008E-3</v>
      </c>
      <c r="N5">
        <v>4.2857142857142802E-2</v>
      </c>
      <c r="O5" s="1">
        <v>6.7896501416972506E-5</v>
      </c>
      <c r="P5">
        <v>17431.760464146901</v>
      </c>
      <c r="Q5">
        <v>189.73191402572201</v>
      </c>
      <c r="R5">
        <v>0.64589039415944705</v>
      </c>
      <c r="S5">
        <v>77.9197253591324</v>
      </c>
      <c r="T5">
        <v>0.44386067583845001</v>
      </c>
      <c r="U5">
        <v>1.7856959472865199</v>
      </c>
      <c r="V5">
        <v>6.0789133191659897E-3</v>
      </c>
    </row>
    <row r="6" spans="1:22" x14ac:dyDescent="0.25">
      <c r="A6">
        <v>0.6</v>
      </c>
      <c r="B6">
        <v>3.19999999999999</v>
      </c>
      <c r="C6">
        <v>5.5850536063818498E-2</v>
      </c>
      <c r="D6">
        <v>3.6901448682455401E-2</v>
      </c>
      <c r="E6">
        <v>5.7856255110733799E-2</v>
      </c>
      <c r="F6">
        <v>85</v>
      </c>
      <c r="G6">
        <v>2431.7932732596</v>
      </c>
      <c r="H6">
        <v>39.143711541771403</v>
      </c>
      <c r="I6">
        <v>197.80284073553901</v>
      </c>
      <c r="J6">
        <v>3.4358288281757998</v>
      </c>
      <c r="K6">
        <v>0.6</v>
      </c>
      <c r="L6">
        <v>97.870076207769202</v>
      </c>
      <c r="M6">
        <v>7.0643871691263901E-3</v>
      </c>
      <c r="N6">
        <v>4.1785714285714197E-2</v>
      </c>
      <c r="O6" s="1">
        <v>6.1354086217425095E-5</v>
      </c>
      <c r="P6">
        <v>16808.6836458158</v>
      </c>
      <c r="Q6">
        <v>224.76796804358401</v>
      </c>
      <c r="R6">
        <v>1.0399851963753799</v>
      </c>
      <c r="S6">
        <v>77.351293086072701</v>
      </c>
      <c r="T6">
        <v>0.43792687338627007</v>
      </c>
      <c r="U6">
        <v>1.78887489111673</v>
      </c>
      <c r="V6">
        <v>8.2769952548055192E-3</v>
      </c>
    </row>
    <row r="7" spans="1:22" x14ac:dyDescent="0.25">
      <c r="A7">
        <v>0.7</v>
      </c>
      <c r="B7">
        <v>2.8999999999999901</v>
      </c>
      <c r="C7">
        <v>5.0614548307835502E-2</v>
      </c>
      <c r="D7">
        <v>3.1522998574025997E-2</v>
      </c>
      <c r="E7">
        <v>5.1160684874656498E-2</v>
      </c>
      <c r="F7">
        <v>73</v>
      </c>
      <c r="G7">
        <v>1524.2635414511799</v>
      </c>
      <c r="H7">
        <v>29.572865021744601</v>
      </c>
      <c r="I7">
        <v>135.441464270609</v>
      </c>
      <c r="J7">
        <v>2.7184048261532299</v>
      </c>
      <c r="K7">
        <v>0.69</v>
      </c>
      <c r="L7">
        <v>72.742858581116707</v>
      </c>
      <c r="M7">
        <v>4.8371951525217798E-3</v>
      </c>
      <c r="N7">
        <v>3.9285714285714202E-2</v>
      </c>
      <c r="O7" s="1">
        <v>4.8542943324164899E-5</v>
      </c>
      <c r="P7">
        <v>8799.2583521633096</v>
      </c>
      <c r="Q7">
        <v>259.99383232486201</v>
      </c>
      <c r="R7">
        <v>1.4968327817626501</v>
      </c>
      <c r="S7">
        <v>76.950691416281103</v>
      </c>
      <c r="T7">
        <v>0.42199309014357</v>
      </c>
      <c r="U7">
        <v>1.79213989751533</v>
      </c>
      <c r="V7">
        <v>1.0317682246992199E-2</v>
      </c>
    </row>
    <row r="8" spans="1:22" x14ac:dyDescent="0.25">
      <c r="A8">
        <v>0.8</v>
      </c>
      <c r="B8">
        <v>2.5999999999999899</v>
      </c>
      <c r="C8">
        <v>4.53785605518525E-2</v>
      </c>
      <c r="D8">
        <v>2.75270591609083E-2</v>
      </c>
      <c r="E8">
        <v>4.5558617134081998E-2</v>
      </c>
      <c r="F8">
        <v>69</v>
      </c>
      <c r="G8">
        <v>1184.56574396101</v>
      </c>
      <c r="H8">
        <v>24.79523150132</v>
      </c>
      <c r="I8">
        <v>92.542017743475697</v>
      </c>
      <c r="J8">
        <v>2.12331482878953</v>
      </c>
      <c r="K8">
        <v>0.7</v>
      </c>
      <c r="L8">
        <v>60.145571798601601</v>
      </c>
      <c r="M8">
        <v>3.3050720622669898E-3</v>
      </c>
      <c r="N8">
        <v>3.5714285714285698E-2</v>
      </c>
      <c r="O8" s="1">
        <v>3.7916336228384497E-5</v>
      </c>
      <c r="P8">
        <v>5902.1840298176003</v>
      </c>
      <c r="Q8">
        <v>295.39592184025599</v>
      </c>
      <c r="R8">
        <v>2.00726114355033</v>
      </c>
      <c r="S8">
        <v>76.653322390971695</v>
      </c>
      <c r="T8">
        <v>0.41059329311159998</v>
      </c>
      <c r="U8">
        <v>1.7954962292790899</v>
      </c>
      <c r="V8">
        <v>1.22006755948785E-2</v>
      </c>
    </row>
    <row r="9" spans="1:22" x14ac:dyDescent="0.25">
      <c r="A9">
        <v>0.9</v>
      </c>
      <c r="B9">
        <v>2.2999999999999998</v>
      </c>
      <c r="C9">
        <v>4.0142572795869497E-2</v>
      </c>
      <c r="D9">
        <v>2.44417727738299E-2</v>
      </c>
      <c r="E9">
        <v>4.0856153988819199E-2</v>
      </c>
      <c r="F9">
        <v>55</v>
      </c>
      <c r="G9">
        <v>666.27461090849999</v>
      </c>
      <c r="H9">
        <v>17.671065074470501</v>
      </c>
      <c r="I9">
        <v>53.3278465011565</v>
      </c>
      <c r="J9">
        <v>1.5344552258644899</v>
      </c>
      <c r="K9">
        <v>0.73</v>
      </c>
      <c r="L9">
        <v>38.228962411218902</v>
      </c>
      <c r="M9">
        <v>1.9045659464698699E-3</v>
      </c>
      <c r="N9">
        <v>3.5000000000000003E-2</v>
      </c>
      <c r="O9" s="1">
        <v>2.74009861761516E-5</v>
      </c>
      <c r="P9">
        <v>2933.7346942754002</v>
      </c>
      <c r="Q9">
        <v>330.96998574936401</v>
      </c>
      <c r="R9">
        <v>2.5618436605533299</v>
      </c>
      <c r="S9">
        <v>76.423987788481796</v>
      </c>
      <c r="T9">
        <v>0.39012559408942998</v>
      </c>
      <c r="U9">
        <v>1.79894823558272</v>
      </c>
      <c r="V9">
        <v>1.3924598396910799E-2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E34" sqref="E34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Charts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Caruana</dc:creator>
  <cp:lastModifiedBy>Robert Caruana</cp:lastModifiedBy>
  <dcterms:created xsi:type="dcterms:W3CDTF">2023-04-07T13:26:58Z</dcterms:created>
  <dcterms:modified xsi:type="dcterms:W3CDTF">2023-04-07T14:56:43Z</dcterms:modified>
</cp:coreProperties>
</file>