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filterPrivacy="1" updateLinks="never" autoCompressPictures="0"/>
  <xr:revisionPtr revIDLastSave="0" documentId="8_{4C580486-AE4E-4B0C-92FD-BAC070CDD4E3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Kapazität intern 2025" sheetId="4" r:id="rId1"/>
    <sheet name="Daten" sheetId="3" state="hidden" r:id="rId2"/>
  </sheets>
  <definedNames>
    <definedName name="_xlnm._FilterDatabase" localSheetId="0" hidden="1">'Kapazität intern 2025'!$D$6:$D$40</definedName>
    <definedName name="_xlnm.Print_Titles" localSheetId="0">'Kapazität intern 2025'!$B:$D,'Kapazität intern 2025'!$1:$4</definedName>
  </definedNames>
  <calcPr calcId="191028"/>
  <webPublishing codePage="125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17" i="4" l="1"/>
  <c r="NG32" i="4"/>
  <c r="NF32" i="4"/>
  <c r="NE32" i="4"/>
  <c r="ND32" i="4"/>
  <c r="NC32" i="4"/>
  <c r="NB32" i="4"/>
  <c r="NA32" i="4"/>
  <c r="MZ32" i="4"/>
  <c r="MW32" i="4"/>
  <c r="MV32" i="4"/>
  <c r="MP32" i="4"/>
  <c r="MO32" i="4"/>
  <c r="MI32" i="4"/>
  <c r="MH32" i="4"/>
  <c r="MB32" i="4"/>
  <c r="MA32" i="4"/>
  <c r="LU32" i="4"/>
  <c r="LT32" i="4"/>
  <c r="LN32" i="4"/>
  <c r="LM32" i="4"/>
  <c r="LG32" i="4"/>
  <c r="LF32" i="4"/>
  <c r="KZ32" i="4"/>
  <c r="KY32" i="4"/>
  <c r="KS32" i="4"/>
  <c r="KR32" i="4"/>
  <c r="KL32" i="4"/>
  <c r="KK32" i="4"/>
  <c r="KE32" i="4"/>
  <c r="KD32" i="4"/>
  <c r="JX32" i="4"/>
  <c r="JW32" i="4"/>
  <c r="JV32" i="4"/>
  <c r="JQ32" i="4"/>
  <c r="JP32" i="4"/>
  <c r="JJ32" i="4"/>
  <c r="JI32" i="4"/>
  <c r="JC32" i="4"/>
  <c r="JB32" i="4"/>
  <c r="IV32" i="4"/>
  <c r="IU32" i="4"/>
  <c r="IO32" i="4"/>
  <c r="IN32" i="4"/>
  <c r="IH32" i="4"/>
  <c r="IG32" i="4"/>
  <c r="IA32" i="4"/>
  <c r="HZ32" i="4"/>
  <c r="HT32" i="4"/>
  <c r="HS32" i="4"/>
  <c r="HM32" i="4"/>
  <c r="HL32" i="4"/>
  <c r="HF32" i="4"/>
  <c r="HE32" i="4"/>
  <c r="GY32" i="4"/>
  <c r="GX32" i="4"/>
  <c r="GR32" i="4"/>
  <c r="GQ32" i="4"/>
  <c r="GK32" i="4"/>
  <c r="GJ32" i="4"/>
  <c r="GD32" i="4"/>
  <c r="GC32" i="4"/>
  <c r="FW32" i="4"/>
  <c r="FV32" i="4"/>
  <c r="FU32" i="4"/>
  <c r="FT32" i="4"/>
  <c r="FP32" i="4"/>
  <c r="FO32" i="4"/>
  <c r="FJ32" i="4"/>
  <c r="FI32" i="4"/>
  <c r="FH32" i="4"/>
  <c r="FB32" i="4"/>
  <c r="FA32" i="4"/>
  <c r="EZ32" i="4"/>
  <c r="EY32" i="4"/>
  <c r="EU32" i="4"/>
  <c r="ET32" i="4"/>
  <c r="EN32" i="4"/>
  <c r="EM32" i="4"/>
  <c r="EG32" i="4"/>
  <c r="EF32" i="4"/>
  <c r="EX31" i="4"/>
  <c r="EW31" i="4"/>
  <c r="EV31" i="4"/>
  <c r="EU31" i="4"/>
  <c r="ET31" i="4"/>
  <c r="ES31" i="4"/>
  <c r="ER31" i="4"/>
  <c r="EQ31" i="4"/>
  <c r="EP31" i="4"/>
  <c r="EO31" i="4"/>
  <c r="EN31" i="4"/>
  <c r="EM31" i="4"/>
  <c r="EL31" i="4"/>
  <c r="EK31" i="4"/>
  <c r="EJ31" i="4"/>
  <c r="EI31" i="4"/>
  <c r="EH31" i="4"/>
  <c r="EG31" i="4"/>
  <c r="EF31" i="4"/>
  <c r="EE31" i="4"/>
  <c r="ED31" i="4"/>
  <c r="EC31" i="4"/>
  <c r="EB31" i="4"/>
  <c r="EA31" i="4"/>
  <c r="DZ31" i="4"/>
  <c r="DY31" i="4"/>
  <c r="DX31" i="4"/>
  <c r="DW31" i="4"/>
  <c r="DV31" i="4"/>
  <c r="DU31" i="4"/>
  <c r="DT31" i="4"/>
  <c r="DS31" i="4"/>
  <c r="DR31" i="4"/>
  <c r="DQ31" i="4"/>
  <c r="DP31" i="4"/>
  <c r="DO31" i="4"/>
  <c r="DN31" i="4"/>
  <c r="NG31" i="4"/>
  <c r="NF31" i="4"/>
  <c r="NE31" i="4"/>
  <c r="ND31" i="4"/>
  <c r="NC31" i="4"/>
  <c r="NB31" i="4"/>
  <c r="NA31" i="4"/>
  <c r="MZ31" i="4"/>
  <c r="MY31" i="4"/>
  <c r="MX31" i="4"/>
  <c r="MW31" i="4"/>
  <c r="MV31" i="4"/>
  <c r="MU31" i="4"/>
  <c r="MT31" i="4"/>
  <c r="MS31" i="4"/>
  <c r="MR31" i="4"/>
  <c r="MQ31" i="4"/>
  <c r="MP31" i="4"/>
  <c r="MO31" i="4"/>
  <c r="MN31" i="4"/>
  <c r="MM31" i="4"/>
  <c r="ML31" i="4"/>
  <c r="MK31" i="4"/>
  <c r="MJ31" i="4"/>
  <c r="MI31" i="4"/>
  <c r="MH31" i="4"/>
  <c r="MG31" i="4"/>
  <c r="MF31" i="4"/>
  <c r="ME31" i="4"/>
  <c r="MD31" i="4"/>
  <c r="MC31" i="4"/>
  <c r="MB31" i="4"/>
  <c r="MA31" i="4"/>
  <c r="LZ31" i="4"/>
  <c r="LY31" i="4"/>
  <c r="LX31" i="4"/>
  <c r="LW31" i="4"/>
  <c r="LV31" i="4"/>
  <c r="LU31" i="4"/>
  <c r="LT31" i="4"/>
  <c r="LS31" i="4"/>
  <c r="LR31" i="4"/>
  <c r="LQ31" i="4"/>
  <c r="LP31" i="4"/>
  <c r="LO31" i="4"/>
  <c r="LN31" i="4"/>
  <c r="LM31" i="4"/>
  <c r="LL31" i="4"/>
  <c r="LK31" i="4"/>
  <c r="LJ31" i="4"/>
  <c r="LI31" i="4"/>
  <c r="LH31" i="4"/>
  <c r="LG31" i="4"/>
  <c r="LF31" i="4"/>
  <c r="LE31" i="4"/>
  <c r="LD31" i="4"/>
  <c r="LC31" i="4"/>
  <c r="LB31" i="4"/>
  <c r="LA31" i="4"/>
  <c r="KZ31" i="4"/>
  <c r="KY31" i="4"/>
  <c r="KX31" i="4"/>
  <c r="KW31" i="4"/>
  <c r="KV31" i="4"/>
  <c r="KU31" i="4"/>
  <c r="KT31" i="4"/>
  <c r="KS31" i="4"/>
  <c r="KR31" i="4"/>
  <c r="KQ31" i="4"/>
  <c r="KP31" i="4"/>
  <c r="KO31" i="4"/>
  <c r="KN31" i="4"/>
  <c r="KM31" i="4"/>
  <c r="KL31" i="4"/>
  <c r="KK31" i="4"/>
  <c r="KJ31" i="4"/>
  <c r="KI31" i="4"/>
  <c r="KH31" i="4"/>
  <c r="KG31" i="4"/>
  <c r="KF31" i="4"/>
  <c r="KE31" i="4"/>
  <c r="KD31" i="4"/>
  <c r="KC31" i="4"/>
  <c r="KB31" i="4"/>
  <c r="KA31" i="4"/>
  <c r="JZ31" i="4"/>
  <c r="JY31" i="4"/>
  <c r="JX31" i="4"/>
  <c r="JW31" i="4"/>
  <c r="JV31" i="4"/>
  <c r="JU31" i="4"/>
  <c r="JT31" i="4"/>
  <c r="JS31" i="4"/>
  <c r="JR31" i="4"/>
  <c r="JQ31" i="4"/>
  <c r="JP31" i="4"/>
  <c r="JO31" i="4"/>
  <c r="JN31" i="4"/>
  <c r="JM31" i="4"/>
  <c r="JL31" i="4"/>
  <c r="JK31" i="4"/>
  <c r="JJ31" i="4"/>
  <c r="JI31" i="4"/>
  <c r="JH31" i="4"/>
  <c r="JG31" i="4"/>
  <c r="JF31" i="4"/>
  <c r="JE31" i="4"/>
  <c r="JD31" i="4"/>
  <c r="JC31" i="4"/>
  <c r="JB31" i="4"/>
  <c r="JA31" i="4"/>
  <c r="IZ31" i="4"/>
  <c r="IY31" i="4"/>
  <c r="IX31" i="4"/>
  <c r="IW31" i="4"/>
  <c r="IV31" i="4"/>
  <c r="IU31" i="4"/>
  <c r="IT31" i="4"/>
  <c r="IS31" i="4"/>
  <c r="IR31" i="4"/>
  <c r="IQ31" i="4"/>
  <c r="IP31" i="4"/>
  <c r="IO31" i="4"/>
  <c r="IN31" i="4"/>
  <c r="IM31" i="4"/>
  <c r="IL31" i="4"/>
  <c r="IK31" i="4"/>
  <c r="IJ31" i="4"/>
  <c r="II31" i="4"/>
  <c r="IH31" i="4"/>
  <c r="IG31" i="4"/>
  <c r="IF31" i="4"/>
  <c r="IE31" i="4"/>
  <c r="ID31" i="4"/>
  <c r="IC31" i="4"/>
  <c r="IB31" i="4"/>
  <c r="IA31" i="4"/>
  <c r="HZ31" i="4"/>
  <c r="HY31" i="4"/>
  <c r="HX31" i="4"/>
  <c r="HW31" i="4"/>
  <c r="HV31" i="4"/>
  <c r="HU31" i="4"/>
  <c r="HT31" i="4"/>
  <c r="HS31" i="4"/>
  <c r="HR31" i="4"/>
  <c r="HQ31" i="4"/>
  <c r="HP31" i="4"/>
  <c r="HO31" i="4"/>
  <c r="HN31" i="4"/>
  <c r="HM31" i="4"/>
  <c r="HL31" i="4"/>
  <c r="HK31" i="4"/>
  <c r="HJ31" i="4"/>
  <c r="HI31" i="4"/>
  <c r="HH31" i="4"/>
  <c r="HG31" i="4"/>
  <c r="HF31" i="4"/>
  <c r="HE31" i="4"/>
  <c r="HD31" i="4"/>
  <c r="HC31" i="4"/>
  <c r="HB31" i="4"/>
  <c r="HA31" i="4"/>
  <c r="GZ31" i="4"/>
  <c r="GY31" i="4"/>
  <c r="GX31" i="4"/>
  <c r="GW31" i="4"/>
  <c r="GV31" i="4"/>
  <c r="GU31" i="4"/>
  <c r="GT31" i="4"/>
  <c r="GS31" i="4"/>
  <c r="GR31" i="4"/>
  <c r="GQ31" i="4"/>
  <c r="GP31" i="4"/>
  <c r="GO31" i="4"/>
  <c r="GN31" i="4"/>
  <c r="GM31" i="4"/>
  <c r="GL31" i="4"/>
  <c r="GK31" i="4"/>
  <c r="GJ31" i="4"/>
  <c r="GI31" i="4"/>
  <c r="GH31" i="4"/>
  <c r="GG31" i="4"/>
  <c r="GF31" i="4"/>
  <c r="GE31" i="4"/>
  <c r="GD31" i="4"/>
  <c r="GC31" i="4"/>
  <c r="GB31" i="4"/>
  <c r="GA31" i="4"/>
  <c r="FZ31" i="4"/>
  <c r="FY31" i="4"/>
  <c r="FX31" i="4"/>
  <c r="FW31" i="4"/>
  <c r="FV31" i="4"/>
  <c r="FU31" i="4"/>
  <c r="FT31" i="4"/>
  <c r="FS31" i="4"/>
  <c r="FR31" i="4"/>
  <c r="FQ31" i="4"/>
  <c r="FP31" i="4"/>
  <c r="FO31" i="4"/>
  <c r="FN31" i="4"/>
  <c r="FM31" i="4"/>
  <c r="FL31" i="4"/>
  <c r="FK31" i="4"/>
  <c r="FJ31" i="4"/>
  <c r="FI31" i="4"/>
  <c r="FH31" i="4"/>
  <c r="FG31" i="4"/>
  <c r="FF31" i="4"/>
  <c r="FE31" i="4"/>
  <c r="FD31" i="4"/>
  <c r="FC31" i="4"/>
  <c r="FB31" i="4"/>
  <c r="FA31" i="4"/>
  <c r="EZ31" i="4"/>
  <c r="EY31" i="4"/>
  <c r="DM31" i="4"/>
  <c r="DL31" i="4"/>
  <c r="DK31" i="4"/>
  <c r="DJ31" i="4"/>
  <c r="DI31" i="4"/>
  <c r="DH31" i="4"/>
  <c r="DG31" i="4"/>
  <c r="DF31" i="4"/>
  <c r="DE31" i="4"/>
  <c r="DD31" i="4"/>
  <c r="DC31" i="4"/>
  <c r="DB31" i="4"/>
  <c r="DA31" i="4"/>
  <c r="CZ31" i="4"/>
  <c r="CY31" i="4"/>
  <c r="CX31" i="4"/>
  <c r="CW31" i="4"/>
  <c r="CV31" i="4"/>
  <c r="CU31" i="4"/>
  <c r="CT31" i="4"/>
  <c r="CS31" i="4"/>
  <c r="CR31" i="4"/>
  <c r="CQ31" i="4"/>
  <c r="CP31" i="4"/>
  <c r="CO31" i="4"/>
  <c r="CN31" i="4"/>
  <c r="CM31" i="4"/>
  <c r="CL31" i="4"/>
  <c r="CK31" i="4"/>
  <c r="CJ31" i="4"/>
  <c r="CI31" i="4"/>
  <c r="CH31" i="4"/>
  <c r="CG31" i="4"/>
  <c r="CF31" i="4"/>
  <c r="CE31" i="4"/>
  <c r="CD31" i="4"/>
  <c r="CC31" i="4"/>
  <c r="CB31" i="4"/>
  <c r="CA31" i="4"/>
  <c r="BZ31" i="4"/>
  <c r="BY31" i="4"/>
  <c r="BX31" i="4"/>
  <c r="BW31" i="4"/>
  <c r="BV31" i="4"/>
  <c r="BU31" i="4"/>
  <c r="BT31" i="4"/>
  <c r="BS31" i="4"/>
  <c r="BR31" i="4"/>
  <c r="BQ31" i="4"/>
  <c r="BP31" i="4"/>
  <c r="BO31" i="4"/>
  <c r="BN31" i="4"/>
  <c r="BH31" i="4"/>
  <c r="BG31" i="4"/>
  <c r="BA31" i="4"/>
  <c r="AZ31" i="4"/>
  <c r="AT31" i="4"/>
  <c r="AS31" i="4"/>
  <c r="AM31" i="4"/>
  <c r="AL31" i="4"/>
  <c r="AF31" i="4"/>
  <c r="AE31" i="4"/>
  <c r="Y31" i="4"/>
  <c r="X31" i="4"/>
  <c r="R31" i="4"/>
  <c r="Q31" i="4"/>
  <c r="K31" i="4"/>
  <c r="J31" i="4"/>
  <c r="I31" i="4"/>
  <c r="H31" i="4"/>
  <c r="G31" i="4"/>
  <c r="F31" i="4"/>
  <c r="CY10" i="4"/>
  <c r="CT10" i="4"/>
  <c r="DC10" i="4"/>
  <c r="DB10" i="4"/>
  <c r="DC33" i="4"/>
  <c r="DQ37" i="4"/>
  <c r="DC37" i="4"/>
  <c r="IN17" i="4"/>
  <c r="CO11" i="4"/>
  <c r="CO10" i="4"/>
  <c r="DH37" i="4"/>
  <c r="CK10" i="4"/>
  <c r="CD10" i="4"/>
  <c r="CD16" i="4"/>
  <c r="CA16" i="4"/>
  <c r="CS10" i="4"/>
  <c r="CR10" i="4"/>
  <c r="BT10" i="4"/>
  <c r="BS16" i="4"/>
  <c r="BR14" i="4"/>
  <c r="BZ10" i="4"/>
  <c r="BR10" i="4"/>
  <c r="BM17" i="4"/>
  <c r="CG20" i="4"/>
  <c r="CM10" i="4"/>
  <c r="CL10" i="4"/>
  <c r="CG10" i="4"/>
  <c r="CF10" i="4"/>
  <c r="CE10" i="4"/>
  <c r="BY10" i="4"/>
  <c r="BX10" i="4"/>
  <c r="JA7" i="4"/>
  <c r="AR10" i="4"/>
  <c r="AY10" i="4"/>
  <c r="BL10" i="4"/>
  <c r="BQ10" i="4"/>
  <c r="BL17" i="4"/>
  <c r="AI16" i="4"/>
  <c r="AG16" i="4"/>
  <c r="AH16" i="4"/>
  <c r="AD16" i="4"/>
  <c r="U10" i="4"/>
  <c r="AD10" i="4"/>
  <c r="AC10" i="4"/>
  <c r="Z7" i="4"/>
  <c r="DS10" i="4"/>
  <c r="DR10" i="4"/>
  <c r="AX10" i="4"/>
  <c r="AW10" i="4"/>
  <c r="AV10" i="4"/>
  <c r="AU10" i="4"/>
  <c r="AA10" i="4"/>
  <c r="Z10" i="4"/>
  <c r="BK10" i="4"/>
  <c r="FP10" i="4"/>
  <c r="FO10" i="4"/>
  <c r="FJ10" i="4"/>
  <c r="FI10" i="4"/>
  <c r="FH10" i="4"/>
  <c r="FB10" i="4"/>
  <c r="FA10" i="4"/>
  <c r="EZ10" i="4"/>
  <c r="EY10" i="4"/>
  <c r="EU10" i="4"/>
  <c r="ET10" i="4"/>
  <c r="U17" i="4"/>
  <c r="AN10" i="4"/>
  <c r="S10" i="4"/>
  <c r="O27" i="4"/>
  <c r="N27" i="4"/>
  <c r="M27" i="4"/>
  <c r="L27" i="4"/>
  <c r="T10" i="4"/>
  <c r="W27" i="4"/>
  <c r="D45" i="4"/>
  <c r="MM35" i="4"/>
  <c r="MM36" i="4"/>
  <c r="MM37" i="4"/>
  <c r="MM38" i="4"/>
  <c r="MM33" i="4"/>
  <c r="MM7" i="4"/>
  <c r="MM8" i="4"/>
  <c r="MX33" i="4"/>
  <c r="JV13" i="4"/>
  <c r="JV12" i="4"/>
  <c r="JV11" i="4"/>
  <c r="JV10" i="4"/>
  <c r="JV9" i="4"/>
  <c r="JV8" i="4"/>
  <c r="FU13" i="4"/>
  <c r="FU8" i="4"/>
  <c r="FT13" i="4"/>
  <c r="FJ8" i="4"/>
  <c r="EZ14" i="4"/>
  <c r="EZ13" i="4"/>
  <c r="EZ12" i="4"/>
  <c r="EY14" i="4"/>
  <c r="EY13" i="4"/>
  <c r="EY12" i="4"/>
  <c r="EZ9" i="4"/>
  <c r="EZ8" i="4"/>
  <c r="EZ7" i="4"/>
  <c r="DX13" i="4"/>
  <c r="DX12" i="4"/>
  <c r="DX11" i="4"/>
  <c r="DX9" i="4"/>
  <c r="DX8" i="4"/>
  <c r="DX7" i="4"/>
  <c r="DW13" i="4"/>
  <c r="DW12" i="4"/>
  <c r="DW11" i="4"/>
  <c r="DM12" i="4"/>
  <c r="DM11" i="4"/>
  <c r="DM10" i="4"/>
  <c r="DM9" i="4"/>
  <c r="DM8" i="4"/>
  <c r="DJ14" i="4"/>
  <c r="DJ13" i="4"/>
  <c r="DJ12" i="4"/>
  <c r="DJ11" i="4"/>
  <c r="DJ10" i="4"/>
  <c r="DJ9" i="4"/>
  <c r="DJ8" i="4"/>
  <c r="BP8" i="4"/>
  <c r="M10" i="4"/>
  <c r="L11" i="4"/>
  <c r="JV38" i="4"/>
  <c r="JU38" i="4"/>
  <c r="JT38" i="4"/>
  <c r="JS38" i="4"/>
  <c r="JR38" i="4"/>
  <c r="JV37" i="4"/>
  <c r="JU37" i="4"/>
  <c r="JT37" i="4"/>
  <c r="JS37" i="4"/>
  <c r="JR37" i="4"/>
  <c r="JV36" i="4"/>
  <c r="JS36" i="4"/>
  <c r="JR36" i="4"/>
  <c r="JV35" i="4"/>
  <c r="JU35" i="4"/>
  <c r="JT35" i="4"/>
  <c r="JS35" i="4"/>
  <c r="JR35" i="4"/>
  <c r="JV34" i="4"/>
  <c r="JU34" i="4"/>
  <c r="JT34" i="4"/>
  <c r="JS34" i="4"/>
  <c r="JR34" i="4"/>
  <c r="JV33" i="4"/>
  <c r="JU33" i="4"/>
  <c r="JT33" i="4"/>
  <c r="JS33" i="4"/>
  <c r="JR33" i="4"/>
  <c r="JV30" i="4"/>
  <c r="JU30" i="4"/>
  <c r="JT30" i="4"/>
  <c r="JS30" i="4"/>
  <c r="JR30" i="4"/>
  <c r="JV29" i="4"/>
  <c r="JU29" i="4"/>
  <c r="JT29" i="4"/>
  <c r="JS29" i="4"/>
  <c r="JR29" i="4"/>
  <c r="JV28" i="4"/>
  <c r="JU28" i="4"/>
  <c r="JT28" i="4"/>
  <c r="JS28" i="4"/>
  <c r="JR28" i="4"/>
  <c r="JV27" i="4"/>
  <c r="JU27" i="4"/>
  <c r="JT27" i="4"/>
  <c r="JS27" i="4"/>
  <c r="JR27" i="4"/>
  <c r="JV26" i="4"/>
  <c r="JU26" i="4"/>
  <c r="JT26" i="4"/>
  <c r="JS26" i="4"/>
  <c r="JR26" i="4"/>
  <c r="JV25" i="4"/>
  <c r="JU25" i="4"/>
  <c r="JT25" i="4"/>
  <c r="JS25" i="4"/>
  <c r="JR25" i="4"/>
  <c r="JV24" i="4"/>
  <c r="JU24" i="4"/>
  <c r="JT24" i="4"/>
  <c r="JS24" i="4"/>
  <c r="JR24" i="4"/>
  <c r="JV23" i="4"/>
  <c r="JU23" i="4"/>
  <c r="JT23" i="4"/>
  <c r="JS23" i="4"/>
  <c r="JR23" i="4"/>
  <c r="JV22" i="4"/>
  <c r="JU22" i="4"/>
  <c r="JT22" i="4"/>
  <c r="JS22" i="4"/>
  <c r="JR22" i="4"/>
  <c r="JV21" i="4"/>
  <c r="JV20" i="4"/>
  <c r="JU20" i="4"/>
  <c r="JT20" i="4"/>
  <c r="JS20" i="4"/>
  <c r="JR20" i="4"/>
  <c r="JV19" i="4"/>
  <c r="JU19" i="4"/>
  <c r="JT19" i="4"/>
  <c r="JS19" i="4"/>
  <c r="JR19" i="4"/>
  <c r="JV18" i="4"/>
  <c r="JV17" i="4"/>
  <c r="JU17" i="4"/>
  <c r="JT17" i="4"/>
  <c r="JS17" i="4"/>
  <c r="JR17" i="4"/>
  <c r="JV16" i="4"/>
  <c r="JU16" i="4"/>
  <c r="JT16" i="4"/>
  <c r="JS16" i="4"/>
  <c r="JR16" i="4"/>
  <c r="JV15" i="4"/>
  <c r="JU15" i="4"/>
  <c r="JT15" i="4"/>
  <c r="JS15" i="4"/>
  <c r="JR15" i="4"/>
  <c r="JV14" i="4"/>
  <c r="JU14" i="4"/>
  <c r="JT14" i="4"/>
  <c r="JS14" i="4"/>
  <c r="JR14" i="4"/>
  <c r="JU12" i="4"/>
  <c r="JT12" i="4"/>
  <c r="JS12" i="4"/>
  <c r="JR12" i="4"/>
  <c r="JU9" i="4"/>
  <c r="JT9" i="4"/>
  <c r="JS9" i="4"/>
  <c r="JR9" i="4"/>
  <c r="JU8" i="4"/>
  <c r="JT8" i="4"/>
  <c r="JV7" i="4"/>
  <c r="JU7" i="4"/>
  <c r="JU45" i="4" s="1"/>
  <c r="JT7" i="4"/>
  <c r="JS7" i="4"/>
  <c r="JR7" i="4"/>
  <c r="ND38" i="4"/>
  <c r="NC38" i="4"/>
  <c r="ND37" i="4"/>
  <c r="NC37" i="4"/>
  <c r="ND36" i="4"/>
  <c r="NC36" i="4"/>
  <c r="ND35" i="4"/>
  <c r="NC35" i="4"/>
  <c r="ND34" i="4"/>
  <c r="NC34" i="4"/>
  <c r="ND33" i="4"/>
  <c r="NC33" i="4"/>
  <c r="ND30" i="4"/>
  <c r="NC30" i="4"/>
  <c r="ND29" i="4"/>
  <c r="NC29" i="4"/>
  <c r="ND28" i="4"/>
  <c r="NC28" i="4"/>
  <c r="ND27" i="4"/>
  <c r="NC27" i="4"/>
  <c r="ND26" i="4"/>
  <c r="NC26" i="4"/>
  <c r="ND25" i="4"/>
  <c r="NC25" i="4"/>
  <c r="ND24" i="4"/>
  <c r="NC24" i="4"/>
  <c r="ND23" i="4"/>
  <c r="NC23" i="4"/>
  <c r="ND22" i="4"/>
  <c r="NC22" i="4"/>
  <c r="ND21" i="4"/>
  <c r="NC21" i="4"/>
  <c r="ND20" i="4"/>
  <c r="NC20" i="4"/>
  <c r="ND19" i="4"/>
  <c r="NC19" i="4"/>
  <c r="ND18" i="4"/>
  <c r="NC18" i="4"/>
  <c r="ND17" i="4"/>
  <c r="NC17" i="4"/>
  <c r="ND16" i="4"/>
  <c r="NC16" i="4"/>
  <c r="ND15" i="4"/>
  <c r="NC15" i="4"/>
  <c r="ND14" i="4"/>
  <c r="NC14" i="4"/>
  <c r="ND13" i="4"/>
  <c r="NC13" i="4"/>
  <c r="ND12" i="4"/>
  <c r="NC12" i="4"/>
  <c r="ND11" i="4"/>
  <c r="NC11" i="4"/>
  <c r="ND10" i="4"/>
  <c r="NC10" i="4"/>
  <c r="ND9" i="4"/>
  <c r="NC9" i="4"/>
  <c r="ND8" i="4"/>
  <c r="NC8" i="4"/>
  <c r="ND7" i="4"/>
  <c r="NC7" i="4"/>
  <c r="MW38" i="4"/>
  <c r="MV38" i="4"/>
  <c r="MW37" i="4"/>
  <c r="MV37" i="4"/>
  <c r="MW36" i="4"/>
  <c r="MV36" i="4"/>
  <c r="MW35" i="4"/>
  <c r="MV35" i="4"/>
  <c r="MW34" i="4"/>
  <c r="MV34" i="4"/>
  <c r="MW33" i="4"/>
  <c r="MV33" i="4"/>
  <c r="MW30" i="4"/>
  <c r="MV30" i="4"/>
  <c r="MW29" i="4"/>
  <c r="MV29" i="4"/>
  <c r="MW28" i="4"/>
  <c r="MV28" i="4"/>
  <c r="MW27" i="4"/>
  <c r="MV27" i="4"/>
  <c r="MW26" i="4"/>
  <c r="MV26" i="4"/>
  <c r="MW25" i="4"/>
  <c r="MV25" i="4"/>
  <c r="MW24" i="4"/>
  <c r="MV24" i="4"/>
  <c r="MW23" i="4"/>
  <c r="MV23" i="4"/>
  <c r="MW22" i="4"/>
  <c r="MV22" i="4"/>
  <c r="MW21" i="4"/>
  <c r="MV21" i="4"/>
  <c r="MW20" i="4"/>
  <c r="MV20" i="4"/>
  <c r="MW19" i="4"/>
  <c r="MV19" i="4"/>
  <c r="MW18" i="4"/>
  <c r="MV18" i="4"/>
  <c r="MW17" i="4"/>
  <c r="MV17" i="4"/>
  <c r="MW16" i="4"/>
  <c r="MV16" i="4"/>
  <c r="MW15" i="4"/>
  <c r="MV15" i="4"/>
  <c r="MW14" i="4"/>
  <c r="MV14" i="4"/>
  <c r="MW13" i="4"/>
  <c r="MV13" i="4"/>
  <c r="MW12" i="4"/>
  <c r="MV12" i="4"/>
  <c r="MW11" i="4"/>
  <c r="MV11" i="4"/>
  <c r="MW10" i="4"/>
  <c r="MV10" i="4"/>
  <c r="MW9" i="4"/>
  <c r="MV9" i="4"/>
  <c r="MW8" i="4"/>
  <c r="MV8" i="4"/>
  <c r="MW7" i="4"/>
  <c r="MV7" i="4"/>
  <c r="MP38" i="4"/>
  <c r="MO38" i="4"/>
  <c r="MP37" i="4"/>
  <c r="MO37" i="4"/>
  <c r="MP36" i="4"/>
  <c r="MO36" i="4"/>
  <c r="MP35" i="4"/>
  <c r="MO35" i="4"/>
  <c r="MP34" i="4"/>
  <c r="MO34" i="4"/>
  <c r="MP33" i="4"/>
  <c r="MO33" i="4"/>
  <c r="MP30" i="4"/>
  <c r="MO30" i="4"/>
  <c r="MP29" i="4"/>
  <c r="MO29" i="4"/>
  <c r="MP28" i="4"/>
  <c r="MO28" i="4"/>
  <c r="MP27" i="4"/>
  <c r="MO27" i="4"/>
  <c r="MP26" i="4"/>
  <c r="MO26" i="4"/>
  <c r="MP25" i="4"/>
  <c r="MO25" i="4"/>
  <c r="MP24" i="4"/>
  <c r="MO24" i="4"/>
  <c r="MP23" i="4"/>
  <c r="MO23" i="4"/>
  <c r="MP22" i="4"/>
  <c r="MO22" i="4"/>
  <c r="MP21" i="4"/>
  <c r="MO21" i="4"/>
  <c r="MP20" i="4"/>
  <c r="MO20" i="4"/>
  <c r="MP19" i="4"/>
  <c r="MO19" i="4"/>
  <c r="MP18" i="4"/>
  <c r="MO18" i="4"/>
  <c r="MP17" i="4"/>
  <c r="MO17" i="4"/>
  <c r="MP16" i="4"/>
  <c r="MO16" i="4"/>
  <c r="MP15" i="4"/>
  <c r="MO15" i="4"/>
  <c r="MP14" i="4"/>
  <c r="MO14" i="4"/>
  <c r="MP13" i="4"/>
  <c r="MO13" i="4"/>
  <c r="MP12" i="4"/>
  <c r="MO12" i="4"/>
  <c r="MP11" i="4"/>
  <c r="MO11" i="4"/>
  <c r="MP10" i="4"/>
  <c r="MO10" i="4"/>
  <c r="MP9" i="4"/>
  <c r="MO9" i="4"/>
  <c r="MP8" i="4"/>
  <c r="MO8" i="4"/>
  <c r="MP7" i="4"/>
  <c r="MO7" i="4"/>
  <c r="MO42" i="4" s="1"/>
  <c r="MI38" i="4"/>
  <c r="MH38" i="4"/>
  <c r="MI37" i="4"/>
  <c r="MH37" i="4"/>
  <c r="MI36" i="4"/>
  <c r="MH36" i="4"/>
  <c r="MI35" i="4"/>
  <c r="MH35" i="4"/>
  <c r="MI34" i="4"/>
  <c r="MH34" i="4"/>
  <c r="MI33" i="4"/>
  <c r="MH33" i="4"/>
  <c r="MI30" i="4"/>
  <c r="MH30" i="4"/>
  <c r="MI29" i="4"/>
  <c r="MH29" i="4"/>
  <c r="MI28" i="4"/>
  <c r="MH28" i="4"/>
  <c r="MI27" i="4"/>
  <c r="MH27" i="4"/>
  <c r="MI26" i="4"/>
  <c r="MH26" i="4"/>
  <c r="MI25" i="4"/>
  <c r="MH25" i="4"/>
  <c r="MI24" i="4"/>
  <c r="MH24" i="4"/>
  <c r="MI23" i="4"/>
  <c r="MH23" i="4"/>
  <c r="MI22" i="4"/>
  <c r="MH22" i="4"/>
  <c r="MI21" i="4"/>
  <c r="MH21" i="4"/>
  <c r="MI20" i="4"/>
  <c r="MH20" i="4"/>
  <c r="MI19" i="4"/>
  <c r="MH19" i="4"/>
  <c r="MI18" i="4"/>
  <c r="MH18" i="4"/>
  <c r="MI17" i="4"/>
  <c r="MH17" i="4"/>
  <c r="MI16" i="4"/>
  <c r="MH16" i="4"/>
  <c r="MI15" i="4"/>
  <c r="MH15" i="4"/>
  <c r="MI14" i="4"/>
  <c r="MH14" i="4"/>
  <c r="MI13" i="4"/>
  <c r="MH13" i="4"/>
  <c r="MI12" i="4"/>
  <c r="MH12" i="4"/>
  <c r="MI11" i="4"/>
  <c r="MH11" i="4"/>
  <c r="MI10" i="4"/>
  <c r="MH10" i="4"/>
  <c r="MI9" i="4"/>
  <c r="MH9" i="4"/>
  <c r="MI8" i="4"/>
  <c r="MH8" i="4"/>
  <c r="MI7" i="4"/>
  <c r="MH7" i="4"/>
  <c r="MB38" i="4"/>
  <c r="MA38" i="4"/>
  <c r="MB37" i="4"/>
  <c r="MA37" i="4"/>
  <c r="MB36" i="4"/>
  <c r="MA36" i="4"/>
  <c r="MB35" i="4"/>
  <c r="MA35" i="4"/>
  <c r="MB34" i="4"/>
  <c r="MA34" i="4"/>
  <c r="MB33" i="4"/>
  <c r="MA33" i="4"/>
  <c r="MB30" i="4"/>
  <c r="MA30" i="4"/>
  <c r="MB29" i="4"/>
  <c r="MA29" i="4"/>
  <c r="MB28" i="4"/>
  <c r="MA28" i="4"/>
  <c r="MB27" i="4"/>
  <c r="MA27" i="4"/>
  <c r="MB26" i="4"/>
  <c r="MA26" i="4"/>
  <c r="MB25" i="4"/>
  <c r="MA25" i="4"/>
  <c r="MB24" i="4"/>
  <c r="MA24" i="4"/>
  <c r="MB23" i="4"/>
  <c r="MA23" i="4"/>
  <c r="MB22" i="4"/>
  <c r="MA22" i="4"/>
  <c r="MB21" i="4"/>
  <c r="MA21" i="4"/>
  <c r="MB20" i="4"/>
  <c r="MA20" i="4"/>
  <c r="MB19" i="4"/>
  <c r="MA19" i="4"/>
  <c r="MB18" i="4"/>
  <c r="MA18" i="4"/>
  <c r="MB17" i="4"/>
  <c r="MA17" i="4"/>
  <c r="MB16" i="4"/>
  <c r="MA16" i="4"/>
  <c r="MB15" i="4"/>
  <c r="MA15" i="4"/>
  <c r="MB14" i="4"/>
  <c r="MA14" i="4"/>
  <c r="MB13" i="4"/>
  <c r="MA13" i="4"/>
  <c r="MB12" i="4"/>
  <c r="MA12" i="4"/>
  <c r="MB11" i="4"/>
  <c r="MA11" i="4"/>
  <c r="MB10" i="4"/>
  <c r="MA10" i="4"/>
  <c r="MB9" i="4"/>
  <c r="MA9" i="4"/>
  <c r="MB8" i="4"/>
  <c r="MA8" i="4"/>
  <c r="MB7" i="4"/>
  <c r="MA7" i="4"/>
  <c r="LU38" i="4"/>
  <c r="LT38" i="4"/>
  <c r="LU37" i="4"/>
  <c r="LT37" i="4"/>
  <c r="LU36" i="4"/>
  <c r="LT36" i="4"/>
  <c r="LU35" i="4"/>
  <c r="LT35" i="4"/>
  <c r="LU34" i="4"/>
  <c r="LT34" i="4"/>
  <c r="LU33" i="4"/>
  <c r="LT33" i="4"/>
  <c r="LU30" i="4"/>
  <c r="LT30" i="4"/>
  <c r="LU29" i="4"/>
  <c r="LT29" i="4"/>
  <c r="LU28" i="4"/>
  <c r="LT28" i="4"/>
  <c r="LU27" i="4"/>
  <c r="LT27" i="4"/>
  <c r="LU26" i="4"/>
  <c r="LT26" i="4"/>
  <c r="LU25" i="4"/>
  <c r="LT25" i="4"/>
  <c r="LU24" i="4"/>
  <c r="LT24" i="4"/>
  <c r="LU23" i="4"/>
  <c r="LT23" i="4"/>
  <c r="LU22" i="4"/>
  <c r="LT22" i="4"/>
  <c r="LU21" i="4"/>
  <c r="LT21" i="4"/>
  <c r="LU20" i="4"/>
  <c r="LT20" i="4"/>
  <c r="LU19" i="4"/>
  <c r="LT19" i="4"/>
  <c r="LU18" i="4"/>
  <c r="LT18" i="4"/>
  <c r="LU17" i="4"/>
  <c r="LT17" i="4"/>
  <c r="LU16" i="4"/>
  <c r="LT16" i="4"/>
  <c r="LU15" i="4"/>
  <c r="LT15" i="4"/>
  <c r="LU14" i="4"/>
  <c r="LT14" i="4"/>
  <c r="LU13" i="4"/>
  <c r="LT13" i="4"/>
  <c r="LU12" i="4"/>
  <c r="LT12" i="4"/>
  <c r="LU11" i="4"/>
  <c r="LT11" i="4"/>
  <c r="LU10" i="4"/>
  <c r="LT10" i="4"/>
  <c r="LU9" i="4"/>
  <c r="LT9" i="4"/>
  <c r="LU8" i="4"/>
  <c r="LT8" i="4"/>
  <c r="LU7" i="4"/>
  <c r="LT7" i="4"/>
  <c r="LN38" i="4"/>
  <c r="LM38" i="4"/>
  <c r="LN37" i="4"/>
  <c r="LM37" i="4"/>
  <c r="LN36" i="4"/>
  <c r="LM36" i="4"/>
  <c r="LN35" i="4"/>
  <c r="LM35" i="4"/>
  <c r="LN34" i="4"/>
  <c r="LM34" i="4"/>
  <c r="LN33" i="4"/>
  <c r="LM33" i="4"/>
  <c r="LN30" i="4"/>
  <c r="LM30" i="4"/>
  <c r="LN29" i="4"/>
  <c r="LM29" i="4"/>
  <c r="LN28" i="4"/>
  <c r="LM28" i="4"/>
  <c r="LN27" i="4"/>
  <c r="LM27" i="4"/>
  <c r="LN26" i="4"/>
  <c r="LM26" i="4"/>
  <c r="LN25" i="4"/>
  <c r="LM25" i="4"/>
  <c r="LN24" i="4"/>
  <c r="LM24" i="4"/>
  <c r="LN23" i="4"/>
  <c r="LM23" i="4"/>
  <c r="LN22" i="4"/>
  <c r="LM22" i="4"/>
  <c r="LN21" i="4"/>
  <c r="LM21" i="4"/>
  <c r="LN20" i="4"/>
  <c r="LM20" i="4"/>
  <c r="LN19" i="4"/>
  <c r="LM19" i="4"/>
  <c r="LN18" i="4"/>
  <c r="LM18" i="4"/>
  <c r="LN17" i="4"/>
  <c r="LM17" i="4"/>
  <c r="LN16" i="4"/>
  <c r="LM16" i="4"/>
  <c r="LN15" i="4"/>
  <c r="LM15" i="4"/>
  <c r="LN14" i="4"/>
  <c r="LM14" i="4"/>
  <c r="LN13" i="4"/>
  <c r="LM13" i="4"/>
  <c r="LN12" i="4"/>
  <c r="LM12" i="4"/>
  <c r="LN11" i="4"/>
  <c r="LM11" i="4"/>
  <c r="LN10" i="4"/>
  <c r="LM10" i="4"/>
  <c r="LN9" i="4"/>
  <c r="LM9" i="4"/>
  <c r="LN8" i="4"/>
  <c r="LM8" i="4"/>
  <c r="LN7" i="4"/>
  <c r="LM7" i="4"/>
  <c r="LG38" i="4"/>
  <c r="LF38" i="4"/>
  <c r="LG37" i="4"/>
  <c r="LF37" i="4"/>
  <c r="LG36" i="4"/>
  <c r="LF36" i="4"/>
  <c r="LG35" i="4"/>
  <c r="LF35" i="4"/>
  <c r="LG34" i="4"/>
  <c r="LF34" i="4"/>
  <c r="LG33" i="4"/>
  <c r="LF33" i="4"/>
  <c r="LG30" i="4"/>
  <c r="LF30" i="4"/>
  <c r="LG29" i="4"/>
  <c r="LF29" i="4"/>
  <c r="LG28" i="4"/>
  <c r="LF28" i="4"/>
  <c r="LG27" i="4"/>
  <c r="LF27" i="4"/>
  <c r="LG26" i="4"/>
  <c r="LF26" i="4"/>
  <c r="LG25" i="4"/>
  <c r="LF25" i="4"/>
  <c r="LG24" i="4"/>
  <c r="LF24" i="4"/>
  <c r="LG23" i="4"/>
  <c r="LF23" i="4"/>
  <c r="LG22" i="4"/>
  <c r="LF22" i="4"/>
  <c r="LG21" i="4"/>
  <c r="LF21" i="4"/>
  <c r="LG20" i="4"/>
  <c r="LF20" i="4"/>
  <c r="LG19" i="4"/>
  <c r="LF19" i="4"/>
  <c r="LG18" i="4"/>
  <c r="LF18" i="4"/>
  <c r="LG17" i="4"/>
  <c r="LF17" i="4"/>
  <c r="LG16" i="4"/>
  <c r="LF16" i="4"/>
  <c r="LG15" i="4"/>
  <c r="LF15" i="4"/>
  <c r="LG14" i="4"/>
  <c r="LF14" i="4"/>
  <c r="LG13" i="4"/>
  <c r="LF13" i="4"/>
  <c r="LG12" i="4"/>
  <c r="LF12" i="4"/>
  <c r="LG11" i="4"/>
  <c r="LF11" i="4"/>
  <c r="LG10" i="4"/>
  <c r="LF10" i="4"/>
  <c r="LG9" i="4"/>
  <c r="LF9" i="4"/>
  <c r="LG8" i="4"/>
  <c r="LF8" i="4"/>
  <c r="LG7" i="4"/>
  <c r="LF7" i="4"/>
  <c r="KZ38" i="4"/>
  <c r="KY38" i="4"/>
  <c r="KZ37" i="4"/>
  <c r="KY37" i="4"/>
  <c r="KZ36" i="4"/>
  <c r="KY36" i="4"/>
  <c r="KZ35" i="4"/>
  <c r="KY35" i="4"/>
  <c r="KZ34" i="4"/>
  <c r="KY34" i="4"/>
  <c r="KZ33" i="4"/>
  <c r="KY33" i="4"/>
  <c r="KZ30" i="4"/>
  <c r="KY30" i="4"/>
  <c r="KZ29" i="4"/>
  <c r="KY29" i="4"/>
  <c r="KZ28" i="4"/>
  <c r="KY28" i="4"/>
  <c r="KZ27" i="4"/>
  <c r="KY27" i="4"/>
  <c r="KZ26" i="4"/>
  <c r="KY26" i="4"/>
  <c r="KZ25" i="4"/>
  <c r="KY25" i="4"/>
  <c r="KZ24" i="4"/>
  <c r="KY24" i="4"/>
  <c r="KZ23" i="4"/>
  <c r="KY23" i="4"/>
  <c r="KZ22" i="4"/>
  <c r="KY22" i="4"/>
  <c r="KZ21" i="4"/>
  <c r="KY21" i="4"/>
  <c r="KZ20" i="4"/>
  <c r="KY20" i="4"/>
  <c r="KZ19" i="4"/>
  <c r="KY19" i="4"/>
  <c r="KZ18" i="4"/>
  <c r="KY18" i="4"/>
  <c r="KZ17" i="4"/>
  <c r="KY17" i="4"/>
  <c r="KZ16" i="4"/>
  <c r="KY16" i="4"/>
  <c r="KZ15" i="4"/>
  <c r="KY15" i="4"/>
  <c r="KZ14" i="4"/>
  <c r="KY14" i="4"/>
  <c r="KZ13" i="4"/>
  <c r="KY13" i="4"/>
  <c r="KZ12" i="4"/>
  <c r="KY12" i="4"/>
  <c r="KZ11" i="4"/>
  <c r="KY11" i="4"/>
  <c r="KZ10" i="4"/>
  <c r="KY10" i="4"/>
  <c r="KZ9" i="4"/>
  <c r="KY9" i="4"/>
  <c r="KZ8" i="4"/>
  <c r="KY8" i="4"/>
  <c r="KZ7" i="4"/>
  <c r="KY7" i="4"/>
  <c r="KS38" i="4"/>
  <c r="KR38" i="4"/>
  <c r="KS37" i="4"/>
  <c r="KR37" i="4"/>
  <c r="KS36" i="4"/>
  <c r="KR36" i="4"/>
  <c r="KS35" i="4"/>
  <c r="KR35" i="4"/>
  <c r="KS34" i="4"/>
  <c r="KR34" i="4"/>
  <c r="KS33" i="4"/>
  <c r="KR33" i="4"/>
  <c r="KS30" i="4"/>
  <c r="KR30" i="4"/>
  <c r="KS29" i="4"/>
  <c r="KR29" i="4"/>
  <c r="KS28" i="4"/>
  <c r="KR28" i="4"/>
  <c r="KS27" i="4"/>
  <c r="KR27" i="4"/>
  <c r="KS26" i="4"/>
  <c r="KR26" i="4"/>
  <c r="KS25" i="4"/>
  <c r="KR25" i="4"/>
  <c r="KS24" i="4"/>
  <c r="KR24" i="4"/>
  <c r="KS23" i="4"/>
  <c r="KR23" i="4"/>
  <c r="KS22" i="4"/>
  <c r="KR22" i="4"/>
  <c r="KS21" i="4"/>
  <c r="KR21" i="4"/>
  <c r="KS20" i="4"/>
  <c r="KR20" i="4"/>
  <c r="KS19" i="4"/>
  <c r="KR19" i="4"/>
  <c r="KS18" i="4"/>
  <c r="KS17" i="4"/>
  <c r="KR17" i="4"/>
  <c r="KS16" i="4"/>
  <c r="KR16" i="4"/>
  <c r="KS15" i="4"/>
  <c r="KR15" i="4"/>
  <c r="KS14" i="4"/>
  <c r="KR14" i="4"/>
  <c r="KS13" i="4"/>
  <c r="KR13" i="4"/>
  <c r="KS12" i="4"/>
  <c r="KR12" i="4"/>
  <c r="KS11" i="4"/>
  <c r="KR11" i="4"/>
  <c r="KS10" i="4"/>
  <c r="KR10" i="4"/>
  <c r="KS9" i="4"/>
  <c r="KR9" i="4"/>
  <c r="KS8" i="4"/>
  <c r="KR8" i="4"/>
  <c r="KS7" i="4"/>
  <c r="KR7" i="4"/>
  <c r="KL38" i="4"/>
  <c r="KK38" i="4"/>
  <c r="KL37" i="4"/>
  <c r="KK37" i="4"/>
  <c r="KL36" i="4"/>
  <c r="KK36" i="4"/>
  <c r="KL35" i="4"/>
  <c r="KK35" i="4"/>
  <c r="KL34" i="4"/>
  <c r="KK34" i="4"/>
  <c r="KL33" i="4"/>
  <c r="KK33" i="4"/>
  <c r="KL30" i="4"/>
  <c r="KK30" i="4"/>
  <c r="KL29" i="4"/>
  <c r="KK29" i="4"/>
  <c r="KL28" i="4"/>
  <c r="KK28" i="4"/>
  <c r="KL27" i="4"/>
  <c r="KK27" i="4"/>
  <c r="KL26" i="4"/>
  <c r="KK26" i="4"/>
  <c r="KL25" i="4"/>
  <c r="KK25" i="4"/>
  <c r="KL24" i="4"/>
  <c r="KK24" i="4"/>
  <c r="KL23" i="4"/>
  <c r="KK23" i="4"/>
  <c r="KL22" i="4"/>
  <c r="KK22" i="4"/>
  <c r="KL21" i="4"/>
  <c r="KK21" i="4"/>
  <c r="KL20" i="4"/>
  <c r="KK20" i="4"/>
  <c r="KL19" i="4"/>
  <c r="KK19" i="4"/>
  <c r="KL18" i="4"/>
  <c r="KK18" i="4"/>
  <c r="KL17" i="4"/>
  <c r="KK17" i="4"/>
  <c r="KL16" i="4"/>
  <c r="KK16" i="4"/>
  <c r="KL15" i="4"/>
  <c r="KK15" i="4"/>
  <c r="KL14" i="4"/>
  <c r="KK14" i="4"/>
  <c r="KL13" i="4"/>
  <c r="KK13" i="4"/>
  <c r="KL12" i="4"/>
  <c r="KK12" i="4"/>
  <c r="KL11" i="4"/>
  <c r="KK11" i="4"/>
  <c r="KL10" i="4"/>
  <c r="KK10" i="4"/>
  <c r="KL9" i="4"/>
  <c r="KK9" i="4"/>
  <c r="KL8" i="4"/>
  <c r="KK8" i="4"/>
  <c r="KL7" i="4"/>
  <c r="KK7" i="4"/>
  <c r="KE38" i="4"/>
  <c r="KD38" i="4"/>
  <c r="KE37" i="4"/>
  <c r="KD37" i="4"/>
  <c r="KE36" i="4"/>
  <c r="KD36" i="4"/>
  <c r="KE35" i="4"/>
  <c r="KD35" i="4"/>
  <c r="KE34" i="4"/>
  <c r="KD34" i="4"/>
  <c r="KE33" i="4"/>
  <c r="KD33" i="4"/>
  <c r="KE30" i="4"/>
  <c r="KD30" i="4"/>
  <c r="KE29" i="4"/>
  <c r="KD29" i="4"/>
  <c r="KE28" i="4"/>
  <c r="KD28" i="4"/>
  <c r="KE27" i="4"/>
  <c r="KD27" i="4"/>
  <c r="KE26" i="4"/>
  <c r="KD26" i="4"/>
  <c r="KE25" i="4"/>
  <c r="KD25" i="4"/>
  <c r="KE24" i="4"/>
  <c r="KD24" i="4"/>
  <c r="KE23" i="4"/>
  <c r="KD23" i="4"/>
  <c r="KE22" i="4"/>
  <c r="KD22" i="4"/>
  <c r="KE21" i="4"/>
  <c r="KD21" i="4"/>
  <c r="KE20" i="4"/>
  <c r="KD20" i="4"/>
  <c r="KE19" i="4"/>
  <c r="KD19" i="4"/>
  <c r="KE18" i="4"/>
  <c r="KD18" i="4"/>
  <c r="KE17" i="4"/>
  <c r="KD17" i="4"/>
  <c r="KE16" i="4"/>
  <c r="KD16" i="4"/>
  <c r="KE15" i="4"/>
  <c r="KD15" i="4"/>
  <c r="KE14" i="4"/>
  <c r="KD14" i="4"/>
  <c r="KE13" i="4"/>
  <c r="KD13" i="4"/>
  <c r="KE12" i="4"/>
  <c r="KD12" i="4"/>
  <c r="KE11" i="4"/>
  <c r="KD11" i="4"/>
  <c r="KE10" i="4"/>
  <c r="KD10" i="4"/>
  <c r="KE9" i="4"/>
  <c r="KD9" i="4"/>
  <c r="KE8" i="4"/>
  <c r="KD8" i="4"/>
  <c r="KE7" i="4"/>
  <c r="KD7" i="4"/>
  <c r="JX38" i="4"/>
  <c r="JW38" i="4"/>
  <c r="JX37" i="4"/>
  <c r="JW37" i="4"/>
  <c r="JX36" i="4"/>
  <c r="JW36" i="4"/>
  <c r="JX35" i="4"/>
  <c r="JW35" i="4"/>
  <c r="JX34" i="4"/>
  <c r="JW34" i="4"/>
  <c r="JX33" i="4"/>
  <c r="JW33" i="4"/>
  <c r="JX30" i="4"/>
  <c r="JW30" i="4"/>
  <c r="JX29" i="4"/>
  <c r="JW29" i="4"/>
  <c r="JX28" i="4"/>
  <c r="JW28" i="4"/>
  <c r="JX27" i="4"/>
  <c r="JW27" i="4"/>
  <c r="JX26" i="4"/>
  <c r="JW26" i="4"/>
  <c r="JX25" i="4"/>
  <c r="JW25" i="4"/>
  <c r="JX24" i="4"/>
  <c r="JW24" i="4"/>
  <c r="JX23" i="4"/>
  <c r="JW23" i="4"/>
  <c r="JX22" i="4"/>
  <c r="JW22" i="4"/>
  <c r="JX21" i="4"/>
  <c r="JW21" i="4"/>
  <c r="JX20" i="4"/>
  <c r="JW20" i="4"/>
  <c r="JX19" i="4"/>
  <c r="JW19" i="4"/>
  <c r="JX18" i="4"/>
  <c r="JW18" i="4"/>
  <c r="JX17" i="4"/>
  <c r="JW17" i="4"/>
  <c r="JX16" i="4"/>
  <c r="JW16" i="4"/>
  <c r="JX15" i="4"/>
  <c r="JW15" i="4"/>
  <c r="JX14" i="4"/>
  <c r="JW14" i="4"/>
  <c r="JX13" i="4"/>
  <c r="JW13" i="4"/>
  <c r="JX12" i="4"/>
  <c r="JW12" i="4"/>
  <c r="JX11" i="4"/>
  <c r="JW11" i="4"/>
  <c r="JX10" i="4"/>
  <c r="JW10" i="4"/>
  <c r="JX9" i="4"/>
  <c r="JW9" i="4"/>
  <c r="JX8" i="4"/>
  <c r="JW8" i="4"/>
  <c r="JX7" i="4"/>
  <c r="JW7" i="4"/>
  <c r="JQ38" i="4"/>
  <c r="JP38" i="4"/>
  <c r="JQ37" i="4"/>
  <c r="JP37" i="4"/>
  <c r="JQ36" i="4"/>
  <c r="JP36" i="4"/>
  <c r="JQ35" i="4"/>
  <c r="JP35" i="4"/>
  <c r="JQ34" i="4"/>
  <c r="JP34" i="4"/>
  <c r="JQ33" i="4"/>
  <c r="JP33" i="4"/>
  <c r="JQ30" i="4"/>
  <c r="JP30" i="4"/>
  <c r="JQ29" i="4"/>
  <c r="JP29" i="4"/>
  <c r="JQ28" i="4"/>
  <c r="JP28" i="4"/>
  <c r="JQ27" i="4"/>
  <c r="JP27" i="4"/>
  <c r="JQ26" i="4"/>
  <c r="JP26" i="4"/>
  <c r="JQ25" i="4"/>
  <c r="JP25" i="4"/>
  <c r="JQ24" i="4"/>
  <c r="JP24" i="4"/>
  <c r="JQ23" i="4"/>
  <c r="JP23" i="4"/>
  <c r="JQ22" i="4"/>
  <c r="JP22" i="4"/>
  <c r="JQ21" i="4"/>
  <c r="JP21" i="4"/>
  <c r="JQ20" i="4"/>
  <c r="JP20" i="4"/>
  <c r="JQ19" i="4"/>
  <c r="JP19" i="4"/>
  <c r="JQ18" i="4"/>
  <c r="JP18" i="4"/>
  <c r="JQ17" i="4"/>
  <c r="JP17" i="4"/>
  <c r="JQ16" i="4"/>
  <c r="JP16" i="4"/>
  <c r="JQ15" i="4"/>
  <c r="JP15" i="4"/>
  <c r="JQ14" i="4"/>
  <c r="JP14" i="4"/>
  <c r="JQ13" i="4"/>
  <c r="JP13" i="4"/>
  <c r="JQ12" i="4"/>
  <c r="JP12" i="4"/>
  <c r="JQ11" i="4"/>
  <c r="JP11" i="4"/>
  <c r="JQ10" i="4"/>
  <c r="JP10" i="4"/>
  <c r="JQ9" i="4"/>
  <c r="JP9" i="4"/>
  <c r="JQ8" i="4"/>
  <c r="JP8" i="4"/>
  <c r="JQ7" i="4"/>
  <c r="JP7" i="4"/>
  <c r="JJ38" i="4"/>
  <c r="JI38" i="4"/>
  <c r="JJ37" i="4"/>
  <c r="JI37" i="4"/>
  <c r="JJ36" i="4"/>
  <c r="JI36" i="4"/>
  <c r="JJ35" i="4"/>
  <c r="JI35" i="4"/>
  <c r="JJ34" i="4"/>
  <c r="JI34" i="4"/>
  <c r="JJ33" i="4"/>
  <c r="JI33" i="4"/>
  <c r="JJ30" i="4"/>
  <c r="JI30" i="4"/>
  <c r="JJ29" i="4"/>
  <c r="JI29" i="4"/>
  <c r="JJ28" i="4"/>
  <c r="JI28" i="4"/>
  <c r="JJ27" i="4"/>
  <c r="JI27" i="4"/>
  <c r="JJ26" i="4"/>
  <c r="JI26" i="4"/>
  <c r="JJ25" i="4"/>
  <c r="JI25" i="4"/>
  <c r="JJ24" i="4"/>
  <c r="JI24" i="4"/>
  <c r="JJ23" i="4"/>
  <c r="JI23" i="4"/>
  <c r="JJ22" i="4"/>
  <c r="JI22" i="4"/>
  <c r="JJ21" i="4"/>
  <c r="JI21" i="4"/>
  <c r="JJ20" i="4"/>
  <c r="JI20" i="4"/>
  <c r="JJ19" i="4"/>
  <c r="JI19" i="4"/>
  <c r="JJ18" i="4"/>
  <c r="JI18" i="4"/>
  <c r="JJ17" i="4"/>
  <c r="JI17" i="4"/>
  <c r="JJ16" i="4"/>
  <c r="JI16" i="4"/>
  <c r="JJ15" i="4"/>
  <c r="JI15" i="4"/>
  <c r="JJ14" i="4"/>
  <c r="JI14" i="4"/>
  <c r="JJ13" i="4"/>
  <c r="JI13" i="4"/>
  <c r="JJ12" i="4"/>
  <c r="JI12" i="4"/>
  <c r="JJ11" i="4"/>
  <c r="JI11" i="4"/>
  <c r="JJ10" i="4"/>
  <c r="JI10" i="4"/>
  <c r="JJ9" i="4"/>
  <c r="JI9" i="4"/>
  <c r="JJ8" i="4"/>
  <c r="JI8" i="4"/>
  <c r="JJ7" i="4"/>
  <c r="JI7" i="4"/>
  <c r="JC38" i="4"/>
  <c r="JB38" i="4"/>
  <c r="JC37" i="4"/>
  <c r="JB37" i="4"/>
  <c r="JC36" i="4"/>
  <c r="JB36" i="4"/>
  <c r="JC35" i="4"/>
  <c r="JB35" i="4"/>
  <c r="JC34" i="4"/>
  <c r="JB34" i="4"/>
  <c r="JC33" i="4"/>
  <c r="JB33" i="4"/>
  <c r="JC30" i="4"/>
  <c r="JB30" i="4"/>
  <c r="JC29" i="4"/>
  <c r="JB29" i="4"/>
  <c r="JC28" i="4"/>
  <c r="JB28" i="4"/>
  <c r="JC27" i="4"/>
  <c r="JB27" i="4"/>
  <c r="JC26" i="4"/>
  <c r="JB26" i="4"/>
  <c r="JC25" i="4"/>
  <c r="JB25" i="4"/>
  <c r="JC24" i="4"/>
  <c r="JB24" i="4"/>
  <c r="JC23" i="4"/>
  <c r="JB23" i="4"/>
  <c r="JC22" i="4"/>
  <c r="JB22" i="4"/>
  <c r="JC21" i="4"/>
  <c r="JB21" i="4"/>
  <c r="JC20" i="4"/>
  <c r="JB20" i="4"/>
  <c r="JC19" i="4"/>
  <c r="JB19" i="4"/>
  <c r="JC18" i="4"/>
  <c r="JB18" i="4"/>
  <c r="JC17" i="4"/>
  <c r="JB17" i="4"/>
  <c r="JC16" i="4"/>
  <c r="JB16" i="4"/>
  <c r="JC15" i="4"/>
  <c r="JB15" i="4"/>
  <c r="JC14" i="4"/>
  <c r="JB14" i="4"/>
  <c r="JC13" i="4"/>
  <c r="JB13" i="4"/>
  <c r="JC12" i="4"/>
  <c r="JB12" i="4"/>
  <c r="JC11" i="4"/>
  <c r="JB11" i="4"/>
  <c r="JC10" i="4"/>
  <c r="JB10" i="4"/>
  <c r="JC9" i="4"/>
  <c r="JB9" i="4"/>
  <c r="JC8" i="4"/>
  <c r="JB8" i="4"/>
  <c r="JC7" i="4"/>
  <c r="JB7" i="4"/>
  <c r="IV38" i="4"/>
  <c r="IU38" i="4"/>
  <c r="IV37" i="4"/>
  <c r="IU37" i="4"/>
  <c r="IV36" i="4"/>
  <c r="IU36" i="4"/>
  <c r="IV35" i="4"/>
  <c r="IU35" i="4"/>
  <c r="IV34" i="4"/>
  <c r="IU34" i="4"/>
  <c r="IV33" i="4"/>
  <c r="IU33" i="4"/>
  <c r="IV30" i="4"/>
  <c r="IU30" i="4"/>
  <c r="IV29" i="4"/>
  <c r="IU29" i="4"/>
  <c r="IV28" i="4"/>
  <c r="IU28" i="4"/>
  <c r="IV27" i="4"/>
  <c r="IU27" i="4"/>
  <c r="IV26" i="4"/>
  <c r="IU26" i="4"/>
  <c r="IV25" i="4"/>
  <c r="IU25" i="4"/>
  <c r="IV24" i="4"/>
  <c r="IU24" i="4"/>
  <c r="IV23" i="4"/>
  <c r="IU23" i="4"/>
  <c r="IV22" i="4"/>
  <c r="IU22" i="4"/>
  <c r="IV21" i="4"/>
  <c r="IU21" i="4"/>
  <c r="IV20" i="4"/>
  <c r="IU20" i="4"/>
  <c r="IV19" i="4"/>
  <c r="IU19" i="4"/>
  <c r="IV18" i="4"/>
  <c r="IU18" i="4"/>
  <c r="IV17" i="4"/>
  <c r="IU17" i="4"/>
  <c r="IV16" i="4"/>
  <c r="IU16" i="4"/>
  <c r="IV15" i="4"/>
  <c r="IU15" i="4"/>
  <c r="IV14" i="4"/>
  <c r="IU14" i="4"/>
  <c r="IV13" i="4"/>
  <c r="IU13" i="4"/>
  <c r="IV12" i="4"/>
  <c r="IU12" i="4"/>
  <c r="IV11" i="4"/>
  <c r="IU11" i="4"/>
  <c r="IV10" i="4"/>
  <c r="IU10" i="4"/>
  <c r="IV9" i="4"/>
  <c r="IU9" i="4"/>
  <c r="IV8" i="4"/>
  <c r="IU8" i="4"/>
  <c r="IV7" i="4"/>
  <c r="IU7" i="4"/>
  <c r="IO38" i="4"/>
  <c r="IN38" i="4"/>
  <c r="IO37" i="4"/>
  <c r="IN37" i="4"/>
  <c r="IO36" i="4"/>
  <c r="IN36" i="4"/>
  <c r="IO35" i="4"/>
  <c r="IN35" i="4"/>
  <c r="IO34" i="4"/>
  <c r="IN34" i="4"/>
  <c r="IO33" i="4"/>
  <c r="IN33" i="4"/>
  <c r="IO30" i="4"/>
  <c r="IN30" i="4"/>
  <c r="IO29" i="4"/>
  <c r="IN29" i="4"/>
  <c r="IO28" i="4"/>
  <c r="IN28" i="4"/>
  <c r="IO27" i="4"/>
  <c r="IN27" i="4"/>
  <c r="IO26" i="4"/>
  <c r="IN26" i="4"/>
  <c r="IO25" i="4"/>
  <c r="IN25" i="4"/>
  <c r="IO24" i="4"/>
  <c r="IN24" i="4"/>
  <c r="IO23" i="4"/>
  <c r="IN23" i="4"/>
  <c r="IO22" i="4"/>
  <c r="IN22" i="4"/>
  <c r="IO21" i="4"/>
  <c r="IN21" i="4"/>
  <c r="IO20" i="4"/>
  <c r="IN20" i="4"/>
  <c r="IO19" i="4"/>
  <c r="IN19" i="4"/>
  <c r="IO18" i="4"/>
  <c r="IN18" i="4"/>
  <c r="IO17" i="4"/>
  <c r="IO16" i="4"/>
  <c r="IN16" i="4"/>
  <c r="IO15" i="4"/>
  <c r="IN15" i="4"/>
  <c r="IO14" i="4"/>
  <c r="IN14" i="4"/>
  <c r="IO13" i="4"/>
  <c r="IN13" i="4"/>
  <c r="IO12" i="4"/>
  <c r="IN12" i="4"/>
  <c r="IO11" i="4"/>
  <c r="IN11" i="4"/>
  <c r="IO10" i="4"/>
  <c r="IN10" i="4"/>
  <c r="IO9" i="4"/>
  <c r="IN9" i="4"/>
  <c r="IO8" i="4"/>
  <c r="IN8" i="4"/>
  <c r="IO7" i="4"/>
  <c r="IN7" i="4"/>
  <c r="IH38" i="4"/>
  <c r="IG38" i="4"/>
  <c r="IH37" i="4"/>
  <c r="IG37" i="4"/>
  <c r="IH36" i="4"/>
  <c r="IG36" i="4"/>
  <c r="IH35" i="4"/>
  <c r="IG35" i="4"/>
  <c r="IH34" i="4"/>
  <c r="IG34" i="4"/>
  <c r="IH33" i="4"/>
  <c r="IG33" i="4"/>
  <c r="IH30" i="4"/>
  <c r="IG30" i="4"/>
  <c r="IH29" i="4"/>
  <c r="IG29" i="4"/>
  <c r="IH28" i="4"/>
  <c r="IG28" i="4"/>
  <c r="IH27" i="4"/>
  <c r="IG27" i="4"/>
  <c r="IH26" i="4"/>
  <c r="IG26" i="4"/>
  <c r="IH25" i="4"/>
  <c r="IG25" i="4"/>
  <c r="IH24" i="4"/>
  <c r="IG24" i="4"/>
  <c r="IH23" i="4"/>
  <c r="IG23" i="4"/>
  <c r="IH22" i="4"/>
  <c r="IG22" i="4"/>
  <c r="IH21" i="4"/>
  <c r="IG21" i="4"/>
  <c r="IH20" i="4"/>
  <c r="IG20" i="4"/>
  <c r="IH19" i="4"/>
  <c r="IG19" i="4"/>
  <c r="IH18" i="4"/>
  <c r="IG18" i="4"/>
  <c r="IH17" i="4"/>
  <c r="IG17" i="4"/>
  <c r="IH16" i="4"/>
  <c r="IG16" i="4"/>
  <c r="IH15" i="4"/>
  <c r="IG15" i="4"/>
  <c r="IH14" i="4"/>
  <c r="IG14" i="4"/>
  <c r="IH13" i="4"/>
  <c r="IG13" i="4"/>
  <c r="IH12" i="4"/>
  <c r="IG12" i="4"/>
  <c r="IH11" i="4"/>
  <c r="IG11" i="4"/>
  <c r="IH10" i="4"/>
  <c r="IG10" i="4"/>
  <c r="IH9" i="4"/>
  <c r="IG9" i="4"/>
  <c r="IH8" i="4"/>
  <c r="IG8" i="4"/>
  <c r="IH7" i="4"/>
  <c r="IG7" i="4"/>
  <c r="IA38" i="4"/>
  <c r="HZ38" i="4"/>
  <c r="IA37" i="4"/>
  <c r="HZ37" i="4"/>
  <c r="IA36" i="4"/>
  <c r="HZ36" i="4"/>
  <c r="IA35" i="4"/>
  <c r="HZ35" i="4"/>
  <c r="IA34" i="4"/>
  <c r="HZ34" i="4"/>
  <c r="IA33" i="4"/>
  <c r="HZ33" i="4"/>
  <c r="IA30" i="4"/>
  <c r="HZ30" i="4"/>
  <c r="IA29" i="4"/>
  <c r="HZ29" i="4"/>
  <c r="IA28" i="4"/>
  <c r="HZ28" i="4"/>
  <c r="IA27" i="4"/>
  <c r="HZ27" i="4"/>
  <c r="IA26" i="4"/>
  <c r="HZ26" i="4"/>
  <c r="IA25" i="4"/>
  <c r="HZ25" i="4"/>
  <c r="IA24" i="4"/>
  <c r="HZ24" i="4"/>
  <c r="IA23" i="4"/>
  <c r="HZ23" i="4"/>
  <c r="IA22" i="4"/>
  <c r="HZ22" i="4"/>
  <c r="IA21" i="4"/>
  <c r="HZ21" i="4"/>
  <c r="IA20" i="4"/>
  <c r="HZ20" i="4"/>
  <c r="IA19" i="4"/>
  <c r="HZ19" i="4"/>
  <c r="IA18" i="4"/>
  <c r="HZ18" i="4"/>
  <c r="IA17" i="4"/>
  <c r="HZ17" i="4"/>
  <c r="IA16" i="4"/>
  <c r="HZ16" i="4"/>
  <c r="IA15" i="4"/>
  <c r="HZ15" i="4"/>
  <c r="IA14" i="4"/>
  <c r="HZ14" i="4"/>
  <c r="IA13" i="4"/>
  <c r="HZ13" i="4"/>
  <c r="IA12" i="4"/>
  <c r="HZ12" i="4"/>
  <c r="IA11" i="4"/>
  <c r="HZ11" i="4"/>
  <c r="IA10" i="4"/>
  <c r="HZ10" i="4"/>
  <c r="IA9" i="4"/>
  <c r="HZ9" i="4"/>
  <c r="IA8" i="4"/>
  <c r="HZ8" i="4"/>
  <c r="IA7" i="4"/>
  <c r="HZ7" i="4"/>
  <c r="HT38" i="4"/>
  <c r="HS38" i="4"/>
  <c r="HT37" i="4"/>
  <c r="HS37" i="4"/>
  <c r="HT36" i="4"/>
  <c r="HS36" i="4"/>
  <c r="HT35" i="4"/>
  <c r="HS35" i="4"/>
  <c r="HT34" i="4"/>
  <c r="HS34" i="4"/>
  <c r="HT33" i="4"/>
  <c r="HS33" i="4"/>
  <c r="HT30" i="4"/>
  <c r="HS30" i="4"/>
  <c r="HT29" i="4"/>
  <c r="HS29" i="4"/>
  <c r="HT28" i="4"/>
  <c r="HS28" i="4"/>
  <c r="HT27" i="4"/>
  <c r="HS27" i="4"/>
  <c r="HT26" i="4"/>
  <c r="HS26" i="4"/>
  <c r="HT25" i="4"/>
  <c r="HS25" i="4"/>
  <c r="HT24" i="4"/>
  <c r="HS24" i="4"/>
  <c r="HT23" i="4"/>
  <c r="HS23" i="4"/>
  <c r="HT22" i="4"/>
  <c r="HS22" i="4"/>
  <c r="HT21" i="4"/>
  <c r="HS21" i="4"/>
  <c r="HT20" i="4"/>
  <c r="HS20" i="4"/>
  <c r="HT19" i="4"/>
  <c r="HS19" i="4"/>
  <c r="HT18" i="4"/>
  <c r="HT17" i="4"/>
  <c r="HS17" i="4"/>
  <c r="HT16" i="4"/>
  <c r="HS16" i="4"/>
  <c r="HT15" i="4"/>
  <c r="HS15" i="4"/>
  <c r="HT14" i="4"/>
  <c r="HS14" i="4"/>
  <c r="HT13" i="4"/>
  <c r="HS13" i="4"/>
  <c r="HT12" i="4"/>
  <c r="HS12" i="4"/>
  <c r="HT11" i="4"/>
  <c r="HS11" i="4"/>
  <c r="HT10" i="4"/>
  <c r="HS10" i="4"/>
  <c r="HT9" i="4"/>
  <c r="HS9" i="4"/>
  <c r="HT8" i="4"/>
  <c r="HS8" i="4"/>
  <c r="HT7" i="4"/>
  <c r="HS7" i="4"/>
  <c r="HM38" i="4"/>
  <c r="HL38" i="4"/>
  <c r="HM37" i="4"/>
  <c r="HL37" i="4"/>
  <c r="HM36" i="4"/>
  <c r="HL36" i="4"/>
  <c r="HM35" i="4"/>
  <c r="HL35" i="4"/>
  <c r="HM34" i="4"/>
  <c r="HL34" i="4"/>
  <c r="HM33" i="4"/>
  <c r="HL33" i="4"/>
  <c r="HM30" i="4"/>
  <c r="HL30" i="4"/>
  <c r="HM29" i="4"/>
  <c r="HL29" i="4"/>
  <c r="HM28" i="4"/>
  <c r="HL28" i="4"/>
  <c r="HM27" i="4"/>
  <c r="HL27" i="4"/>
  <c r="HM26" i="4"/>
  <c r="HL26" i="4"/>
  <c r="HM25" i="4"/>
  <c r="HL25" i="4"/>
  <c r="HM24" i="4"/>
  <c r="HL24" i="4"/>
  <c r="HM23" i="4"/>
  <c r="HL23" i="4"/>
  <c r="HM22" i="4"/>
  <c r="HL22" i="4"/>
  <c r="HM21" i="4"/>
  <c r="HL21" i="4"/>
  <c r="HM20" i="4"/>
  <c r="HL20" i="4"/>
  <c r="HM19" i="4"/>
  <c r="HL19" i="4"/>
  <c r="HM18" i="4"/>
  <c r="HL18" i="4"/>
  <c r="HM17" i="4"/>
  <c r="HL17" i="4"/>
  <c r="HM16" i="4"/>
  <c r="HL16" i="4"/>
  <c r="HM15" i="4"/>
  <c r="HL15" i="4"/>
  <c r="HM14" i="4"/>
  <c r="HL14" i="4"/>
  <c r="HM13" i="4"/>
  <c r="HL13" i="4"/>
  <c r="HM12" i="4"/>
  <c r="HL12" i="4"/>
  <c r="HM11" i="4"/>
  <c r="HL11" i="4"/>
  <c r="HM10" i="4"/>
  <c r="HL10" i="4"/>
  <c r="HM9" i="4"/>
  <c r="HL9" i="4"/>
  <c r="HM8" i="4"/>
  <c r="HL8" i="4"/>
  <c r="HM7" i="4"/>
  <c r="HL7" i="4"/>
  <c r="HF38" i="4"/>
  <c r="HE38" i="4"/>
  <c r="HF37" i="4"/>
  <c r="HE37" i="4"/>
  <c r="HF36" i="4"/>
  <c r="HE36" i="4"/>
  <c r="HF35" i="4"/>
  <c r="HE35" i="4"/>
  <c r="HF34" i="4"/>
  <c r="HE34" i="4"/>
  <c r="HF33" i="4"/>
  <c r="HE33" i="4"/>
  <c r="HF30" i="4"/>
  <c r="HE30" i="4"/>
  <c r="HF29" i="4"/>
  <c r="HE29" i="4"/>
  <c r="HF28" i="4"/>
  <c r="HE28" i="4"/>
  <c r="HF27" i="4"/>
  <c r="HE27" i="4"/>
  <c r="HF26" i="4"/>
  <c r="HE26" i="4"/>
  <c r="HF25" i="4"/>
  <c r="HE25" i="4"/>
  <c r="HF24" i="4"/>
  <c r="HE24" i="4"/>
  <c r="HF23" i="4"/>
  <c r="HE23" i="4"/>
  <c r="HF22" i="4"/>
  <c r="HE22" i="4"/>
  <c r="HF21" i="4"/>
  <c r="HE21" i="4"/>
  <c r="HF20" i="4"/>
  <c r="HE20" i="4"/>
  <c r="HF19" i="4"/>
  <c r="HE19" i="4"/>
  <c r="HF18" i="4"/>
  <c r="HE18" i="4"/>
  <c r="HF17" i="4"/>
  <c r="HE17" i="4"/>
  <c r="HF16" i="4"/>
  <c r="HE16" i="4"/>
  <c r="HF15" i="4"/>
  <c r="HE15" i="4"/>
  <c r="HF14" i="4"/>
  <c r="HE14" i="4"/>
  <c r="HF13" i="4"/>
  <c r="HE13" i="4"/>
  <c r="HF12" i="4"/>
  <c r="HE12" i="4"/>
  <c r="HF11" i="4"/>
  <c r="HE11" i="4"/>
  <c r="HF10" i="4"/>
  <c r="HE10" i="4"/>
  <c r="HF9" i="4"/>
  <c r="HE9" i="4"/>
  <c r="HF8" i="4"/>
  <c r="HE8" i="4"/>
  <c r="HF7" i="4"/>
  <c r="HE7" i="4"/>
  <c r="GY38" i="4"/>
  <c r="GX38" i="4"/>
  <c r="GY37" i="4"/>
  <c r="GX37" i="4"/>
  <c r="GY36" i="4"/>
  <c r="GX36" i="4"/>
  <c r="GY35" i="4"/>
  <c r="GX35" i="4"/>
  <c r="GY34" i="4"/>
  <c r="GX34" i="4"/>
  <c r="GY33" i="4"/>
  <c r="GX33" i="4"/>
  <c r="GY30" i="4"/>
  <c r="GX30" i="4"/>
  <c r="GY29" i="4"/>
  <c r="GX29" i="4"/>
  <c r="GY28" i="4"/>
  <c r="GX28" i="4"/>
  <c r="GY27" i="4"/>
  <c r="GX27" i="4"/>
  <c r="GY26" i="4"/>
  <c r="GX26" i="4"/>
  <c r="GY25" i="4"/>
  <c r="GX25" i="4"/>
  <c r="GY24" i="4"/>
  <c r="GX24" i="4"/>
  <c r="GY23" i="4"/>
  <c r="GX23" i="4"/>
  <c r="GY22" i="4"/>
  <c r="GX22" i="4"/>
  <c r="GY21" i="4"/>
  <c r="GX21" i="4"/>
  <c r="GY20" i="4"/>
  <c r="GX20" i="4"/>
  <c r="GY19" i="4"/>
  <c r="GX19" i="4"/>
  <c r="GY18" i="4"/>
  <c r="GX18" i="4"/>
  <c r="GY17" i="4"/>
  <c r="GX17" i="4"/>
  <c r="GY16" i="4"/>
  <c r="GX16" i="4"/>
  <c r="GY15" i="4"/>
  <c r="GX15" i="4"/>
  <c r="GY14" i="4"/>
  <c r="GX14" i="4"/>
  <c r="GY13" i="4"/>
  <c r="GX13" i="4"/>
  <c r="GY12" i="4"/>
  <c r="GX12" i="4"/>
  <c r="GY11" i="4"/>
  <c r="GX11" i="4"/>
  <c r="GY10" i="4"/>
  <c r="GX10" i="4"/>
  <c r="GY9" i="4"/>
  <c r="GX9" i="4"/>
  <c r="GY8" i="4"/>
  <c r="GX8" i="4"/>
  <c r="GY7" i="4"/>
  <c r="GX7" i="4"/>
  <c r="GR38" i="4"/>
  <c r="GQ38" i="4"/>
  <c r="GR37" i="4"/>
  <c r="GQ37" i="4"/>
  <c r="GR36" i="4"/>
  <c r="GQ36" i="4"/>
  <c r="GR35" i="4"/>
  <c r="GQ35" i="4"/>
  <c r="GR34" i="4"/>
  <c r="GQ34" i="4"/>
  <c r="GR33" i="4"/>
  <c r="GQ33" i="4"/>
  <c r="GR30" i="4"/>
  <c r="GQ30" i="4"/>
  <c r="GR29" i="4"/>
  <c r="GQ29" i="4"/>
  <c r="GR28" i="4"/>
  <c r="GQ28" i="4"/>
  <c r="GR27" i="4"/>
  <c r="GQ27" i="4"/>
  <c r="GR26" i="4"/>
  <c r="GQ26" i="4"/>
  <c r="GR25" i="4"/>
  <c r="GQ25" i="4"/>
  <c r="GR24" i="4"/>
  <c r="GQ24" i="4"/>
  <c r="GR23" i="4"/>
  <c r="GR22" i="4"/>
  <c r="GQ22" i="4"/>
  <c r="GR21" i="4"/>
  <c r="GQ21" i="4"/>
  <c r="GR20" i="4"/>
  <c r="GQ20" i="4"/>
  <c r="GR19" i="4"/>
  <c r="GQ19" i="4"/>
  <c r="GR18" i="4"/>
  <c r="GQ18" i="4"/>
  <c r="GR17" i="4"/>
  <c r="GQ17" i="4"/>
  <c r="GR16" i="4"/>
  <c r="GQ16" i="4"/>
  <c r="GR15" i="4"/>
  <c r="GQ15" i="4"/>
  <c r="GR14" i="4"/>
  <c r="GQ14" i="4"/>
  <c r="GR13" i="4"/>
  <c r="GQ13" i="4"/>
  <c r="GR12" i="4"/>
  <c r="GQ12" i="4"/>
  <c r="GR11" i="4"/>
  <c r="GQ11" i="4"/>
  <c r="GR10" i="4"/>
  <c r="GQ10" i="4"/>
  <c r="GR9" i="4"/>
  <c r="GQ9" i="4"/>
  <c r="GR8" i="4"/>
  <c r="GQ8" i="4"/>
  <c r="GR7" i="4"/>
  <c r="GQ7" i="4"/>
  <c r="GK38" i="4"/>
  <c r="GJ38" i="4"/>
  <c r="GK37" i="4"/>
  <c r="GJ37" i="4"/>
  <c r="GK36" i="4"/>
  <c r="GJ36" i="4"/>
  <c r="GK35" i="4"/>
  <c r="GJ35" i="4"/>
  <c r="GK34" i="4"/>
  <c r="GJ34" i="4"/>
  <c r="GK33" i="4"/>
  <c r="GJ33" i="4"/>
  <c r="GK30" i="4"/>
  <c r="GJ30" i="4"/>
  <c r="GK29" i="4"/>
  <c r="GJ29" i="4"/>
  <c r="GK28" i="4"/>
  <c r="GJ28" i="4"/>
  <c r="GK27" i="4"/>
  <c r="GJ27" i="4"/>
  <c r="GK26" i="4"/>
  <c r="GJ26" i="4"/>
  <c r="GK25" i="4"/>
  <c r="GJ25" i="4"/>
  <c r="GK24" i="4"/>
  <c r="GJ24" i="4"/>
  <c r="GK23" i="4"/>
  <c r="GJ23" i="4"/>
  <c r="GK22" i="4"/>
  <c r="GJ22" i="4"/>
  <c r="GK21" i="4"/>
  <c r="GJ21" i="4"/>
  <c r="GK20" i="4"/>
  <c r="GJ20" i="4"/>
  <c r="GK19" i="4"/>
  <c r="GJ19" i="4"/>
  <c r="GK18" i="4"/>
  <c r="GJ18" i="4"/>
  <c r="GK17" i="4"/>
  <c r="GJ17" i="4"/>
  <c r="GK16" i="4"/>
  <c r="GJ16" i="4"/>
  <c r="GK15" i="4"/>
  <c r="GJ15" i="4"/>
  <c r="GK14" i="4"/>
  <c r="GJ14" i="4"/>
  <c r="GK13" i="4"/>
  <c r="GJ13" i="4"/>
  <c r="GK12" i="4"/>
  <c r="GJ12" i="4"/>
  <c r="GK11" i="4"/>
  <c r="GJ11" i="4"/>
  <c r="GK10" i="4"/>
  <c r="GJ10" i="4"/>
  <c r="GK9" i="4"/>
  <c r="GJ9" i="4"/>
  <c r="GK8" i="4"/>
  <c r="GJ8" i="4"/>
  <c r="GK7" i="4"/>
  <c r="GJ7" i="4"/>
  <c r="GD38" i="4"/>
  <c r="GC38" i="4"/>
  <c r="GD37" i="4"/>
  <c r="GC37" i="4"/>
  <c r="GD36" i="4"/>
  <c r="GC36" i="4"/>
  <c r="GD35" i="4"/>
  <c r="GC35" i="4"/>
  <c r="GD34" i="4"/>
  <c r="GC34" i="4"/>
  <c r="GD33" i="4"/>
  <c r="GC33" i="4"/>
  <c r="GD30" i="4"/>
  <c r="GC30" i="4"/>
  <c r="GD29" i="4"/>
  <c r="GC29" i="4"/>
  <c r="GD28" i="4"/>
  <c r="GC28" i="4"/>
  <c r="GD27" i="4"/>
  <c r="GC27" i="4"/>
  <c r="GD26" i="4"/>
  <c r="GC26" i="4"/>
  <c r="GD25" i="4"/>
  <c r="GC25" i="4"/>
  <c r="GD24" i="4"/>
  <c r="GC24" i="4"/>
  <c r="GD23" i="4"/>
  <c r="GC23" i="4"/>
  <c r="GD22" i="4"/>
  <c r="GC22" i="4"/>
  <c r="GD21" i="4"/>
  <c r="GC21" i="4"/>
  <c r="GD20" i="4"/>
  <c r="GC20" i="4"/>
  <c r="GD19" i="4"/>
  <c r="GC19" i="4"/>
  <c r="GD18" i="4"/>
  <c r="GC18" i="4"/>
  <c r="GD17" i="4"/>
  <c r="GC17" i="4"/>
  <c r="GD16" i="4"/>
  <c r="GC16" i="4"/>
  <c r="GD15" i="4"/>
  <c r="GC15" i="4"/>
  <c r="GD14" i="4"/>
  <c r="GC14" i="4"/>
  <c r="GD13" i="4"/>
  <c r="GC13" i="4"/>
  <c r="GD12" i="4"/>
  <c r="GC12" i="4"/>
  <c r="GD11" i="4"/>
  <c r="GC11" i="4"/>
  <c r="GD10" i="4"/>
  <c r="GC10" i="4"/>
  <c r="GD9" i="4"/>
  <c r="GC9" i="4"/>
  <c r="GD8" i="4"/>
  <c r="GC8" i="4"/>
  <c r="GD7" i="4"/>
  <c r="GC7" i="4"/>
  <c r="FW38" i="4"/>
  <c r="FV38" i="4"/>
  <c r="FW37" i="4"/>
  <c r="FV37" i="4"/>
  <c r="FW36" i="4"/>
  <c r="FV36" i="4"/>
  <c r="FW35" i="4"/>
  <c r="FV35" i="4"/>
  <c r="FW34" i="4"/>
  <c r="FV34" i="4"/>
  <c r="FW33" i="4"/>
  <c r="FV33" i="4"/>
  <c r="FW30" i="4"/>
  <c r="FV30" i="4"/>
  <c r="FW29" i="4"/>
  <c r="FV29" i="4"/>
  <c r="FW28" i="4"/>
  <c r="FV28" i="4"/>
  <c r="FW27" i="4"/>
  <c r="FV27" i="4"/>
  <c r="FW26" i="4"/>
  <c r="FV26" i="4"/>
  <c r="FW25" i="4"/>
  <c r="FV25" i="4"/>
  <c r="FW24" i="4"/>
  <c r="FV24" i="4"/>
  <c r="FW23" i="4"/>
  <c r="FV23" i="4"/>
  <c r="FW22" i="4"/>
  <c r="FV22" i="4"/>
  <c r="FW21" i="4"/>
  <c r="FV21" i="4"/>
  <c r="FW20" i="4"/>
  <c r="FV20" i="4"/>
  <c r="FW19" i="4"/>
  <c r="FV19" i="4"/>
  <c r="FW18" i="4"/>
  <c r="FV18" i="4"/>
  <c r="FW17" i="4"/>
  <c r="FV17" i="4"/>
  <c r="FW16" i="4"/>
  <c r="FV16" i="4"/>
  <c r="FW15" i="4"/>
  <c r="FV15" i="4"/>
  <c r="FW14" i="4"/>
  <c r="FV14" i="4"/>
  <c r="FW13" i="4"/>
  <c r="FV13" i="4"/>
  <c r="FW12" i="4"/>
  <c r="FV12" i="4"/>
  <c r="FW11" i="4"/>
  <c r="FV11" i="4"/>
  <c r="FW10" i="4"/>
  <c r="FV10" i="4"/>
  <c r="FW9" i="4"/>
  <c r="FV9" i="4"/>
  <c r="FW8" i="4"/>
  <c r="FV8" i="4"/>
  <c r="FW7" i="4"/>
  <c r="FV7" i="4"/>
  <c r="FP38" i="4"/>
  <c r="FO38" i="4"/>
  <c r="FP37" i="4"/>
  <c r="FO37" i="4"/>
  <c r="FP36" i="4"/>
  <c r="FO36" i="4"/>
  <c r="FP35" i="4"/>
  <c r="FO35" i="4"/>
  <c r="FP34" i="4"/>
  <c r="FO34" i="4"/>
  <c r="FP33" i="4"/>
  <c r="FO33" i="4"/>
  <c r="FP30" i="4"/>
  <c r="FO30" i="4"/>
  <c r="FP29" i="4"/>
  <c r="FO29" i="4"/>
  <c r="FP28" i="4"/>
  <c r="FO28" i="4"/>
  <c r="FP27" i="4"/>
  <c r="FO27" i="4"/>
  <c r="FP26" i="4"/>
  <c r="FO26" i="4"/>
  <c r="FP25" i="4"/>
  <c r="FO25" i="4"/>
  <c r="FP24" i="4"/>
  <c r="FO24" i="4"/>
  <c r="FP23" i="4"/>
  <c r="FO23" i="4"/>
  <c r="FP22" i="4"/>
  <c r="FO22" i="4"/>
  <c r="FP21" i="4"/>
  <c r="FO21" i="4"/>
  <c r="FP20" i="4"/>
  <c r="FO20" i="4"/>
  <c r="FP19" i="4"/>
  <c r="FO19" i="4"/>
  <c r="FP18" i="4"/>
  <c r="FO18" i="4"/>
  <c r="FP17" i="4"/>
  <c r="FO17" i="4"/>
  <c r="FP16" i="4"/>
  <c r="FO16" i="4"/>
  <c r="FP15" i="4"/>
  <c r="FO15" i="4"/>
  <c r="FP14" i="4"/>
  <c r="FO14" i="4"/>
  <c r="FP13" i="4"/>
  <c r="FO13" i="4"/>
  <c r="FP12" i="4"/>
  <c r="FO12" i="4"/>
  <c r="FP11" i="4"/>
  <c r="FP9" i="4"/>
  <c r="FO9" i="4"/>
  <c r="FP8" i="4"/>
  <c r="FO8" i="4"/>
  <c r="FP7" i="4"/>
  <c r="FO7" i="4"/>
  <c r="FI38" i="4"/>
  <c r="FH38" i="4"/>
  <c r="FI37" i="4"/>
  <c r="FH37" i="4"/>
  <c r="FI36" i="4"/>
  <c r="FH36" i="4"/>
  <c r="FI35" i="4"/>
  <c r="FH35" i="4"/>
  <c r="FI34" i="4"/>
  <c r="FH34" i="4"/>
  <c r="FI33" i="4"/>
  <c r="FH33" i="4"/>
  <c r="FI30" i="4"/>
  <c r="FH30" i="4"/>
  <c r="FI29" i="4"/>
  <c r="FH29" i="4"/>
  <c r="FI28" i="4"/>
  <c r="FH28" i="4"/>
  <c r="FI27" i="4"/>
  <c r="FH27" i="4"/>
  <c r="FI26" i="4"/>
  <c r="FH26" i="4"/>
  <c r="FI25" i="4"/>
  <c r="FH25" i="4"/>
  <c r="FI24" i="4"/>
  <c r="FH24" i="4"/>
  <c r="FI23" i="4"/>
  <c r="FH23" i="4"/>
  <c r="FI22" i="4"/>
  <c r="FH22" i="4"/>
  <c r="FI21" i="4"/>
  <c r="FH21" i="4"/>
  <c r="FI20" i="4"/>
  <c r="FH20" i="4"/>
  <c r="FI19" i="4"/>
  <c r="FH19" i="4"/>
  <c r="FI18" i="4"/>
  <c r="FH18" i="4"/>
  <c r="FI17" i="4"/>
  <c r="FH17" i="4"/>
  <c r="FI16" i="4"/>
  <c r="FH16" i="4"/>
  <c r="FI15" i="4"/>
  <c r="FH15" i="4"/>
  <c r="FI14" i="4"/>
  <c r="FH14" i="4"/>
  <c r="FI13" i="4"/>
  <c r="FH13" i="4"/>
  <c r="FI12" i="4"/>
  <c r="FH12" i="4"/>
  <c r="FI11" i="4"/>
  <c r="FH11" i="4"/>
  <c r="FI9" i="4"/>
  <c r="FH9" i="4"/>
  <c r="FI8" i="4"/>
  <c r="FH8" i="4"/>
  <c r="FI7" i="4"/>
  <c r="FH7" i="4"/>
  <c r="FB38" i="4"/>
  <c r="FA38" i="4"/>
  <c r="FB37" i="4"/>
  <c r="FA37" i="4"/>
  <c r="FB36" i="4"/>
  <c r="FA36" i="4"/>
  <c r="FB35" i="4"/>
  <c r="FA35" i="4"/>
  <c r="FB34" i="4"/>
  <c r="FA34" i="4"/>
  <c r="FB33" i="4"/>
  <c r="FA33" i="4"/>
  <c r="FB30" i="4"/>
  <c r="FA30" i="4"/>
  <c r="FB29" i="4"/>
  <c r="FA29" i="4"/>
  <c r="FB28" i="4"/>
  <c r="FA28" i="4"/>
  <c r="FB27" i="4"/>
  <c r="FA27" i="4"/>
  <c r="FB26" i="4"/>
  <c r="FA26" i="4"/>
  <c r="FB25" i="4"/>
  <c r="FA25" i="4"/>
  <c r="FB24" i="4"/>
  <c r="FA24" i="4"/>
  <c r="FB23" i="4"/>
  <c r="FA23" i="4"/>
  <c r="FB22" i="4"/>
  <c r="FA22" i="4"/>
  <c r="FB21" i="4"/>
  <c r="FA21" i="4"/>
  <c r="FB20" i="4"/>
  <c r="FA20" i="4"/>
  <c r="FB19" i="4"/>
  <c r="FA19" i="4"/>
  <c r="FB18" i="4"/>
  <c r="FA18" i="4"/>
  <c r="FB17" i="4"/>
  <c r="FA17" i="4"/>
  <c r="FB16" i="4"/>
  <c r="FA16" i="4"/>
  <c r="FB15" i="4"/>
  <c r="FA15" i="4"/>
  <c r="FB14" i="4"/>
  <c r="FA14" i="4"/>
  <c r="FB13" i="4"/>
  <c r="FA13" i="4"/>
  <c r="FB12" i="4"/>
  <c r="FA12" i="4"/>
  <c r="FB11" i="4"/>
  <c r="FA11" i="4"/>
  <c r="FB9" i="4"/>
  <c r="FA9" i="4"/>
  <c r="FB8" i="4"/>
  <c r="FA8" i="4"/>
  <c r="FB7" i="4"/>
  <c r="FA7" i="4"/>
  <c r="EU38" i="4"/>
  <c r="ET38" i="4"/>
  <c r="EU37" i="4"/>
  <c r="ET37" i="4"/>
  <c r="EU36" i="4"/>
  <c r="ET36" i="4"/>
  <c r="EU35" i="4"/>
  <c r="ET35" i="4"/>
  <c r="EU34" i="4"/>
  <c r="ET34" i="4"/>
  <c r="EU33" i="4"/>
  <c r="ET33" i="4"/>
  <c r="EU30" i="4"/>
  <c r="ET30" i="4"/>
  <c r="EU29" i="4"/>
  <c r="ET29" i="4"/>
  <c r="EU28" i="4"/>
  <c r="ET28" i="4"/>
  <c r="EU27" i="4"/>
  <c r="ET27" i="4"/>
  <c r="EU26" i="4"/>
  <c r="ET26" i="4"/>
  <c r="EU25" i="4"/>
  <c r="ET25" i="4"/>
  <c r="EU24" i="4"/>
  <c r="ET24" i="4"/>
  <c r="EU23" i="4"/>
  <c r="ET23" i="4"/>
  <c r="EU22" i="4"/>
  <c r="ET22" i="4"/>
  <c r="EU21" i="4"/>
  <c r="ET21" i="4"/>
  <c r="EU20" i="4"/>
  <c r="ET20" i="4"/>
  <c r="EU19" i="4"/>
  <c r="ET19" i="4"/>
  <c r="EU18" i="4"/>
  <c r="ET18" i="4"/>
  <c r="EU17" i="4"/>
  <c r="ET17" i="4"/>
  <c r="EU16" i="4"/>
  <c r="ET16" i="4"/>
  <c r="EU15" i="4"/>
  <c r="ET15" i="4"/>
  <c r="EU14" i="4"/>
  <c r="ET14" i="4"/>
  <c r="EU13" i="4"/>
  <c r="ET13" i="4"/>
  <c r="EU12" i="4"/>
  <c r="ET12" i="4"/>
  <c r="EU11" i="4"/>
  <c r="ET11" i="4"/>
  <c r="EU9" i="4"/>
  <c r="ET9" i="4"/>
  <c r="EU8" i="4"/>
  <c r="ET8" i="4"/>
  <c r="EU7" i="4"/>
  <c r="ET7" i="4"/>
  <c r="EN38" i="4"/>
  <c r="EM38" i="4"/>
  <c r="EN37" i="4"/>
  <c r="EM37" i="4"/>
  <c r="EN36" i="4"/>
  <c r="EM36" i="4"/>
  <c r="EN35" i="4"/>
  <c r="EM35" i="4"/>
  <c r="EN34" i="4"/>
  <c r="EM34" i="4"/>
  <c r="EN33" i="4"/>
  <c r="EM33" i="4"/>
  <c r="EN30" i="4"/>
  <c r="EM30" i="4"/>
  <c r="EN29" i="4"/>
  <c r="EM29" i="4"/>
  <c r="EN28" i="4"/>
  <c r="EM28" i="4"/>
  <c r="EN27" i="4"/>
  <c r="EM27" i="4"/>
  <c r="EN26" i="4"/>
  <c r="EM26" i="4"/>
  <c r="EN25" i="4"/>
  <c r="EM25" i="4"/>
  <c r="EN24" i="4"/>
  <c r="EM24" i="4"/>
  <c r="EN23" i="4"/>
  <c r="EM23" i="4"/>
  <c r="EN22" i="4"/>
  <c r="EM22" i="4"/>
  <c r="EN21" i="4"/>
  <c r="EM21" i="4"/>
  <c r="EN20" i="4"/>
  <c r="EM20" i="4"/>
  <c r="EN19" i="4"/>
  <c r="EM19" i="4"/>
  <c r="EN18" i="4"/>
  <c r="EM18" i="4"/>
  <c r="EN17" i="4"/>
  <c r="EM17" i="4"/>
  <c r="EN16" i="4"/>
  <c r="EM16" i="4"/>
  <c r="EN15" i="4"/>
  <c r="EM15" i="4"/>
  <c r="EN14" i="4"/>
  <c r="EM14" i="4"/>
  <c r="EN13" i="4"/>
  <c r="EM13" i="4"/>
  <c r="EN12" i="4"/>
  <c r="EM12" i="4"/>
  <c r="EN11" i="4"/>
  <c r="EM11" i="4"/>
  <c r="EN10" i="4"/>
  <c r="EM10" i="4"/>
  <c r="EN9" i="4"/>
  <c r="EM9" i="4"/>
  <c r="EN8" i="4"/>
  <c r="EM8" i="4"/>
  <c r="EN7" i="4"/>
  <c r="EM7" i="4"/>
  <c r="EG38" i="4"/>
  <c r="EF38" i="4"/>
  <c r="EG37" i="4"/>
  <c r="EF37" i="4"/>
  <c r="EG36" i="4"/>
  <c r="EF36" i="4"/>
  <c r="EG35" i="4"/>
  <c r="EF35" i="4"/>
  <c r="EG34" i="4"/>
  <c r="EF34" i="4"/>
  <c r="EG33" i="4"/>
  <c r="EF33" i="4"/>
  <c r="EG30" i="4"/>
  <c r="EF30" i="4"/>
  <c r="EG29" i="4"/>
  <c r="EF29" i="4"/>
  <c r="EG28" i="4"/>
  <c r="EF28" i="4"/>
  <c r="EG27" i="4"/>
  <c r="EF27" i="4"/>
  <c r="EG26" i="4"/>
  <c r="EF26" i="4"/>
  <c r="EG25" i="4"/>
  <c r="EF25" i="4"/>
  <c r="EG24" i="4"/>
  <c r="EF24" i="4"/>
  <c r="EG23" i="4"/>
  <c r="EF23" i="4"/>
  <c r="EG22" i="4"/>
  <c r="EF22" i="4"/>
  <c r="EG21" i="4"/>
  <c r="EF21" i="4"/>
  <c r="EG20" i="4"/>
  <c r="EF20" i="4"/>
  <c r="EG19" i="4"/>
  <c r="EF19" i="4"/>
  <c r="EG18" i="4"/>
  <c r="EF18" i="4"/>
  <c r="EG17" i="4"/>
  <c r="EF17" i="4"/>
  <c r="EG16" i="4"/>
  <c r="EF16" i="4"/>
  <c r="EG15" i="4"/>
  <c r="EF15" i="4"/>
  <c r="EG14" i="4"/>
  <c r="EF14" i="4"/>
  <c r="EG13" i="4"/>
  <c r="EF13" i="4"/>
  <c r="EG12" i="4"/>
  <c r="EF12" i="4"/>
  <c r="EG11" i="4"/>
  <c r="EF11" i="4"/>
  <c r="EG10" i="4"/>
  <c r="EF10" i="4"/>
  <c r="EG9" i="4"/>
  <c r="EF9" i="4"/>
  <c r="EG8" i="4"/>
  <c r="EF8" i="4"/>
  <c r="EG7" i="4"/>
  <c r="EF7" i="4"/>
  <c r="DZ38" i="4"/>
  <c r="DY38" i="4"/>
  <c r="DZ37" i="4"/>
  <c r="DY37" i="4"/>
  <c r="DZ36" i="4"/>
  <c r="DY36" i="4"/>
  <c r="DZ35" i="4"/>
  <c r="DY35" i="4"/>
  <c r="DZ34" i="4"/>
  <c r="DY34" i="4"/>
  <c r="DZ33" i="4"/>
  <c r="DY33" i="4"/>
  <c r="DZ32" i="4"/>
  <c r="DY32" i="4"/>
  <c r="DZ30" i="4"/>
  <c r="DY30" i="4"/>
  <c r="DZ29" i="4"/>
  <c r="DY29" i="4"/>
  <c r="DZ28" i="4"/>
  <c r="DY28" i="4"/>
  <c r="DZ27" i="4"/>
  <c r="DY27" i="4"/>
  <c r="DZ26" i="4"/>
  <c r="DY26" i="4"/>
  <c r="DZ25" i="4"/>
  <c r="DY25" i="4"/>
  <c r="DZ24" i="4"/>
  <c r="DY24" i="4"/>
  <c r="DZ23" i="4"/>
  <c r="DY23" i="4"/>
  <c r="DZ22" i="4"/>
  <c r="DY22" i="4"/>
  <c r="DZ21" i="4"/>
  <c r="DY21" i="4"/>
  <c r="DZ20" i="4"/>
  <c r="DY20" i="4"/>
  <c r="DZ19" i="4"/>
  <c r="DY19" i="4"/>
  <c r="DZ18" i="4"/>
  <c r="DY18" i="4"/>
  <c r="DZ17" i="4"/>
  <c r="DY17" i="4"/>
  <c r="DZ16" i="4"/>
  <c r="DY16" i="4"/>
  <c r="DZ15" i="4"/>
  <c r="DY15" i="4"/>
  <c r="DZ14" i="4"/>
  <c r="DY14" i="4"/>
  <c r="DZ13" i="4"/>
  <c r="DY13" i="4"/>
  <c r="DZ12" i="4"/>
  <c r="DY12" i="4"/>
  <c r="DZ11" i="4"/>
  <c r="DY11" i="4"/>
  <c r="DZ10" i="4"/>
  <c r="DY10" i="4"/>
  <c r="DZ9" i="4"/>
  <c r="DY9" i="4"/>
  <c r="DZ8" i="4"/>
  <c r="DY8" i="4"/>
  <c r="DZ7" i="4"/>
  <c r="DY7" i="4"/>
  <c r="DS38" i="4"/>
  <c r="DR38" i="4"/>
  <c r="DS37" i="4"/>
  <c r="DR37" i="4"/>
  <c r="DS36" i="4"/>
  <c r="DR36" i="4"/>
  <c r="DS35" i="4"/>
  <c r="DR35" i="4"/>
  <c r="DS34" i="4"/>
  <c r="DR34" i="4"/>
  <c r="DS33" i="4"/>
  <c r="DR33" i="4"/>
  <c r="DS32" i="4"/>
  <c r="DR32" i="4"/>
  <c r="DS30" i="4"/>
  <c r="DR30" i="4"/>
  <c r="DS29" i="4"/>
  <c r="DR29" i="4"/>
  <c r="DS28" i="4"/>
  <c r="DR28" i="4"/>
  <c r="DS27" i="4"/>
  <c r="DR27" i="4"/>
  <c r="DS26" i="4"/>
  <c r="DR26" i="4"/>
  <c r="DS25" i="4"/>
  <c r="DR25" i="4"/>
  <c r="DS24" i="4"/>
  <c r="DR24" i="4"/>
  <c r="DS23" i="4"/>
  <c r="DR23" i="4"/>
  <c r="DS22" i="4"/>
  <c r="DR22" i="4"/>
  <c r="DS21" i="4"/>
  <c r="DR21" i="4"/>
  <c r="DS20" i="4"/>
  <c r="DR20" i="4"/>
  <c r="DS19" i="4"/>
  <c r="DR19" i="4"/>
  <c r="DS18" i="4"/>
  <c r="DR18" i="4"/>
  <c r="DS17" i="4"/>
  <c r="DR17" i="4"/>
  <c r="DS16" i="4"/>
  <c r="DR16" i="4"/>
  <c r="DS15" i="4"/>
  <c r="DR15" i="4"/>
  <c r="DS14" i="4"/>
  <c r="DR14" i="4"/>
  <c r="DS13" i="4"/>
  <c r="DR13" i="4"/>
  <c r="DS12" i="4"/>
  <c r="DR12" i="4"/>
  <c r="DS11" i="4"/>
  <c r="DR11" i="4"/>
  <c r="DS9" i="4"/>
  <c r="DR9" i="4"/>
  <c r="DS8" i="4"/>
  <c r="DR8" i="4"/>
  <c r="DS7" i="4"/>
  <c r="DR7" i="4"/>
  <c r="DL38" i="4"/>
  <c r="DK38" i="4"/>
  <c r="DL37" i="4"/>
  <c r="DK37" i="4"/>
  <c r="DL36" i="4"/>
  <c r="DK36" i="4"/>
  <c r="DL35" i="4"/>
  <c r="DK35" i="4"/>
  <c r="DL34" i="4"/>
  <c r="DK34" i="4"/>
  <c r="DL33" i="4"/>
  <c r="DK33" i="4"/>
  <c r="DL32" i="4"/>
  <c r="DK32" i="4"/>
  <c r="DL30" i="4"/>
  <c r="DK30" i="4"/>
  <c r="DL29" i="4"/>
  <c r="DK29" i="4"/>
  <c r="DL28" i="4"/>
  <c r="DK28" i="4"/>
  <c r="DL27" i="4"/>
  <c r="DK27" i="4"/>
  <c r="DL26" i="4"/>
  <c r="DK26" i="4"/>
  <c r="DL25" i="4"/>
  <c r="DK25" i="4"/>
  <c r="DL24" i="4"/>
  <c r="DK24" i="4"/>
  <c r="DL23" i="4"/>
  <c r="DK23" i="4"/>
  <c r="DL22" i="4"/>
  <c r="DK22" i="4"/>
  <c r="DL21" i="4"/>
  <c r="DK21" i="4"/>
  <c r="DL20" i="4"/>
  <c r="DK20" i="4"/>
  <c r="DL19" i="4"/>
  <c r="DK19" i="4"/>
  <c r="DL18" i="4"/>
  <c r="DK18" i="4"/>
  <c r="DL17" i="4"/>
  <c r="DK17" i="4"/>
  <c r="DL16" i="4"/>
  <c r="DK16" i="4"/>
  <c r="DL15" i="4"/>
  <c r="DK15" i="4"/>
  <c r="DL14" i="4"/>
  <c r="DL13" i="4"/>
  <c r="DK13" i="4"/>
  <c r="DL12" i="4"/>
  <c r="DK12" i="4"/>
  <c r="DL11" i="4"/>
  <c r="DK11" i="4"/>
  <c r="DL10" i="4"/>
  <c r="DK10" i="4"/>
  <c r="DL9" i="4"/>
  <c r="DK9" i="4"/>
  <c r="DL8" i="4"/>
  <c r="DK8" i="4"/>
  <c r="DL7" i="4"/>
  <c r="DK7" i="4"/>
  <c r="DE38" i="4"/>
  <c r="DD38" i="4"/>
  <c r="DE37" i="4"/>
  <c r="DD37" i="4"/>
  <c r="DE36" i="4"/>
  <c r="DD36" i="4"/>
  <c r="DE35" i="4"/>
  <c r="DD35" i="4"/>
  <c r="DE34" i="4"/>
  <c r="DD34" i="4"/>
  <c r="DE33" i="4"/>
  <c r="DD33" i="4"/>
  <c r="DE32" i="4"/>
  <c r="DD32" i="4"/>
  <c r="DE30" i="4"/>
  <c r="DD30" i="4"/>
  <c r="DE29" i="4"/>
  <c r="DE28" i="4"/>
  <c r="DD28" i="4"/>
  <c r="DE27" i="4"/>
  <c r="DD27" i="4"/>
  <c r="DE26" i="4"/>
  <c r="DD26" i="4"/>
  <c r="DE25" i="4"/>
  <c r="DD25" i="4"/>
  <c r="DE24" i="4"/>
  <c r="DD24" i="4"/>
  <c r="DE23" i="4"/>
  <c r="DD23" i="4"/>
  <c r="DE22" i="4"/>
  <c r="DD22" i="4"/>
  <c r="DE21" i="4"/>
  <c r="DD21" i="4"/>
  <c r="DE20" i="4"/>
  <c r="DD20" i="4"/>
  <c r="DE19" i="4"/>
  <c r="DD19" i="4"/>
  <c r="DE18" i="4"/>
  <c r="DD18" i="4"/>
  <c r="DE17" i="4"/>
  <c r="DE16" i="4"/>
  <c r="DD16" i="4"/>
  <c r="DE15" i="4"/>
  <c r="DD15" i="4"/>
  <c r="DE14" i="4"/>
  <c r="DD14" i="4"/>
  <c r="DE13" i="4"/>
  <c r="DD13" i="4"/>
  <c r="DE12" i="4"/>
  <c r="DE11" i="4"/>
  <c r="DD11" i="4"/>
  <c r="DE10" i="4"/>
  <c r="DD10" i="4"/>
  <c r="DE9" i="4"/>
  <c r="DD9" i="4"/>
  <c r="DE8" i="4"/>
  <c r="DD8" i="4"/>
  <c r="DE7" i="4"/>
  <c r="CX38" i="4"/>
  <c r="CW38" i="4"/>
  <c r="CX37" i="4"/>
  <c r="CW37" i="4"/>
  <c r="CX36" i="4"/>
  <c r="CW36" i="4"/>
  <c r="CX35" i="4"/>
  <c r="CW35" i="4"/>
  <c r="CX34" i="4"/>
  <c r="CW34" i="4"/>
  <c r="CX33" i="4"/>
  <c r="CW33" i="4"/>
  <c r="CX32" i="4"/>
  <c r="CW32" i="4"/>
  <c r="CX30" i="4"/>
  <c r="CW30" i="4"/>
  <c r="CX29" i="4"/>
  <c r="CX28" i="4"/>
  <c r="CW28" i="4"/>
  <c r="CX27" i="4"/>
  <c r="CW27" i="4"/>
  <c r="CX26" i="4"/>
  <c r="CW26" i="4"/>
  <c r="CX25" i="4"/>
  <c r="CW25" i="4"/>
  <c r="CX24" i="4"/>
  <c r="CX23" i="4"/>
  <c r="CX22" i="4"/>
  <c r="CW22" i="4"/>
  <c r="CX21" i="4"/>
  <c r="CW21" i="4"/>
  <c r="CX20" i="4"/>
  <c r="CW20" i="4"/>
  <c r="CX19" i="4"/>
  <c r="CW19" i="4"/>
  <c r="CX18" i="4"/>
  <c r="CX17" i="4"/>
  <c r="CX16" i="4"/>
  <c r="CX15" i="4"/>
  <c r="CW15" i="4"/>
  <c r="CX14" i="4"/>
  <c r="CW14" i="4"/>
  <c r="CX13" i="4"/>
  <c r="CW13" i="4"/>
  <c r="CX12" i="4"/>
  <c r="CX11" i="4"/>
  <c r="CW11" i="4"/>
  <c r="CX10" i="4"/>
  <c r="CW10" i="4"/>
  <c r="CX9" i="4"/>
  <c r="CW9" i="4"/>
  <c r="CX8" i="4"/>
  <c r="CW8" i="4"/>
  <c r="CX7" i="4"/>
  <c r="CQ38" i="4"/>
  <c r="CP38" i="4"/>
  <c r="CQ37" i="4"/>
  <c r="CP37" i="4"/>
  <c r="CQ36" i="4"/>
  <c r="CP36" i="4"/>
  <c r="CQ35" i="4"/>
  <c r="CP35" i="4"/>
  <c r="CQ34" i="4"/>
  <c r="CP34" i="4"/>
  <c r="CQ33" i="4"/>
  <c r="CP33" i="4"/>
  <c r="CQ32" i="4"/>
  <c r="CP32" i="4"/>
  <c r="CQ30" i="4"/>
  <c r="CP30" i="4"/>
  <c r="CQ29" i="4"/>
  <c r="CQ28" i="4"/>
  <c r="CP28" i="4"/>
  <c r="CQ27" i="4"/>
  <c r="CP27" i="4"/>
  <c r="CQ26" i="4"/>
  <c r="CQ25" i="4"/>
  <c r="CP25" i="4"/>
  <c r="CQ24" i="4"/>
  <c r="CQ23" i="4"/>
  <c r="CQ22" i="4"/>
  <c r="CP22" i="4"/>
  <c r="CQ21" i="4"/>
  <c r="CP21" i="4"/>
  <c r="CQ20" i="4"/>
  <c r="CP20" i="4"/>
  <c r="CQ19" i="4"/>
  <c r="CQ18" i="4"/>
  <c r="CP18" i="4"/>
  <c r="CQ17" i="4"/>
  <c r="CQ16" i="4"/>
  <c r="CP16" i="4"/>
  <c r="CQ15" i="4"/>
  <c r="CP15" i="4"/>
  <c r="CQ14" i="4"/>
  <c r="CP14" i="4"/>
  <c r="CQ13" i="4"/>
  <c r="CP13" i="4"/>
  <c r="CQ12" i="4"/>
  <c r="CQ11" i="4"/>
  <c r="CP11" i="4"/>
  <c r="CQ10" i="4"/>
  <c r="CP10" i="4"/>
  <c r="CQ9" i="4"/>
  <c r="CP9" i="4"/>
  <c r="CQ8" i="4"/>
  <c r="CP8" i="4"/>
  <c r="CQ7" i="4"/>
  <c r="CP7" i="4"/>
  <c r="CJ38" i="4"/>
  <c r="CI38" i="4"/>
  <c r="CJ37" i="4"/>
  <c r="CJ36" i="4"/>
  <c r="CI36" i="4"/>
  <c r="CJ35" i="4"/>
  <c r="CI35" i="4"/>
  <c r="CJ34" i="4"/>
  <c r="CI34" i="4"/>
  <c r="CJ33" i="4"/>
  <c r="CI33" i="4"/>
  <c r="CJ32" i="4"/>
  <c r="CI32" i="4"/>
  <c r="CJ30" i="4"/>
  <c r="CJ29" i="4"/>
  <c r="CJ28" i="4"/>
  <c r="CI28" i="4"/>
  <c r="CJ27" i="4"/>
  <c r="CI27" i="4"/>
  <c r="CJ26" i="4"/>
  <c r="CJ25" i="4"/>
  <c r="CI25" i="4"/>
  <c r="CJ24" i="4"/>
  <c r="CJ23" i="4"/>
  <c r="CJ22" i="4"/>
  <c r="CI22" i="4"/>
  <c r="CJ21" i="4"/>
  <c r="CI21" i="4"/>
  <c r="CJ20" i="4"/>
  <c r="CI20" i="4"/>
  <c r="CJ19" i="4"/>
  <c r="CJ18" i="4"/>
  <c r="CJ17" i="4"/>
  <c r="CI17" i="4"/>
  <c r="CJ16" i="4"/>
  <c r="CJ15" i="4"/>
  <c r="CI15" i="4"/>
  <c r="CJ14" i="4"/>
  <c r="CI14" i="4"/>
  <c r="CJ13" i="4"/>
  <c r="CI13" i="4"/>
  <c r="CJ12" i="4"/>
  <c r="CI12" i="4"/>
  <c r="CJ11" i="4"/>
  <c r="CI11" i="4"/>
  <c r="CJ10" i="4"/>
  <c r="CI10" i="4"/>
  <c r="CJ9" i="4"/>
  <c r="CI9" i="4"/>
  <c r="CJ8" i="4"/>
  <c r="CI8" i="4"/>
  <c r="CJ7" i="4"/>
  <c r="CI7" i="4"/>
  <c r="CC38" i="4"/>
  <c r="CB38" i="4"/>
  <c r="CC37" i="4"/>
  <c r="CB37" i="4"/>
  <c r="CC36" i="4"/>
  <c r="CB36" i="4"/>
  <c r="CC35" i="4"/>
  <c r="CB35" i="4"/>
  <c r="CC34" i="4"/>
  <c r="CB34" i="4"/>
  <c r="CC33" i="4"/>
  <c r="CB33" i="4"/>
  <c r="CC32" i="4"/>
  <c r="CB32" i="4"/>
  <c r="CC30" i="4"/>
  <c r="CB30" i="4"/>
  <c r="CC29" i="4"/>
  <c r="CB29" i="4"/>
  <c r="CC28" i="4"/>
  <c r="CB28" i="4"/>
  <c r="CC27" i="4"/>
  <c r="CC26" i="4"/>
  <c r="CC25" i="4"/>
  <c r="CB25" i="4"/>
  <c r="CC24" i="4"/>
  <c r="CC23" i="4"/>
  <c r="CC22" i="4"/>
  <c r="CB22" i="4"/>
  <c r="CC21" i="4"/>
  <c r="CB21" i="4"/>
  <c r="CC20" i="4"/>
  <c r="CB20" i="4"/>
  <c r="CC19" i="4"/>
  <c r="CB19" i="4"/>
  <c r="CC18" i="4"/>
  <c r="CB18" i="4"/>
  <c r="CC17" i="4"/>
  <c r="CB17" i="4"/>
  <c r="CC16" i="4"/>
  <c r="CB16" i="4"/>
  <c r="CC15" i="4"/>
  <c r="CB15" i="4"/>
  <c r="CC14" i="4"/>
  <c r="CB14" i="4"/>
  <c r="CC13" i="4"/>
  <c r="CB13" i="4"/>
  <c r="CC12" i="4"/>
  <c r="CC11" i="4"/>
  <c r="CB11" i="4"/>
  <c r="CC10" i="4"/>
  <c r="CB10" i="4"/>
  <c r="CC9" i="4"/>
  <c r="CB9" i="4"/>
  <c r="CC8" i="4"/>
  <c r="CB8" i="4"/>
  <c r="CC7" i="4"/>
  <c r="BV38" i="4"/>
  <c r="BU38" i="4"/>
  <c r="BV37" i="4"/>
  <c r="BU37" i="4"/>
  <c r="BV36" i="4"/>
  <c r="BU36" i="4"/>
  <c r="BV35" i="4"/>
  <c r="BU35" i="4"/>
  <c r="BV34" i="4"/>
  <c r="BU34" i="4"/>
  <c r="BV33" i="4"/>
  <c r="BU33" i="4"/>
  <c r="BV32" i="4"/>
  <c r="BU32" i="4"/>
  <c r="BV30" i="4"/>
  <c r="BV29" i="4"/>
  <c r="BV28" i="4"/>
  <c r="BU28" i="4"/>
  <c r="BV27" i="4"/>
  <c r="BU27" i="4"/>
  <c r="BV26" i="4"/>
  <c r="BV25" i="4"/>
  <c r="BU25" i="4"/>
  <c r="BV24" i="4"/>
  <c r="BV23" i="4"/>
  <c r="BU23" i="4"/>
  <c r="BV22" i="4"/>
  <c r="BU22" i="4"/>
  <c r="BV21" i="4"/>
  <c r="BU21" i="4"/>
  <c r="BV20" i="4"/>
  <c r="BU20" i="4"/>
  <c r="BV19" i="4"/>
  <c r="BV18" i="4"/>
  <c r="BV17" i="4"/>
  <c r="BV16" i="4"/>
  <c r="BV15" i="4"/>
  <c r="BU15" i="4"/>
  <c r="BV14" i="4"/>
  <c r="BU14" i="4"/>
  <c r="BV13" i="4"/>
  <c r="BU13" i="4"/>
  <c r="BV12" i="4"/>
  <c r="BV11" i="4"/>
  <c r="BU11" i="4"/>
  <c r="BV10" i="4"/>
  <c r="BU10" i="4"/>
  <c r="BV9" i="4"/>
  <c r="BU9" i="4"/>
  <c r="BV8" i="4"/>
  <c r="BU8" i="4"/>
  <c r="BV7" i="4"/>
  <c r="BU7" i="4"/>
  <c r="BO38" i="4"/>
  <c r="BN38" i="4"/>
  <c r="BO37" i="4"/>
  <c r="BN37" i="4"/>
  <c r="BO36" i="4"/>
  <c r="BN36" i="4"/>
  <c r="BO35" i="4"/>
  <c r="BN35" i="4"/>
  <c r="BO34" i="4"/>
  <c r="BN34" i="4"/>
  <c r="BO33" i="4"/>
  <c r="BN33" i="4"/>
  <c r="BO32" i="4"/>
  <c r="BN32" i="4"/>
  <c r="BO30" i="4"/>
  <c r="BN30" i="4"/>
  <c r="BO29" i="4"/>
  <c r="BN29" i="4"/>
  <c r="BO28" i="4"/>
  <c r="BN28" i="4"/>
  <c r="BO27" i="4"/>
  <c r="BN27" i="4"/>
  <c r="BO26" i="4"/>
  <c r="BN26" i="4"/>
  <c r="BO25" i="4"/>
  <c r="BN25" i="4"/>
  <c r="BO24" i="4"/>
  <c r="BN24" i="4"/>
  <c r="BO23" i="4"/>
  <c r="BN23" i="4"/>
  <c r="BO22" i="4"/>
  <c r="BN22" i="4"/>
  <c r="BO21" i="4"/>
  <c r="BN21" i="4"/>
  <c r="BO20" i="4"/>
  <c r="BN20" i="4"/>
  <c r="BO19" i="4"/>
  <c r="BN19" i="4"/>
  <c r="BO18" i="4"/>
  <c r="BN18" i="4"/>
  <c r="BO17" i="4"/>
  <c r="BN17" i="4"/>
  <c r="BO16" i="4"/>
  <c r="BN16" i="4"/>
  <c r="BO15" i="4"/>
  <c r="BN15" i="4"/>
  <c r="BO14" i="4"/>
  <c r="BN14" i="4"/>
  <c r="BO13" i="4"/>
  <c r="BN13" i="4"/>
  <c r="BO12" i="4"/>
  <c r="BN12" i="4"/>
  <c r="BO11" i="4"/>
  <c r="BN11" i="4"/>
  <c r="BO10" i="4"/>
  <c r="BN10" i="4"/>
  <c r="BO9" i="4"/>
  <c r="BN9" i="4"/>
  <c r="BO8" i="4"/>
  <c r="BN8" i="4"/>
  <c r="BO7" i="4"/>
  <c r="BN7" i="4"/>
  <c r="BH38" i="4"/>
  <c r="BG38" i="4"/>
  <c r="BH37" i="4"/>
  <c r="BG37" i="4"/>
  <c r="BH36" i="4"/>
  <c r="BG36" i="4"/>
  <c r="BH35" i="4"/>
  <c r="BG35" i="4"/>
  <c r="BH34" i="4"/>
  <c r="BG34" i="4"/>
  <c r="BH33" i="4"/>
  <c r="BG33" i="4"/>
  <c r="BH32" i="4"/>
  <c r="BG32" i="4"/>
  <c r="BH30" i="4"/>
  <c r="BG30" i="4"/>
  <c r="BH29" i="4"/>
  <c r="BG29" i="4"/>
  <c r="BH28" i="4"/>
  <c r="BG28" i="4"/>
  <c r="BH27" i="4"/>
  <c r="BG27" i="4"/>
  <c r="BH26" i="4"/>
  <c r="BG26" i="4"/>
  <c r="BH25" i="4"/>
  <c r="BG25" i="4"/>
  <c r="BH24" i="4"/>
  <c r="BG24" i="4"/>
  <c r="BH23" i="4"/>
  <c r="BG23" i="4"/>
  <c r="BH22" i="4"/>
  <c r="BG22" i="4"/>
  <c r="BH21" i="4"/>
  <c r="BG21" i="4"/>
  <c r="BH20" i="4"/>
  <c r="BG20" i="4"/>
  <c r="BH19" i="4"/>
  <c r="BG19" i="4"/>
  <c r="BH18" i="4"/>
  <c r="BG18" i="4"/>
  <c r="BH17" i="4"/>
  <c r="BG17" i="4"/>
  <c r="BH16" i="4"/>
  <c r="BG16" i="4"/>
  <c r="BH15" i="4"/>
  <c r="BG15" i="4"/>
  <c r="BH14" i="4"/>
  <c r="BG14" i="4"/>
  <c r="BH13" i="4"/>
  <c r="BG13" i="4"/>
  <c r="BH12" i="4"/>
  <c r="BG12" i="4"/>
  <c r="BH11" i="4"/>
  <c r="BG11" i="4"/>
  <c r="BH10" i="4"/>
  <c r="BG10" i="4"/>
  <c r="BH9" i="4"/>
  <c r="BG9" i="4"/>
  <c r="BH8" i="4"/>
  <c r="BG8" i="4"/>
  <c r="BH7" i="4"/>
  <c r="BG7" i="4"/>
  <c r="BA38" i="4"/>
  <c r="AZ38" i="4"/>
  <c r="BA37" i="4"/>
  <c r="AZ37" i="4"/>
  <c r="BA36" i="4"/>
  <c r="AZ36" i="4"/>
  <c r="BA35" i="4"/>
  <c r="AZ35" i="4"/>
  <c r="BA34" i="4"/>
  <c r="AZ34" i="4"/>
  <c r="BA33" i="4"/>
  <c r="AZ33" i="4"/>
  <c r="BA32" i="4"/>
  <c r="AZ32" i="4"/>
  <c r="BA30" i="4"/>
  <c r="AZ30" i="4"/>
  <c r="BA29" i="4"/>
  <c r="AZ29" i="4"/>
  <c r="BA28" i="4"/>
  <c r="AZ28" i="4"/>
  <c r="BA27" i="4"/>
  <c r="AZ27" i="4"/>
  <c r="BA26" i="4"/>
  <c r="AZ26" i="4"/>
  <c r="BA25" i="4"/>
  <c r="AZ25" i="4"/>
  <c r="BA24" i="4"/>
  <c r="AZ24" i="4"/>
  <c r="BA23" i="4"/>
  <c r="AZ23" i="4"/>
  <c r="BA22" i="4"/>
  <c r="AZ22" i="4"/>
  <c r="BA21" i="4"/>
  <c r="AZ21" i="4"/>
  <c r="BA20" i="4"/>
  <c r="AZ20" i="4"/>
  <c r="BA19" i="4"/>
  <c r="AZ19" i="4"/>
  <c r="BA18" i="4"/>
  <c r="AZ18" i="4"/>
  <c r="BA17" i="4"/>
  <c r="AZ17" i="4"/>
  <c r="BA16" i="4"/>
  <c r="AZ16" i="4"/>
  <c r="BA15" i="4"/>
  <c r="AZ15" i="4"/>
  <c r="BA14" i="4"/>
  <c r="AZ14" i="4"/>
  <c r="BA13" i="4"/>
  <c r="AZ13" i="4"/>
  <c r="BA12" i="4"/>
  <c r="AZ12" i="4"/>
  <c r="BA11" i="4"/>
  <c r="BA10" i="4"/>
  <c r="AZ10" i="4"/>
  <c r="BA9" i="4"/>
  <c r="AZ9" i="4"/>
  <c r="BA8" i="4"/>
  <c r="AZ8" i="4"/>
  <c r="BA7" i="4"/>
  <c r="AZ7" i="4"/>
  <c r="AT38" i="4"/>
  <c r="AS38" i="4"/>
  <c r="AT37" i="4"/>
  <c r="AS37" i="4"/>
  <c r="AT36" i="4"/>
  <c r="AS36" i="4"/>
  <c r="AT35" i="4"/>
  <c r="AS35" i="4"/>
  <c r="AT34" i="4"/>
  <c r="AS34" i="4"/>
  <c r="AT33" i="4"/>
  <c r="AS33" i="4"/>
  <c r="AT32" i="4"/>
  <c r="AS32" i="4"/>
  <c r="AT30" i="4"/>
  <c r="AS30" i="4"/>
  <c r="AT29" i="4"/>
  <c r="AS29" i="4"/>
  <c r="AT28" i="4"/>
  <c r="AS28" i="4"/>
  <c r="AT27" i="4"/>
  <c r="AS27" i="4"/>
  <c r="AT26" i="4"/>
  <c r="AS26" i="4"/>
  <c r="AT25" i="4"/>
  <c r="AS25" i="4"/>
  <c r="AT24" i="4"/>
  <c r="AS24" i="4"/>
  <c r="AT23" i="4"/>
  <c r="AS23" i="4"/>
  <c r="AT22" i="4"/>
  <c r="AS22" i="4"/>
  <c r="AT21" i="4"/>
  <c r="AS21" i="4"/>
  <c r="AT20" i="4"/>
  <c r="AS20" i="4"/>
  <c r="AT19" i="4"/>
  <c r="AS19" i="4"/>
  <c r="AT18" i="4"/>
  <c r="AS18" i="4"/>
  <c r="AT17" i="4"/>
  <c r="AS17" i="4"/>
  <c r="AT16" i="4"/>
  <c r="AS16" i="4"/>
  <c r="AT15" i="4"/>
  <c r="AS15" i="4"/>
  <c r="AT14" i="4"/>
  <c r="AS14" i="4"/>
  <c r="AT13" i="4"/>
  <c r="AS13" i="4"/>
  <c r="AT12" i="4"/>
  <c r="AS12" i="4"/>
  <c r="AT11" i="4"/>
  <c r="AS11" i="4"/>
  <c r="AT10" i="4"/>
  <c r="AS10" i="4"/>
  <c r="AT9" i="4"/>
  <c r="AS9" i="4"/>
  <c r="AT8" i="4"/>
  <c r="AS8" i="4"/>
  <c r="AT7" i="4"/>
  <c r="AS7" i="4"/>
  <c r="AM38" i="4"/>
  <c r="AL38" i="4"/>
  <c r="AM37" i="4"/>
  <c r="AL37" i="4"/>
  <c r="AM36" i="4"/>
  <c r="AL36" i="4"/>
  <c r="AM35" i="4"/>
  <c r="AL35" i="4"/>
  <c r="AM34" i="4"/>
  <c r="AL34" i="4"/>
  <c r="AM33" i="4"/>
  <c r="AL33" i="4"/>
  <c r="AM32" i="4"/>
  <c r="AL32" i="4"/>
  <c r="AM30" i="4"/>
  <c r="AL30" i="4"/>
  <c r="AM29" i="4"/>
  <c r="AL29" i="4"/>
  <c r="AM28" i="4"/>
  <c r="AL28" i="4"/>
  <c r="AM27" i="4"/>
  <c r="AL27" i="4"/>
  <c r="AM26" i="4"/>
  <c r="AL26" i="4"/>
  <c r="AM25" i="4"/>
  <c r="AL25" i="4"/>
  <c r="AM24" i="4"/>
  <c r="AL24" i="4"/>
  <c r="AM23" i="4"/>
  <c r="AL23" i="4"/>
  <c r="AM22" i="4"/>
  <c r="AL22" i="4"/>
  <c r="AM21" i="4"/>
  <c r="AL21" i="4"/>
  <c r="AM20" i="4"/>
  <c r="AL20" i="4"/>
  <c r="AM19" i="4"/>
  <c r="AL19" i="4"/>
  <c r="AM18" i="4"/>
  <c r="AL18" i="4"/>
  <c r="AM17" i="4"/>
  <c r="AL17" i="4"/>
  <c r="AM16" i="4"/>
  <c r="AL16" i="4"/>
  <c r="AM15" i="4"/>
  <c r="AL15" i="4"/>
  <c r="AM14" i="4"/>
  <c r="AL14" i="4"/>
  <c r="AM13" i="4"/>
  <c r="AL13" i="4"/>
  <c r="AM12" i="4"/>
  <c r="AL12" i="4"/>
  <c r="AM11" i="4"/>
  <c r="AL11" i="4"/>
  <c r="AM10" i="4"/>
  <c r="AL10" i="4"/>
  <c r="AM9" i="4"/>
  <c r="AL9" i="4"/>
  <c r="AM8" i="4"/>
  <c r="AL8" i="4"/>
  <c r="AM7" i="4"/>
  <c r="AL7" i="4"/>
  <c r="AF38" i="4"/>
  <c r="AE38" i="4"/>
  <c r="AF37" i="4"/>
  <c r="AE37" i="4"/>
  <c r="AF36" i="4"/>
  <c r="AE36" i="4"/>
  <c r="AF35" i="4"/>
  <c r="AE35" i="4"/>
  <c r="AF34" i="4"/>
  <c r="AE34" i="4"/>
  <c r="AF33" i="4"/>
  <c r="AE33" i="4"/>
  <c r="AF32" i="4"/>
  <c r="AE32" i="4"/>
  <c r="AF30" i="4"/>
  <c r="AE30" i="4"/>
  <c r="AF29" i="4"/>
  <c r="AE29" i="4"/>
  <c r="AF28" i="4"/>
  <c r="AE28" i="4"/>
  <c r="AF27" i="4"/>
  <c r="AE27" i="4"/>
  <c r="AF26" i="4"/>
  <c r="AE26" i="4"/>
  <c r="AF25" i="4"/>
  <c r="AE25" i="4"/>
  <c r="AF24" i="4"/>
  <c r="AE24" i="4"/>
  <c r="AF23" i="4"/>
  <c r="AE23" i="4"/>
  <c r="AF22" i="4"/>
  <c r="AE22" i="4"/>
  <c r="AF21" i="4"/>
  <c r="AE21" i="4"/>
  <c r="AF20" i="4"/>
  <c r="AE20" i="4"/>
  <c r="AF19" i="4"/>
  <c r="AE19" i="4"/>
  <c r="AF18" i="4"/>
  <c r="AE18" i="4"/>
  <c r="AF17" i="4"/>
  <c r="AE17" i="4"/>
  <c r="AF16" i="4"/>
  <c r="AE16" i="4"/>
  <c r="AF15" i="4"/>
  <c r="AE15" i="4"/>
  <c r="AF14" i="4"/>
  <c r="AE14" i="4"/>
  <c r="AF13" i="4"/>
  <c r="AE13" i="4"/>
  <c r="AF12" i="4"/>
  <c r="AE12" i="4"/>
  <c r="AF11" i="4"/>
  <c r="AE11" i="4"/>
  <c r="AF10" i="4"/>
  <c r="AE10" i="4"/>
  <c r="AF9" i="4"/>
  <c r="AE9" i="4"/>
  <c r="AF8" i="4"/>
  <c r="AE8" i="4"/>
  <c r="AF7" i="4"/>
  <c r="AE7" i="4"/>
  <c r="Y38" i="4"/>
  <c r="X38" i="4"/>
  <c r="Y37" i="4"/>
  <c r="X37" i="4"/>
  <c r="Y36" i="4"/>
  <c r="X36" i="4"/>
  <c r="Y35" i="4"/>
  <c r="X35" i="4"/>
  <c r="Y34" i="4"/>
  <c r="X34" i="4"/>
  <c r="Y33" i="4"/>
  <c r="X33" i="4"/>
  <c r="Y32" i="4"/>
  <c r="X32" i="4"/>
  <c r="Y30" i="4"/>
  <c r="X30" i="4"/>
  <c r="Y29" i="4"/>
  <c r="X29" i="4"/>
  <c r="Y28" i="4"/>
  <c r="X28" i="4"/>
  <c r="Y27" i="4"/>
  <c r="X27" i="4"/>
  <c r="Y26" i="4"/>
  <c r="X26" i="4"/>
  <c r="Y25" i="4"/>
  <c r="X25" i="4"/>
  <c r="Y24" i="4"/>
  <c r="X24" i="4"/>
  <c r="Y23" i="4"/>
  <c r="X23" i="4"/>
  <c r="Y22" i="4"/>
  <c r="X22" i="4"/>
  <c r="Y21" i="4"/>
  <c r="X21" i="4"/>
  <c r="Y20" i="4"/>
  <c r="X20" i="4"/>
  <c r="Y19" i="4"/>
  <c r="X19" i="4"/>
  <c r="Y18" i="4"/>
  <c r="X18" i="4"/>
  <c r="Y17" i="4"/>
  <c r="X17" i="4"/>
  <c r="Y16" i="4"/>
  <c r="X16" i="4"/>
  <c r="Y15" i="4"/>
  <c r="X15" i="4"/>
  <c r="Y14" i="4"/>
  <c r="X14" i="4"/>
  <c r="Y13" i="4"/>
  <c r="X13" i="4"/>
  <c r="Y12" i="4"/>
  <c r="X12" i="4"/>
  <c r="Y11" i="4"/>
  <c r="X11" i="4"/>
  <c r="Y10" i="4"/>
  <c r="X10" i="4"/>
  <c r="Y9" i="4"/>
  <c r="X9" i="4"/>
  <c r="Y8" i="4"/>
  <c r="X8" i="4"/>
  <c r="Y7" i="4"/>
  <c r="X7" i="4"/>
  <c r="R38" i="4"/>
  <c r="Q38" i="4"/>
  <c r="R37" i="4"/>
  <c r="Q37" i="4"/>
  <c r="R36" i="4"/>
  <c r="Q36" i="4"/>
  <c r="R35" i="4"/>
  <c r="Q35" i="4"/>
  <c r="R34" i="4"/>
  <c r="Q34" i="4"/>
  <c r="R33" i="4"/>
  <c r="Q33" i="4"/>
  <c r="R32" i="4"/>
  <c r="Q32" i="4"/>
  <c r="R30" i="4"/>
  <c r="Q30" i="4"/>
  <c r="R29" i="4"/>
  <c r="Q29" i="4"/>
  <c r="R28" i="4"/>
  <c r="Q28" i="4"/>
  <c r="R27" i="4"/>
  <c r="Q27" i="4"/>
  <c r="R26" i="4"/>
  <c r="Q26" i="4"/>
  <c r="R25" i="4"/>
  <c r="Q25" i="4"/>
  <c r="R24" i="4"/>
  <c r="Q24" i="4"/>
  <c r="R23" i="4"/>
  <c r="Q23" i="4"/>
  <c r="R22" i="4"/>
  <c r="Q22" i="4"/>
  <c r="R21" i="4"/>
  <c r="Q21" i="4"/>
  <c r="R20" i="4"/>
  <c r="Q20" i="4"/>
  <c r="R19" i="4"/>
  <c r="Q19" i="4"/>
  <c r="R18" i="4"/>
  <c r="Q18" i="4"/>
  <c r="R17" i="4"/>
  <c r="Q17" i="4"/>
  <c r="R16" i="4"/>
  <c r="Q16" i="4"/>
  <c r="R15" i="4"/>
  <c r="Q15" i="4"/>
  <c r="R14" i="4"/>
  <c r="Q14" i="4"/>
  <c r="R13" i="4"/>
  <c r="Q13" i="4"/>
  <c r="R12" i="4"/>
  <c r="Q12" i="4"/>
  <c r="R11" i="4"/>
  <c r="Q11" i="4"/>
  <c r="R10" i="4"/>
  <c r="Q10" i="4"/>
  <c r="R9" i="4"/>
  <c r="Q9" i="4"/>
  <c r="R8" i="4"/>
  <c r="Q8" i="4"/>
  <c r="R7" i="4"/>
  <c r="Q7" i="4"/>
  <c r="K38" i="4"/>
  <c r="J38" i="4"/>
  <c r="K37" i="4"/>
  <c r="J37" i="4"/>
  <c r="K36" i="4"/>
  <c r="J36" i="4"/>
  <c r="K35" i="4"/>
  <c r="J35" i="4"/>
  <c r="K34" i="4"/>
  <c r="J34" i="4"/>
  <c r="K33" i="4"/>
  <c r="J33" i="4"/>
  <c r="K32" i="4"/>
  <c r="J32" i="4"/>
  <c r="K30" i="4"/>
  <c r="J30" i="4"/>
  <c r="K29" i="4"/>
  <c r="J29" i="4"/>
  <c r="K28" i="4"/>
  <c r="J28" i="4"/>
  <c r="K27" i="4"/>
  <c r="J27" i="4"/>
  <c r="K26" i="4"/>
  <c r="J26" i="4"/>
  <c r="K25" i="4"/>
  <c r="J25" i="4"/>
  <c r="K24" i="4"/>
  <c r="J24" i="4"/>
  <c r="K23" i="4"/>
  <c r="J23" i="4"/>
  <c r="K22" i="4"/>
  <c r="J22" i="4"/>
  <c r="K21" i="4"/>
  <c r="J21" i="4"/>
  <c r="K20" i="4"/>
  <c r="J20" i="4"/>
  <c r="K19" i="4"/>
  <c r="J19" i="4"/>
  <c r="K18" i="4"/>
  <c r="J18" i="4"/>
  <c r="K17" i="4"/>
  <c r="J17" i="4"/>
  <c r="K16" i="4"/>
  <c r="J16" i="4"/>
  <c r="K15" i="4"/>
  <c r="J15" i="4"/>
  <c r="K14" i="4"/>
  <c r="J14" i="4"/>
  <c r="K13" i="4"/>
  <c r="J13" i="4"/>
  <c r="K12" i="4"/>
  <c r="J12" i="4"/>
  <c r="K11" i="4"/>
  <c r="J11" i="4"/>
  <c r="K10" i="4"/>
  <c r="J10" i="4"/>
  <c r="K9" i="4"/>
  <c r="J9" i="4"/>
  <c r="K8" i="4"/>
  <c r="J8" i="4"/>
  <c r="K7" i="4"/>
  <c r="KX38" i="4"/>
  <c r="KW38" i="4"/>
  <c r="KV38" i="4"/>
  <c r="KU38" i="4"/>
  <c r="KT38" i="4"/>
  <c r="KX37" i="4"/>
  <c r="KW37" i="4"/>
  <c r="KV37" i="4"/>
  <c r="KU37" i="4"/>
  <c r="KT37" i="4"/>
  <c r="KX36" i="4"/>
  <c r="KW36" i="4"/>
  <c r="KV36" i="4"/>
  <c r="KU36" i="4"/>
  <c r="KT36" i="4"/>
  <c r="KX35" i="4"/>
  <c r="KW35" i="4"/>
  <c r="KV35" i="4"/>
  <c r="KU35" i="4"/>
  <c r="KT35" i="4"/>
  <c r="KX33" i="4"/>
  <c r="KW33" i="4"/>
  <c r="KV33" i="4"/>
  <c r="KU33" i="4"/>
  <c r="KT33" i="4"/>
  <c r="KX30" i="4"/>
  <c r="KW30" i="4"/>
  <c r="KV30" i="4"/>
  <c r="KU30" i="4"/>
  <c r="KT30" i="4"/>
  <c r="KX29" i="4"/>
  <c r="KW29" i="4"/>
  <c r="KV29" i="4"/>
  <c r="KU29" i="4"/>
  <c r="KT29" i="4"/>
  <c r="KX28" i="4"/>
  <c r="KW28" i="4"/>
  <c r="KV28" i="4"/>
  <c r="KU28" i="4"/>
  <c r="KT28" i="4"/>
  <c r="KX27" i="4"/>
  <c r="KW27" i="4"/>
  <c r="KV27" i="4"/>
  <c r="KU27" i="4"/>
  <c r="KT27" i="4"/>
  <c r="KX26" i="4"/>
  <c r="KW26" i="4"/>
  <c r="KV26" i="4"/>
  <c r="KU26" i="4"/>
  <c r="KT26" i="4"/>
  <c r="KX25" i="4"/>
  <c r="KW25" i="4"/>
  <c r="KV25" i="4"/>
  <c r="KU25" i="4"/>
  <c r="KT25" i="4"/>
  <c r="KX24" i="4"/>
  <c r="KW24" i="4"/>
  <c r="KV24" i="4"/>
  <c r="KU24" i="4"/>
  <c r="KT24" i="4"/>
  <c r="KX23" i="4"/>
  <c r="KW23" i="4"/>
  <c r="KV23" i="4"/>
  <c r="KU23" i="4"/>
  <c r="KT23" i="4"/>
  <c r="KX22" i="4"/>
  <c r="KW22" i="4"/>
  <c r="KV22" i="4"/>
  <c r="KU22" i="4"/>
  <c r="KT22" i="4"/>
  <c r="KX21" i="4"/>
  <c r="KW21" i="4"/>
  <c r="KV21" i="4"/>
  <c r="KU21" i="4"/>
  <c r="KT21" i="4"/>
  <c r="KX20" i="4"/>
  <c r="KW20" i="4"/>
  <c r="KV20" i="4"/>
  <c r="KU20" i="4"/>
  <c r="KT20" i="4"/>
  <c r="KX19" i="4"/>
  <c r="KW19" i="4"/>
  <c r="KV19" i="4"/>
  <c r="KU19" i="4"/>
  <c r="KT19" i="4"/>
  <c r="KW18" i="4"/>
  <c r="KV18" i="4"/>
  <c r="KU18" i="4"/>
  <c r="KX17" i="4"/>
  <c r="KW17" i="4"/>
  <c r="KV17" i="4"/>
  <c r="KU17" i="4"/>
  <c r="KT17" i="4"/>
  <c r="KX16" i="4"/>
  <c r="KW16" i="4"/>
  <c r="KV16" i="4"/>
  <c r="KU16" i="4"/>
  <c r="KT16" i="4"/>
  <c r="KX15" i="4"/>
  <c r="KW15" i="4"/>
  <c r="KV15" i="4"/>
  <c r="KU15" i="4"/>
  <c r="KT15" i="4"/>
  <c r="KX14" i="4"/>
  <c r="KW14" i="4"/>
  <c r="KV14" i="4"/>
  <c r="KU14" i="4"/>
  <c r="KT14" i="4"/>
  <c r="KU13" i="4"/>
  <c r="KT13" i="4"/>
  <c r="KX12" i="4"/>
  <c r="KW12" i="4"/>
  <c r="KV12" i="4"/>
  <c r="KU12" i="4"/>
  <c r="KT12" i="4"/>
  <c r="KX11" i="4"/>
  <c r="KW11" i="4"/>
  <c r="KV11" i="4"/>
  <c r="KU11" i="4"/>
  <c r="KT11" i="4"/>
  <c r="KX9" i="4"/>
  <c r="KW9" i="4"/>
  <c r="KV9" i="4"/>
  <c r="KU9" i="4"/>
  <c r="KT9" i="4"/>
  <c r="KW8" i="4"/>
  <c r="KV8" i="4"/>
  <c r="KX7" i="4"/>
  <c r="KX45" i="4" s="1"/>
  <c r="KW7" i="4"/>
  <c r="KV7" i="4"/>
  <c r="KU7" i="4"/>
  <c r="KT7" i="4"/>
  <c r="MY38" i="4"/>
  <c r="MX38" i="4"/>
  <c r="MY37" i="4"/>
  <c r="MX37" i="4"/>
  <c r="MY35" i="4"/>
  <c r="MX35" i="4"/>
  <c r="MY34" i="4"/>
  <c r="MX34" i="4"/>
  <c r="MY33" i="4"/>
  <c r="MY30" i="4"/>
  <c r="MX30" i="4"/>
  <c r="MY29" i="4"/>
  <c r="MX29" i="4"/>
  <c r="MY28" i="4"/>
  <c r="MX28" i="4"/>
  <c r="MY26" i="4"/>
  <c r="MX26" i="4"/>
  <c r="MY25" i="4"/>
  <c r="MX25" i="4"/>
  <c r="MY24" i="4"/>
  <c r="MX24" i="4"/>
  <c r="MY23" i="4"/>
  <c r="MX23" i="4"/>
  <c r="MY22" i="4"/>
  <c r="MX22" i="4"/>
  <c r="MY21" i="4"/>
  <c r="MX21" i="4"/>
  <c r="MY20" i="4"/>
  <c r="MX20" i="4"/>
  <c r="MY17" i="4"/>
  <c r="MX17" i="4"/>
  <c r="MY16" i="4"/>
  <c r="MX16" i="4"/>
  <c r="MY15" i="4"/>
  <c r="MX15" i="4"/>
  <c r="MY13" i="4"/>
  <c r="MX13" i="4"/>
  <c r="MY12" i="4"/>
  <c r="MX12" i="4"/>
  <c r="MY11" i="4"/>
  <c r="MX11" i="4"/>
  <c r="MY9" i="4"/>
  <c r="MY45" i="4" s="1"/>
  <c r="MX9" i="4"/>
  <c r="MX45" i="4" s="1"/>
  <c r="EZ38" i="4"/>
  <c r="EY38" i="4"/>
  <c r="EX38" i="4"/>
  <c r="EW38" i="4"/>
  <c r="EV38" i="4"/>
  <c r="EZ37" i="4"/>
  <c r="EY37" i="4"/>
  <c r="EX37" i="4"/>
  <c r="EW37" i="4"/>
  <c r="EV37" i="4"/>
  <c r="EZ36" i="4"/>
  <c r="EY36" i="4"/>
  <c r="EZ35" i="4"/>
  <c r="EY35" i="4"/>
  <c r="EX35" i="4"/>
  <c r="EW35" i="4"/>
  <c r="EV35" i="4"/>
  <c r="EZ34" i="4"/>
  <c r="EY34" i="4"/>
  <c r="EW34" i="4"/>
  <c r="EZ33" i="4"/>
  <c r="EY33" i="4"/>
  <c r="EW33" i="4"/>
  <c r="EZ30" i="4"/>
  <c r="EY30" i="4"/>
  <c r="EX30" i="4"/>
  <c r="EW30" i="4"/>
  <c r="EV30" i="4"/>
  <c r="EZ29" i="4"/>
  <c r="EY29" i="4"/>
  <c r="EX29" i="4"/>
  <c r="EW29" i="4"/>
  <c r="EV29" i="4"/>
  <c r="EZ28" i="4"/>
  <c r="EY28" i="4"/>
  <c r="EX28" i="4"/>
  <c r="EW28" i="4"/>
  <c r="EV28" i="4"/>
  <c r="EZ27" i="4"/>
  <c r="EY27" i="4"/>
  <c r="EX27" i="4"/>
  <c r="EW27" i="4"/>
  <c r="EZ26" i="4"/>
  <c r="EY26" i="4"/>
  <c r="EZ25" i="4"/>
  <c r="EY25" i="4"/>
  <c r="EX25" i="4"/>
  <c r="EW25" i="4"/>
  <c r="EV25" i="4"/>
  <c r="EZ24" i="4"/>
  <c r="EY24" i="4"/>
  <c r="EZ23" i="4"/>
  <c r="EY23" i="4"/>
  <c r="EX23" i="4"/>
  <c r="EW23" i="4"/>
  <c r="EV23" i="4"/>
  <c r="EZ22" i="4"/>
  <c r="EY22" i="4"/>
  <c r="EX22" i="4"/>
  <c r="EW22" i="4"/>
  <c r="EV22" i="4"/>
  <c r="EZ21" i="4"/>
  <c r="EY21" i="4"/>
  <c r="EX21" i="4"/>
  <c r="EW21" i="4"/>
  <c r="EV21" i="4"/>
  <c r="EZ20" i="4"/>
  <c r="EY20" i="4"/>
  <c r="EW20" i="4"/>
  <c r="EZ19" i="4"/>
  <c r="EY19" i="4"/>
  <c r="EW19" i="4"/>
  <c r="EV19" i="4"/>
  <c r="EZ18" i="4"/>
  <c r="EY18" i="4"/>
  <c r="EZ17" i="4"/>
  <c r="EY17" i="4"/>
  <c r="EX17" i="4"/>
  <c r="EW17" i="4"/>
  <c r="EV17" i="4"/>
  <c r="EZ16" i="4"/>
  <c r="EY16" i="4"/>
  <c r="EX16" i="4"/>
  <c r="EW16" i="4"/>
  <c r="EV16" i="4"/>
  <c r="EZ15" i="4"/>
  <c r="EY15" i="4"/>
  <c r="EX15" i="4"/>
  <c r="EW15" i="4"/>
  <c r="EV15" i="4"/>
  <c r="EW13" i="4"/>
  <c r="EV13" i="4"/>
  <c r="EX12" i="4"/>
  <c r="EW12" i="4"/>
  <c r="EV12" i="4"/>
  <c r="EZ11" i="4"/>
  <c r="EY11" i="4"/>
  <c r="EX11" i="4"/>
  <c r="EW11" i="4"/>
  <c r="EV11" i="4"/>
  <c r="EY9" i="4"/>
  <c r="EX9" i="4"/>
  <c r="EW9" i="4"/>
  <c r="EV9" i="4"/>
  <c r="EY8" i="4"/>
  <c r="EY7" i="4"/>
  <c r="EX7" i="4"/>
  <c r="EW7" i="4"/>
  <c r="EV7" i="4"/>
  <c r="ES38" i="4"/>
  <c r="ER38" i="4"/>
  <c r="EQ38" i="4"/>
  <c r="EP38" i="4"/>
  <c r="EO38" i="4"/>
  <c r="ES37" i="4"/>
  <c r="ER37" i="4"/>
  <c r="EQ37" i="4"/>
  <c r="EP37" i="4"/>
  <c r="EO37" i="4"/>
  <c r="ES36" i="4"/>
  <c r="ER36" i="4"/>
  <c r="EQ36" i="4"/>
  <c r="ES35" i="4"/>
  <c r="ER35" i="4"/>
  <c r="EQ35" i="4"/>
  <c r="EP35" i="4"/>
  <c r="EO35" i="4"/>
  <c r="ES34" i="4"/>
  <c r="ER34" i="4"/>
  <c r="EP34" i="4"/>
  <c r="ER33" i="4"/>
  <c r="EP33" i="4"/>
  <c r="EO33" i="4"/>
  <c r="ES30" i="4"/>
  <c r="ER30" i="4"/>
  <c r="EQ30" i="4"/>
  <c r="EP30" i="4"/>
  <c r="EO30" i="4"/>
  <c r="ES29" i="4"/>
  <c r="ER29" i="4"/>
  <c r="EQ29" i="4"/>
  <c r="EP29" i="4"/>
  <c r="EO29" i="4"/>
  <c r="ES28" i="4"/>
  <c r="ER28" i="4"/>
  <c r="EQ28" i="4"/>
  <c r="EP28" i="4"/>
  <c r="EO28" i="4"/>
  <c r="ER27" i="4"/>
  <c r="EQ27" i="4"/>
  <c r="EP27" i="4"/>
  <c r="EO27" i="4"/>
  <c r="ES26" i="4"/>
  <c r="ER26" i="4"/>
  <c r="EQ26" i="4"/>
  <c r="EP26" i="4"/>
  <c r="EO26" i="4"/>
  <c r="ES25" i="4"/>
  <c r="ER25" i="4"/>
  <c r="EQ25" i="4"/>
  <c r="EP25" i="4"/>
  <c r="EO25" i="4"/>
  <c r="ES24" i="4"/>
  <c r="ER24" i="4"/>
  <c r="EQ24" i="4"/>
  <c r="EP24" i="4"/>
  <c r="EO24" i="4"/>
  <c r="ES23" i="4"/>
  <c r="ER23" i="4"/>
  <c r="EQ23" i="4"/>
  <c r="EP23" i="4"/>
  <c r="EO23" i="4"/>
  <c r="ES22" i="4"/>
  <c r="ER22" i="4"/>
  <c r="EQ22" i="4"/>
  <c r="EP22" i="4"/>
  <c r="EO22" i="4"/>
  <c r="ES21" i="4"/>
  <c r="ER21" i="4"/>
  <c r="EQ21" i="4"/>
  <c r="EP21" i="4"/>
  <c r="EO21" i="4"/>
  <c r="ER20" i="4"/>
  <c r="EQ20" i="4"/>
  <c r="EP20" i="4"/>
  <c r="ER19" i="4"/>
  <c r="EQ19" i="4"/>
  <c r="EP19" i="4"/>
  <c r="EO19" i="4"/>
  <c r="EQ18" i="4"/>
  <c r="EP18" i="4"/>
  <c r="EO18" i="4"/>
  <c r="ES17" i="4"/>
  <c r="ER17" i="4"/>
  <c r="EQ17" i="4"/>
  <c r="EP17" i="4"/>
  <c r="EO17" i="4"/>
  <c r="ES16" i="4"/>
  <c r="ER16" i="4"/>
  <c r="EQ16" i="4"/>
  <c r="EP16" i="4"/>
  <c r="EO16" i="4"/>
  <c r="ES15" i="4"/>
  <c r="ER15" i="4"/>
  <c r="EQ15" i="4"/>
  <c r="EP15" i="4"/>
  <c r="EO15" i="4"/>
  <c r="EO14" i="4"/>
  <c r="EP13" i="4"/>
  <c r="EO13" i="4"/>
  <c r="ES12" i="4"/>
  <c r="ER12" i="4"/>
  <c r="EQ12" i="4"/>
  <c r="EP12" i="4"/>
  <c r="EO12" i="4"/>
  <c r="ES11" i="4"/>
  <c r="ER11" i="4"/>
  <c r="EQ11" i="4"/>
  <c r="EP11" i="4"/>
  <c r="EO11" i="4"/>
  <c r="ES9" i="4"/>
  <c r="ER9" i="4"/>
  <c r="EQ9" i="4"/>
  <c r="EP9" i="4"/>
  <c r="EO9" i="4"/>
  <c r="ER8" i="4"/>
  <c r="EQ8" i="4"/>
  <c r="ER7" i="4"/>
  <c r="EQ7" i="4"/>
  <c r="EP7" i="4"/>
  <c r="EL38" i="4"/>
  <c r="EK38" i="4"/>
  <c r="EJ38" i="4"/>
  <c r="EI38" i="4"/>
  <c r="EH38" i="4"/>
  <c r="EL37" i="4"/>
  <c r="EK37" i="4"/>
  <c r="EJ37" i="4"/>
  <c r="EI37" i="4"/>
  <c r="EH37" i="4"/>
  <c r="EL36" i="4"/>
  <c r="EK36" i="4"/>
  <c r="EJ36" i="4"/>
  <c r="EL35" i="4"/>
  <c r="EK35" i="4"/>
  <c r="EJ35" i="4"/>
  <c r="EI35" i="4"/>
  <c r="EH35" i="4"/>
  <c r="EL34" i="4"/>
  <c r="EK34" i="4"/>
  <c r="EI34" i="4"/>
  <c r="EK33" i="4"/>
  <c r="EI33" i="4"/>
  <c r="EH33" i="4"/>
  <c r="EL30" i="4"/>
  <c r="EJ30" i="4"/>
  <c r="EI30" i="4"/>
  <c r="EH30" i="4"/>
  <c r="EL29" i="4"/>
  <c r="EK29" i="4"/>
  <c r="EJ29" i="4"/>
  <c r="EI29" i="4"/>
  <c r="EH29" i="4"/>
  <c r="EL28" i="4"/>
  <c r="EK28" i="4"/>
  <c r="EJ28" i="4"/>
  <c r="EI28" i="4"/>
  <c r="EH28" i="4"/>
  <c r="EL27" i="4"/>
  <c r="EK27" i="4"/>
  <c r="EJ27" i="4"/>
  <c r="EI27" i="4"/>
  <c r="EH27" i="4"/>
  <c r="EL26" i="4"/>
  <c r="EK26" i="4"/>
  <c r="EJ26" i="4"/>
  <c r="EI26" i="4"/>
  <c r="EH26" i="4"/>
  <c r="EL25" i="4"/>
  <c r="EK25" i="4"/>
  <c r="EJ25" i="4"/>
  <c r="EI25" i="4"/>
  <c r="EH25" i="4"/>
  <c r="EL24" i="4"/>
  <c r="EK24" i="4"/>
  <c r="EJ24" i="4"/>
  <c r="EI24" i="4"/>
  <c r="EH24" i="4"/>
  <c r="EL23" i="4"/>
  <c r="EK23" i="4"/>
  <c r="EJ23" i="4"/>
  <c r="EI23" i="4"/>
  <c r="EH23" i="4"/>
  <c r="EL22" i="4"/>
  <c r="EK22" i="4"/>
  <c r="EJ22" i="4"/>
  <c r="EI22" i="4"/>
  <c r="EH22" i="4"/>
  <c r="EL21" i="4"/>
  <c r="EK21" i="4"/>
  <c r="EJ21" i="4"/>
  <c r="EI21" i="4"/>
  <c r="EH21" i="4"/>
  <c r="EK20" i="4"/>
  <c r="EJ20" i="4"/>
  <c r="EI20" i="4"/>
  <c r="EJ19" i="4"/>
  <c r="EI19" i="4"/>
  <c r="EH19" i="4"/>
  <c r="EK18" i="4"/>
  <c r="EJ18" i="4"/>
  <c r="EH18" i="4"/>
  <c r="EL17" i="4"/>
  <c r="EK17" i="4"/>
  <c r="EJ17" i="4"/>
  <c r="EI17" i="4"/>
  <c r="EH17" i="4"/>
  <c r="EL16" i="4"/>
  <c r="EK16" i="4"/>
  <c r="EJ16" i="4"/>
  <c r="EI16" i="4"/>
  <c r="EH16" i="4"/>
  <c r="EL15" i="4"/>
  <c r="EK15" i="4"/>
  <c r="EJ15" i="4"/>
  <c r="EI15" i="4"/>
  <c r="EH15" i="4"/>
  <c r="EK14" i="4"/>
  <c r="EI14" i="4"/>
  <c r="EH14" i="4"/>
  <c r="EI13" i="4"/>
  <c r="EH13" i="4"/>
  <c r="EL12" i="4"/>
  <c r="EK12" i="4"/>
  <c r="EJ12" i="4"/>
  <c r="EI12" i="4"/>
  <c r="EH12" i="4"/>
  <c r="EL11" i="4"/>
  <c r="EK11" i="4"/>
  <c r="EJ11" i="4"/>
  <c r="EI11" i="4"/>
  <c r="EH11" i="4"/>
  <c r="EL9" i="4"/>
  <c r="EK9" i="4"/>
  <c r="EJ9" i="4"/>
  <c r="EI9" i="4"/>
  <c r="EH9" i="4"/>
  <c r="EK8" i="4"/>
  <c r="EJ8" i="4"/>
  <c r="EK7" i="4"/>
  <c r="EJ7" i="4"/>
  <c r="EI7" i="4"/>
  <c r="EH7" i="4"/>
  <c r="EE38" i="4"/>
  <c r="ED38" i="4"/>
  <c r="EC38" i="4"/>
  <c r="EB38" i="4"/>
  <c r="EA38" i="4"/>
  <c r="EE37" i="4"/>
  <c r="ED37" i="4"/>
  <c r="EC37" i="4"/>
  <c r="EB37" i="4"/>
  <c r="EE36" i="4"/>
  <c r="ED36" i="4"/>
  <c r="EC36" i="4"/>
  <c r="EE35" i="4"/>
  <c r="ED35" i="4"/>
  <c r="EC35" i="4"/>
  <c r="EB35" i="4"/>
  <c r="EA35" i="4"/>
  <c r="EE34" i="4"/>
  <c r="ED34" i="4"/>
  <c r="EB34" i="4"/>
  <c r="ED33" i="4"/>
  <c r="EB33" i="4"/>
  <c r="EA33" i="4"/>
  <c r="EE30" i="4"/>
  <c r="ED30" i="4"/>
  <c r="EC30" i="4"/>
  <c r="EB30" i="4"/>
  <c r="EA30" i="4"/>
  <c r="EE29" i="4"/>
  <c r="ED29" i="4"/>
  <c r="EC29" i="4"/>
  <c r="EB29" i="4"/>
  <c r="EA29" i="4"/>
  <c r="EE28" i="4"/>
  <c r="ED28" i="4"/>
  <c r="EC28" i="4"/>
  <c r="EB28" i="4"/>
  <c r="EA28" i="4"/>
  <c r="ED27" i="4"/>
  <c r="EC27" i="4"/>
  <c r="EB27" i="4"/>
  <c r="EA27" i="4"/>
  <c r="EE26" i="4"/>
  <c r="ED26" i="4"/>
  <c r="EC26" i="4"/>
  <c r="EB26" i="4"/>
  <c r="EA26" i="4"/>
  <c r="EE25" i="4"/>
  <c r="ED25" i="4"/>
  <c r="EC25" i="4"/>
  <c r="EB25" i="4"/>
  <c r="EA25" i="4"/>
  <c r="EE24" i="4"/>
  <c r="ED24" i="4"/>
  <c r="EC24" i="4"/>
  <c r="EB24" i="4"/>
  <c r="EA24" i="4"/>
  <c r="EE23" i="4"/>
  <c r="ED23" i="4"/>
  <c r="EC23" i="4"/>
  <c r="EB23" i="4"/>
  <c r="EA23" i="4"/>
  <c r="EE22" i="4"/>
  <c r="ED22" i="4"/>
  <c r="EC22" i="4"/>
  <c r="EB22" i="4"/>
  <c r="EA22" i="4"/>
  <c r="EE21" i="4"/>
  <c r="ED21" i="4"/>
  <c r="EC21" i="4"/>
  <c r="EB21" i="4"/>
  <c r="EA21" i="4"/>
  <c r="ED20" i="4"/>
  <c r="EC20" i="4"/>
  <c r="EB20" i="4"/>
  <c r="EC19" i="4"/>
  <c r="EB19" i="4"/>
  <c r="EA19" i="4"/>
  <c r="EE17" i="4"/>
  <c r="ED17" i="4"/>
  <c r="EC17" i="4"/>
  <c r="EB17" i="4"/>
  <c r="EA17" i="4"/>
  <c r="EE16" i="4"/>
  <c r="ED16" i="4"/>
  <c r="EC16" i="4"/>
  <c r="EB16" i="4"/>
  <c r="EA16" i="4"/>
  <c r="EE15" i="4"/>
  <c r="ED15" i="4"/>
  <c r="EC15" i="4"/>
  <c r="EB15" i="4"/>
  <c r="EA15" i="4"/>
  <c r="ED14" i="4"/>
  <c r="EB14" i="4"/>
  <c r="EA14" i="4"/>
  <c r="EB13" i="4"/>
  <c r="EA13" i="4"/>
  <c r="EE12" i="4"/>
  <c r="ED12" i="4"/>
  <c r="EC12" i="4"/>
  <c r="EB12" i="4"/>
  <c r="EA12" i="4"/>
  <c r="EE11" i="4"/>
  <c r="ED11" i="4"/>
  <c r="EC11" i="4"/>
  <c r="EB11" i="4"/>
  <c r="EA11" i="4"/>
  <c r="EE9" i="4"/>
  <c r="ED9" i="4"/>
  <c r="EC9" i="4"/>
  <c r="EB9" i="4"/>
  <c r="EA9" i="4"/>
  <c r="ED8" i="4"/>
  <c r="EC8" i="4"/>
  <c r="EE7" i="4"/>
  <c r="EE45" i="4" s="1"/>
  <c r="ED7" i="4"/>
  <c r="ED45" i="4" s="1"/>
  <c r="EC7" i="4"/>
  <c r="DX38" i="4"/>
  <c r="DW38" i="4"/>
  <c r="DV38" i="4"/>
  <c r="DU38" i="4"/>
  <c r="DT38" i="4"/>
  <c r="DX37" i="4"/>
  <c r="DW37" i="4"/>
  <c r="DU37" i="4"/>
  <c r="DT37" i="4"/>
  <c r="DX36" i="4"/>
  <c r="DW36" i="4"/>
  <c r="DV36" i="4"/>
  <c r="DX35" i="4"/>
  <c r="DW35" i="4"/>
  <c r="DV35" i="4"/>
  <c r="DU35" i="4"/>
  <c r="DT35" i="4"/>
  <c r="DX34" i="4"/>
  <c r="DW34" i="4"/>
  <c r="DU34" i="4"/>
  <c r="DX33" i="4"/>
  <c r="DW33" i="4"/>
  <c r="DX32" i="4"/>
  <c r="DW32" i="4"/>
  <c r="DX30" i="4"/>
  <c r="DW30" i="4"/>
  <c r="DV30" i="4"/>
  <c r="DU30" i="4"/>
  <c r="DT30" i="4"/>
  <c r="DX29" i="4"/>
  <c r="DW29" i="4"/>
  <c r="DU29" i="4"/>
  <c r="DX28" i="4"/>
  <c r="DW28" i="4"/>
  <c r="DV28" i="4"/>
  <c r="DU28" i="4"/>
  <c r="DT28" i="4"/>
  <c r="DX27" i="4"/>
  <c r="DW27" i="4"/>
  <c r="DV27" i="4"/>
  <c r="DU27" i="4"/>
  <c r="DT27" i="4"/>
  <c r="DX26" i="4"/>
  <c r="DW26" i="4"/>
  <c r="DV26" i="4"/>
  <c r="DU26" i="4"/>
  <c r="DT26" i="4"/>
  <c r="DX25" i="4"/>
  <c r="DW25" i="4"/>
  <c r="DX24" i="4"/>
  <c r="DW24" i="4"/>
  <c r="DX23" i="4"/>
  <c r="DW23" i="4"/>
  <c r="DV23" i="4"/>
  <c r="DU23" i="4"/>
  <c r="DT23" i="4"/>
  <c r="DX22" i="4"/>
  <c r="DW22" i="4"/>
  <c r="DV22" i="4"/>
  <c r="DU22" i="4"/>
  <c r="DT22" i="4"/>
  <c r="DX21" i="4"/>
  <c r="DW21" i="4"/>
  <c r="DV21" i="4"/>
  <c r="DU21" i="4"/>
  <c r="DT21" i="4"/>
  <c r="DX20" i="4"/>
  <c r="DW20" i="4"/>
  <c r="DU20" i="4"/>
  <c r="DX19" i="4"/>
  <c r="DW19" i="4"/>
  <c r="DU19" i="4"/>
  <c r="DT19" i="4"/>
  <c r="DX18" i="4"/>
  <c r="DW18" i="4"/>
  <c r="DX17" i="4"/>
  <c r="DW17" i="4"/>
  <c r="DV17" i="4"/>
  <c r="DU17" i="4"/>
  <c r="DX16" i="4"/>
  <c r="DW16" i="4"/>
  <c r="DV16" i="4"/>
  <c r="DU16" i="4"/>
  <c r="DT16" i="4"/>
  <c r="DX15" i="4"/>
  <c r="DW15" i="4"/>
  <c r="DV15" i="4"/>
  <c r="DU15" i="4"/>
  <c r="DT15" i="4"/>
  <c r="DX14" i="4"/>
  <c r="DW14" i="4"/>
  <c r="DU13" i="4"/>
  <c r="DT13" i="4"/>
  <c r="DV12" i="4"/>
  <c r="DU12" i="4"/>
  <c r="DT12" i="4"/>
  <c r="DV11" i="4"/>
  <c r="DU11" i="4"/>
  <c r="DT11" i="4"/>
  <c r="DX10" i="4"/>
  <c r="DW10" i="4"/>
  <c r="DW9" i="4"/>
  <c r="DV9" i="4"/>
  <c r="DU9" i="4"/>
  <c r="DT9" i="4"/>
  <c r="DW8" i="4"/>
  <c r="DV8" i="4"/>
  <c r="DW7" i="4"/>
  <c r="DV45" i="4"/>
  <c r="DU7" i="4"/>
  <c r="I38" i="4"/>
  <c r="H38" i="4"/>
  <c r="G38" i="4"/>
  <c r="I37" i="4"/>
  <c r="H37" i="4"/>
  <c r="G37" i="4"/>
  <c r="I36" i="4"/>
  <c r="H36" i="4"/>
  <c r="G36" i="4"/>
  <c r="I35" i="4"/>
  <c r="H35" i="4"/>
  <c r="G35" i="4"/>
  <c r="I34" i="4"/>
  <c r="H34" i="4"/>
  <c r="G34" i="4"/>
  <c r="I33" i="4"/>
  <c r="H33" i="4"/>
  <c r="G33" i="4"/>
  <c r="I32" i="4"/>
  <c r="H32" i="4"/>
  <c r="G32" i="4"/>
  <c r="I30" i="4"/>
  <c r="H30" i="4"/>
  <c r="G30" i="4"/>
  <c r="I29" i="4"/>
  <c r="H29" i="4"/>
  <c r="G29" i="4"/>
  <c r="I28" i="4"/>
  <c r="H28" i="4"/>
  <c r="G28" i="4"/>
  <c r="I27" i="4"/>
  <c r="H27" i="4"/>
  <c r="G27" i="4"/>
  <c r="I26" i="4"/>
  <c r="H26" i="4"/>
  <c r="G26" i="4"/>
  <c r="I25" i="4"/>
  <c r="H25" i="4"/>
  <c r="G25" i="4"/>
  <c r="I24" i="4"/>
  <c r="H24" i="4"/>
  <c r="G24" i="4"/>
  <c r="I23" i="4"/>
  <c r="H23" i="4"/>
  <c r="G23" i="4"/>
  <c r="I22" i="4"/>
  <c r="H22" i="4"/>
  <c r="G22" i="4"/>
  <c r="I21" i="4"/>
  <c r="H21" i="4"/>
  <c r="G21" i="4"/>
  <c r="I20" i="4"/>
  <c r="H20" i="4"/>
  <c r="G20" i="4"/>
  <c r="I19" i="4"/>
  <c r="H19" i="4"/>
  <c r="G19" i="4"/>
  <c r="I18" i="4"/>
  <c r="H18" i="4"/>
  <c r="G18" i="4"/>
  <c r="I17" i="4"/>
  <c r="H17" i="4"/>
  <c r="G17" i="4"/>
  <c r="I16" i="4"/>
  <c r="H16" i="4"/>
  <c r="G16" i="4"/>
  <c r="I15" i="4"/>
  <c r="H15" i="4"/>
  <c r="G15" i="4"/>
  <c r="I14" i="4"/>
  <c r="H14" i="4"/>
  <c r="G14" i="4"/>
  <c r="I13" i="4"/>
  <c r="H13" i="4"/>
  <c r="G13" i="4"/>
  <c r="I12" i="4"/>
  <c r="H12" i="4"/>
  <c r="G12" i="4"/>
  <c r="I11" i="4"/>
  <c r="H11" i="4"/>
  <c r="G11" i="4"/>
  <c r="I10" i="4"/>
  <c r="H10" i="4"/>
  <c r="G10" i="4"/>
  <c r="I9" i="4"/>
  <c r="H9" i="4"/>
  <c r="G9" i="4"/>
  <c r="I8" i="4"/>
  <c r="H8" i="4"/>
  <c r="G8" i="4"/>
  <c r="I7" i="4"/>
  <c r="H7" i="4"/>
  <c r="G7" i="4"/>
  <c r="O38" i="4"/>
  <c r="N38" i="4"/>
  <c r="M38" i="4"/>
  <c r="L38" i="4"/>
  <c r="O37" i="4"/>
  <c r="N37" i="4"/>
  <c r="M37" i="4"/>
  <c r="L37" i="4"/>
  <c r="P36" i="4"/>
  <c r="O36" i="4"/>
  <c r="N36" i="4"/>
  <c r="M36" i="4"/>
  <c r="L36" i="4"/>
  <c r="P34" i="4"/>
  <c r="O34" i="4"/>
  <c r="N34" i="4"/>
  <c r="M34" i="4"/>
  <c r="L34" i="4"/>
  <c r="O33" i="4"/>
  <c r="M33" i="4"/>
  <c r="L33" i="4"/>
  <c r="P32" i="4"/>
  <c r="O32" i="4"/>
  <c r="N32" i="4"/>
  <c r="M32" i="4"/>
  <c r="L32" i="4"/>
  <c r="P30" i="4"/>
  <c r="O30" i="4"/>
  <c r="O29" i="4"/>
  <c r="M29" i="4"/>
  <c r="L29" i="4"/>
  <c r="P28" i="4"/>
  <c r="O28" i="4"/>
  <c r="N28" i="4"/>
  <c r="M28" i="4"/>
  <c r="L28" i="4"/>
  <c r="P26" i="4"/>
  <c r="O26" i="4"/>
  <c r="N26" i="4"/>
  <c r="M26" i="4"/>
  <c r="L26" i="4"/>
  <c r="P25" i="4"/>
  <c r="O25" i="4"/>
  <c r="N25" i="4"/>
  <c r="M25" i="4"/>
  <c r="L25" i="4"/>
  <c r="P24" i="4"/>
  <c r="O24" i="4"/>
  <c r="N24" i="4"/>
  <c r="M24" i="4"/>
  <c r="L24" i="4"/>
  <c r="P22" i="4"/>
  <c r="O22" i="4"/>
  <c r="N22" i="4"/>
  <c r="M22" i="4"/>
  <c r="L22" i="4"/>
  <c r="P21" i="4"/>
  <c r="N21" i="4"/>
  <c r="M21" i="4"/>
  <c r="L21" i="4"/>
  <c r="O20" i="4"/>
  <c r="N19" i="4"/>
  <c r="M19" i="4"/>
  <c r="P18" i="4"/>
  <c r="O18" i="4"/>
  <c r="N18" i="4"/>
  <c r="M18" i="4"/>
  <c r="L18" i="4"/>
  <c r="O17" i="4"/>
  <c r="N17" i="4"/>
  <c r="M17" i="4"/>
  <c r="L17" i="4"/>
  <c r="O16" i="4"/>
  <c r="M16" i="4"/>
  <c r="L16" i="4"/>
  <c r="N15" i="4"/>
  <c r="M15" i="4"/>
  <c r="L15" i="4"/>
  <c r="M14" i="4"/>
  <c r="L14" i="4"/>
  <c r="M13" i="4"/>
  <c r="L13" i="4"/>
  <c r="P12" i="4"/>
  <c r="N12" i="4"/>
  <c r="M12" i="4"/>
  <c r="L12" i="4"/>
  <c r="N11" i="4"/>
  <c r="M11" i="4"/>
  <c r="O10" i="4"/>
  <c r="N10" i="4"/>
  <c r="L10" i="4"/>
  <c r="P9" i="4"/>
  <c r="M9" i="4"/>
  <c r="L9" i="4"/>
  <c r="O8" i="4"/>
  <c r="N8" i="4"/>
  <c r="N7" i="4"/>
  <c r="M7" i="4"/>
  <c r="L7" i="4"/>
  <c r="W38" i="4"/>
  <c r="V38" i="4"/>
  <c r="U38" i="4"/>
  <c r="T38" i="4"/>
  <c r="V37" i="4"/>
  <c r="T37" i="4"/>
  <c r="S37" i="4"/>
  <c r="V36" i="4"/>
  <c r="U36" i="4"/>
  <c r="T36" i="4"/>
  <c r="W35" i="4"/>
  <c r="V35" i="4"/>
  <c r="U35" i="4"/>
  <c r="T35" i="4"/>
  <c r="S35" i="4"/>
  <c r="V34" i="4"/>
  <c r="U34" i="4"/>
  <c r="T34" i="4"/>
  <c r="S34" i="4"/>
  <c r="U33" i="4"/>
  <c r="T33" i="4"/>
  <c r="S33" i="4"/>
  <c r="W32" i="4"/>
  <c r="V32" i="4"/>
  <c r="U32" i="4"/>
  <c r="T32" i="4"/>
  <c r="S32" i="4"/>
  <c r="W30" i="4"/>
  <c r="T30" i="4"/>
  <c r="S30" i="4"/>
  <c r="V29" i="4"/>
  <c r="T29" i="4"/>
  <c r="S29" i="4"/>
  <c r="W28" i="4"/>
  <c r="V28" i="4"/>
  <c r="U28" i="4"/>
  <c r="T28" i="4"/>
  <c r="S28" i="4"/>
  <c r="V27" i="4"/>
  <c r="U27" i="4"/>
  <c r="T27" i="4"/>
  <c r="S27" i="4"/>
  <c r="W26" i="4"/>
  <c r="V26" i="4"/>
  <c r="U26" i="4"/>
  <c r="T26" i="4"/>
  <c r="S26" i="4"/>
  <c r="W25" i="4"/>
  <c r="V25" i="4"/>
  <c r="U25" i="4"/>
  <c r="T25" i="4"/>
  <c r="S25" i="4"/>
  <c r="W24" i="4"/>
  <c r="V24" i="4"/>
  <c r="U24" i="4"/>
  <c r="T24" i="4"/>
  <c r="S24" i="4"/>
  <c r="W23" i="4"/>
  <c r="V23" i="4"/>
  <c r="U23" i="4"/>
  <c r="T23" i="4"/>
  <c r="S23" i="4"/>
  <c r="W22" i="4"/>
  <c r="V22" i="4"/>
  <c r="U22" i="4"/>
  <c r="T22" i="4"/>
  <c r="S22" i="4"/>
  <c r="W21" i="4"/>
  <c r="U21" i="4"/>
  <c r="T21" i="4"/>
  <c r="S21" i="4"/>
  <c r="V20" i="4"/>
  <c r="U20" i="4"/>
  <c r="T20" i="4"/>
  <c r="V19" i="4"/>
  <c r="U19" i="4"/>
  <c r="T19" i="4"/>
  <c r="S19" i="4"/>
  <c r="W18" i="4"/>
  <c r="V18" i="4"/>
  <c r="U18" i="4"/>
  <c r="T18" i="4"/>
  <c r="S18" i="4"/>
  <c r="W17" i="4"/>
  <c r="V17" i="4"/>
  <c r="T17" i="4"/>
  <c r="W16" i="4"/>
  <c r="V16" i="4"/>
  <c r="U16" i="4"/>
  <c r="T16" i="4"/>
  <c r="S16" i="4"/>
  <c r="W15" i="4"/>
  <c r="U15" i="4"/>
  <c r="T15" i="4"/>
  <c r="S15" i="4"/>
  <c r="V14" i="4"/>
  <c r="T14" i="4"/>
  <c r="S14" i="4"/>
  <c r="T13" i="4"/>
  <c r="S13" i="4"/>
  <c r="W12" i="4"/>
  <c r="V12" i="4"/>
  <c r="U12" i="4"/>
  <c r="T12" i="4"/>
  <c r="T11" i="4"/>
  <c r="S11" i="4"/>
  <c r="T9" i="4"/>
  <c r="S9" i="4"/>
  <c r="V8" i="4"/>
  <c r="U8" i="4"/>
  <c r="V7" i="4"/>
  <c r="U7" i="4"/>
  <c r="T7" i="4"/>
  <c r="S7" i="4"/>
  <c r="AA38" i="4"/>
  <c r="Z38" i="4"/>
  <c r="AC37" i="4"/>
  <c r="AB37" i="4"/>
  <c r="AA37" i="4"/>
  <c r="AD36" i="4"/>
  <c r="AC36" i="4"/>
  <c r="AB36" i="4"/>
  <c r="AA36" i="4"/>
  <c r="AC35" i="4"/>
  <c r="AB35" i="4"/>
  <c r="AA35" i="4"/>
  <c r="Z35" i="4"/>
  <c r="AD34" i="4"/>
  <c r="AC34" i="4"/>
  <c r="AA34" i="4"/>
  <c r="AC33" i="4"/>
  <c r="AA33" i="4"/>
  <c r="Z33" i="4"/>
  <c r="AD32" i="4"/>
  <c r="AC32" i="4"/>
  <c r="AB32" i="4"/>
  <c r="AA32" i="4"/>
  <c r="Z32" i="4"/>
  <c r="AA30" i="4"/>
  <c r="Z30" i="4"/>
  <c r="AC29" i="4"/>
  <c r="AA29" i="4"/>
  <c r="Z29" i="4"/>
  <c r="AD28" i="4"/>
  <c r="AC28" i="4"/>
  <c r="AB28" i="4"/>
  <c r="AA28" i="4"/>
  <c r="Z28" i="4"/>
  <c r="AD27" i="4"/>
  <c r="AC27" i="4"/>
  <c r="AB27" i="4"/>
  <c r="AA27" i="4"/>
  <c r="Z27" i="4"/>
  <c r="AD26" i="4"/>
  <c r="AC26" i="4"/>
  <c r="AB26" i="4"/>
  <c r="AA26" i="4"/>
  <c r="Z26" i="4"/>
  <c r="AD25" i="4"/>
  <c r="AC25" i="4"/>
  <c r="AB25" i="4"/>
  <c r="AA25" i="4"/>
  <c r="Z25" i="4"/>
  <c r="AD24" i="4"/>
  <c r="AC24" i="4"/>
  <c r="AB24" i="4"/>
  <c r="AA24" i="4"/>
  <c r="Z24" i="4"/>
  <c r="AD23" i="4"/>
  <c r="AC23" i="4"/>
  <c r="AB23" i="4"/>
  <c r="AA23" i="4"/>
  <c r="Z23" i="4"/>
  <c r="AD22" i="4"/>
  <c r="AC22" i="4"/>
  <c r="AB22" i="4"/>
  <c r="AA22" i="4"/>
  <c r="Z22" i="4"/>
  <c r="AD21" i="4"/>
  <c r="AB21" i="4"/>
  <c r="AA21" i="4"/>
  <c r="Z21" i="4"/>
  <c r="AC20" i="4"/>
  <c r="AB20" i="4"/>
  <c r="AA20" i="4"/>
  <c r="AC19" i="4"/>
  <c r="AB19" i="4"/>
  <c r="AA19" i="4"/>
  <c r="AD18" i="4"/>
  <c r="AC18" i="4"/>
  <c r="AB18" i="4"/>
  <c r="AA18" i="4"/>
  <c r="Z18" i="4"/>
  <c r="AD17" i="4"/>
  <c r="AA17" i="4"/>
  <c r="Z17" i="4"/>
  <c r="AA16" i="4"/>
  <c r="Z16" i="4"/>
  <c r="AB15" i="4"/>
  <c r="AA15" i="4"/>
  <c r="Z15" i="4"/>
  <c r="AC14" i="4"/>
  <c r="AA14" i="4"/>
  <c r="Z14" i="4"/>
  <c r="AA13" i="4"/>
  <c r="Z13" i="4"/>
  <c r="AC12" i="4"/>
  <c r="AB12" i="4"/>
  <c r="AA12" i="4"/>
  <c r="Z12" i="4"/>
  <c r="AB11" i="4"/>
  <c r="AA11" i="4"/>
  <c r="Z11" i="4"/>
  <c r="AD9" i="4"/>
  <c r="AA9" i="4"/>
  <c r="Z9" i="4"/>
  <c r="AC8" i="4"/>
  <c r="AB8" i="4"/>
  <c r="AC7" i="4"/>
  <c r="AB7" i="4"/>
  <c r="AA7" i="4"/>
  <c r="AJ37" i="4"/>
  <c r="AI37" i="4"/>
  <c r="AH37" i="4"/>
  <c r="AK36" i="4"/>
  <c r="AJ36" i="4"/>
  <c r="AI36" i="4"/>
  <c r="AH36" i="4"/>
  <c r="AK35" i="4"/>
  <c r="AJ35" i="4"/>
  <c r="AI35" i="4"/>
  <c r="AH35" i="4"/>
  <c r="AG35" i="4"/>
  <c r="AJ34" i="4"/>
  <c r="AI34" i="4"/>
  <c r="AH34" i="4"/>
  <c r="AK32" i="4"/>
  <c r="AJ32" i="4"/>
  <c r="AI32" i="4"/>
  <c r="AH32" i="4"/>
  <c r="AG32" i="4"/>
  <c r="AK30" i="4"/>
  <c r="AJ30" i="4"/>
  <c r="AI30" i="4"/>
  <c r="AH30" i="4"/>
  <c r="AG30" i="4"/>
  <c r="AJ29" i="4"/>
  <c r="AH29" i="4"/>
  <c r="AK28" i="4"/>
  <c r="AJ28" i="4"/>
  <c r="AI28" i="4"/>
  <c r="AH28" i="4"/>
  <c r="AG28" i="4"/>
  <c r="AK27" i="4"/>
  <c r="AJ27" i="4"/>
  <c r="AI27" i="4"/>
  <c r="AH27" i="4"/>
  <c r="AG27" i="4"/>
  <c r="AK26" i="4"/>
  <c r="AJ26" i="4"/>
  <c r="AI26" i="4"/>
  <c r="AH26" i="4"/>
  <c r="AG26" i="4"/>
  <c r="AK25" i="4"/>
  <c r="AJ25" i="4"/>
  <c r="AI25" i="4"/>
  <c r="AH25" i="4"/>
  <c r="AG25" i="4"/>
  <c r="AK24" i="4"/>
  <c r="AJ24" i="4"/>
  <c r="AI24" i="4"/>
  <c r="AH24" i="4"/>
  <c r="AG24" i="4"/>
  <c r="AK23" i="4"/>
  <c r="AJ23" i="4"/>
  <c r="AI23" i="4"/>
  <c r="AH23" i="4"/>
  <c r="AG23" i="4"/>
  <c r="AK22" i="4"/>
  <c r="AJ22" i="4"/>
  <c r="AI22" i="4"/>
  <c r="AH22" i="4"/>
  <c r="AG22" i="4"/>
  <c r="AK21" i="4"/>
  <c r="AG21" i="4"/>
  <c r="AJ20" i="4"/>
  <c r="AI20" i="4"/>
  <c r="AH20" i="4"/>
  <c r="AJ19" i="4"/>
  <c r="AI19" i="4"/>
  <c r="AH19" i="4"/>
  <c r="AG19" i="4"/>
  <c r="AI18" i="4"/>
  <c r="AH18" i="4"/>
  <c r="AK17" i="4"/>
  <c r="AJ17" i="4"/>
  <c r="AI17" i="4"/>
  <c r="AH17" i="4"/>
  <c r="AG17" i="4"/>
  <c r="AJ15" i="4"/>
  <c r="AI15" i="4"/>
  <c r="AJ14" i="4"/>
  <c r="AH14" i="4"/>
  <c r="AG14" i="4"/>
  <c r="AH13" i="4"/>
  <c r="AG13" i="4"/>
  <c r="AK12" i="4"/>
  <c r="AJ12" i="4"/>
  <c r="AI12" i="4"/>
  <c r="AH12" i="4"/>
  <c r="AK11" i="4"/>
  <c r="AH11" i="4"/>
  <c r="AG11" i="4"/>
  <c r="AK9" i="4"/>
  <c r="AH9" i="4"/>
  <c r="AG9" i="4"/>
  <c r="AJ8" i="4"/>
  <c r="AI8" i="4"/>
  <c r="AJ7" i="4"/>
  <c r="AI7" i="4"/>
  <c r="AH7" i="4"/>
  <c r="AR37" i="4"/>
  <c r="AO37" i="4"/>
  <c r="AN37" i="4"/>
  <c r="AR36" i="4"/>
  <c r="AO36" i="4"/>
  <c r="AR35" i="4"/>
  <c r="AO35" i="4"/>
  <c r="AN35" i="4"/>
  <c r="AR34" i="4"/>
  <c r="AO34" i="4"/>
  <c r="AO33" i="4"/>
  <c r="AN33" i="4"/>
  <c r="AR32" i="4"/>
  <c r="AO32" i="4"/>
  <c r="AN32" i="4"/>
  <c r="AR30" i="4"/>
  <c r="AO30" i="4"/>
  <c r="AN30" i="4"/>
  <c r="AO29" i="4"/>
  <c r="AN29" i="4"/>
  <c r="AR28" i="4"/>
  <c r="AO28" i="4"/>
  <c r="AN28" i="4"/>
  <c r="AR27" i="4"/>
  <c r="AO27" i="4"/>
  <c r="AN27" i="4"/>
  <c r="AR26" i="4"/>
  <c r="AO26" i="4"/>
  <c r="AN26" i="4"/>
  <c r="AR25" i="4"/>
  <c r="AO25" i="4"/>
  <c r="AN25" i="4"/>
  <c r="AR24" i="4"/>
  <c r="AO24" i="4"/>
  <c r="AN24" i="4"/>
  <c r="AR23" i="4"/>
  <c r="AO23" i="4"/>
  <c r="AN23" i="4"/>
  <c r="AR22" i="4"/>
  <c r="AO22" i="4"/>
  <c r="AN22" i="4"/>
  <c r="AR21" i="4"/>
  <c r="AO21" i="4"/>
  <c r="AN21" i="4"/>
  <c r="AO20" i="4"/>
  <c r="AO19" i="4"/>
  <c r="AN19" i="4"/>
  <c r="AN18" i="4"/>
  <c r="AR17" i="4"/>
  <c r="AO17" i="4"/>
  <c r="AN17" i="4"/>
  <c r="AR16" i="4"/>
  <c r="AO16" i="4"/>
  <c r="AN16" i="4"/>
  <c r="AO15" i="4"/>
  <c r="AN15" i="4"/>
  <c r="AO14" i="4"/>
  <c r="AN14" i="4"/>
  <c r="AO13" i="4"/>
  <c r="AN13" i="4"/>
  <c r="AR12" i="4"/>
  <c r="AO12" i="4"/>
  <c r="AN12" i="4"/>
  <c r="AO11" i="4"/>
  <c r="AN11" i="4"/>
  <c r="AO10" i="4"/>
  <c r="AR9" i="4"/>
  <c r="AO9" i="4"/>
  <c r="AN9" i="4"/>
  <c r="AY38" i="4"/>
  <c r="AX38" i="4"/>
  <c r="AW38" i="4"/>
  <c r="AV38" i="4"/>
  <c r="AU38" i="4"/>
  <c r="AW37" i="4"/>
  <c r="AV37" i="4"/>
  <c r="AU37" i="4"/>
  <c r="AY36" i="4"/>
  <c r="AX36" i="4"/>
  <c r="AW36" i="4"/>
  <c r="AY35" i="4"/>
  <c r="AX35" i="4"/>
  <c r="AW35" i="4"/>
  <c r="AV35" i="4"/>
  <c r="AU35" i="4"/>
  <c r="AY34" i="4"/>
  <c r="AV34" i="4"/>
  <c r="AU34" i="4"/>
  <c r="AX33" i="4"/>
  <c r="AV33" i="4"/>
  <c r="AU33" i="4"/>
  <c r="AY32" i="4"/>
  <c r="AX32" i="4"/>
  <c r="AW32" i="4"/>
  <c r="AV32" i="4"/>
  <c r="AU32" i="4"/>
  <c r="AY30" i="4"/>
  <c r="AX30" i="4"/>
  <c r="AW30" i="4"/>
  <c r="AU30" i="4"/>
  <c r="AX29" i="4"/>
  <c r="AV29" i="4"/>
  <c r="AU29" i="4"/>
  <c r="AY28" i="4"/>
  <c r="AX28" i="4"/>
  <c r="AW28" i="4"/>
  <c r="AV28" i="4"/>
  <c r="AU28" i="4"/>
  <c r="AY27" i="4"/>
  <c r="AX27" i="4"/>
  <c r="AW27" i="4"/>
  <c r="AV27" i="4"/>
  <c r="AU27" i="4"/>
  <c r="AY26" i="4"/>
  <c r="AX26" i="4"/>
  <c r="AW26" i="4"/>
  <c r="AV26" i="4"/>
  <c r="AU26" i="4"/>
  <c r="AY25" i="4"/>
  <c r="AX25" i="4"/>
  <c r="AW25" i="4"/>
  <c r="AV25" i="4"/>
  <c r="AU25" i="4"/>
  <c r="AY24" i="4"/>
  <c r="AX24" i="4"/>
  <c r="AW24" i="4"/>
  <c r="AV24" i="4"/>
  <c r="AU24" i="4"/>
  <c r="AY23" i="4"/>
  <c r="AX23" i="4"/>
  <c r="AW23" i="4"/>
  <c r="AV23" i="4"/>
  <c r="AU23" i="4"/>
  <c r="AY22" i="4"/>
  <c r="AX22" i="4"/>
  <c r="AW22" i="4"/>
  <c r="AV22" i="4"/>
  <c r="AU22" i="4"/>
  <c r="AY21" i="4"/>
  <c r="AX21" i="4"/>
  <c r="AW21" i="4"/>
  <c r="AV21" i="4"/>
  <c r="AU21" i="4"/>
  <c r="AX20" i="4"/>
  <c r="AW20" i="4"/>
  <c r="AV20" i="4"/>
  <c r="AW19" i="4"/>
  <c r="AV19" i="4"/>
  <c r="AU19" i="4"/>
  <c r="AY18" i="4"/>
  <c r="AX18" i="4"/>
  <c r="AW18" i="4"/>
  <c r="AY17" i="4"/>
  <c r="AX17" i="4"/>
  <c r="AW17" i="4"/>
  <c r="AU17" i="4"/>
  <c r="AY16" i="4"/>
  <c r="AX16" i="4"/>
  <c r="AW16" i="4"/>
  <c r="AV16" i="4"/>
  <c r="AU16" i="4"/>
  <c r="AY15" i="4"/>
  <c r="AX15" i="4"/>
  <c r="AW15" i="4"/>
  <c r="AV15" i="4"/>
  <c r="AU15" i="4"/>
  <c r="AX14" i="4"/>
  <c r="AV14" i="4"/>
  <c r="AU14" i="4"/>
  <c r="AV13" i="4"/>
  <c r="AU13" i="4"/>
  <c r="AY12" i="4"/>
  <c r="AX12" i="4"/>
  <c r="AW12" i="4"/>
  <c r="AV12" i="4"/>
  <c r="AU12" i="4"/>
  <c r="AW9" i="4"/>
  <c r="AV9" i="4"/>
  <c r="AU9" i="4"/>
  <c r="AX8" i="4"/>
  <c r="AW8" i="4"/>
  <c r="AY7" i="4"/>
  <c r="AX7" i="4"/>
  <c r="AW7" i="4"/>
  <c r="AV7" i="4"/>
  <c r="AU7" i="4"/>
  <c r="AU45" i="4" s="1"/>
  <c r="BE38" i="4"/>
  <c r="BD38" i="4"/>
  <c r="BC38" i="4"/>
  <c r="BB38" i="4"/>
  <c r="BE37" i="4"/>
  <c r="BD37" i="4"/>
  <c r="BC37" i="4"/>
  <c r="BB37" i="4"/>
  <c r="BF36" i="4"/>
  <c r="BE36" i="4"/>
  <c r="BD36" i="4"/>
  <c r="BF35" i="4"/>
  <c r="BE35" i="4"/>
  <c r="BD35" i="4"/>
  <c r="BC35" i="4"/>
  <c r="BB35" i="4"/>
  <c r="BF34" i="4"/>
  <c r="BE34" i="4"/>
  <c r="BB34" i="4"/>
  <c r="BE33" i="4"/>
  <c r="BC33" i="4"/>
  <c r="BB33" i="4"/>
  <c r="BF32" i="4"/>
  <c r="BE32" i="4"/>
  <c r="BD32" i="4"/>
  <c r="BC32" i="4"/>
  <c r="BB32" i="4"/>
  <c r="BF30" i="4"/>
  <c r="BE30" i="4"/>
  <c r="BD30" i="4"/>
  <c r="BC30" i="4"/>
  <c r="BB30" i="4"/>
  <c r="BE29" i="4"/>
  <c r="BC29" i="4"/>
  <c r="BB29" i="4"/>
  <c r="BF28" i="4"/>
  <c r="BE28" i="4"/>
  <c r="BD28" i="4"/>
  <c r="BC28" i="4"/>
  <c r="BB28" i="4"/>
  <c r="BF27" i="4"/>
  <c r="BE27" i="4"/>
  <c r="BD27" i="4"/>
  <c r="BC27" i="4"/>
  <c r="BB27" i="4"/>
  <c r="BF26" i="4"/>
  <c r="BE26" i="4"/>
  <c r="BD26" i="4"/>
  <c r="BC26" i="4"/>
  <c r="BB26" i="4"/>
  <c r="BF25" i="4"/>
  <c r="BE25" i="4"/>
  <c r="BD25" i="4"/>
  <c r="BC25" i="4"/>
  <c r="BB25" i="4"/>
  <c r="BF24" i="4"/>
  <c r="BE24" i="4"/>
  <c r="BD24" i="4"/>
  <c r="BC24" i="4"/>
  <c r="BB24" i="4"/>
  <c r="BF23" i="4"/>
  <c r="BE23" i="4"/>
  <c r="BD23" i="4"/>
  <c r="BC23" i="4"/>
  <c r="BB23" i="4"/>
  <c r="BF22" i="4"/>
  <c r="BE22" i="4"/>
  <c r="BD22" i="4"/>
  <c r="BC22" i="4"/>
  <c r="BB22" i="4"/>
  <c r="BF21" i="4"/>
  <c r="BE21" i="4"/>
  <c r="BD21" i="4"/>
  <c r="BC21" i="4"/>
  <c r="BB21" i="4"/>
  <c r="BE20" i="4"/>
  <c r="BD20" i="4"/>
  <c r="BC20" i="4"/>
  <c r="BD19" i="4"/>
  <c r="BC19" i="4"/>
  <c r="BB19" i="4"/>
  <c r="BD18" i="4"/>
  <c r="BC18" i="4"/>
  <c r="BB18" i="4"/>
  <c r="BF17" i="4"/>
  <c r="BE17" i="4"/>
  <c r="BD17" i="4"/>
  <c r="BC17" i="4"/>
  <c r="BF16" i="4"/>
  <c r="BE16" i="4"/>
  <c r="BD16" i="4"/>
  <c r="BC16" i="4"/>
  <c r="BB16" i="4"/>
  <c r="BE15" i="4"/>
  <c r="BD15" i="4"/>
  <c r="BC15" i="4"/>
  <c r="BB15" i="4"/>
  <c r="BE14" i="4"/>
  <c r="BC14" i="4"/>
  <c r="BB14" i="4"/>
  <c r="BC13" i="4"/>
  <c r="BB13" i="4"/>
  <c r="BF12" i="4"/>
  <c r="BE12" i="4"/>
  <c r="BD12" i="4"/>
  <c r="BC12" i="4"/>
  <c r="BB12" i="4"/>
  <c r="BF11" i="4"/>
  <c r="BC11" i="4"/>
  <c r="BF7" i="4"/>
  <c r="BE7" i="4"/>
  <c r="BD7" i="4"/>
  <c r="BC7" i="4"/>
  <c r="BB7" i="4"/>
  <c r="BL38" i="4"/>
  <c r="BK38" i="4"/>
  <c r="BJ38" i="4"/>
  <c r="BI38" i="4"/>
  <c r="BL37" i="4"/>
  <c r="BK37" i="4"/>
  <c r="BJ37" i="4"/>
  <c r="BI37" i="4"/>
  <c r="BM36" i="4"/>
  <c r="BL36" i="4"/>
  <c r="BK36" i="4"/>
  <c r="BM35" i="4"/>
  <c r="BL35" i="4"/>
  <c r="BK35" i="4"/>
  <c r="BJ35" i="4"/>
  <c r="BI35" i="4"/>
  <c r="BK34" i="4"/>
  <c r="BJ34" i="4"/>
  <c r="BI34" i="4"/>
  <c r="BJ33" i="4"/>
  <c r="BI33" i="4"/>
  <c r="BK32" i="4"/>
  <c r="BJ32" i="4"/>
  <c r="BI32" i="4"/>
  <c r="BK30" i="4"/>
  <c r="BJ30" i="4"/>
  <c r="BI30" i="4"/>
  <c r="BL29" i="4"/>
  <c r="BJ29" i="4"/>
  <c r="BI29" i="4"/>
  <c r="BM28" i="4"/>
  <c r="BL28" i="4"/>
  <c r="BK28" i="4"/>
  <c r="BJ28" i="4"/>
  <c r="BI28" i="4"/>
  <c r="BM27" i="4"/>
  <c r="BL27" i="4"/>
  <c r="BK27" i="4"/>
  <c r="BJ27" i="4"/>
  <c r="BI27" i="4"/>
  <c r="BM26" i="4"/>
  <c r="BL26" i="4"/>
  <c r="BK26" i="4"/>
  <c r="BJ26" i="4"/>
  <c r="BI26" i="4"/>
  <c r="BM25" i="4"/>
  <c r="BL25" i="4"/>
  <c r="BK25" i="4"/>
  <c r="BJ25" i="4"/>
  <c r="BI25" i="4"/>
  <c r="BK24" i="4"/>
  <c r="BJ24" i="4"/>
  <c r="BI24" i="4"/>
  <c r="BM23" i="4"/>
  <c r="BL23" i="4"/>
  <c r="BK23" i="4"/>
  <c r="BJ23" i="4"/>
  <c r="BI23" i="4"/>
  <c r="BM22" i="4"/>
  <c r="BL22" i="4"/>
  <c r="BK22" i="4"/>
  <c r="BJ22" i="4"/>
  <c r="BI22" i="4"/>
  <c r="BM21" i="4"/>
  <c r="BL21" i="4"/>
  <c r="BK21" i="4"/>
  <c r="BJ21" i="4"/>
  <c r="BI21" i="4"/>
  <c r="BK20" i="4"/>
  <c r="BJ20" i="4"/>
  <c r="BK19" i="4"/>
  <c r="BJ19" i="4"/>
  <c r="BI19" i="4"/>
  <c r="BK18" i="4"/>
  <c r="BJ18" i="4"/>
  <c r="BK17" i="4"/>
  <c r="BJ17" i="4"/>
  <c r="BI17" i="4"/>
  <c r="BM16" i="4"/>
  <c r="BL16" i="4"/>
  <c r="BK16" i="4"/>
  <c r="BJ16" i="4"/>
  <c r="BI16" i="4"/>
  <c r="BK15" i="4"/>
  <c r="BJ15" i="4"/>
  <c r="BI15" i="4"/>
  <c r="BK14" i="4"/>
  <c r="BJ14" i="4"/>
  <c r="BI14" i="4"/>
  <c r="BJ13" i="4"/>
  <c r="BI13" i="4"/>
  <c r="BM12" i="4"/>
  <c r="BL12" i="4"/>
  <c r="BK12" i="4"/>
  <c r="BJ12" i="4"/>
  <c r="BI12" i="4"/>
  <c r="BK11" i="4"/>
  <c r="BJ11" i="4"/>
  <c r="BI11" i="4"/>
  <c r="BM7" i="4"/>
  <c r="BL7" i="4"/>
  <c r="BK7" i="4"/>
  <c r="BJ7" i="4"/>
  <c r="BS38" i="4"/>
  <c r="BR38" i="4"/>
  <c r="BQ38" i="4"/>
  <c r="BP38" i="4"/>
  <c r="BS37" i="4"/>
  <c r="BR37" i="4"/>
  <c r="BQ37" i="4"/>
  <c r="BP37" i="4"/>
  <c r="BT36" i="4"/>
  <c r="BS36" i="4"/>
  <c r="BP36" i="4"/>
  <c r="BT35" i="4"/>
  <c r="BS35" i="4"/>
  <c r="BR35" i="4"/>
  <c r="BQ35" i="4"/>
  <c r="BP35" i="4"/>
  <c r="BT34" i="4"/>
  <c r="BS34" i="4"/>
  <c r="BR34" i="4"/>
  <c r="BP34" i="4"/>
  <c r="BR33" i="4"/>
  <c r="BP33" i="4"/>
  <c r="BT32" i="4"/>
  <c r="BS32" i="4"/>
  <c r="BR32" i="4"/>
  <c r="BQ32" i="4"/>
  <c r="BP32" i="4"/>
  <c r="BT30" i="4"/>
  <c r="BP30" i="4"/>
  <c r="BP29" i="4"/>
  <c r="BT28" i="4"/>
  <c r="BS28" i="4"/>
  <c r="BR28" i="4"/>
  <c r="BQ28" i="4"/>
  <c r="BP28" i="4"/>
  <c r="BT27" i="4"/>
  <c r="BS27" i="4"/>
  <c r="BQ27" i="4"/>
  <c r="BP27" i="4"/>
  <c r="BT26" i="4"/>
  <c r="BS26" i="4"/>
  <c r="BR26" i="4"/>
  <c r="BQ26" i="4"/>
  <c r="BP26" i="4"/>
  <c r="BP25" i="4"/>
  <c r="BT24" i="4"/>
  <c r="BS24" i="4"/>
  <c r="BP24" i="4"/>
  <c r="BT23" i="4"/>
  <c r="BS23" i="4"/>
  <c r="BR23" i="4"/>
  <c r="BQ23" i="4"/>
  <c r="BP23" i="4"/>
  <c r="BT22" i="4"/>
  <c r="BS22" i="4"/>
  <c r="BR22" i="4"/>
  <c r="BQ22" i="4"/>
  <c r="BP22" i="4"/>
  <c r="BS21" i="4"/>
  <c r="BR21" i="4"/>
  <c r="BQ21" i="4"/>
  <c r="BP21" i="4"/>
  <c r="BS20" i="4"/>
  <c r="BR20" i="4"/>
  <c r="BP20" i="4"/>
  <c r="BS19" i="4"/>
  <c r="BR19" i="4"/>
  <c r="BP19" i="4"/>
  <c r="BP18" i="4"/>
  <c r="BT17" i="4"/>
  <c r="BS17" i="4"/>
  <c r="BP17" i="4"/>
  <c r="BT16" i="4"/>
  <c r="BP16" i="4"/>
  <c r="BT15" i="4"/>
  <c r="BS15" i="4"/>
  <c r="BP15" i="4"/>
  <c r="BP14" i="4"/>
  <c r="BQ13" i="4"/>
  <c r="BP13" i="4"/>
  <c r="BT12" i="4"/>
  <c r="BS12" i="4"/>
  <c r="BR12" i="4"/>
  <c r="BQ12" i="4"/>
  <c r="BP12" i="4"/>
  <c r="BR11" i="4"/>
  <c r="BQ11" i="4"/>
  <c r="BP11" i="4"/>
  <c r="BP10" i="4"/>
  <c r="BT9" i="4"/>
  <c r="BS9" i="4"/>
  <c r="BR9" i="4"/>
  <c r="BP9" i="4"/>
  <c r="BR8" i="4"/>
  <c r="BS7" i="4"/>
  <c r="BR7" i="4"/>
  <c r="BQ7" i="4"/>
  <c r="BP7" i="4"/>
  <c r="CA38" i="4"/>
  <c r="BZ38" i="4"/>
  <c r="BY38" i="4"/>
  <c r="BX38" i="4"/>
  <c r="BZ37" i="4"/>
  <c r="BY37" i="4"/>
  <c r="BX37" i="4"/>
  <c r="BW37" i="4"/>
  <c r="CA36" i="4"/>
  <c r="BZ36" i="4"/>
  <c r="BY36" i="4"/>
  <c r="CA35" i="4"/>
  <c r="BZ35" i="4"/>
  <c r="BY35" i="4"/>
  <c r="BX35" i="4"/>
  <c r="BW35" i="4"/>
  <c r="CA34" i="4"/>
  <c r="BZ34" i="4"/>
  <c r="BX34" i="4"/>
  <c r="CA32" i="4"/>
  <c r="BZ32" i="4"/>
  <c r="BY32" i="4"/>
  <c r="BX32" i="4"/>
  <c r="BW32" i="4"/>
  <c r="BZ30" i="4"/>
  <c r="BY30" i="4"/>
  <c r="BW30" i="4"/>
  <c r="CA28" i="4"/>
  <c r="BZ28" i="4"/>
  <c r="BY28" i="4"/>
  <c r="BX28" i="4"/>
  <c r="BW28" i="4"/>
  <c r="CA27" i="4"/>
  <c r="BZ27" i="4"/>
  <c r="BY27" i="4"/>
  <c r="BX27" i="4"/>
  <c r="BW27" i="4"/>
  <c r="CA26" i="4"/>
  <c r="BZ26" i="4"/>
  <c r="BY26" i="4"/>
  <c r="BX26" i="4"/>
  <c r="BW26" i="4"/>
  <c r="CA24" i="4"/>
  <c r="BZ24" i="4"/>
  <c r="BY24" i="4"/>
  <c r="BX24" i="4"/>
  <c r="BW24" i="4"/>
  <c r="CA23" i="4"/>
  <c r="BZ23" i="4"/>
  <c r="BY23" i="4"/>
  <c r="BX23" i="4"/>
  <c r="BW23" i="4"/>
  <c r="CA22" i="4"/>
  <c r="BZ22" i="4"/>
  <c r="BY22" i="4"/>
  <c r="BX22" i="4"/>
  <c r="BW22" i="4"/>
  <c r="BZ21" i="4"/>
  <c r="BY21" i="4"/>
  <c r="BX21" i="4"/>
  <c r="BW21" i="4"/>
  <c r="BY19" i="4"/>
  <c r="BX19" i="4"/>
  <c r="BW19" i="4"/>
  <c r="CA18" i="4"/>
  <c r="BY18" i="4"/>
  <c r="CA17" i="4"/>
  <c r="BY17" i="4"/>
  <c r="BX17" i="4"/>
  <c r="BW17" i="4"/>
  <c r="BZ16" i="4"/>
  <c r="BX16" i="4"/>
  <c r="BW16" i="4"/>
  <c r="BZ15" i="4"/>
  <c r="BY15" i="4"/>
  <c r="BX15" i="4"/>
  <c r="BW15" i="4"/>
  <c r="BZ14" i="4"/>
  <c r="BX14" i="4"/>
  <c r="BW14" i="4"/>
  <c r="BX13" i="4"/>
  <c r="BW13" i="4"/>
  <c r="CA12" i="4"/>
  <c r="BZ12" i="4"/>
  <c r="BY12" i="4"/>
  <c r="BX12" i="4"/>
  <c r="BW12" i="4"/>
  <c r="CA11" i="4"/>
  <c r="BZ11" i="4"/>
  <c r="BY11" i="4"/>
  <c r="BX11" i="4"/>
  <c r="BW11" i="4"/>
  <c r="CA9" i="4"/>
  <c r="BZ9" i="4"/>
  <c r="BY9" i="4"/>
  <c r="BX9" i="4"/>
  <c r="BW9" i="4"/>
  <c r="BZ8" i="4"/>
  <c r="BX7" i="4"/>
  <c r="BW7" i="4"/>
  <c r="CG38" i="4"/>
  <c r="CF38" i="4"/>
  <c r="CE38" i="4"/>
  <c r="CD38" i="4"/>
  <c r="CG37" i="4"/>
  <c r="CF37" i="4"/>
  <c r="CE37" i="4"/>
  <c r="CD37" i="4"/>
  <c r="CH36" i="4"/>
  <c r="CG36" i="4"/>
  <c r="CF36" i="4"/>
  <c r="CH35" i="4"/>
  <c r="CG35" i="4"/>
  <c r="CF35" i="4"/>
  <c r="CE35" i="4"/>
  <c r="CD35" i="4"/>
  <c r="CH34" i="4"/>
  <c r="CE34" i="4"/>
  <c r="CF33" i="4"/>
  <c r="CD33" i="4"/>
  <c r="CH32" i="4"/>
  <c r="CG32" i="4"/>
  <c r="CF32" i="4"/>
  <c r="CE32" i="4"/>
  <c r="CD32" i="4"/>
  <c r="CE30" i="4"/>
  <c r="CD30" i="4"/>
  <c r="CG29" i="4"/>
  <c r="CE29" i="4"/>
  <c r="CD29" i="4"/>
  <c r="CH28" i="4"/>
  <c r="CG28" i="4"/>
  <c r="CF28" i="4"/>
  <c r="CE28" i="4"/>
  <c r="CD28" i="4"/>
  <c r="CH27" i="4"/>
  <c r="CG27" i="4"/>
  <c r="CF27" i="4"/>
  <c r="CE27" i="4"/>
  <c r="CD27" i="4"/>
  <c r="CH26" i="4"/>
  <c r="CG26" i="4"/>
  <c r="CF26" i="4"/>
  <c r="CE26" i="4"/>
  <c r="CD26" i="4"/>
  <c r="CH24" i="4"/>
  <c r="CG24" i="4"/>
  <c r="CF24" i="4"/>
  <c r="CE24" i="4"/>
  <c r="CD24" i="4"/>
  <c r="CH23" i="4"/>
  <c r="CG23" i="4"/>
  <c r="CF23" i="4"/>
  <c r="CE23" i="4"/>
  <c r="CD23" i="4"/>
  <c r="CH22" i="4"/>
  <c r="CG22" i="4"/>
  <c r="CF22" i="4"/>
  <c r="CE22" i="4"/>
  <c r="CD22" i="4"/>
  <c r="CF20" i="4"/>
  <c r="CE20" i="4"/>
  <c r="CF19" i="4"/>
  <c r="CE19" i="4"/>
  <c r="CD19" i="4"/>
  <c r="CG18" i="4"/>
  <c r="CF18" i="4"/>
  <c r="CE18" i="4"/>
  <c r="CH17" i="4"/>
  <c r="CG17" i="4"/>
  <c r="CF17" i="4"/>
  <c r="CE17" i="4"/>
  <c r="CD17" i="4"/>
  <c r="CH16" i="4"/>
  <c r="CE16" i="4"/>
  <c r="CG15" i="4"/>
  <c r="CF15" i="4"/>
  <c r="CD15" i="4"/>
  <c r="CG14" i="4"/>
  <c r="CE14" i="4"/>
  <c r="CD14" i="4"/>
  <c r="CE13" i="4"/>
  <c r="CD13" i="4"/>
  <c r="CG12" i="4"/>
  <c r="CF12" i="4"/>
  <c r="CE12" i="4"/>
  <c r="CD12" i="4"/>
  <c r="CF11" i="4"/>
  <c r="CE11" i="4"/>
  <c r="CD11" i="4"/>
  <c r="CH9" i="4"/>
  <c r="CG9" i="4"/>
  <c r="CF9" i="4"/>
  <c r="CE9" i="4"/>
  <c r="CD9" i="4"/>
  <c r="CG8" i="4"/>
  <c r="CF8" i="4"/>
  <c r="CF7" i="4"/>
  <c r="CE7" i="4"/>
  <c r="CD7" i="4"/>
  <c r="CO38" i="4"/>
  <c r="CN38" i="4"/>
  <c r="CM38" i="4"/>
  <c r="CK38" i="4"/>
  <c r="CN37" i="4"/>
  <c r="CM37" i="4"/>
  <c r="CL37" i="4"/>
  <c r="CK37" i="4"/>
  <c r="CO36" i="4"/>
  <c r="CN36" i="4"/>
  <c r="CM36" i="4"/>
  <c r="CO35" i="4"/>
  <c r="CN35" i="4"/>
  <c r="CM35" i="4"/>
  <c r="CL35" i="4"/>
  <c r="CK35" i="4"/>
  <c r="CO34" i="4"/>
  <c r="CL34" i="4"/>
  <c r="CN33" i="4"/>
  <c r="CK33" i="4"/>
  <c r="CO32" i="4"/>
  <c r="CN32" i="4"/>
  <c r="CM32" i="4"/>
  <c r="CL32" i="4"/>
  <c r="CK32" i="4"/>
  <c r="CN30" i="4"/>
  <c r="CL30" i="4"/>
  <c r="CN29" i="4"/>
  <c r="CL29" i="4"/>
  <c r="CK29" i="4"/>
  <c r="CO28" i="4"/>
  <c r="CN28" i="4"/>
  <c r="CM28" i="4"/>
  <c r="CL28" i="4"/>
  <c r="CK28" i="4"/>
  <c r="CO27" i="4"/>
  <c r="CN27" i="4"/>
  <c r="CM27" i="4"/>
  <c r="CL27" i="4"/>
  <c r="CO26" i="4"/>
  <c r="CN26" i="4"/>
  <c r="CM26" i="4"/>
  <c r="CL26" i="4"/>
  <c r="CK26" i="4"/>
  <c r="CO24" i="4"/>
  <c r="CN24" i="4"/>
  <c r="CM24" i="4"/>
  <c r="CL24" i="4"/>
  <c r="CK24" i="4"/>
  <c r="CO23" i="4"/>
  <c r="CN23" i="4"/>
  <c r="CM23" i="4"/>
  <c r="CL23" i="4"/>
  <c r="CK23" i="4"/>
  <c r="CO22" i="4"/>
  <c r="CN22" i="4"/>
  <c r="CM22" i="4"/>
  <c r="CL22" i="4"/>
  <c r="CK22" i="4"/>
  <c r="CN21" i="4"/>
  <c r="CM21" i="4"/>
  <c r="CN20" i="4"/>
  <c r="CM20" i="4"/>
  <c r="CL20" i="4"/>
  <c r="CM19" i="4"/>
  <c r="CL19" i="4"/>
  <c r="CK19" i="4"/>
  <c r="CM18" i="4"/>
  <c r="CK18" i="4"/>
  <c r="CO17" i="4"/>
  <c r="CN17" i="4"/>
  <c r="CM17" i="4"/>
  <c r="CL17" i="4"/>
  <c r="CK17" i="4"/>
  <c r="CN16" i="4"/>
  <c r="CL16" i="4"/>
  <c r="CK16" i="4"/>
  <c r="CO15" i="4"/>
  <c r="CM15" i="4"/>
  <c r="CL15" i="4"/>
  <c r="CK15" i="4"/>
  <c r="CL14" i="4"/>
  <c r="CK14" i="4"/>
  <c r="CL13" i="4"/>
  <c r="CK13" i="4"/>
  <c r="CO12" i="4"/>
  <c r="CN12" i="4"/>
  <c r="CM12" i="4"/>
  <c r="CL12" i="4"/>
  <c r="CM11" i="4"/>
  <c r="CL11" i="4"/>
  <c r="CK11" i="4"/>
  <c r="CO9" i="4"/>
  <c r="CO45" i="4" s="1"/>
  <c r="CN9" i="4"/>
  <c r="CM9" i="4"/>
  <c r="CL9" i="4"/>
  <c r="CK9" i="4"/>
  <c r="CN8" i="4"/>
  <c r="CL7" i="4"/>
  <c r="CK7" i="4"/>
  <c r="CT38" i="4"/>
  <c r="CS38" i="4"/>
  <c r="CR38" i="4"/>
  <c r="CU37" i="4"/>
  <c r="CT37" i="4"/>
  <c r="CS37" i="4"/>
  <c r="CV36" i="4"/>
  <c r="CU36" i="4"/>
  <c r="CT36" i="4"/>
  <c r="CV35" i="4"/>
  <c r="CU35" i="4"/>
  <c r="CT35" i="4"/>
  <c r="CS35" i="4"/>
  <c r="CV34" i="4"/>
  <c r="CU34" i="4"/>
  <c r="CS34" i="4"/>
  <c r="CU33" i="4"/>
  <c r="CR33" i="4"/>
  <c r="CV32" i="4"/>
  <c r="CU32" i="4"/>
  <c r="CT32" i="4"/>
  <c r="CS32" i="4"/>
  <c r="CR32" i="4"/>
  <c r="CV30" i="4"/>
  <c r="CS30" i="4"/>
  <c r="CR30" i="4"/>
  <c r="CV28" i="4"/>
  <c r="CU28" i="4"/>
  <c r="CT28" i="4"/>
  <c r="CS28" i="4"/>
  <c r="CR28" i="4"/>
  <c r="CV27" i="4"/>
  <c r="CU27" i="4"/>
  <c r="CT27" i="4"/>
  <c r="CS27" i="4"/>
  <c r="CR27" i="4"/>
  <c r="CV26" i="4"/>
  <c r="CU26" i="4"/>
  <c r="CT26" i="4"/>
  <c r="CS26" i="4"/>
  <c r="CR26" i="4"/>
  <c r="CV24" i="4"/>
  <c r="CU24" i="4"/>
  <c r="CT24" i="4"/>
  <c r="CS24" i="4"/>
  <c r="CR24" i="4"/>
  <c r="CV23" i="4"/>
  <c r="CU23" i="4"/>
  <c r="CT23" i="4"/>
  <c r="CS23" i="4"/>
  <c r="CR23" i="4"/>
  <c r="CV22" i="4"/>
  <c r="CU22" i="4"/>
  <c r="CT22" i="4"/>
  <c r="CS22" i="4"/>
  <c r="CR22" i="4"/>
  <c r="CU21" i="4"/>
  <c r="CT21" i="4"/>
  <c r="CS21" i="4"/>
  <c r="CR21" i="4"/>
  <c r="CU20" i="4"/>
  <c r="CT20" i="4"/>
  <c r="CS20" i="4"/>
  <c r="CT19" i="4"/>
  <c r="CS19" i="4"/>
  <c r="CR19" i="4"/>
  <c r="CT18" i="4"/>
  <c r="CS18" i="4"/>
  <c r="CR18" i="4"/>
  <c r="CV17" i="4"/>
  <c r="CT17" i="4"/>
  <c r="CS17" i="4"/>
  <c r="CR17" i="4"/>
  <c r="CV16" i="4"/>
  <c r="CU16" i="4"/>
  <c r="CT16" i="4"/>
  <c r="CV15" i="4"/>
  <c r="CU15" i="4"/>
  <c r="CS14" i="4"/>
  <c r="CS13" i="4"/>
  <c r="CR13" i="4"/>
  <c r="CV12" i="4"/>
  <c r="CU12" i="4"/>
  <c r="CT12" i="4"/>
  <c r="CS12" i="4"/>
  <c r="CR12" i="4"/>
  <c r="CT11" i="4"/>
  <c r="CS11" i="4"/>
  <c r="CR11" i="4"/>
  <c r="CU10" i="4"/>
  <c r="CV9" i="4"/>
  <c r="CU9" i="4"/>
  <c r="CT9" i="4"/>
  <c r="CS9" i="4"/>
  <c r="CR9" i="4"/>
  <c r="CS7" i="4"/>
  <c r="CR7" i="4"/>
  <c r="CR45" i="4" s="1"/>
  <c r="DC38" i="4"/>
  <c r="DB38" i="4"/>
  <c r="DA38" i="4"/>
  <c r="CZ38" i="4"/>
  <c r="DB37" i="4"/>
  <c r="DA37" i="4"/>
  <c r="CZ37" i="4"/>
  <c r="DC36" i="4"/>
  <c r="DB36" i="4"/>
  <c r="DA36" i="4"/>
  <c r="DC35" i="4"/>
  <c r="DB35" i="4"/>
  <c r="DA35" i="4"/>
  <c r="CZ35" i="4"/>
  <c r="CY35" i="4"/>
  <c r="DC34" i="4"/>
  <c r="DB34" i="4"/>
  <c r="CZ34" i="4"/>
  <c r="CY33" i="4"/>
  <c r="DC32" i="4"/>
  <c r="DB32" i="4"/>
  <c r="DA32" i="4"/>
  <c r="CZ32" i="4"/>
  <c r="CY32" i="4"/>
  <c r="DC30" i="4"/>
  <c r="CZ30" i="4"/>
  <c r="CY30" i="4"/>
  <c r="DC29" i="4"/>
  <c r="DB29" i="4"/>
  <c r="CZ29" i="4"/>
  <c r="DC28" i="4"/>
  <c r="DB28" i="4"/>
  <c r="DA28" i="4"/>
  <c r="CZ28" i="4"/>
  <c r="CY28" i="4"/>
  <c r="DC27" i="4"/>
  <c r="DB27" i="4"/>
  <c r="DA27" i="4"/>
  <c r="CZ27" i="4"/>
  <c r="CY27" i="4"/>
  <c r="DC26" i="4"/>
  <c r="DB26" i="4"/>
  <c r="DA26" i="4"/>
  <c r="CZ26" i="4"/>
  <c r="CY26" i="4"/>
  <c r="DC24" i="4"/>
  <c r="DB24" i="4"/>
  <c r="DA24" i="4"/>
  <c r="CZ24" i="4"/>
  <c r="CY24" i="4"/>
  <c r="DC23" i="4"/>
  <c r="DB23" i="4"/>
  <c r="DA23" i="4"/>
  <c r="CZ23" i="4"/>
  <c r="CY23" i="4"/>
  <c r="DC22" i="4"/>
  <c r="DB22" i="4"/>
  <c r="DA22" i="4"/>
  <c r="CZ22" i="4"/>
  <c r="CY22" i="4"/>
  <c r="DB21" i="4"/>
  <c r="DA21" i="4"/>
  <c r="CZ21" i="4"/>
  <c r="CY21" i="4"/>
  <c r="DB20" i="4"/>
  <c r="DA20" i="4"/>
  <c r="CZ20" i="4"/>
  <c r="DC18" i="4"/>
  <c r="DB18" i="4"/>
  <c r="DA18" i="4"/>
  <c r="DC17" i="4"/>
  <c r="DB17" i="4"/>
  <c r="DA17" i="4"/>
  <c r="DC16" i="4"/>
  <c r="DB16" i="4"/>
  <c r="CY16" i="4"/>
  <c r="DC15" i="4"/>
  <c r="DB15" i="4"/>
  <c r="DA15" i="4"/>
  <c r="CZ15" i="4"/>
  <c r="CY15" i="4"/>
  <c r="CZ14" i="4"/>
  <c r="CY14" i="4"/>
  <c r="CZ13" i="4"/>
  <c r="CY13" i="4"/>
  <c r="DC12" i="4"/>
  <c r="DB12" i="4"/>
  <c r="DA12" i="4"/>
  <c r="CZ12" i="4"/>
  <c r="CY12" i="4"/>
  <c r="DC11" i="4"/>
  <c r="DA11" i="4"/>
  <c r="CZ11" i="4"/>
  <c r="CY11" i="4"/>
  <c r="CZ10" i="4"/>
  <c r="DC9" i="4"/>
  <c r="DB9" i="4"/>
  <c r="DA9" i="4"/>
  <c r="CZ9" i="4"/>
  <c r="CY9" i="4"/>
  <c r="DB8" i="4"/>
  <c r="DA8" i="4"/>
  <c r="DA7" i="4"/>
  <c r="CZ7" i="4"/>
  <c r="CY7" i="4"/>
  <c r="DJ38" i="4"/>
  <c r="DF38" i="4"/>
  <c r="DJ37" i="4"/>
  <c r="DG37" i="4"/>
  <c r="DF37" i="4"/>
  <c r="DJ36" i="4"/>
  <c r="DF36" i="4"/>
  <c r="DJ35" i="4"/>
  <c r="DI35" i="4"/>
  <c r="DH35" i="4"/>
  <c r="DG35" i="4"/>
  <c r="DF35" i="4"/>
  <c r="DJ34" i="4"/>
  <c r="DI34" i="4"/>
  <c r="DG34" i="4"/>
  <c r="DJ33" i="4"/>
  <c r="DH33" i="4"/>
  <c r="DF33" i="4"/>
  <c r="DJ32" i="4"/>
  <c r="DJ30" i="4"/>
  <c r="DJ29" i="4"/>
  <c r="DG29" i="4"/>
  <c r="DF29" i="4"/>
  <c r="DJ28" i="4"/>
  <c r="DI28" i="4"/>
  <c r="DH28" i="4"/>
  <c r="DG28" i="4"/>
  <c r="DF28" i="4"/>
  <c r="DJ27" i="4"/>
  <c r="DI27" i="4"/>
  <c r="DH27" i="4"/>
  <c r="DG27" i="4"/>
  <c r="DF27" i="4"/>
  <c r="DJ26" i="4"/>
  <c r="DJ25" i="4"/>
  <c r="DJ24" i="4"/>
  <c r="DI24" i="4"/>
  <c r="DH24" i="4"/>
  <c r="DG24" i="4"/>
  <c r="DF24" i="4"/>
  <c r="DJ23" i="4"/>
  <c r="DI23" i="4"/>
  <c r="DH23" i="4"/>
  <c r="DG23" i="4"/>
  <c r="DF23" i="4"/>
  <c r="DJ22" i="4"/>
  <c r="DI22" i="4"/>
  <c r="DH22" i="4"/>
  <c r="DG22" i="4"/>
  <c r="DF22" i="4"/>
  <c r="DJ21" i="4"/>
  <c r="DI21" i="4"/>
  <c r="DH21" i="4"/>
  <c r="DG21" i="4"/>
  <c r="DF21" i="4"/>
  <c r="DJ20" i="4"/>
  <c r="DH20" i="4"/>
  <c r="DG20" i="4"/>
  <c r="DJ19" i="4"/>
  <c r="DG19" i="4"/>
  <c r="DJ18" i="4"/>
  <c r="DJ17" i="4"/>
  <c r="DI17" i="4"/>
  <c r="DH17" i="4"/>
  <c r="DG17" i="4"/>
  <c r="DF17" i="4"/>
  <c r="DJ16" i="4"/>
  <c r="DI16" i="4"/>
  <c r="DH16" i="4"/>
  <c r="DG16" i="4"/>
  <c r="DF16" i="4"/>
  <c r="DJ15" i="4"/>
  <c r="DI15" i="4"/>
  <c r="DH15" i="4"/>
  <c r="DG15" i="4"/>
  <c r="DF15" i="4"/>
  <c r="DF14" i="4"/>
  <c r="DG13" i="4"/>
  <c r="DF13" i="4"/>
  <c r="DI12" i="4"/>
  <c r="DH12" i="4"/>
  <c r="DG12" i="4"/>
  <c r="DF12" i="4"/>
  <c r="DI11" i="4"/>
  <c r="DH11" i="4"/>
  <c r="DG11" i="4"/>
  <c r="DF11" i="4"/>
  <c r="DI9" i="4"/>
  <c r="DH9" i="4"/>
  <c r="DG9" i="4"/>
  <c r="DF9" i="4"/>
  <c r="DI8" i="4"/>
  <c r="DH8" i="4"/>
  <c r="DJ7" i="4"/>
  <c r="DG7" i="4"/>
  <c r="DF7" i="4"/>
  <c r="DQ38" i="4"/>
  <c r="DP38" i="4"/>
  <c r="DO38" i="4"/>
  <c r="DN38" i="4"/>
  <c r="DM38" i="4"/>
  <c r="DP37" i="4"/>
  <c r="DO37" i="4"/>
  <c r="DN37" i="4"/>
  <c r="DM37" i="4"/>
  <c r="DQ36" i="4"/>
  <c r="DP36" i="4"/>
  <c r="DO36" i="4"/>
  <c r="DN36" i="4"/>
  <c r="DM36" i="4"/>
  <c r="DQ35" i="4"/>
  <c r="DP35" i="4"/>
  <c r="DO35" i="4"/>
  <c r="DN35" i="4"/>
  <c r="DM35" i="4"/>
  <c r="DP34" i="4"/>
  <c r="DM34" i="4"/>
  <c r="DP33" i="4"/>
  <c r="DN33" i="4"/>
  <c r="DM33" i="4"/>
  <c r="DM32" i="4"/>
  <c r="DM30" i="4"/>
  <c r="DP29" i="4"/>
  <c r="DN29" i="4"/>
  <c r="DM29" i="4"/>
  <c r="DQ28" i="4"/>
  <c r="DP28" i="4"/>
  <c r="DO28" i="4"/>
  <c r="DN28" i="4"/>
  <c r="DM28" i="4"/>
  <c r="DQ27" i="4"/>
  <c r="DP27" i="4"/>
  <c r="DO27" i="4"/>
  <c r="DN27" i="4"/>
  <c r="DM27" i="4"/>
  <c r="DQ26" i="4"/>
  <c r="DP26" i="4"/>
  <c r="DO26" i="4"/>
  <c r="DN26" i="4"/>
  <c r="DM26" i="4"/>
  <c r="DM25" i="4"/>
  <c r="DM24" i="4"/>
  <c r="DM23" i="4"/>
  <c r="DQ22" i="4"/>
  <c r="DP22" i="4"/>
  <c r="DO22" i="4"/>
  <c r="DN22" i="4"/>
  <c r="DM22" i="4"/>
  <c r="DQ21" i="4"/>
  <c r="DP21" i="4"/>
  <c r="DO21" i="4"/>
  <c r="DN21" i="4"/>
  <c r="DM21" i="4"/>
  <c r="DP20" i="4"/>
  <c r="DO20" i="4"/>
  <c r="DM20" i="4"/>
  <c r="DP19" i="4"/>
  <c r="DO19" i="4"/>
  <c r="DM19" i="4"/>
  <c r="DM18" i="4"/>
  <c r="DP17" i="4"/>
  <c r="DO17" i="4"/>
  <c r="DN17" i="4"/>
  <c r="DM17" i="4"/>
  <c r="DQ16" i="4"/>
  <c r="DP16" i="4"/>
  <c r="DO16" i="4"/>
  <c r="DN16" i="4"/>
  <c r="DM16" i="4"/>
  <c r="DQ15" i="4"/>
  <c r="DP15" i="4"/>
  <c r="DO15" i="4"/>
  <c r="DN15" i="4"/>
  <c r="DM15" i="4"/>
  <c r="DM14" i="4"/>
  <c r="DN13" i="4"/>
  <c r="DM13" i="4"/>
  <c r="DQ12" i="4"/>
  <c r="DP12" i="4"/>
  <c r="DO12" i="4"/>
  <c r="DN12" i="4"/>
  <c r="DQ11" i="4"/>
  <c r="DP11" i="4"/>
  <c r="DO11" i="4"/>
  <c r="DN11" i="4"/>
  <c r="DQ9" i="4"/>
  <c r="DP9" i="4"/>
  <c r="DO9" i="4"/>
  <c r="DN9" i="4"/>
  <c r="DP8" i="4"/>
  <c r="DO8" i="4"/>
  <c r="DM7" i="4"/>
  <c r="FG38" i="4"/>
  <c r="FF38" i="4"/>
  <c r="FE38" i="4"/>
  <c r="FD38" i="4"/>
  <c r="FC38" i="4"/>
  <c r="FG37" i="4"/>
  <c r="FF37" i="4"/>
  <c r="FE37" i="4"/>
  <c r="FD37" i="4"/>
  <c r="FC37" i="4"/>
  <c r="FG36" i="4"/>
  <c r="FF36" i="4"/>
  <c r="FE36" i="4"/>
  <c r="FF34" i="4"/>
  <c r="FD34" i="4"/>
  <c r="FG33" i="4"/>
  <c r="FF33" i="4"/>
  <c r="FE33" i="4"/>
  <c r="FD33" i="4"/>
  <c r="FC33" i="4"/>
  <c r="FG30" i="4"/>
  <c r="FF30" i="4"/>
  <c r="FE30" i="4"/>
  <c r="FD30" i="4"/>
  <c r="FC30" i="4"/>
  <c r="FG29" i="4"/>
  <c r="FF29" i="4"/>
  <c r="FE29" i="4"/>
  <c r="FD29" i="4"/>
  <c r="FC29" i="4"/>
  <c r="FG28" i="4"/>
  <c r="FF28" i="4"/>
  <c r="FE28" i="4"/>
  <c r="FD28" i="4"/>
  <c r="FC28" i="4"/>
  <c r="FF27" i="4"/>
  <c r="FE27" i="4"/>
  <c r="FD27" i="4"/>
  <c r="FC27" i="4"/>
  <c r="FG26" i="4"/>
  <c r="FF26" i="4"/>
  <c r="FE26" i="4"/>
  <c r="FD26" i="4"/>
  <c r="FG25" i="4"/>
  <c r="FF25" i="4"/>
  <c r="FE25" i="4"/>
  <c r="FD25" i="4"/>
  <c r="FC25" i="4"/>
  <c r="FG24" i="4"/>
  <c r="FF24" i="4"/>
  <c r="FE24" i="4"/>
  <c r="FD24" i="4"/>
  <c r="FC24" i="4"/>
  <c r="FG23" i="4"/>
  <c r="FF23" i="4"/>
  <c r="FE23" i="4"/>
  <c r="FD23" i="4"/>
  <c r="FC23" i="4"/>
  <c r="FG22" i="4"/>
  <c r="FF22" i="4"/>
  <c r="FE22" i="4"/>
  <c r="FD22" i="4"/>
  <c r="FC22" i="4"/>
  <c r="FG21" i="4"/>
  <c r="FF21" i="4"/>
  <c r="FE21" i="4"/>
  <c r="FD21" i="4"/>
  <c r="FC21" i="4"/>
  <c r="FF20" i="4"/>
  <c r="FE20" i="4"/>
  <c r="FD20" i="4"/>
  <c r="FF19" i="4"/>
  <c r="FE19" i="4"/>
  <c r="FD19" i="4"/>
  <c r="FC19" i="4"/>
  <c r="FF18" i="4"/>
  <c r="FE18" i="4"/>
  <c r="FD18" i="4"/>
  <c r="FG17" i="4"/>
  <c r="FF17" i="4"/>
  <c r="FE17" i="4"/>
  <c r="FD17" i="4"/>
  <c r="FC17" i="4"/>
  <c r="FG16" i="4"/>
  <c r="FF16" i="4"/>
  <c r="FE16" i="4"/>
  <c r="FD16" i="4"/>
  <c r="FC16" i="4"/>
  <c r="FF14" i="4"/>
  <c r="FD14" i="4"/>
  <c r="FC14" i="4"/>
  <c r="FD13" i="4"/>
  <c r="FC13" i="4"/>
  <c r="FG12" i="4"/>
  <c r="FF12" i="4"/>
  <c r="FE12" i="4"/>
  <c r="FD12" i="4"/>
  <c r="FC12" i="4"/>
  <c r="FG11" i="4"/>
  <c r="FF11" i="4"/>
  <c r="FE11" i="4"/>
  <c r="FD11" i="4"/>
  <c r="FC11" i="4"/>
  <c r="FG9" i="4"/>
  <c r="FF9" i="4"/>
  <c r="FE9" i="4"/>
  <c r="FD9" i="4"/>
  <c r="FC9" i="4"/>
  <c r="FF8" i="4"/>
  <c r="FE8" i="4"/>
  <c r="FF7" i="4"/>
  <c r="FE7" i="4"/>
  <c r="FD7" i="4"/>
  <c r="FC7" i="4"/>
  <c r="FN38" i="4"/>
  <c r="FM38" i="4"/>
  <c r="FL38" i="4"/>
  <c r="FK38" i="4"/>
  <c r="FJ38" i="4"/>
  <c r="FN37" i="4"/>
  <c r="FM37" i="4"/>
  <c r="FL37" i="4"/>
  <c r="FK37" i="4"/>
  <c r="FJ37" i="4"/>
  <c r="FN36" i="4"/>
  <c r="FM36" i="4"/>
  <c r="FL36" i="4"/>
  <c r="FK36" i="4"/>
  <c r="FJ36" i="4"/>
  <c r="FJ35" i="4"/>
  <c r="FN34" i="4"/>
  <c r="FM34" i="4"/>
  <c r="FK34" i="4"/>
  <c r="FJ34" i="4"/>
  <c r="FN33" i="4"/>
  <c r="FM33" i="4"/>
  <c r="FL33" i="4"/>
  <c r="FK33" i="4"/>
  <c r="FJ33" i="4"/>
  <c r="FN30" i="4"/>
  <c r="FM30" i="4"/>
  <c r="FL30" i="4"/>
  <c r="FJ30" i="4"/>
  <c r="FJ29" i="4"/>
  <c r="FN28" i="4"/>
  <c r="FM28" i="4"/>
  <c r="FL28" i="4"/>
  <c r="FK28" i="4"/>
  <c r="FJ28" i="4"/>
  <c r="FJ27" i="4"/>
  <c r="FN26" i="4"/>
  <c r="FM26" i="4"/>
  <c r="FL26" i="4"/>
  <c r="FK26" i="4"/>
  <c r="FJ26" i="4"/>
  <c r="FN25" i="4"/>
  <c r="FM25" i="4"/>
  <c r="FL25" i="4"/>
  <c r="FK25" i="4"/>
  <c r="FJ25" i="4"/>
  <c r="FN24" i="4"/>
  <c r="FM24" i="4"/>
  <c r="FL24" i="4"/>
  <c r="FK24" i="4"/>
  <c r="FJ24" i="4"/>
  <c r="FN23" i="4"/>
  <c r="FM23" i="4"/>
  <c r="FL23" i="4"/>
  <c r="FK23" i="4"/>
  <c r="FJ23" i="4"/>
  <c r="FN22" i="4"/>
  <c r="FM22" i="4"/>
  <c r="FL22" i="4"/>
  <c r="FK22" i="4"/>
  <c r="FJ22" i="4"/>
  <c r="FJ21" i="4"/>
  <c r="FM20" i="4"/>
  <c r="FL20" i="4"/>
  <c r="FJ20" i="4"/>
  <c r="FM19" i="4"/>
  <c r="FL19" i="4"/>
  <c r="FK19" i="4"/>
  <c r="FJ19" i="4"/>
  <c r="FM18" i="4"/>
  <c r="FL18" i="4"/>
  <c r="FJ18" i="4"/>
  <c r="FN17" i="4"/>
  <c r="FM17" i="4"/>
  <c r="FL17" i="4"/>
  <c r="FK17" i="4"/>
  <c r="FJ17" i="4"/>
  <c r="FN16" i="4"/>
  <c r="FM16" i="4"/>
  <c r="FL16" i="4"/>
  <c r="FK16" i="4"/>
  <c r="FJ16" i="4"/>
  <c r="FJ15" i="4"/>
  <c r="FJ14" i="4"/>
  <c r="FK13" i="4"/>
  <c r="FJ13" i="4"/>
  <c r="FN12" i="4"/>
  <c r="FM12" i="4"/>
  <c r="FL12" i="4"/>
  <c r="FK12" i="4"/>
  <c r="FJ12" i="4"/>
  <c r="FJ11" i="4"/>
  <c r="FN9" i="4"/>
  <c r="FM9" i="4"/>
  <c r="FL9" i="4"/>
  <c r="FK9" i="4"/>
  <c r="FJ9" i="4"/>
  <c r="FM8" i="4"/>
  <c r="FL8" i="4"/>
  <c r="FN7" i="4"/>
  <c r="FM7" i="4"/>
  <c r="FL7" i="4"/>
  <c r="FK7" i="4"/>
  <c r="FJ7" i="4"/>
  <c r="FU38" i="4"/>
  <c r="FT38" i="4"/>
  <c r="FS38" i="4"/>
  <c r="FR38" i="4"/>
  <c r="FQ38" i="4"/>
  <c r="FU37" i="4"/>
  <c r="FT37" i="4"/>
  <c r="FS37" i="4"/>
  <c r="FR37" i="4"/>
  <c r="FQ37" i="4"/>
  <c r="FU36" i="4"/>
  <c r="FT36" i="4"/>
  <c r="FU35" i="4"/>
  <c r="FT35" i="4"/>
  <c r="FU34" i="4"/>
  <c r="FT34" i="4"/>
  <c r="FS34" i="4"/>
  <c r="FU33" i="4"/>
  <c r="FT33" i="4"/>
  <c r="FS33" i="4"/>
  <c r="FR33" i="4"/>
  <c r="FQ33" i="4"/>
  <c r="FU30" i="4"/>
  <c r="FT30" i="4"/>
  <c r="FS30" i="4"/>
  <c r="FR30" i="4"/>
  <c r="FQ30" i="4"/>
  <c r="FU29" i="4"/>
  <c r="FT29" i="4"/>
  <c r="FU28" i="4"/>
  <c r="FT28" i="4"/>
  <c r="FS28" i="4"/>
  <c r="FR28" i="4"/>
  <c r="FQ28" i="4"/>
  <c r="FU27" i="4"/>
  <c r="FT27" i="4"/>
  <c r="FU26" i="4"/>
  <c r="FT26" i="4"/>
  <c r="FS26" i="4"/>
  <c r="FR26" i="4"/>
  <c r="FQ26" i="4"/>
  <c r="FU25" i="4"/>
  <c r="FT25" i="4"/>
  <c r="FS25" i="4"/>
  <c r="FR25" i="4"/>
  <c r="FQ25" i="4"/>
  <c r="FU24" i="4"/>
  <c r="FT24" i="4"/>
  <c r="FU23" i="4"/>
  <c r="FT23" i="4"/>
  <c r="FS23" i="4"/>
  <c r="FR23" i="4"/>
  <c r="FQ23" i="4"/>
  <c r="FU22" i="4"/>
  <c r="FT22" i="4"/>
  <c r="FS22" i="4"/>
  <c r="FR22" i="4"/>
  <c r="FQ22" i="4"/>
  <c r="FU21" i="4"/>
  <c r="FT21" i="4"/>
  <c r="FU20" i="4"/>
  <c r="FT20" i="4"/>
  <c r="FU19" i="4"/>
  <c r="FT19" i="4"/>
  <c r="FR19" i="4"/>
  <c r="FQ19" i="4"/>
  <c r="FU18" i="4"/>
  <c r="FT18" i="4"/>
  <c r="FU17" i="4"/>
  <c r="FT17" i="4"/>
  <c r="FS17" i="4"/>
  <c r="FR17" i="4"/>
  <c r="FQ17" i="4"/>
  <c r="FU16" i="4"/>
  <c r="FT16" i="4"/>
  <c r="FS16" i="4"/>
  <c r="FR16" i="4"/>
  <c r="FQ16" i="4"/>
  <c r="FU15" i="4"/>
  <c r="FT15" i="4"/>
  <c r="FU14" i="4"/>
  <c r="FT14" i="4"/>
  <c r="FS14" i="4"/>
  <c r="FR14" i="4"/>
  <c r="FQ14" i="4"/>
  <c r="FR13" i="4"/>
  <c r="FQ13" i="4"/>
  <c r="FU12" i="4"/>
  <c r="FT12" i="4"/>
  <c r="FS12" i="4"/>
  <c r="FR12" i="4"/>
  <c r="FQ12" i="4"/>
  <c r="FU11" i="4"/>
  <c r="FT11" i="4"/>
  <c r="FU10" i="4"/>
  <c r="FT10" i="4"/>
  <c r="FU9" i="4"/>
  <c r="FT9" i="4"/>
  <c r="FS9" i="4"/>
  <c r="FR9" i="4"/>
  <c r="FQ9" i="4"/>
  <c r="FT8" i="4"/>
  <c r="FS8" i="4"/>
  <c r="FU7" i="4"/>
  <c r="FT7" i="4"/>
  <c r="FS7" i="4"/>
  <c r="FR7" i="4"/>
  <c r="FQ7" i="4"/>
  <c r="GB38" i="4"/>
  <c r="GA38" i="4"/>
  <c r="FZ38" i="4"/>
  <c r="FY38" i="4"/>
  <c r="FX38" i="4"/>
  <c r="GB37" i="4"/>
  <c r="GA37" i="4"/>
  <c r="FZ37" i="4"/>
  <c r="FY37" i="4"/>
  <c r="FX37" i="4"/>
  <c r="GB36" i="4"/>
  <c r="GA36" i="4"/>
  <c r="FZ36" i="4"/>
  <c r="GB35" i="4"/>
  <c r="GA35" i="4"/>
  <c r="FZ35" i="4"/>
  <c r="FY35" i="4"/>
  <c r="FX35" i="4"/>
  <c r="GA34" i="4"/>
  <c r="FY34" i="4"/>
  <c r="GB33" i="4"/>
  <c r="GA33" i="4"/>
  <c r="FZ33" i="4"/>
  <c r="FY33" i="4"/>
  <c r="FX33" i="4"/>
  <c r="GB30" i="4"/>
  <c r="GA30" i="4"/>
  <c r="FZ30" i="4"/>
  <c r="FY30" i="4"/>
  <c r="FX30" i="4"/>
  <c r="GB29" i="4"/>
  <c r="GA29" i="4"/>
  <c r="FZ29" i="4"/>
  <c r="FY29" i="4"/>
  <c r="FX29" i="4"/>
  <c r="GB28" i="4"/>
  <c r="GA28" i="4"/>
  <c r="FZ28" i="4"/>
  <c r="FY28" i="4"/>
  <c r="FX28" i="4"/>
  <c r="GA27" i="4"/>
  <c r="FZ27" i="4"/>
  <c r="FY27" i="4"/>
  <c r="FX27" i="4"/>
  <c r="GB26" i="4"/>
  <c r="GA26" i="4"/>
  <c r="FZ26" i="4"/>
  <c r="FY26" i="4"/>
  <c r="FX26" i="4"/>
  <c r="GB25" i="4"/>
  <c r="GA25" i="4"/>
  <c r="FZ25" i="4"/>
  <c r="FY25" i="4"/>
  <c r="FX25" i="4"/>
  <c r="GB24" i="4"/>
  <c r="GA24" i="4"/>
  <c r="FZ24" i="4"/>
  <c r="FY24" i="4"/>
  <c r="FX24" i="4"/>
  <c r="GB23" i="4"/>
  <c r="GA23" i="4"/>
  <c r="FZ23" i="4"/>
  <c r="FY23" i="4"/>
  <c r="FX23" i="4"/>
  <c r="GB22" i="4"/>
  <c r="GA22" i="4"/>
  <c r="FZ22" i="4"/>
  <c r="FY22" i="4"/>
  <c r="FX22" i="4"/>
  <c r="GB21" i="4"/>
  <c r="GA21" i="4"/>
  <c r="FZ21" i="4"/>
  <c r="FY21" i="4"/>
  <c r="FX21" i="4"/>
  <c r="GA20" i="4"/>
  <c r="FZ20" i="4"/>
  <c r="FY20" i="4"/>
  <c r="GB19" i="4"/>
  <c r="GA19" i="4"/>
  <c r="FZ19" i="4"/>
  <c r="FY19" i="4"/>
  <c r="FX19" i="4"/>
  <c r="GB17" i="4"/>
  <c r="GA17" i="4"/>
  <c r="FZ17" i="4"/>
  <c r="FY17" i="4"/>
  <c r="FX17" i="4"/>
  <c r="GB16" i="4"/>
  <c r="GA16" i="4"/>
  <c r="FZ16" i="4"/>
  <c r="FY16" i="4"/>
  <c r="FX16" i="4"/>
  <c r="GB15" i="4"/>
  <c r="GA15" i="4"/>
  <c r="FZ15" i="4"/>
  <c r="FY15" i="4"/>
  <c r="FX15" i="4"/>
  <c r="GB14" i="4"/>
  <c r="GA14" i="4"/>
  <c r="FZ14" i="4"/>
  <c r="FY14" i="4"/>
  <c r="FX14" i="4"/>
  <c r="FY13" i="4"/>
  <c r="FX13" i="4"/>
  <c r="GB12" i="4"/>
  <c r="GA12" i="4"/>
  <c r="FZ12" i="4"/>
  <c r="FY12" i="4"/>
  <c r="FX12" i="4"/>
  <c r="GB9" i="4"/>
  <c r="GA9" i="4"/>
  <c r="FZ9" i="4"/>
  <c r="FY9" i="4"/>
  <c r="FX9" i="4"/>
  <c r="GA8" i="4"/>
  <c r="FZ8" i="4"/>
  <c r="GB7" i="4"/>
  <c r="GA7" i="4"/>
  <c r="FZ7" i="4"/>
  <c r="FY7" i="4"/>
  <c r="FX7" i="4"/>
  <c r="GI38" i="4"/>
  <c r="GH38" i="4"/>
  <c r="GG38" i="4"/>
  <c r="GF38" i="4"/>
  <c r="GE38" i="4"/>
  <c r="GI37" i="4"/>
  <c r="GH37" i="4"/>
  <c r="GG37" i="4"/>
  <c r="GF37" i="4"/>
  <c r="GE37" i="4"/>
  <c r="GI36" i="4"/>
  <c r="GH36" i="4"/>
  <c r="GG36" i="4"/>
  <c r="GI35" i="4"/>
  <c r="GH35" i="4"/>
  <c r="GG35" i="4"/>
  <c r="GF35" i="4"/>
  <c r="GE35" i="4"/>
  <c r="GI33" i="4"/>
  <c r="GH33" i="4"/>
  <c r="GG33" i="4"/>
  <c r="GF33" i="4"/>
  <c r="GE33" i="4"/>
  <c r="GI30" i="4"/>
  <c r="GH30" i="4"/>
  <c r="GG30" i="4"/>
  <c r="GF30" i="4"/>
  <c r="GE30" i="4"/>
  <c r="GI29" i="4"/>
  <c r="GH29" i="4"/>
  <c r="GG29" i="4"/>
  <c r="GF29" i="4"/>
  <c r="GE29" i="4"/>
  <c r="GI28" i="4"/>
  <c r="GH28" i="4"/>
  <c r="GG28" i="4"/>
  <c r="GF28" i="4"/>
  <c r="GE28" i="4"/>
  <c r="GI27" i="4"/>
  <c r="GH27" i="4"/>
  <c r="GG27" i="4"/>
  <c r="GF27" i="4"/>
  <c r="GE27" i="4"/>
  <c r="GI26" i="4"/>
  <c r="GH26" i="4"/>
  <c r="GG26" i="4"/>
  <c r="GF26" i="4"/>
  <c r="GE26" i="4"/>
  <c r="GI25" i="4"/>
  <c r="GH25" i="4"/>
  <c r="GG25" i="4"/>
  <c r="GF25" i="4"/>
  <c r="GE25" i="4"/>
  <c r="GI24" i="4"/>
  <c r="GH24" i="4"/>
  <c r="GG24" i="4"/>
  <c r="GF24" i="4"/>
  <c r="GE24" i="4"/>
  <c r="GH23" i="4"/>
  <c r="GG23" i="4"/>
  <c r="GF23" i="4"/>
  <c r="GE23" i="4"/>
  <c r="GI22" i="4"/>
  <c r="GH22" i="4"/>
  <c r="GG22" i="4"/>
  <c r="GF22" i="4"/>
  <c r="GE22" i="4"/>
  <c r="GI21" i="4"/>
  <c r="GH21" i="4"/>
  <c r="GG21" i="4"/>
  <c r="GF21" i="4"/>
  <c r="GE21" i="4"/>
  <c r="GH20" i="4"/>
  <c r="GG20" i="4"/>
  <c r="GF20" i="4"/>
  <c r="GI19" i="4"/>
  <c r="GH19" i="4"/>
  <c r="GG19" i="4"/>
  <c r="GF19" i="4"/>
  <c r="GE19" i="4"/>
  <c r="GI18" i="4"/>
  <c r="GG18" i="4"/>
  <c r="GE18" i="4"/>
  <c r="GI17" i="4"/>
  <c r="GH17" i="4"/>
  <c r="GG17" i="4"/>
  <c r="GF17" i="4"/>
  <c r="GE17" i="4"/>
  <c r="GI16" i="4"/>
  <c r="GH16" i="4"/>
  <c r="GG16" i="4"/>
  <c r="GF16" i="4"/>
  <c r="GE16" i="4"/>
  <c r="GI15" i="4"/>
  <c r="GH15" i="4"/>
  <c r="GG15" i="4"/>
  <c r="GF15" i="4"/>
  <c r="GE15" i="4"/>
  <c r="GI14" i="4"/>
  <c r="GH14" i="4"/>
  <c r="GG14" i="4"/>
  <c r="GF14" i="4"/>
  <c r="GE14" i="4"/>
  <c r="GF13" i="4"/>
  <c r="GE13" i="4"/>
  <c r="GI12" i="4"/>
  <c r="GH12" i="4"/>
  <c r="GG12" i="4"/>
  <c r="GF12" i="4"/>
  <c r="GE12" i="4"/>
  <c r="GI9" i="4"/>
  <c r="GH9" i="4"/>
  <c r="GG9" i="4"/>
  <c r="GF9" i="4"/>
  <c r="GE9" i="4"/>
  <c r="GH8" i="4"/>
  <c r="GG8" i="4"/>
  <c r="GI7" i="4"/>
  <c r="GH7" i="4"/>
  <c r="GG7" i="4"/>
  <c r="GF7" i="4"/>
  <c r="GE7" i="4"/>
  <c r="GP38" i="4"/>
  <c r="GO38" i="4"/>
  <c r="GN38" i="4"/>
  <c r="GM38" i="4"/>
  <c r="GL38" i="4"/>
  <c r="GP37" i="4"/>
  <c r="GO37" i="4"/>
  <c r="GN37" i="4"/>
  <c r="GM37" i="4"/>
  <c r="GL37" i="4"/>
  <c r="GP36" i="4"/>
  <c r="GO36" i="4"/>
  <c r="GN36" i="4"/>
  <c r="GP35" i="4"/>
  <c r="GO35" i="4"/>
  <c r="GN35" i="4"/>
  <c r="GM35" i="4"/>
  <c r="GL35" i="4"/>
  <c r="GP33" i="4"/>
  <c r="GO33" i="4"/>
  <c r="GN33" i="4"/>
  <c r="GM33" i="4"/>
  <c r="GL33" i="4"/>
  <c r="GP30" i="4"/>
  <c r="GO30" i="4"/>
  <c r="GN30" i="4"/>
  <c r="GM30" i="4"/>
  <c r="GL30" i="4"/>
  <c r="GP29" i="4"/>
  <c r="GO29" i="4"/>
  <c r="GN29" i="4"/>
  <c r="GM29" i="4"/>
  <c r="GL29" i="4"/>
  <c r="GP28" i="4"/>
  <c r="GO28" i="4"/>
  <c r="GN28" i="4"/>
  <c r="GM28" i="4"/>
  <c r="GL28" i="4"/>
  <c r="GP27" i="4"/>
  <c r="GO27" i="4"/>
  <c r="GN27" i="4"/>
  <c r="GM27" i="4"/>
  <c r="GL27" i="4"/>
  <c r="GP26" i="4"/>
  <c r="GO26" i="4"/>
  <c r="GN26" i="4"/>
  <c r="GM26" i="4"/>
  <c r="GL26" i="4"/>
  <c r="GP25" i="4"/>
  <c r="GO25" i="4"/>
  <c r="GN25" i="4"/>
  <c r="GM25" i="4"/>
  <c r="GL25" i="4"/>
  <c r="GP24" i="4"/>
  <c r="GO24" i="4"/>
  <c r="GN24" i="4"/>
  <c r="GM24" i="4"/>
  <c r="GL24" i="4"/>
  <c r="GP22" i="4"/>
  <c r="GO22" i="4"/>
  <c r="GN22" i="4"/>
  <c r="GM22" i="4"/>
  <c r="GL22" i="4"/>
  <c r="GP21" i="4"/>
  <c r="GO21" i="4"/>
  <c r="GN21" i="4"/>
  <c r="GM21" i="4"/>
  <c r="GL21" i="4"/>
  <c r="GO20" i="4"/>
  <c r="GN20" i="4"/>
  <c r="GM20" i="4"/>
  <c r="GP19" i="4"/>
  <c r="GO19" i="4"/>
  <c r="GN19" i="4"/>
  <c r="GM19" i="4"/>
  <c r="GL19" i="4"/>
  <c r="GP18" i="4"/>
  <c r="GO18" i="4"/>
  <c r="GN18" i="4"/>
  <c r="GP17" i="4"/>
  <c r="GO17" i="4"/>
  <c r="GN17" i="4"/>
  <c r="GM17" i="4"/>
  <c r="GL17" i="4"/>
  <c r="GP16" i="4"/>
  <c r="GO16" i="4"/>
  <c r="GN16" i="4"/>
  <c r="GM16" i="4"/>
  <c r="GL16" i="4"/>
  <c r="GP15" i="4"/>
  <c r="GO15" i="4"/>
  <c r="GN15" i="4"/>
  <c r="GM15" i="4"/>
  <c r="GL15" i="4"/>
  <c r="GP14" i="4"/>
  <c r="GO14" i="4"/>
  <c r="GN14" i="4"/>
  <c r="GM14" i="4"/>
  <c r="GL14" i="4"/>
  <c r="GM13" i="4"/>
  <c r="GL13" i="4"/>
  <c r="GP12" i="4"/>
  <c r="GO12" i="4"/>
  <c r="GN12" i="4"/>
  <c r="GM12" i="4"/>
  <c r="GL12" i="4"/>
  <c r="GP11" i="4"/>
  <c r="GO11" i="4"/>
  <c r="GN11" i="4"/>
  <c r="GM11" i="4"/>
  <c r="GL11" i="4"/>
  <c r="GP9" i="4"/>
  <c r="GO9" i="4"/>
  <c r="GN9" i="4"/>
  <c r="GM9" i="4"/>
  <c r="GL9" i="4"/>
  <c r="GO8" i="4"/>
  <c r="GN8" i="4"/>
  <c r="GP7" i="4"/>
  <c r="GO7" i="4"/>
  <c r="GN7" i="4"/>
  <c r="GM7" i="4"/>
  <c r="GL7" i="4"/>
  <c r="GW38" i="4"/>
  <c r="GV38" i="4"/>
  <c r="GU38" i="4"/>
  <c r="GT38" i="4"/>
  <c r="GS38" i="4"/>
  <c r="GW37" i="4"/>
  <c r="GV37" i="4"/>
  <c r="GU37" i="4"/>
  <c r="GT37" i="4"/>
  <c r="GS37" i="4"/>
  <c r="GW36" i="4"/>
  <c r="GV36" i="4"/>
  <c r="GU36" i="4"/>
  <c r="GT36" i="4"/>
  <c r="GS36" i="4"/>
  <c r="GW35" i="4"/>
  <c r="GV35" i="4"/>
  <c r="GU35" i="4"/>
  <c r="GT35" i="4"/>
  <c r="GS35" i="4"/>
  <c r="GW33" i="4"/>
  <c r="GV33" i="4"/>
  <c r="GU33" i="4"/>
  <c r="GT33" i="4"/>
  <c r="GS33" i="4"/>
  <c r="GV30" i="4"/>
  <c r="GU30" i="4"/>
  <c r="GT30" i="4"/>
  <c r="GS30" i="4"/>
  <c r="GW29" i="4"/>
  <c r="GV29" i="4"/>
  <c r="GU29" i="4"/>
  <c r="GT29" i="4"/>
  <c r="GS29" i="4"/>
  <c r="GW28" i="4"/>
  <c r="GV28" i="4"/>
  <c r="GU28" i="4"/>
  <c r="GT28" i="4"/>
  <c r="GS28" i="4"/>
  <c r="GV27" i="4"/>
  <c r="GU27" i="4"/>
  <c r="GT27" i="4"/>
  <c r="GS27" i="4"/>
  <c r="GW26" i="4"/>
  <c r="GV26" i="4"/>
  <c r="GU26" i="4"/>
  <c r="GT26" i="4"/>
  <c r="GS26" i="4"/>
  <c r="GW25" i="4"/>
  <c r="GV25" i="4"/>
  <c r="GU25" i="4"/>
  <c r="GT25" i="4"/>
  <c r="GS25" i="4"/>
  <c r="GW24" i="4"/>
  <c r="GV24" i="4"/>
  <c r="GU24" i="4"/>
  <c r="GT24" i="4"/>
  <c r="GS24" i="4"/>
  <c r="GW22" i="4"/>
  <c r="GV22" i="4"/>
  <c r="GU22" i="4"/>
  <c r="GT22" i="4"/>
  <c r="GS22" i="4"/>
  <c r="GW21" i="4"/>
  <c r="GV21" i="4"/>
  <c r="GU21" i="4"/>
  <c r="GT21" i="4"/>
  <c r="GS21" i="4"/>
  <c r="GV20" i="4"/>
  <c r="GU20" i="4"/>
  <c r="GT20" i="4"/>
  <c r="GW19" i="4"/>
  <c r="GV19" i="4"/>
  <c r="GU19" i="4"/>
  <c r="GT19" i="4"/>
  <c r="GS19" i="4"/>
  <c r="GU18" i="4"/>
  <c r="GT18" i="4"/>
  <c r="GS18" i="4"/>
  <c r="GW16" i="4"/>
  <c r="GV16" i="4"/>
  <c r="GU16" i="4"/>
  <c r="GT16" i="4"/>
  <c r="GS16" i="4"/>
  <c r="GW15" i="4"/>
  <c r="GV15" i="4"/>
  <c r="GU15" i="4"/>
  <c r="GT15" i="4"/>
  <c r="GS15" i="4"/>
  <c r="GV14" i="4"/>
  <c r="GU14" i="4"/>
  <c r="GT14" i="4"/>
  <c r="GS14" i="4"/>
  <c r="GT13" i="4"/>
  <c r="GS13" i="4"/>
  <c r="GW12" i="4"/>
  <c r="GV12" i="4"/>
  <c r="GU12" i="4"/>
  <c r="GT12" i="4"/>
  <c r="GS12" i="4"/>
  <c r="GW11" i="4"/>
  <c r="GV11" i="4"/>
  <c r="GU11" i="4"/>
  <c r="GT11" i="4"/>
  <c r="GS11" i="4"/>
  <c r="GW9" i="4"/>
  <c r="GV9" i="4"/>
  <c r="GU9" i="4"/>
  <c r="GT9" i="4"/>
  <c r="GS9" i="4"/>
  <c r="GV8" i="4"/>
  <c r="GU8" i="4"/>
  <c r="GW7" i="4"/>
  <c r="GV7" i="4"/>
  <c r="GU7" i="4"/>
  <c r="GT7" i="4"/>
  <c r="GS7" i="4"/>
  <c r="HD38" i="4"/>
  <c r="HC38" i="4"/>
  <c r="HB38" i="4"/>
  <c r="HA38" i="4"/>
  <c r="GZ38" i="4"/>
  <c r="HD37" i="4"/>
  <c r="HC37" i="4"/>
  <c r="HB37" i="4"/>
  <c r="HA37" i="4"/>
  <c r="GZ37" i="4"/>
  <c r="HD36" i="4"/>
  <c r="HC36" i="4"/>
  <c r="HB36" i="4"/>
  <c r="HA36" i="4"/>
  <c r="GZ36" i="4"/>
  <c r="HD35" i="4"/>
  <c r="HC35" i="4"/>
  <c r="HB35" i="4"/>
  <c r="HA35" i="4"/>
  <c r="GZ35" i="4"/>
  <c r="HD34" i="4"/>
  <c r="HC34" i="4"/>
  <c r="HB34" i="4"/>
  <c r="HA34" i="4"/>
  <c r="GZ34" i="4"/>
  <c r="HD33" i="4"/>
  <c r="HC33" i="4"/>
  <c r="HB33" i="4"/>
  <c r="HA33" i="4"/>
  <c r="GZ33" i="4"/>
  <c r="HD29" i="4"/>
  <c r="HC29" i="4"/>
  <c r="HB29" i="4"/>
  <c r="HA29" i="4"/>
  <c r="GZ29" i="4"/>
  <c r="HD28" i="4"/>
  <c r="HC28" i="4"/>
  <c r="HB28" i="4"/>
  <c r="HA28" i="4"/>
  <c r="GZ28" i="4"/>
  <c r="HD27" i="4"/>
  <c r="HC27" i="4"/>
  <c r="HB27" i="4"/>
  <c r="HA27" i="4"/>
  <c r="GZ27" i="4"/>
  <c r="HD26" i="4"/>
  <c r="HC26" i="4"/>
  <c r="HB26" i="4"/>
  <c r="HA26" i="4"/>
  <c r="GZ26" i="4"/>
  <c r="HD25" i="4"/>
  <c r="HC25" i="4"/>
  <c r="HB25" i="4"/>
  <c r="HA25" i="4"/>
  <c r="GZ25" i="4"/>
  <c r="HD24" i="4"/>
  <c r="HC24" i="4"/>
  <c r="HB24" i="4"/>
  <c r="HA24" i="4"/>
  <c r="GZ24" i="4"/>
  <c r="HD23" i="4"/>
  <c r="HC23" i="4"/>
  <c r="HB23" i="4"/>
  <c r="HA23" i="4"/>
  <c r="GZ23" i="4"/>
  <c r="HD22" i="4"/>
  <c r="HC22" i="4"/>
  <c r="HB22" i="4"/>
  <c r="HA22" i="4"/>
  <c r="GZ22" i="4"/>
  <c r="HD21" i="4"/>
  <c r="HC21" i="4"/>
  <c r="HB21" i="4"/>
  <c r="HA21" i="4"/>
  <c r="GZ21" i="4"/>
  <c r="HC20" i="4"/>
  <c r="HB20" i="4"/>
  <c r="HA20" i="4"/>
  <c r="HD19" i="4"/>
  <c r="HC19" i="4"/>
  <c r="HB19" i="4"/>
  <c r="HA19" i="4"/>
  <c r="GZ19" i="4"/>
  <c r="HC18" i="4"/>
  <c r="HB18" i="4"/>
  <c r="HA18" i="4"/>
  <c r="HD16" i="4"/>
  <c r="HC16" i="4"/>
  <c r="HB16" i="4"/>
  <c r="HA16" i="4"/>
  <c r="GZ16" i="4"/>
  <c r="HD15" i="4"/>
  <c r="HC15" i="4"/>
  <c r="HB15" i="4"/>
  <c r="HA15" i="4"/>
  <c r="GZ15" i="4"/>
  <c r="HD14" i="4"/>
  <c r="HC14" i="4"/>
  <c r="HB14" i="4"/>
  <c r="HA14" i="4"/>
  <c r="GZ14" i="4"/>
  <c r="GZ13" i="4"/>
  <c r="HD12" i="4"/>
  <c r="HC12" i="4"/>
  <c r="HB12" i="4"/>
  <c r="HA12" i="4"/>
  <c r="GZ12" i="4"/>
  <c r="HD11" i="4"/>
  <c r="HC11" i="4"/>
  <c r="HB11" i="4"/>
  <c r="HA11" i="4"/>
  <c r="GZ11" i="4"/>
  <c r="HD9" i="4"/>
  <c r="HC9" i="4"/>
  <c r="HB9" i="4"/>
  <c r="HA9" i="4"/>
  <c r="GZ9" i="4"/>
  <c r="HC8" i="4"/>
  <c r="HB8" i="4"/>
  <c r="HA7" i="4"/>
  <c r="GZ7" i="4"/>
  <c r="HK38" i="4"/>
  <c r="HJ38" i="4"/>
  <c r="HI38" i="4"/>
  <c r="HH38" i="4"/>
  <c r="HG38" i="4"/>
  <c r="HK37" i="4"/>
  <c r="HJ37" i="4"/>
  <c r="HI37" i="4"/>
  <c r="HH37" i="4"/>
  <c r="HG37" i="4"/>
  <c r="HK36" i="4"/>
  <c r="HJ36" i="4"/>
  <c r="HI36" i="4"/>
  <c r="HH36" i="4"/>
  <c r="HG36" i="4"/>
  <c r="HK35" i="4"/>
  <c r="HJ35" i="4"/>
  <c r="HI35" i="4"/>
  <c r="HH35" i="4"/>
  <c r="HG35" i="4"/>
  <c r="HK34" i="4"/>
  <c r="HJ34" i="4"/>
  <c r="HI34" i="4"/>
  <c r="HH34" i="4"/>
  <c r="HG34" i="4"/>
  <c r="HK33" i="4"/>
  <c r="HJ33" i="4"/>
  <c r="HI33" i="4"/>
  <c r="HH33" i="4"/>
  <c r="HG33" i="4"/>
  <c r="HK29" i="4"/>
  <c r="HJ29" i="4"/>
  <c r="HI29" i="4"/>
  <c r="HH29" i="4"/>
  <c r="HG29" i="4"/>
  <c r="HK28" i="4"/>
  <c r="HJ28" i="4"/>
  <c r="HI28" i="4"/>
  <c r="HH28" i="4"/>
  <c r="HG28" i="4"/>
  <c r="HK27" i="4"/>
  <c r="HJ27" i="4"/>
  <c r="HI27" i="4"/>
  <c r="HH27" i="4"/>
  <c r="HG27" i="4"/>
  <c r="HK26" i="4"/>
  <c r="HJ26" i="4"/>
  <c r="HI26" i="4"/>
  <c r="HH26" i="4"/>
  <c r="HG26" i="4"/>
  <c r="HK25" i="4"/>
  <c r="HJ25" i="4"/>
  <c r="HI25" i="4"/>
  <c r="HH25" i="4"/>
  <c r="HG25" i="4"/>
  <c r="HK24" i="4"/>
  <c r="HJ24" i="4"/>
  <c r="HI24" i="4"/>
  <c r="HH24" i="4"/>
  <c r="HG24" i="4"/>
  <c r="HK23" i="4"/>
  <c r="HJ23" i="4"/>
  <c r="HI23" i="4"/>
  <c r="HH23" i="4"/>
  <c r="HG23" i="4"/>
  <c r="HK22" i="4"/>
  <c r="HJ22" i="4"/>
  <c r="HI22" i="4"/>
  <c r="HH22" i="4"/>
  <c r="HG22" i="4"/>
  <c r="HJ21" i="4"/>
  <c r="HI21" i="4"/>
  <c r="HH21" i="4"/>
  <c r="HG21" i="4"/>
  <c r="HJ20" i="4"/>
  <c r="HI20" i="4"/>
  <c r="HH20" i="4"/>
  <c r="HK19" i="4"/>
  <c r="HJ19" i="4"/>
  <c r="HI19" i="4"/>
  <c r="HH19" i="4"/>
  <c r="HG19" i="4"/>
  <c r="HK18" i="4"/>
  <c r="HI18" i="4"/>
  <c r="HG18" i="4"/>
  <c r="HK16" i="4"/>
  <c r="HJ16" i="4"/>
  <c r="HI16" i="4"/>
  <c r="HH16" i="4"/>
  <c r="HG16" i="4"/>
  <c r="HK15" i="4"/>
  <c r="HJ15" i="4"/>
  <c r="HI15" i="4"/>
  <c r="HH15" i="4"/>
  <c r="HG15" i="4"/>
  <c r="HK14" i="4"/>
  <c r="HJ14" i="4"/>
  <c r="HI14" i="4"/>
  <c r="HH14" i="4"/>
  <c r="HG14" i="4"/>
  <c r="HH13" i="4"/>
  <c r="HG13" i="4"/>
  <c r="HK12" i="4"/>
  <c r="HJ12" i="4"/>
  <c r="HI12" i="4"/>
  <c r="HH12" i="4"/>
  <c r="HG12" i="4"/>
  <c r="HK11" i="4"/>
  <c r="HJ11" i="4"/>
  <c r="HI11" i="4"/>
  <c r="HH11" i="4"/>
  <c r="HG11" i="4"/>
  <c r="HK9" i="4"/>
  <c r="HJ9" i="4"/>
  <c r="HI9" i="4"/>
  <c r="HH9" i="4"/>
  <c r="HG9" i="4"/>
  <c r="HJ8" i="4"/>
  <c r="HI8" i="4"/>
  <c r="HR38" i="4"/>
  <c r="HQ38" i="4"/>
  <c r="HP38" i="4"/>
  <c r="HO38" i="4"/>
  <c r="HN38" i="4"/>
  <c r="HR37" i="4"/>
  <c r="HQ37" i="4"/>
  <c r="HP37" i="4"/>
  <c r="HO37" i="4"/>
  <c r="HN37" i="4"/>
  <c r="HR36" i="4"/>
  <c r="HQ36" i="4"/>
  <c r="HP36" i="4"/>
  <c r="HO36" i="4"/>
  <c r="HN36" i="4"/>
  <c r="HR35" i="4"/>
  <c r="HQ35" i="4"/>
  <c r="HP35" i="4"/>
  <c r="HO35" i="4"/>
  <c r="HN35" i="4"/>
  <c r="HR34" i="4"/>
  <c r="HQ34" i="4"/>
  <c r="HP34" i="4"/>
  <c r="HO34" i="4"/>
  <c r="HN34" i="4"/>
  <c r="HR33" i="4"/>
  <c r="HQ33" i="4"/>
  <c r="HP33" i="4"/>
  <c r="HO33" i="4"/>
  <c r="HN33" i="4"/>
  <c r="HR29" i="4"/>
  <c r="HQ29" i="4"/>
  <c r="HP29" i="4"/>
  <c r="HO29" i="4"/>
  <c r="HN29" i="4"/>
  <c r="HR28" i="4"/>
  <c r="HQ28" i="4"/>
  <c r="HP28" i="4"/>
  <c r="HO28" i="4"/>
  <c r="HN28" i="4"/>
  <c r="HR27" i="4"/>
  <c r="HQ27" i="4"/>
  <c r="HP27" i="4"/>
  <c r="HO27" i="4"/>
  <c r="HN27" i="4"/>
  <c r="HR25" i="4"/>
  <c r="HQ25" i="4"/>
  <c r="HP25" i="4"/>
  <c r="HO25" i="4"/>
  <c r="HN25" i="4"/>
  <c r="HR23" i="4"/>
  <c r="HQ23" i="4"/>
  <c r="HP23" i="4"/>
  <c r="HO23" i="4"/>
  <c r="HN23" i="4"/>
  <c r="HR22" i="4"/>
  <c r="HQ22" i="4"/>
  <c r="HP22" i="4"/>
  <c r="HO22" i="4"/>
  <c r="HN22" i="4"/>
  <c r="HQ20" i="4"/>
  <c r="HP20" i="4"/>
  <c r="HO20" i="4"/>
  <c r="HR19" i="4"/>
  <c r="HQ19" i="4"/>
  <c r="HP19" i="4"/>
  <c r="HO19" i="4"/>
  <c r="HN19" i="4"/>
  <c r="HR17" i="4"/>
  <c r="HQ17" i="4"/>
  <c r="HP17" i="4"/>
  <c r="HO17" i="4"/>
  <c r="HN17" i="4"/>
  <c r="HR16" i="4"/>
  <c r="HQ16" i="4"/>
  <c r="HP16" i="4"/>
  <c r="HO16" i="4"/>
  <c r="HN16" i="4"/>
  <c r="HR15" i="4"/>
  <c r="HQ15" i="4"/>
  <c r="HP15" i="4"/>
  <c r="HO15" i="4"/>
  <c r="HN15" i="4"/>
  <c r="HQ14" i="4"/>
  <c r="HP14" i="4"/>
  <c r="HO14" i="4"/>
  <c r="HN14" i="4"/>
  <c r="HO13" i="4"/>
  <c r="HN13" i="4"/>
  <c r="HR12" i="4"/>
  <c r="HQ12" i="4"/>
  <c r="HP12" i="4"/>
  <c r="HO12" i="4"/>
  <c r="HN12" i="4"/>
  <c r="HR11" i="4"/>
  <c r="HQ11" i="4"/>
  <c r="HP11" i="4"/>
  <c r="HO11" i="4"/>
  <c r="HN11" i="4"/>
  <c r="HR9" i="4"/>
  <c r="HQ9" i="4"/>
  <c r="HP9" i="4"/>
  <c r="HO9" i="4"/>
  <c r="HN9" i="4"/>
  <c r="HQ8" i="4"/>
  <c r="HP8" i="4"/>
  <c r="HY38" i="4"/>
  <c r="HX38" i="4"/>
  <c r="HW38" i="4"/>
  <c r="HV38" i="4"/>
  <c r="HU38" i="4"/>
  <c r="HY37" i="4"/>
  <c r="HX37" i="4"/>
  <c r="HW37" i="4"/>
  <c r="HV37" i="4"/>
  <c r="HU37" i="4"/>
  <c r="HY35" i="4"/>
  <c r="HX35" i="4"/>
  <c r="HW35" i="4"/>
  <c r="HV35" i="4"/>
  <c r="HU35" i="4"/>
  <c r="HY34" i="4"/>
  <c r="HX34" i="4"/>
  <c r="HW34" i="4"/>
  <c r="HV34" i="4"/>
  <c r="HU34" i="4"/>
  <c r="HY33" i="4"/>
  <c r="HX33" i="4"/>
  <c r="HW33" i="4"/>
  <c r="HV33" i="4"/>
  <c r="HU33" i="4"/>
  <c r="HY30" i="4"/>
  <c r="HX30" i="4"/>
  <c r="HW30" i="4"/>
  <c r="HV30" i="4"/>
  <c r="HU30" i="4"/>
  <c r="HY29" i="4"/>
  <c r="HX29" i="4"/>
  <c r="HW29" i="4"/>
  <c r="HV29" i="4"/>
  <c r="HU29" i="4"/>
  <c r="HY28" i="4"/>
  <c r="HX28" i="4"/>
  <c r="HW28" i="4"/>
  <c r="HV28" i="4"/>
  <c r="HU28" i="4"/>
  <c r="HY25" i="4"/>
  <c r="HX25" i="4"/>
  <c r="HW25" i="4"/>
  <c r="HV25" i="4"/>
  <c r="HU25" i="4"/>
  <c r="HY23" i="4"/>
  <c r="HX23" i="4"/>
  <c r="HW23" i="4"/>
  <c r="HV23" i="4"/>
  <c r="HU23" i="4"/>
  <c r="HY22" i="4"/>
  <c r="HX22" i="4"/>
  <c r="HW22" i="4"/>
  <c r="HV22" i="4"/>
  <c r="HU22" i="4"/>
  <c r="HY20" i="4"/>
  <c r="HX20" i="4"/>
  <c r="HW20" i="4"/>
  <c r="HV20" i="4"/>
  <c r="HY19" i="4"/>
  <c r="HX19" i="4"/>
  <c r="HW19" i="4"/>
  <c r="HV19" i="4"/>
  <c r="HU19" i="4"/>
  <c r="HX18" i="4"/>
  <c r="HW18" i="4"/>
  <c r="HV18" i="4"/>
  <c r="HY17" i="4"/>
  <c r="HX17" i="4"/>
  <c r="HW17" i="4"/>
  <c r="HV17" i="4"/>
  <c r="HU17" i="4"/>
  <c r="HY16" i="4"/>
  <c r="HX16" i="4"/>
  <c r="HW16" i="4"/>
  <c r="HV16" i="4"/>
  <c r="HU16" i="4"/>
  <c r="HY15" i="4"/>
  <c r="HX15" i="4"/>
  <c r="HW15" i="4"/>
  <c r="HV15" i="4"/>
  <c r="HU15" i="4"/>
  <c r="HV13" i="4"/>
  <c r="HU13" i="4"/>
  <c r="HY12" i="4"/>
  <c r="HX12" i="4"/>
  <c r="HW12" i="4"/>
  <c r="HV12" i="4"/>
  <c r="HU12" i="4"/>
  <c r="HY11" i="4"/>
  <c r="HX11" i="4"/>
  <c r="HW11" i="4"/>
  <c r="HV11" i="4"/>
  <c r="HU11" i="4"/>
  <c r="HY9" i="4"/>
  <c r="HX9" i="4"/>
  <c r="HW9" i="4"/>
  <c r="HV9" i="4"/>
  <c r="HU9" i="4"/>
  <c r="HY7" i="4"/>
  <c r="HX7" i="4"/>
  <c r="HW7" i="4"/>
  <c r="IF38" i="4"/>
  <c r="IE38" i="4"/>
  <c r="ID38" i="4"/>
  <c r="IC38" i="4"/>
  <c r="IB38" i="4"/>
  <c r="IF37" i="4"/>
  <c r="IE37" i="4"/>
  <c r="ID37" i="4"/>
  <c r="IC37" i="4"/>
  <c r="IB37" i="4"/>
  <c r="IF35" i="4"/>
  <c r="IE35" i="4"/>
  <c r="ID35" i="4"/>
  <c r="IC35" i="4"/>
  <c r="IB35" i="4"/>
  <c r="IF34" i="4"/>
  <c r="IE34" i="4"/>
  <c r="ID34" i="4"/>
  <c r="IC34" i="4"/>
  <c r="IB34" i="4"/>
  <c r="IF33" i="4"/>
  <c r="IE33" i="4"/>
  <c r="ID33" i="4"/>
  <c r="IC33" i="4"/>
  <c r="IB33" i="4"/>
  <c r="IF30" i="4"/>
  <c r="IE30" i="4"/>
  <c r="ID30" i="4"/>
  <c r="IC30" i="4"/>
  <c r="IB30" i="4"/>
  <c r="IF29" i="4"/>
  <c r="IE29" i="4"/>
  <c r="ID29" i="4"/>
  <c r="IC29" i="4"/>
  <c r="IB29" i="4"/>
  <c r="IF28" i="4"/>
  <c r="IE28" i="4"/>
  <c r="ID28" i="4"/>
  <c r="IC28" i="4"/>
  <c r="IB28" i="4"/>
  <c r="IF25" i="4"/>
  <c r="IE25" i="4"/>
  <c r="ID25" i="4"/>
  <c r="IC25" i="4"/>
  <c r="IB25" i="4"/>
  <c r="IF23" i="4"/>
  <c r="IE23" i="4"/>
  <c r="ID23" i="4"/>
  <c r="IC23" i="4"/>
  <c r="IB23" i="4"/>
  <c r="IF22" i="4"/>
  <c r="IE22" i="4"/>
  <c r="ID22" i="4"/>
  <c r="IC22" i="4"/>
  <c r="IB22" i="4"/>
  <c r="IF20" i="4"/>
  <c r="IE20" i="4"/>
  <c r="ID20" i="4"/>
  <c r="IC20" i="4"/>
  <c r="IB20" i="4"/>
  <c r="IF19" i="4"/>
  <c r="IE19" i="4"/>
  <c r="ID19" i="4"/>
  <c r="IC19" i="4"/>
  <c r="IB19" i="4"/>
  <c r="ID18" i="4"/>
  <c r="IC18" i="4"/>
  <c r="IB18" i="4"/>
  <c r="IF17" i="4"/>
  <c r="IE17" i="4"/>
  <c r="ID17" i="4"/>
  <c r="IC17" i="4"/>
  <c r="IB17" i="4"/>
  <c r="IF16" i="4"/>
  <c r="IE16" i="4"/>
  <c r="ID16" i="4"/>
  <c r="IC16" i="4"/>
  <c r="IB16" i="4"/>
  <c r="IF15" i="4"/>
  <c r="IE15" i="4"/>
  <c r="ID15" i="4"/>
  <c r="IC15" i="4"/>
  <c r="IB15" i="4"/>
  <c r="IC13" i="4"/>
  <c r="IB13" i="4"/>
  <c r="IF12" i="4"/>
  <c r="IE12" i="4"/>
  <c r="ID12" i="4"/>
  <c r="IC12" i="4"/>
  <c r="IB12" i="4"/>
  <c r="IF11" i="4"/>
  <c r="IE11" i="4"/>
  <c r="ID11" i="4"/>
  <c r="IC11" i="4"/>
  <c r="IB11" i="4"/>
  <c r="IF9" i="4"/>
  <c r="IE9" i="4"/>
  <c r="ID9" i="4"/>
  <c r="IC9" i="4"/>
  <c r="IB9" i="4"/>
  <c r="IF7" i="4"/>
  <c r="IE7" i="4"/>
  <c r="ID7" i="4"/>
  <c r="IC7" i="4"/>
  <c r="IB7" i="4"/>
  <c r="IM38" i="4"/>
  <c r="IL38" i="4"/>
  <c r="IK38" i="4"/>
  <c r="IJ38" i="4"/>
  <c r="II38" i="4"/>
  <c r="IM37" i="4"/>
  <c r="IL37" i="4"/>
  <c r="IK37" i="4"/>
  <c r="IJ37" i="4"/>
  <c r="II37" i="4"/>
  <c r="IM35" i="4"/>
  <c r="IL35" i="4"/>
  <c r="IK35" i="4"/>
  <c r="IJ35" i="4"/>
  <c r="II35" i="4"/>
  <c r="IM34" i="4"/>
  <c r="IL34" i="4"/>
  <c r="IK34" i="4"/>
  <c r="IJ34" i="4"/>
  <c r="II34" i="4"/>
  <c r="IM33" i="4"/>
  <c r="IL33" i="4"/>
  <c r="IK33" i="4"/>
  <c r="IJ33" i="4"/>
  <c r="II33" i="4"/>
  <c r="IM30" i="4"/>
  <c r="IL30" i="4"/>
  <c r="IK30" i="4"/>
  <c r="IJ30" i="4"/>
  <c r="II30" i="4"/>
  <c r="IM29" i="4"/>
  <c r="IL29" i="4"/>
  <c r="IK29" i="4"/>
  <c r="IJ29" i="4"/>
  <c r="II29" i="4"/>
  <c r="IM28" i="4"/>
  <c r="IL28" i="4"/>
  <c r="IK28" i="4"/>
  <c r="IJ28" i="4"/>
  <c r="II28" i="4"/>
  <c r="IM27" i="4"/>
  <c r="IL27" i="4"/>
  <c r="IK27" i="4"/>
  <c r="IJ27" i="4"/>
  <c r="II27" i="4"/>
  <c r="IM26" i="4"/>
  <c r="IL26" i="4"/>
  <c r="IK26" i="4"/>
  <c r="IJ26" i="4"/>
  <c r="II26" i="4"/>
  <c r="IM25" i="4"/>
  <c r="IL25" i="4"/>
  <c r="IK25" i="4"/>
  <c r="IJ25" i="4"/>
  <c r="II25" i="4"/>
  <c r="IM23" i="4"/>
  <c r="IL23" i="4"/>
  <c r="IK23" i="4"/>
  <c r="IJ23" i="4"/>
  <c r="II23" i="4"/>
  <c r="IM22" i="4"/>
  <c r="IL22" i="4"/>
  <c r="IK22" i="4"/>
  <c r="IJ22" i="4"/>
  <c r="II22" i="4"/>
  <c r="IM21" i="4"/>
  <c r="IL21" i="4"/>
  <c r="IK21" i="4"/>
  <c r="IJ21" i="4"/>
  <c r="II21" i="4"/>
  <c r="IM20" i="4"/>
  <c r="IL20" i="4"/>
  <c r="IK20" i="4"/>
  <c r="IJ20" i="4"/>
  <c r="II20" i="4"/>
  <c r="IM19" i="4"/>
  <c r="IL19" i="4"/>
  <c r="IK19" i="4"/>
  <c r="IJ19" i="4"/>
  <c r="II19" i="4"/>
  <c r="IM18" i="4"/>
  <c r="IL18" i="4"/>
  <c r="IK18" i="4"/>
  <c r="IM16" i="4"/>
  <c r="IL16" i="4"/>
  <c r="IK16" i="4"/>
  <c r="IJ16" i="4"/>
  <c r="II16" i="4"/>
  <c r="IM15" i="4"/>
  <c r="IL15" i="4"/>
  <c r="IK15" i="4"/>
  <c r="IJ15" i="4"/>
  <c r="II15" i="4"/>
  <c r="IJ13" i="4"/>
  <c r="II13" i="4"/>
  <c r="IM12" i="4"/>
  <c r="IL12" i="4"/>
  <c r="IK12" i="4"/>
  <c r="IJ12" i="4"/>
  <c r="II12" i="4"/>
  <c r="IM11" i="4"/>
  <c r="IL11" i="4"/>
  <c r="IK11" i="4"/>
  <c r="IJ11" i="4"/>
  <c r="II11" i="4"/>
  <c r="IM9" i="4"/>
  <c r="IL9" i="4"/>
  <c r="IK9" i="4"/>
  <c r="IJ9" i="4"/>
  <c r="II9" i="4"/>
  <c r="IL8" i="4"/>
  <c r="IK8" i="4"/>
  <c r="IM7" i="4"/>
  <c r="IL7" i="4"/>
  <c r="IK7" i="4"/>
  <c r="IJ7" i="4"/>
  <c r="II7" i="4"/>
  <c r="IT38" i="4"/>
  <c r="IS38" i="4"/>
  <c r="IR38" i="4"/>
  <c r="IQ38" i="4"/>
  <c r="IP38" i="4"/>
  <c r="IT37" i="4"/>
  <c r="IS37" i="4"/>
  <c r="IR37" i="4"/>
  <c r="IQ37" i="4"/>
  <c r="IP37" i="4"/>
  <c r="IT36" i="4"/>
  <c r="IS36" i="4"/>
  <c r="IR36" i="4"/>
  <c r="IQ36" i="4"/>
  <c r="IP36" i="4"/>
  <c r="IT35" i="4"/>
  <c r="IS35" i="4"/>
  <c r="IR35" i="4"/>
  <c r="IQ35" i="4"/>
  <c r="IP35" i="4"/>
  <c r="IT34" i="4"/>
  <c r="IS34" i="4"/>
  <c r="IR34" i="4"/>
  <c r="IQ34" i="4"/>
  <c r="IP34" i="4"/>
  <c r="IT33" i="4"/>
  <c r="IS33" i="4"/>
  <c r="IR33" i="4"/>
  <c r="IQ33" i="4"/>
  <c r="IP33" i="4"/>
  <c r="IT30" i="4"/>
  <c r="IS30" i="4"/>
  <c r="IR30" i="4"/>
  <c r="IQ30" i="4"/>
  <c r="IP30" i="4"/>
  <c r="IT28" i="4"/>
  <c r="IS28" i="4"/>
  <c r="IR28" i="4"/>
  <c r="IQ28" i="4"/>
  <c r="IP28" i="4"/>
  <c r="IS27" i="4"/>
  <c r="IR27" i="4"/>
  <c r="IQ27" i="4"/>
  <c r="IP27" i="4"/>
  <c r="IT26" i="4"/>
  <c r="IS26" i="4"/>
  <c r="IR26" i="4"/>
  <c r="IQ26" i="4"/>
  <c r="IP26" i="4"/>
  <c r="IT25" i="4"/>
  <c r="IS25" i="4"/>
  <c r="IR25" i="4"/>
  <c r="IQ25" i="4"/>
  <c r="IP25" i="4"/>
  <c r="IT24" i="4"/>
  <c r="IS24" i="4"/>
  <c r="IR24" i="4"/>
  <c r="IQ24" i="4"/>
  <c r="IP24" i="4"/>
  <c r="IT23" i="4"/>
  <c r="IS23" i="4"/>
  <c r="IR23" i="4"/>
  <c r="IQ23" i="4"/>
  <c r="IP23" i="4"/>
  <c r="IT22" i="4"/>
  <c r="IS22" i="4"/>
  <c r="IR22" i="4"/>
  <c r="IQ22" i="4"/>
  <c r="IP22" i="4"/>
  <c r="IT21" i="4"/>
  <c r="IS21" i="4"/>
  <c r="IR21" i="4"/>
  <c r="IQ21" i="4"/>
  <c r="IP21" i="4"/>
  <c r="IT20" i="4"/>
  <c r="IS20" i="4"/>
  <c r="IR20" i="4"/>
  <c r="IQ20" i="4"/>
  <c r="IP20" i="4"/>
  <c r="IR19" i="4"/>
  <c r="IQ19" i="4"/>
  <c r="IP19" i="4"/>
  <c r="IT18" i="4"/>
  <c r="IS18" i="4"/>
  <c r="IR18" i="4"/>
  <c r="IT17" i="4"/>
  <c r="IS17" i="4"/>
  <c r="IR17" i="4"/>
  <c r="IQ17" i="4"/>
  <c r="IP17" i="4"/>
  <c r="IT16" i="4"/>
  <c r="IS16" i="4"/>
  <c r="IR16" i="4"/>
  <c r="IQ16" i="4"/>
  <c r="IP16" i="4"/>
  <c r="IT15" i="4"/>
  <c r="IS15" i="4"/>
  <c r="IR15" i="4"/>
  <c r="IQ15" i="4"/>
  <c r="IP15" i="4"/>
  <c r="IT14" i="4"/>
  <c r="IS14" i="4"/>
  <c r="IR14" i="4"/>
  <c r="IQ14" i="4"/>
  <c r="IP14" i="4"/>
  <c r="IQ13" i="4"/>
  <c r="IP13" i="4"/>
  <c r="IT12" i="4"/>
  <c r="IS12" i="4"/>
  <c r="IR12" i="4"/>
  <c r="IQ12" i="4"/>
  <c r="IP12" i="4"/>
  <c r="IT11" i="4"/>
  <c r="IS11" i="4"/>
  <c r="IR11" i="4"/>
  <c r="IQ11" i="4"/>
  <c r="IP11" i="4"/>
  <c r="IT9" i="4"/>
  <c r="IS9" i="4"/>
  <c r="IR9" i="4"/>
  <c r="IQ9" i="4"/>
  <c r="IP9" i="4"/>
  <c r="IS8" i="4"/>
  <c r="IR8" i="4"/>
  <c r="IT7" i="4"/>
  <c r="IS7" i="4"/>
  <c r="IR7" i="4"/>
  <c r="IQ7" i="4"/>
  <c r="IP7" i="4"/>
  <c r="JA38" i="4"/>
  <c r="IZ38" i="4"/>
  <c r="IY38" i="4"/>
  <c r="IX38" i="4"/>
  <c r="IW38" i="4"/>
  <c r="JA37" i="4"/>
  <c r="IZ37" i="4"/>
  <c r="IY37" i="4"/>
  <c r="IX37" i="4"/>
  <c r="IW37" i="4"/>
  <c r="JA36" i="4"/>
  <c r="IZ36" i="4"/>
  <c r="IY36" i="4"/>
  <c r="IX36" i="4"/>
  <c r="IW36" i="4"/>
  <c r="JA35" i="4"/>
  <c r="IZ35" i="4"/>
  <c r="IY35" i="4"/>
  <c r="IX35" i="4"/>
  <c r="IW35" i="4"/>
  <c r="JA34" i="4"/>
  <c r="IZ34" i="4"/>
  <c r="IY34" i="4"/>
  <c r="IX34" i="4"/>
  <c r="IW34" i="4"/>
  <c r="JA33" i="4"/>
  <c r="IZ33" i="4"/>
  <c r="IY33" i="4"/>
  <c r="IX33" i="4"/>
  <c r="IW33" i="4"/>
  <c r="JA30" i="4"/>
  <c r="IZ30" i="4"/>
  <c r="IY30" i="4"/>
  <c r="IX30" i="4"/>
  <c r="IW30" i="4"/>
  <c r="JA28" i="4"/>
  <c r="IZ28" i="4"/>
  <c r="IY28" i="4"/>
  <c r="IX28" i="4"/>
  <c r="IW28" i="4"/>
  <c r="JA27" i="4"/>
  <c r="IZ27" i="4"/>
  <c r="IY27" i="4"/>
  <c r="IX27" i="4"/>
  <c r="IW27" i="4"/>
  <c r="JA26" i="4"/>
  <c r="IZ26" i="4"/>
  <c r="IY26" i="4"/>
  <c r="IX26" i="4"/>
  <c r="IW26" i="4"/>
  <c r="JA25" i="4"/>
  <c r="IZ25" i="4"/>
  <c r="IY25" i="4"/>
  <c r="IX25" i="4"/>
  <c r="IW25" i="4"/>
  <c r="JA24" i="4"/>
  <c r="IZ24" i="4"/>
  <c r="IY24" i="4"/>
  <c r="IX24" i="4"/>
  <c r="IW24" i="4"/>
  <c r="JA23" i="4"/>
  <c r="IZ23" i="4"/>
  <c r="IY23" i="4"/>
  <c r="IX23" i="4"/>
  <c r="IW23" i="4"/>
  <c r="JA22" i="4"/>
  <c r="IZ22" i="4"/>
  <c r="IY22" i="4"/>
  <c r="IX22" i="4"/>
  <c r="IW22" i="4"/>
  <c r="JA21" i="4"/>
  <c r="IZ21" i="4"/>
  <c r="IY21" i="4"/>
  <c r="IX21" i="4"/>
  <c r="IW21" i="4"/>
  <c r="JA20" i="4"/>
  <c r="IZ20" i="4"/>
  <c r="IY20" i="4"/>
  <c r="IX20" i="4"/>
  <c r="IW20" i="4"/>
  <c r="IZ18" i="4"/>
  <c r="IY18" i="4"/>
  <c r="IX18" i="4"/>
  <c r="JA17" i="4"/>
  <c r="IZ17" i="4"/>
  <c r="IY17" i="4"/>
  <c r="IX17" i="4"/>
  <c r="IW17" i="4"/>
  <c r="JA16" i="4"/>
  <c r="IZ16" i="4"/>
  <c r="IY16" i="4"/>
  <c r="IX16" i="4"/>
  <c r="IW16" i="4"/>
  <c r="JA15" i="4"/>
  <c r="IZ15" i="4"/>
  <c r="IY15" i="4"/>
  <c r="IX15" i="4"/>
  <c r="IW15" i="4"/>
  <c r="JA14" i="4"/>
  <c r="IZ14" i="4"/>
  <c r="IY14" i="4"/>
  <c r="IX14" i="4"/>
  <c r="IW14" i="4"/>
  <c r="IX13" i="4"/>
  <c r="IW13" i="4"/>
  <c r="JA12" i="4"/>
  <c r="IZ12" i="4"/>
  <c r="IY12" i="4"/>
  <c r="IX12" i="4"/>
  <c r="IW12" i="4"/>
  <c r="JA9" i="4"/>
  <c r="IZ9" i="4"/>
  <c r="IY9" i="4"/>
  <c r="IX9" i="4"/>
  <c r="IW9" i="4"/>
  <c r="IZ8" i="4"/>
  <c r="IY8" i="4"/>
  <c r="IZ7" i="4"/>
  <c r="IY7" i="4"/>
  <c r="IX7" i="4"/>
  <c r="IW7" i="4"/>
  <c r="JH38" i="4"/>
  <c r="JG38" i="4"/>
  <c r="JF38" i="4"/>
  <c r="JE38" i="4"/>
  <c r="JD38" i="4"/>
  <c r="JH37" i="4"/>
  <c r="JG37" i="4"/>
  <c r="JF37" i="4"/>
  <c r="JE37" i="4"/>
  <c r="JD37" i="4"/>
  <c r="JH36" i="4"/>
  <c r="JG36" i="4"/>
  <c r="JF36" i="4"/>
  <c r="JE36" i="4"/>
  <c r="JD36" i="4"/>
  <c r="JH35" i="4"/>
  <c r="JG35" i="4"/>
  <c r="JF35" i="4"/>
  <c r="JE35" i="4"/>
  <c r="JD35" i="4"/>
  <c r="JH34" i="4"/>
  <c r="JG34" i="4"/>
  <c r="JF34" i="4"/>
  <c r="JE34" i="4"/>
  <c r="JD34" i="4"/>
  <c r="JH33" i="4"/>
  <c r="JG33" i="4"/>
  <c r="JF33" i="4"/>
  <c r="JE33" i="4"/>
  <c r="JD33" i="4"/>
  <c r="JH30" i="4"/>
  <c r="JG30" i="4"/>
  <c r="JF30" i="4"/>
  <c r="JE30" i="4"/>
  <c r="JD30" i="4"/>
  <c r="JH28" i="4"/>
  <c r="JG28" i="4"/>
  <c r="JF28" i="4"/>
  <c r="JE28" i="4"/>
  <c r="JD28" i="4"/>
  <c r="JG27" i="4"/>
  <c r="JF27" i="4"/>
  <c r="JE27" i="4"/>
  <c r="JD27" i="4"/>
  <c r="JH26" i="4"/>
  <c r="JG26" i="4"/>
  <c r="JF26" i="4"/>
  <c r="JE26" i="4"/>
  <c r="JD26" i="4"/>
  <c r="JH25" i="4"/>
  <c r="JG25" i="4"/>
  <c r="JF25" i="4"/>
  <c r="JE25" i="4"/>
  <c r="JD25" i="4"/>
  <c r="JH24" i="4"/>
  <c r="JG24" i="4"/>
  <c r="JF24" i="4"/>
  <c r="JE24" i="4"/>
  <c r="JD24" i="4"/>
  <c r="JH23" i="4"/>
  <c r="JG23" i="4"/>
  <c r="JF23" i="4"/>
  <c r="JE23" i="4"/>
  <c r="JD23" i="4"/>
  <c r="JH22" i="4"/>
  <c r="JG22" i="4"/>
  <c r="JF22" i="4"/>
  <c r="JE22" i="4"/>
  <c r="JD22" i="4"/>
  <c r="JH21" i="4"/>
  <c r="JG21" i="4"/>
  <c r="JF21" i="4"/>
  <c r="JE21" i="4"/>
  <c r="JD21" i="4"/>
  <c r="JH20" i="4"/>
  <c r="JG20" i="4"/>
  <c r="JF20" i="4"/>
  <c r="JE20" i="4"/>
  <c r="JD20" i="4"/>
  <c r="JF18" i="4"/>
  <c r="JE18" i="4"/>
  <c r="JD18" i="4"/>
  <c r="JH17" i="4"/>
  <c r="JG17" i="4"/>
  <c r="JF17" i="4"/>
  <c r="JE17" i="4"/>
  <c r="JD17" i="4"/>
  <c r="JH16" i="4"/>
  <c r="JG16" i="4"/>
  <c r="JF16" i="4"/>
  <c r="JE16" i="4"/>
  <c r="JD16" i="4"/>
  <c r="JH15" i="4"/>
  <c r="JG15" i="4"/>
  <c r="JF15" i="4"/>
  <c r="JE15" i="4"/>
  <c r="JD15" i="4"/>
  <c r="JH14" i="4"/>
  <c r="JG14" i="4"/>
  <c r="JF14" i="4"/>
  <c r="JE14" i="4"/>
  <c r="JD14" i="4"/>
  <c r="JE13" i="4"/>
  <c r="JD13" i="4"/>
  <c r="JH12" i="4"/>
  <c r="JG12" i="4"/>
  <c r="JF12" i="4"/>
  <c r="JE12" i="4"/>
  <c r="JD12" i="4"/>
  <c r="JH9" i="4"/>
  <c r="JG9" i="4"/>
  <c r="JF9" i="4"/>
  <c r="JE9" i="4"/>
  <c r="JD9" i="4"/>
  <c r="JH7" i="4"/>
  <c r="JG7" i="4"/>
  <c r="JF7" i="4"/>
  <c r="JE7" i="4"/>
  <c r="JO38" i="4"/>
  <c r="JN38" i="4"/>
  <c r="JM38" i="4"/>
  <c r="JL38" i="4"/>
  <c r="JK38" i="4"/>
  <c r="JO37" i="4"/>
  <c r="JN37" i="4"/>
  <c r="JM37" i="4"/>
  <c r="JL37" i="4"/>
  <c r="JK37" i="4"/>
  <c r="JO36" i="4"/>
  <c r="JN36" i="4"/>
  <c r="JM36" i="4"/>
  <c r="JL36" i="4"/>
  <c r="JK36" i="4"/>
  <c r="JO35" i="4"/>
  <c r="JN35" i="4"/>
  <c r="JM35" i="4"/>
  <c r="JL35" i="4"/>
  <c r="JK35" i="4"/>
  <c r="JO34" i="4"/>
  <c r="JN34" i="4"/>
  <c r="JM34" i="4"/>
  <c r="JL34" i="4"/>
  <c r="JK34" i="4"/>
  <c r="JO33" i="4"/>
  <c r="JN33" i="4"/>
  <c r="JM33" i="4"/>
  <c r="JL33" i="4"/>
  <c r="JK33" i="4"/>
  <c r="JO30" i="4"/>
  <c r="JN30" i="4"/>
  <c r="JM30" i="4"/>
  <c r="JL30" i="4"/>
  <c r="JK30" i="4"/>
  <c r="JO29" i="4"/>
  <c r="JN29" i="4"/>
  <c r="JM29" i="4"/>
  <c r="JL29" i="4"/>
  <c r="JK29" i="4"/>
  <c r="JO28" i="4"/>
  <c r="JN28" i="4"/>
  <c r="JM28" i="4"/>
  <c r="JL28" i="4"/>
  <c r="JK28" i="4"/>
  <c r="JO27" i="4"/>
  <c r="JN27" i="4"/>
  <c r="JM27" i="4"/>
  <c r="JL27" i="4"/>
  <c r="JK27" i="4"/>
  <c r="JO26" i="4"/>
  <c r="JN26" i="4"/>
  <c r="JM26" i="4"/>
  <c r="JL26" i="4"/>
  <c r="JK26" i="4"/>
  <c r="JO25" i="4"/>
  <c r="JN25" i="4"/>
  <c r="JM25" i="4"/>
  <c r="JL25" i="4"/>
  <c r="JK25" i="4"/>
  <c r="JO24" i="4"/>
  <c r="JN24" i="4"/>
  <c r="JM24" i="4"/>
  <c r="JL24" i="4"/>
  <c r="JK24" i="4"/>
  <c r="JO23" i="4"/>
  <c r="JN23" i="4"/>
  <c r="JM23" i="4"/>
  <c r="JL23" i="4"/>
  <c r="JK23" i="4"/>
  <c r="JO22" i="4"/>
  <c r="JN22" i="4"/>
  <c r="JM22" i="4"/>
  <c r="JL22" i="4"/>
  <c r="JK22" i="4"/>
  <c r="JO21" i="4"/>
  <c r="JN21" i="4"/>
  <c r="JM21" i="4"/>
  <c r="JL21" i="4"/>
  <c r="JK21" i="4"/>
  <c r="JO20" i="4"/>
  <c r="JN20" i="4"/>
  <c r="JM20" i="4"/>
  <c r="JL20" i="4"/>
  <c r="JK20" i="4"/>
  <c r="JO19" i="4"/>
  <c r="JN19" i="4"/>
  <c r="JM19" i="4"/>
  <c r="JO17" i="4"/>
  <c r="JN17" i="4"/>
  <c r="JM17" i="4"/>
  <c r="JL17" i="4"/>
  <c r="JK17" i="4"/>
  <c r="JO16" i="4"/>
  <c r="JN16" i="4"/>
  <c r="JM16" i="4"/>
  <c r="JL16" i="4"/>
  <c r="JK16" i="4"/>
  <c r="JO15" i="4"/>
  <c r="JN15" i="4"/>
  <c r="JM15" i="4"/>
  <c r="JL15" i="4"/>
  <c r="JK15" i="4"/>
  <c r="JO14" i="4"/>
  <c r="JN14" i="4"/>
  <c r="JM14" i="4"/>
  <c r="JL14" i="4"/>
  <c r="JK14" i="4"/>
  <c r="JL13" i="4"/>
  <c r="JK13" i="4"/>
  <c r="JO12" i="4"/>
  <c r="JN12" i="4"/>
  <c r="JM12" i="4"/>
  <c r="JL12" i="4"/>
  <c r="JK12" i="4"/>
  <c r="JO9" i="4"/>
  <c r="JN9" i="4"/>
  <c r="JM9" i="4"/>
  <c r="JL9" i="4"/>
  <c r="JK9" i="4"/>
  <c r="JO7" i="4"/>
  <c r="JN7" i="4"/>
  <c r="JM7" i="4"/>
  <c r="JL7" i="4"/>
  <c r="JK7" i="4"/>
  <c r="KC38" i="4"/>
  <c r="KB38" i="4"/>
  <c r="KA38" i="4"/>
  <c r="JZ38" i="4"/>
  <c r="JY38" i="4"/>
  <c r="KC37" i="4"/>
  <c r="KB37" i="4"/>
  <c r="KA37" i="4"/>
  <c r="JZ37" i="4"/>
  <c r="JY37" i="4"/>
  <c r="KC36" i="4"/>
  <c r="KB36" i="4"/>
  <c r="KA36" i="4"/>
  <c r="JZ36" i="4"/>
  <c r="JY36" i="4"/>
  <c r="KC35" i="4"/>
  <c r="KB35" i="4"/>
  <c r="KA35" i="4"/>
  <c r="JZ35" i="4"/>
  <c r="JY35" i="4"/>
  <c r="KC34" i="4"/>
  <c r="KB34" i="4"/>
  <c r="KA34" i="4"/>
  <c r="JZ34" i="4"/>
  <c r="JY34" i="4"/>
  <c r="KC33" i="4"/>
  <c r="KB33" i="4"/>
  <c r="KA33" i="4"/>
  <c r="JZ33" i="4"/>
  <c r="JY33" i="4"/>
  <c r="KB30" i="4"/>
  <c r="KA30" i="4"/>
  <c r="JZ30" i="4"/>
  <c r="JY30" i="4"/>
  <c r="KC29" i="4"/>
  <c r="KB29" i="4"/>
  <c r="KA29" i="4"/>
  <c r="JZ29" i="4"/>
  <c r="JY29" i="4"/>
  <c r="KC28" i="4"/>
  <c r="KB28" i="4"/>
  <c r="KA28" i="4"/>
  <c r="JZ28" i="4"/>
  <c r="JY28" i="4"/>
  <c r="KC27" i="4"/>
  <c r="KB27" i="4"/>
  <c r="KA27" i="4"/>
  <c r="JZ27" i="4"/>
  <c r="JY27" i="4"/>
  <c r="KC26" i="4"/>
  <c r="KB26" i="4"/>
  <c r="KA26" i="4"/>
  <c r="JZ26" i="4"/>
  <c r="JY26" i="4"/>
  <c r="KC25" i="4"/>
  <c r="KB25" i="4"/>
  <c r="KA25" i="4"/>
  <c r="JZ25" i="4"/>
  <c r="JY25" i="4"/>
  <c r="KC24" i="4"/>
  <c r="KB24" i="4"/>
  <c r="KA24" i="4"/>
  <c r="JZ24" i="4"/>
  <c r="JY24" i="4"/>
  <c r="KC23" i="4"/>
  <c r="KB23" i="4"/>
  <c r="KA23" i="4"/>
  <c r="JZ23" i="4"/>
  <c r="JY23" i="4"/>
  <c r="KC22" i="4"/>
  <c r="KB22" i="4"/>
  <c r="KA22" i="4"/>
  <c r="JZ22" i="4"/>
  <c r="JY22" i="4"/>
  <c r="KC20" i="4"/>
  <c r="KB20" i="4"/>
  <c r="KA20" i="4"/>
  <c r="JZ20" i="4"/>
  <c r="JY20" i="4"/>
  <c r="KC19" i="4"/>
  <c r="KB19" i="4"/>
  <c r="KA19" i="4"/>
  <c r="JZ19" i="4"/>
  <c r="JY19" i="4"/>
  <c r="KB18" i="4"/>
  <c r="KA18" i="4"/>
  <c r="JZ18" i="4"/>
  <c r="KC17" i="4"/>
  <c r="KB17" i="4"/>
  <c r="KA17" i="4"/>
  <c r="JZ17" i="4"/>
  <c r="JY17" i="4"/>
  <c r="KC16" i="4"/>
  <c r="KB16" i="4"/>
  <c r="KA16" i="4"/>
  <c r="JZ16" i="4"/>
  <c r="JY16" i="4"/>
  <c r="KC15" i="4"/>
  <c r="KB15" i="4"/>
  <c r="KA15" i="4"/>
  <c r="JZ15" i="4"/>
  <c r="JY15" i="4"/>
  <c r="KC14" i="4"/>
  <c r="KB14" i="4"/>
  <c r="KA14" i="4"/>
  <c r="JZ14" i="4"/>
  <c r="JY14" i="4"/>
  <c r="KC12" i="4"/>
  <c r="KB12" i="4"/>
  <c r="KA12" i="4"/>
  <c r="JZ12" i="4"/>
  <c r="JY12" i="4"/>
  <c r="KC9" i="4"/>
  <c r="KB9" i="4"/>
  <c r="KA9" i="4"/>
  <c r="JZ9" i="4"/>
  <c r="JY9" i="4"/>
  <c r="KA8" i="4"/>
  <c r="KC7" i="4"/>
  <c r="KB7" i="4"/>
  <c r="KA7" i="4"/>
  <c r="JZ7" i="4"/>
  <c r="JY7" i="4"/>
  <c r="KJ38" i="4"/>
  <c r="KI38" i="4"/>
  <c r="KH38" i="4"/>
  <c r="KG38" i="4"/>
  <c r="KF38" i="4"/>
  <c r="KJ37" i="4"/>
  <c r="KI37" i="4"/>
  <c r="KH37" i="4"/>
  <c r="KG37" i="4"/>
  <c r="KF37" i="4"/>
  <c r="KJ36" i="4"/>
  <c r="KI36" i="4"/>
  <c r="KH36" i="4"/>
  <c r="KG36" i="4"/>
  <c r="KF36" i="4"/>
  <c r="KJ35" i="4"/>
  <c r="KI35" i="4"/>
  <c r="KH35" i="4"/>
  <c r="KG35" i="4"/>
  <c r="KF35" i="4"/>
  <c r="KJ34" i="4"/>
  <c r="KI34" i="4"/>
  <c r="KH34" i="4"/>
  <c r="KG34" i="4"/>
  <c r="KF34" i="4"/>
  <c r="KJ33" i="4"/>
  <c r="KI33" i="4"/>
  <c r="KH33" i="4"/>
  <c r="KG33" i="4"/>
  <c r="KF33" i="4"/>
  <c r="KJ29" i="4"/>
  <c r="KI29" i="4"/>
  <c r="KH29" i="4"/>
  <c r="KG29" i="4"/>
  <c r="KF29" i="4"/>
  <c r="KJ28" i="4"/>
  <c r="KI28" i="4"/>
  <c r="KH28" i="4"/>
  <c r="KG28" i="4"/>
  <c r="KF28" i="4"/>
  <c r="KJ27" i="4"/>
  <c r="KI27" i="4"/>
  <c r="KH27" i="4"/>
  <c r="KG27" i="4"/>
  <c r="KF27" i="4"/>
  <c r="KJ26" i="4"/>
  <c r="KI26" i="4"/>
  <c r="KH26" i="4"/>
  <c r="KG26" i="4"/>
  <c r="KF26" i="4"/>
  <c r="KJ25" i="4"/>
  <c r="KI25" i="4"/>
  <c r="KH25" i="4"/>
  <c r="KG25" i="4"/>
  <c r="KF25" i="4"/>
  <c r="KJ24" i="4"/>
  <c r="KI24" i="4"/>
  <c r="KH24" i="4"/>
  <c r="KG24" i="4"/>
  <c r="KF24" i="4"/>
  <c r="KJ23" i="4"/>
  <c r="KI23" i="4"/>
  <c r="KH23" i="4"/>
  <c r="KG23" i="4"/>
  <c r="KF23" i="4"/>
  <c r="KJ22" i="4"/>
  <c r="KI22" i="4"/>
  <c r="KH22" i="4"/>
  <c r="KG22" i="4"/>
  <c r="KF22" i="4"/>
  <c r="KJ21" i="4"/>
  <c r="KI21" i="4"/>
  <c r="KH21" i="4"/>
  <c r="KG21" i="4"/>
  <c r="KF21" i="4"/>
  <c r="KJ20" i="4"/>
  <c r="KI20" i="4"/>
  <c r="KH20" i="4"/>
  <c r="KG20" i="4"/>
  <c r="KF20" i="4"/>
  <c r="KI19" i="4"/>
  <c r="KH19" i="4"/>
  <c r="KG19" i="4"/>
  <c r="KF19" i="4"/>
  <c r="KH18" i="4"/>
  <c r="KG18" i="4"/>
  <c r="KF18" i="4"/>
  <c r="KJ16" i="4"/>
  <c r="KI16" i="4"/>
  <c r="KH16" i="4"/>
  <c r="KG16" i="4"/>
  <c r="KF16" i="4"/>
  <c r="KJ15" i="4"/>
  <c r="KI15" i="4"/>
  <c r="KH15" i="4"/>
  <c r="KG15" i="4"/>
  <c r="KF15" i="4"/>
  <c r="KI14" i="4"/>
  <c r="KH14" i="4"/>
  <c r="KG14" i="4"/>
  <c r="KF14" i="4"/>
  <c r="KJ12" i="4"/>
  <c r="KI12" i="4"/>
  <c r="KH12" i="4"/>
  <c r="KG12" i="4"/>
  <c r="KF12" i="4"/>
  <c r="KJ11" i="4"/>
  <c r="KI11" i="4"/>
  <c r="KH11" i="4"/>
  <c r="KG11" i="4"/>
  <c r="KJ9" i="4"/>
  <c r="KI9" i="4"/>
  <c r="KH9" i="4"/>
  <c r="KG9" i="4"/>
  <c r="KF9" i="4"/>
  <c r="KI8" i="4"/>
  <c r="KH8" i="4"/>
  <c r="KJ7" i="4"/>
  <c r="KI7" i="4"/>
  <c r="KH7" i="4"/>
  <c r="KG7" i="4"/>
  <c r="KF7" i="4"/>
  <c r="KQ38" i="4"/>
  <c r="KP38" i="4"/>
  <c r="KO38" i="4"/>
  <c r="KN38" i="4"/>
  <c r="KM38" i="4"/>
  <c r="KQ37" i="4"/>
  <c r="KP37" i="4"/>
  <c r="KO37" i="4"/>
  <c r="KN37" i="4"/>
  <c r="KM37" i="4"/>
  <c r="KN36" i="4"/>
  <c r="KM36" i="4"/>
  <c r="KQ35" i="4"/>
  <c r="KP35" i="4"/>
  <c r="KO35" i="4"/>
  <c r="KN35" i="4"/>
  <c r="KM35" i="4"/>
  <c r="KQ33" i="4"/>
  <c r="KP33" i="4"/>
  <c r="KO33" i="4"/>
  <c r="KN33" i="4"/>
  <c r="KM33" i="4"/>
  <c r="KQ29" i="4"/>
  <c r="KP29" i="4"/>
  <c r="KO29" i="4"/>
  <c r="KN29" i="4"/>
  <c r="KM29" i="4"/>
  <c r="KQ28" i="4"/>
  <c r="KP28" i="4"/>
  <c r="KO28" i="4"/>
  <c r="KN28" i="4"/>
  <c r="KM28" i="4"/>
  <c r="KQ27" i="4"/>
  <c r="KP27" i="4"/>
  <c r="KO27" i="4"/>
  <c r="KN27" i="4"/>
  <c r="KM27" i="4"/>
  <c r="KQ26" i="4"/>
  <c r="KP26" i="4"/>
  <c r="KO26" i="4"/>
  <c r="KN26" i="4"/>
  <c r="KM26" i="4"/>
  <c r="KQ25" i="4"/>
  <c r="KP25" i="4"/>
  <c r="KO25" i="4"/>
  <c r="KN25" i="4"/>
  <c r="KM25" i="4"/>
  <c r="KQ24" i="4"/>
  <c r="KP24" i="4"/>
  <c r="KO24" i="4"/>
  <c r="KN24" i="4"/>
  <c r="KM24" i="4"/>
  <c r="KQ23" i="4"/>
  <c r="KP23" i="4"/>
  <c r="KO23" i="4"/>
  <c r="KN23" i="4"/>
  <c r="KM23" i="4"/>
  <c r="KQ22" i="4"/>
  <c r="KP22" i="4"/>
  <c r="KO22" i="4"/>
  <c r="KN22" i="4"/>
  <c r="KM22" i="4"/>
  <c r="KQ21" i="4"/>
  <c r="KP21" i="4"/>
  <c r="KO21" i="4"/>
  <c r="KN21" i="4"/>
  <c r="KM21" i="4"/>
  <c r="KQ20" i="4"/>
  <c r="KP20" i="4"/>
  <c r="KO20" i="4"/>
  <c r="KN20" i="4"/>
  <c r="KM20" i="4"/>
  <c r="KQ19" i="4"/>
  <c r="KP19" i="4"/>
  <c r="KO19" i="4"/>
  <c r="KN19" i="4"/>
  <c r="KO18" i="4"/>
  <c r="KN18" i="4"/>
  <c r="KM18" i="4"/>
  <c r="KQ17" i="4"/>
  <c r="KP17" i="4"/>
  <c r="KO17" i="4"/>
  <c r="KN17" i="4"/>
  <c r="KM17" i="4"/>
  <c r="KQ16" i="4"/>
  <c r="KP16" i="4"/>
  <c r="KO16" i="4"/>
  <c r="KN16" i="4"/>
  <c r="KM16" i="4"/>
  <c r="KQ15" i="4"/>
  <c r="KP15" i="4"/>
  <c r="KO15" i="4"/>
  <c r="KN15" i="4"/>
  <c r="KM15" i="4"/>
  <c r="KQ14" i="4"/>
  <c r="KP14" i="4"/>
  <c r="KO14" i="4"/>
  <c r="KN14" i="4"/>
  <c r="KN13" i="4"/>
  <c r="KM13" i="4"/>
  <c r="KQ12" i="4"/>
  <c r="KP12" i="4"/>
  <c r="KO12" i="4"/>
  <c r="KN12" i="4"/>
  <c r="KM12" i="4"/>
  <c r="KQ11" i="4"/>
  <c r="KP11" i="4"/>
  <c r="KO11" i="4"/>
  <c r="KN11" i="4"/>
  <c r="KM11" i="4"/>
  <c r="KQ9" i="4"/>
  <c r="KP9" i="4"/>
  <c r="KO9" i="4"/>
  <c r="KN9" i="4"/>
  <c r="KM9" i="4"/>
  <c r="KQ7" i="4"/>
  <c r="KP7" i="4"/>
  <c r="KO7" i="4"/>
  <c r="KN7" i="4"/>
  <c r="KM7" i="4"/>
  <c r="LE38" i="4"/>
  <c r="LD38" i="4"/>
  <c r="LC38" i="4"/>
  <c r="LB38" i="4"/>
  <c r="LA38" i="4"/>
  <c r="LE37" i="4"/>
  <c r="LD37" i="4"/>
  <c r="LC37" i="4"/>
  <c r="LB37" i="4"/>
  <c r="LA37" i="4"/>
  <c r="LE36" i="4"/>
  <c r="LD36" i="4"/>
  <c r="LC36" i="4"/>
  <c r="LB36" i="4"/>
  <c r="LA36" i="4"/>
  <c r="LE35" i="4"/>
  <c r="LD35" i="4"/>
  <c r="LC35" i="4"/>
  <c r="LB35" i="4"/>
  <c r="LA35" i="4"/>
  <c r="LE34" i="4"/>
  <c r="LD34" i="4"/>
  <c r="LC34" i="4"/>
  <c r="LB34" i="4"/>
  <c r="LA34" i="4"/>
  <c r="LE33" i="4"/>
  <c r="LD33" i="4"/>
  <c r="LC33" i="4"/>
  <c r="LB33" i="4"/>
  <c r="LA33" i="4"/>
  <c r="LE30" i="4"/>
  <c r="LD30" i="4"/>
  <c r="LC30" i="4"/>
  <c r="LB30" i="4"/>
  <c r="LA30" i="4"/>
  <c r="LE29" i="4"/>
  <c r="LD29" i="4"/>
  <c r="LC29" i="4"/>
  <c r="LB29" i="4"/>
  <c r="LA29" i="4"/>
  <c r="LE28" i="4"/>
  <c r="LD28" i="4"/>
  <c r="LC28" i="4"/>
  <c r="LB28" i="4"/>
  <c r="LA28" i="4"/>
  <c r="LE27" i="4"/>
  <c r="LD27" i="4"/>
  <c r="LC27" i="4"/>
  <c r="LB27" i="4"/>
  <c r="LA27" i="4"/>
  <c r="LE26" i="4"/>
  <c r="LD26" i="4"/>
  <c r="LC26" i="4"/>
  <c r="LB26" i="4"/>
  <c r="LA26" i="4"/>
  <c r="LE25" i="4"/>
  <c r="LD25" i="4"/>
  <c r="LC25" i="4"/>
  <c r="LB25" i="4"/>
  <c r="LA25" i="4"/>
  <c r="LE24" i="4"/>
  <c r="LD24" i="4"/>
  <c r="LC24" i="4"/>
  <c r="LB24" i="4"/>
  <c r="LA24" i="4"/>
  <c r="LE23" i="4"/>
  <c r="LD23" i="4"/>
  <c r="LC23" i="4"/>
  <c r="LB23" i="4"/>
  <c r="LA23" i="4"/>
  <c r="LE22" i="4"/>
  <c r="LD22" i="4"/>
  <c r="LC22" i="4"/>
  <c r="LB22" i="4"/>
  <c r="LA22" i="4"/>
  <c r="LE21" i="4"/>
  <c r="LD21" i="4"/>
  <c r="LC21" i="4"/>
  <c r="LB21" i="4"/>
  <c r="LA21" i="4"/>
  <c r="LE20" i="4"/>
  <c r="LD20" i="4"/>
  <c r="LC20" i="4"/>
  <c r="LB20" i="4"/>
  <c r="LA20" i="4"/>
  <c r="LE19" i="4"/>
  <c r="LD19" i="4"/>
  <c r="LC19" i="4"/>
  <c r="LB19" i="4"/>
  <c r="LA19" i="4"/>
  <c r="LE18" i="4"/>
  <c r="LD18" i="4"/>
  <c r="LA18" i="4"/>
  <c r="LE17" i="4"/>
  <c r="LD17" i="4"/>
  <c r="LC17" i="4"/>
  <c r="LB17" i="4"/>
  <c r="LA17" i="4"/>
  <c r="LE16" i="4"/>
  <c r="LD16" i="4"/>
  <c r="LC16" i="4"/>
  <c r="LB16" i="4"/>
  <c r="LA16" i="4"/>
  <c r="LE15" i="4"/>
  <c r="LD15" i="4"/>
  <c r="LC15" i="4"/>
  <c r="LB15" i="4"/>
  <c r="LA15" i="4"/>
  <c r="LE14" i="4"/>
  <c r="LD14" i="4"/>
  <c r="LC14" i="4"/>
  <c r="LB14" i="4"/>
  <c r="LA14" i="4"/>
  <c r="LB13" i="4"/>
  <c r="LA13" i="4"/>
  <c r="LE12" i="4"/>
  <c r="LD12" i="4"/>
  <c r="LC12" i="4"/>
  <c r="LB12" i="4"/>
  <c r="LA12" i="4"/>
  <c r="LE11" i="4"/>
  <c r="LD11" i="4"/>
  <c r="LC11" i="4"/>
  <c r="LB11" i="4"/>
  <c r="LA11" i="4"/>
  <c r="LE9" i="4"/>
  <c r="LD9" i="4"/>
  <c r="LC9" i="4"/>
  <c r="LB9" i="4"/>
  <c r="LA9" i="4"/>
  <c r="LD8" i="4"/>
  <c r="LC8" i="4"/>
  <c r="LE7" i="4"/>
  <c r="LD7" i="4"/>
  <c r="LC7" i="4"/>
  <c r="LB7" i="4"/>
  <c r="LA7" i="4"/>
  <c r="LL38" i="4"/>
  <c r="LK38" i="4"/>
  <c r="LJ38" i="4"/>
  <c r="LI38" i="4"/>
  <c r="LH38" i="4"/>
  <c r="LL37" i="4"/>
  <c r="LK37" i="4"/>
  <c r="LJ37" i="4"/>
  <c r="LI37" i="4"/>
  <c r="LH37" i="4"/>
  <c r="LL36" i="4"/>
  <c r="LK36" i="4"/>
  <c r="LJ36" i="4"/>
  <c r="LI36" i="4"/>
  <c r="LH36" i="4"/>
  <c r="LL35" i="4"/>
  <c r="LK35" i="4"/>
  <c r="LJ35" i="4"/>
  <c r="LI35" i="4"/>
  <c r="LH35" i="4"/>
  <c r="LL34" i="4"/>
  <c r="LK34" i="4"/>
  <c r="LJ34" i="4"/>
  <c r="LI34" i="4"/>
  <c r="LH34" i="4"/>
  <c r="LL33" i="4"/>
  <c r="LK33" i="4"/>
  <c r="LJ33" i="4"/>
  <c r="LI33" i="4"/>
  <c r="LH33" i="4"/>
  <c r="LL30" i="4"/>
  <c r="LK30" i="4"/>
  <c r="LJ30" i="4"/>
  <c r="LI30" i="4"/>
  <c r="LH30" i="4"/>
  <c r="LL29" i="4"/>
  <c r="LK29" i="4"/>
  <c r="LJ29" i="4"/>
  <c r="LI29" i="4"/>
  <c r="LH29" i="4"/>
  <c r="LL28" i="4"/>
  <c r="LK28" i="4"/>
  <c r="LJ28" i="4"/>
  <c r="LI28" i="4"/>
  <c r="LH28" i="4"/>
  <c r="LL27" i="4"/>
  <c r="LK27" i="4"/>
  <c r="LJ27" i="4"/>
  <c r="LI27" i="4"/>
  <c r="LH27" i="4"/>
  <c r="LL26" i="4"/>
  <c r="LK26" i="4"/>
  <c r="LJ26" i="4"/>
  <c r="LI26" i="4"/>
  <c r="LH26" i="4"/>
  <c r="LL25" i="4"/>
  <c r="LK25" i="4"/>
  <c r="LJ25" i="4"/>
  <c r="LI25" i="4"/>
  <c r="LH25" i="4"/>
  <c r="LL24" i="4"/>
  <c r="LK24" i="4"/>
  <c r="LJ24" i="4"/>
  <c r="LI24" i="4"/>
  <c r="LH24" i="4"/>
  <c r="LL23" i="4"/>
  <c r="LK23" i="4"/>
  <c r="LJ23" i="4"/>
  <c r="LI23" i="4"/>
  <c r="LH23" i="4"/>
  <c r="LL22" i="4"/>
  <c r="LK22" i="4"/>
  <c r="LJ22" i="4"/>
  <c r="LI22" i="4"/>
  <c r="LH22" i="4"/>
  <c r="LL21" i="4"/>
  <c r="LK21" i="4"/>
  <c r="LJ21" i="4"/>
  <c r="LI21" i="4"/>
  <c r="LH21" i="4"/>
  <c r="LL20" i="4"/>
  <c r="LK20" i="4"/>
  <c r="LJ20" i="4"/>
  <c r="LI20" i="4"/>
  <c r="LH20" i="4"/>
  <c r="LL19" i="4"/>
  <c r="LK19" i="4"/>
  <c r="LJ19" i="4"/>
  <c r="LI19" i="4"/>
  <c r="LH19" i="4"/>
  <c r="LL18" i="4"/>
  <c r="LK18" i="4"/>
  <c r="LJ18" i="4"/>
  <c r="LL17" i="4"/>
  <c r="LK17" i="4"/>
  <c r="LJ17" i="4"/>
  <c r="LI17" i="4"/>
  <c r="LH17" i="4"/>
  <c r="LL16" i="4"/>
  <c r="LK16" i="4"/>
  <c r="LJ16" i="4"/>
  <c r="LI16" i="4"/>
  <c r="LH16" i="4"/>
  <c r="LL15" i="4"/>
  <c r="LK15" i="4"/>
  <c r="LJ15" i="4"/>
  <c r="LI15" i="4"/>
  <c r="LH15" i="4"/>
  <c r="LL14" i="4"/>
  <c r="LK14" i="4"/>
  <c r="LJ14" i="4"/>
  <c r="LI14" i="4"/>
  <c r="LH14" i="4"/>
  <c r="LI13" i="4"/>
  <c r="LH13" i="4"/>
  <c r="LL12" i="4"/>
  <c r="LK12" i="4"/>
  <c r="LJ12" i="4"/>
  <c r="LI12" i="4"/>
  <c r="LH12" i="4"/>
  <c r="LL11" i="4"/>
  <c r="LK11" i="4"/>
  <c r="LJ11" i="4"/>
  <c r="LI11" i="4"/>
  <c r="LH11" i="4"/>
  <c r="LL9" i="4"/>
  <c r="LK9" i="4"/>
  <c r="LJ9" i="4"/>
  <c r="LI9" i="4"/>
  <c r="LH9" i="4"/>
  <c r="LL7" i="4"/>
  <c r="LK7" i="4"/>
  <c r="LJ7" i="4"/>
  <c r="LI7" i="4"/>
  <c r="LH7" i="4"/>
  <c r="LS38" i="4"/>
  <c r="LR38" i="4"/>
  <c r="LQ38" i="4"/>
  <c r="LP38" i="4"/>
  <c r="LO38" i="4"/>
  <c r="LS37" i="4"/>
  <c r="LR37" i="4"/>
  <c r="LQ37" i="4"/>
  <c r="LP37" i="4"/>
  <c r="LO37" i="4"/>
  <c r="LS36" i="4"/>
  <c r="LR36" i="4"/>
  <c r="LQ36" i="4"/>
  <c r="LP36" i="4"/>
  <c r="LO36" i="4"/>
  <c r="LS35" i="4"/>
  <c r="LR35" i="4"/>
  <c r="LQ35" i="4"/>
  <c r="LP35" i="4"/>
  <c r="LO35" i="4"/>
  <c r="LS34" i="4"/>
  <c r="LR34" i="4"/>
  <c r="LQ34" i="4"/>
  <c r="LP34" i="4"/>
  <c r="LO34" i="4"/>
  <c r="LS33" i="4"/>
  <c r="LR33" i="4"/>
  <c r="LQ33" i="4"/>
  <c r="LP33" i="4"/>
  <c r="LO33" i="4"/>
  <c r="LS30" i="4"/>
  <c r="LR30" i="4"/>
  <c r="LQ30" i="4"/>
  <c r="LP30" i="4"/>
  <c r="LO30" i="4"/>
  <c r="LS29" i="4"/>
  <c r="LR29" i="4"/>
  <c r="LQ29" i="4"/>
  <c r="LP29" i="4"/>
  <c r="LO29" i="4"/>
  <c r="LS28" i="4"/>
  <c r="LR28" i="4"/>
  <c r="LQ28" i="4"/>
  <c r="LP28" i="4"/>
  <c r="LO28" i="4"/>
  <c r="LS27" i="4"/>
  <c r="LR27" i="4"/>
  <c r="LQ27" i="4"/>
  <c r="LP27" i="4"/>
  <c r="LO27" i="4"/>
  <c r="LS26" i="4"/>
  <c r="LR26" i="4"/>
  <c r="LQ26" i="4"/>
  <c r="LP26" i="4"/>
  <c r="LO26" i="4"/>
  <c r="LS25" i="4"/>
  <c r="LR25" i="4"/>
  <c r="LQ25" i="4"/>
  <c r="LP25" i="4"/>
  <c r="LO25" i="4"/>
  <c r="LS24" i="4"/>
  <c r="LR24" i="4"/>
  <c r="LQ24" i="4"/>
  <c r="LP24" i="4"/>
  <c r="LO24" i="4"/>
  <c r="LS23" i="4"/>
  <c r="LR23" i="4"/>
  <c r="LQ23" i="4"/>
  <c r="LP23" i="4"/>
  <c r="LO23" i="4"/>
  <c r="LS22" i="4"/>
  <c r="LR22" i="4"/>
  <c r="LQ22" i="4"/>
  <c r="LP22" i="4"/>
  <c r="LO22" i="4"/>
  <c r="LS21" i="4"/>
  <c r="LR21" i="4"/>
  <c r="LQ21" i="4"/>
  <c r="LP21" i="4"/>
  <c r="LO21" i="4"/>
  <c r="LS19" i="4"/>
  <c r="LR19" i="4"/>
  <c r="LQ19" i="4"/>
  <c r="LP19" i="4"/>
  <c r="LO19" i="4"/>
  <c r="LQ18" i="4"/>
  <c r="LP18" i="4"/>
  <c r="LO18" i="4"/>
  <c r="LS17" i="4"/>
  <c r="LR17" i="4"/>
  <c r="LQ17" i="4"/>
  <c r="LP17" i="4"/>
  <c r="LO17" i="4"/>
  <c r="LS16" i="4"/>
  <c r="LR16" i="4"/>
  <c r="LQ16" i="4"/>
  <c r="LP16" i="4"/>
  <c r="LO16" i="4"/>
  <c r="LS15" i="4"/>
  <c r="LR15" i="4"/>
  <c r="LQ15" i="4"/>
  <c r="LP15" i="4"/>
  <c r="LO15" i="4"/>
  <c r="LS14" i="4"/>
  <c r="LR14" i="4"/>
  <c r="LQ14" i="4"/>
  <c r="LP14" i="4"/>
  <c r="LO14" i="4"/>
  <c r="LP13" i="4"/>
  <c r="LO13" i="4"/>
  <c r="LS12" i="4"/>
  <c r="LR12" i="4"/>
  <c r="LQ12" i="4"/>
  <c r="LP12" i="4"/>
  <c r="LO12" i="4"/>
  <c r="LS11" i="4"/>
  <c r="LR11" i="4"/>
  <c r="LQ11" i="4"/>
  <c r="LP11" i="4"/>
  <c r="LO11" i="4"/>
  <c r="LS9" i="4"/>
  <c r="LR9" i="4"/>
  <c r="LQ9" i="4"/>
  <c r="LP9" i="4"/>
  <c r="LO9" i="4"/>
  <c r="LR8" i="4"/>
  <c r="LQ8" i="4"/>
  <c r="LS7" i="4"/>
  <c r="LR7" i="4"/>
  <c r="LQ7" i="4"/>
  <c r="LP7" i="4"/>
  <c r="LO7" i="4"/>
  <c r="LZ38" i="4"/>
  <c r="LY38" i="4"/>
  <c r="LX38" i="4"/>
  <c r="LW38" i="4"/>
  <c r="LV38" i="4"/>
  <c r="LZ37" i="4"/>
  <c r="LY37" i="4"/>
  <c r="LX37" i="4"/>
  <c r="LW37" i="4"/>
  <c r="LV37" i="4"/>
  <c r="LZ36" i="4"/>
  <c r="LY36" i="4"/>
  <c r="LX36" i="4"/>
  <c r="LW36" i="4"/>
  <c r="LV36" i="4"/>
  <c r="LZ35" i="4"/>
  <c r="LY35" i="4"/>
  <c r="LX35" i="4"/>
  <c r="LW35" i="4"/>
  <c r="LV35" i="4"/>
  <c r="LZ34" i="4"/>
  <c r="LY34" i="4"/>
  <c r="LX34" i="4"/>
  <c r="LW34" i="4"/>
  <c r="LV34" i="4"/>
  <c r="LZ33" i="4"/>
  <c r="LY33" i="4"/>
  <c r="LX33" i="4"/>
  <c r="LW33" i="4"/>
  <c r="LV33" i="4"/>
  <c r="LY30" i="4"/>
  <c r="LX30" i="4"/>
  <c r="LW30" i="4"/>
  <c r="LV30" i="4"/>
  <c r="LZ29" i="4"/>
  <c r="LY29" i="4"/>
  <c r="LX29" i="4"/>
  <c r="LW29" i="4"/>
  <c r="LV29" i="4"/>
  <c r="LZ28" i="4"/>
  <c r="LY28" i="4"/>
  <c r="LX28" i="4"/>
  <c r="LW28" i="4"/>
  <c r="LV28" i="4"/>
  <c r="LZ27" i="4"/>
  <c r="LY27" i="4"/>
  <c r="LX27" i="4"/>
  <c r="LW27" i="4"/>
  <c r="LV27" i="4"/>
  <c r="LZ26" i="4"/>
  <c r="LY26" i="4"/>
  <c r="LX26" i="4"/>
  <c r="LW26" i="4"/>
  <c r="LV26" i="4"/>
  <c r="LZ25" i="4"/>
  <c r="LY25" i="4"/>
  <c r="LX25" i="4"/>
  <c r="LW25" i="4"/>
  <c r="LV25" i="4"/>
  <c r="LZ24" i="4"/>
  <c r="LY24" i="4"/>
  <c r="LX24" i="4"/>
  <c r="LW24" i="4"/>
  <c r="LV24" i="4"/>
  <c r="LZ23" i="4"/>
  <c r="LY23" i="4"/>
  <c r="LX23" i="4"/>
  <c r="LW23" i="4"/>
  <c r="LV23" i="4"/>
  <c r="LZ22" i="4"/>
  <c r="LY22" i="4"/>
  <c r="LX22" i="4"/>
  <c r="LW22" i="4"/>
  <c r="LV22" i="4"/>
  <c r="LZ21" i="4"/>
  <c r="LY21" i="4"/>
  <c r="LX21" i="4"/>
  <c r="LW21" i="4"/>
  <c r="LV21" i="4"/>
  <c r="LZ19" i="4"/>
  <c r="LY19" i="4"/>
  <c r="LX19" i="4"/>
  <c r="LW19" i="4"/>
  <c r="LV19" i="4"/>
  <c r="LZ18" i="4"/>
  <c r="LY18" i="4"/>
  <c r="LX18" i="4"/>
  <c r="LZ17" i="4"/>
  <c r="LY17" i="4"/>
  <c r="LX17" i="4"/>
  <c r="LW17" i="4"/>
  <c r="LV17" i="4"/>
  <c r="LZ16" i="4"/>
  <c r="LY16" i="4"/>
  <c r="LX16" i="4"/>
  <c r="LW16" i="4"/>
  <c r="LV16" i="4"/>
  <c r="LZ15" i="4"/>
  <c r="LY15" i="4"/>
  <c r="LX15" i="4"/>
  <c r="LW15" i="4"/>
  <c r="LV15" i="4"/>
  <c r="LZ14" i="4"/>
  <c r="LY14" i="4"/>
  <c r="LX14" i="4"/>
  <c r="LW14" i="4"/>
  <c r="LV14" i="4"/>
  <c r="LW13" i="4"/>
  <c r="LV13" i="4"/>
  <c r="LZ12" i="4"/>
  <c r="LY12" i="4"/>
  <c r="LX12" i="4"/>
  <c r="LW12" i="4"/>
  <c r="LV12" i="4"/>
  <c r="LZ11" i="4"/>
  <c r="LY11" i="4"/>
  <c r="LX11" i="4"/>
  <c r="LW11" i="4"/>
  <c r="LV11" i="4"/>
  <c r="LZ9" i="4"/>
  <c r="LY9" i="4"/>
  <c r="LX9" i="4"/>
  <c r="LW9" i="4"/>
  <c r="LV9" i="4"/>
  <c r="LY8" i="4"/>
  <c r="LX8" i="4"/>
  <c r="LZ7" i="4"/>
  <c r="LY7" i="4"/>
  <c r="LX7" i="4"/>
  <c r="LW7" i="4"/>
  <c r="LV7" i="4"/>
  <c r="MG38" i="4"/>
  <c r="MF38" i="4"/>
  <c r="ME38" i="4"/>
  <c r="MD38" i="4"/>
  <c r="MC38" i="4"/>
  <c r="MG37" i="4"/>
  <c r="MF37" i="4"/>
  <c r="ME37" i="4"/>
  <c r="MD37" i="4"/>
  <c r="MC37" i="4"/>
  <c r="MG36" i="4"/>
  <c r="MF36" i="4"/>
  <c r="ME36" i="4"/>
  <c r="MD36" i="4"/>
  <c r="MC36" i="4"/>
  <c r="MG35" i="4"/>
  <c r="MF35" i="4"/>
  <c r="ME35" i="4"/>
  <c r="MD35" i="4"/>
  <c r="MC35" i="4"/>
  <c r="MG34" i="4"/>
  <c r="MF34" i="4"/>
  <c r="ME34" i="4"/>
  <c r="MD34" i="4"/>
  <c r="MC34" i="4"/>
  <c r="MG33" i="4"/>
  <c r="MF33" i="4"/>
  <c r="ME33" i="4"/>
  <c r="MD33" i="4"/>
  <c r="MC33" i="4"/>
  <c r="MG30" i="4"/>
  <c r="MF30" i="4"/>
  <c r="ME30" i="4"/>
  <c r="MD30" i="4"/>
  <c r="MC30" i="4"/>
  <c r="MG29" i="4"/>
  <c r="MF29" i="4"/>
  <c r="ME29" i="4"/>
  <c r="MD29" i="4"/>
  <c r="MC29" i="4"/>
  <c r="MG28" i="4"/>
  <c r="MF28" i="4"/>
  <c r="ME28" i="4"/>
  <c r="MD28" i="4"/>
  <c r="MC28" i="4"/>
  <c r="MG27" i="4"/>
  <c r="MF27" i="4"/>
  <c r="ME27" i="4"/>
  <c r="MD27" i="4"/>
  <c r="MC27" i="4"/>
  <c r="MG26" i="4"/>
  <c r="MF26" i="4"/>
  <c r="ME26" i="4"/>
  <c r="MD26" i="4"/>
  <c r="MC26" i="4"/>
  <c r="MG25" i="4"/>
  <c r="MF25" i="4"/>
  <c r="ME25" i="4"/>
  <c r="MD25" i="4"/>
  <c r="MC25" i="4"/>
  <c r="MG24" i="4"/>
  <c r="MF24" i="4"/>
  <c r="ME24" i="4"/>
  <c r="MD24" i="4"/>
  <c r="MC24" i="4"/>
  <c r="MG23" i="4"/>
  <c r="MF23" i="4"/>
  <c r="ME23" i="4"/>
  <c r="MD23" i="4"/>
  <c r="MC23" i="4"/>
  <c r="MG22" i="4"/>
  <c r="MF22" i="4"/>
  <c r="ME22" i="4"/>
  <c r="MD22" i="4"/>
  <c r="MC22" i="4"/>
  <c r="MG21" i="4"/>
  <c r="MF21" i="4"/>
  <c r="ME21" i="4"/>
  <c r="MD21" i="4"/>
  <c r="MC21" i="4"/>
  <c r="MG19" i="4"/>
  <c r="MF19" i="4"/>
  <c r="ME19" i="4"/>
  <c r="MD19" i="4"/>
  <c r="MC19" i="4"/>
  <c r="ME18" i="4"/>
  <c r="MD18" i="4"/>
  <c r="MC18" i="4"/>
  <c r="MG17" i="4"/>
  <c r="MF17" i="4"/>
  <c r="ME17" i="4"/>
  <c r="MD17" i="4"/>
  <c r="MC17" i="4"/>
  <c r="MG16" i="4"/>
  <c r="MF16" i="4"/>
  <c r="ME16" i="4"/>
  <c r="MD16" i="4"/>
  <c r="MC16" i="4"/>
  <c r="MG15" i="4"/>
  <c r="MF15" i="4"/>
  <c r="ME15" i="4"/>
  <c r="MD15" i="4"/>
  <c r="MC15" i="4"/>
  <c r="MG14" i="4"/>
  <c r="MF14" i="4"/>
  <c r="ME14" i="4"/>
  <c r="MD14" i="4"/>
  <c r="MC14" i="4"/>
  <c r="MD13" i="4"/>
  <c r="MC13" i="4"/>
  <c r="MG12" i="4"/>
  <c r="MF12" i="4"/>
  <c r="ME12" i="4"/>
  <c r="MD12" i="4"/>
  <c r="MC12" i="4"/>
  <c r="MG11" i="4"/>
  <c r="MF11" i="4"/>
  <c r="ME11" i="4"/>
  <c r="MD11" i="4"/>
  <c r="MC11" i="4"/>
  <c r="MG9" i="4"/>
  <c r="MF9" i="4"/>
  <c r="ME9" i="4"/>
  <c r="MD9" i="4"/>
  <c r="MC9" i="4"/>
  <c r="MF8" i="4"/>
  <c r="ME8" i="4"/>
  <c r="MG7" i="4"/>
  <c r="MF7" i="4"/>
  <c r="ME7" i="4"/>
  <c r="MD7" i="4"/>
  <c r="MC7" i="4"/>
  <c r="MN38" i="4"/>
  <c r="ML38" i="4"/>
  <c r="MK38" i="4"/>
  <c r="MJ38" i="4"/>
  <c r="MN37" i="4"/>
  <c r="ML37" i="4"/>
  <c r="MK37" i="4"/>
  <c r="MJ37" i="4"/>
  <c r="MN36" i="4"/>
  <c r="ML36" i="4"/>
  <c r="MK36" i="4"/>
  <c r="MJ36" i="4"/>
  <c r="MN35" i="4"/>
  <c r="ML35" i="4"/>
  <c r="MK35" i="4"/>
  <c r="MJ35" i="4"/>
  <c r="MN33" i="4"/>
  <c r="ML33" i="4"/>
  <c r="MK33" i="4"/>
  <c r="MJ33" i="4"/>
  <c r="MN30" i="4"/>
  <c r="MM30" i="4"/>
  <c r="ML30" i="4"/>
  <c r="MK30" i="4"/>
  <c r="MJ30" i="4"/>
  <c r="MN29" i="4"/>
  <c r="MM29" i="4"/>
  <c r="ML29" i="4"/>
  <c r="MK29" i="4"/>
  <c r="MJ29" i="4"/>
  <c r="MN28" i="4"/>
  <c r="MM28" i="4"/>
  <c r="ML28" i="4"/>
  <c r="MK28" i="4"/>
  <c r="MJ28" i="4"/>
  <c r="MN27" i="4"/>
  <c r="MM27" i="4"/>
  <c r="ML27" i="4"/>
  <c r="MK27" i="4"/>
  <c r="MJ27" i="4"/>
  <c r="MN26" i="4"/>
  <c r="MM26" i="4"/>
  <c r="ML26" i="4"/>
  <c r="MK26" i="4"/>
  <c r="MJ26" i="4"/>
  <c r="MN25" i="4"/>
  <c r="MM25" i="4"/>
  <c r="ML25" i="4"/>
  <c r="MK25" i="4"/>
  <c r="MJ25" i="4"/>
  <c r="MN24" i="4"/>
  <c r="MM24" i="4"/>
  <c r="ML24" i="4"/>
  <c r="MK24" i="4"/>
  <c r="MJ24" i="4"/>
  <c r="MN23" i="4"/>
  <c r="MM23" i="4"/>
  <c r="ML23" i="4"/>
  <c r="MK23" i="4"/>
  <c r="MJ23" i="4"/>
  <c r="MN22" i="4"/>
  <c r="MM22" i="4"/>
  <c r="ML22" i="4"/>
  <c r="MK22" i="4"/>
  <c r="MJ22" i="4"/>
  <c r="MN21" i="4"/>
  <c r="MM21" i="4"/>
  <c r="ML21" i="4"/>
  <c r="MK21" i="4"/>
  <c r="MJ21" i="4"/>
  <c r="MN19" i="4"/>
  <c r="MM19" i="4"/>
  <c r="ML19" i="4"/>
  <c r="MK19" i="4"/>
  <c r="MJ19" i="4"/>
  <c r="MM18" i="4"/>
  <c r="ML18" i="4"/>
  <c r="MK18" i="4"/>
  <c r="MN17" i="4"/>
  <c r="MM17" i="4"/>
  <c r="ML17" i="4"/>
  <c r="MK17" i="4"/>
  <c r="MJ17" i="4"/>
  <c r="MN16" i="4"/>
  <c r="MM16" i="4"/>
  <c r="ML16" i="4"/>
  <c r="MK16" i="4"/>
  <c r="MJ16" i="4"/>
  <c r="MN15" i="4"/>
  <c r="MM15" i="4"/>
  <c r="ML15" i="4"/>
  <c r="MK15" i="4"/>
  <c r="MJ15" i="4"/>
  <c r="MN14" i="4"/>
  <c r="MM14" i="4"/>
  <c r="ML14" i="4"/>
  <c r="MK14" i="4"/>
  <c r="MJ14" i="4"/>
  <c r="MK13" i="4"/>
  <c r="MJ13" i="4"/>
  <c r="MN12" i="4"/>
  <c r="MM12" i="4"/>
  <c r="ML12" i="4"/>
  <c r="MK12" i="4"/>
  <c r="MJ12" i="4"/>
  <c r="MN11" i="4"/>
  <c r="MM11" i="4"/>
  <c r="ML11" i="4"/>
  <c r="MK11" i="4"/>
  <c r="MJ11" i="4"/>
  <c r="MN9" i="4"/>
  <c r="MM9" i="4"/>
  <c r="ML9" i="4"/>
  <c r="MK9" i="4"/>
  <c r="MJ9" i="4"/>
  <c r="ML8" i="4"/>
  <c r="MN7" i="4"/>
  <c r="ML7" i="4"/>
  <c r="MK7" i="4"/>
  <c r="MJ7" i="4"/>
  <c r="MU38" i="4"/>
  <c r="MT38" i="4"/>
  <c r="MS38" i="4"/>
  <c r="MR38" i="4"/>
  <c r="MQ38" i="4"/>
  <c r="MU37" i="4"/>
  <c r="MT37" i="4"/>
  <c r="MS37" i="4"/>
  <c r="MR37" i="4"/>
  <c r="MQ37" i="4"/>
  <c r="MU36" i="4"/>
  <c r="MT36" i="4"/>
  <c r="MS36" i="4"/>
  <c r="MR36" i="4"/>
  <c r="MQ36" i="4"/>
  <c r="MU35" i="4"/>
  <c r="MT35" i="4"/>
  <c r="MS35" i="4"/>
  <c r="MR35" i="4"/>
  <c r="MQ35" i="4"/>
  <c r="MU34" i="4"/>
  <c r="MT34" i="4"/>
  <c r="MS34" i="4"/>
  <c r="MR34" i="4"/>
  <c r="MQ34" i="4"/>
  <c r="MU33" i="4"/>
  <c r="MT33" i="4"/>
  <c r="MS33" i="4"/>
  <c r="MR33" i="4"/>
  <c r="MQ33" i="4"/>
  <c r="MU30" i="4"/>
  <c r="MT30" i="4"/>
  <c r="MS30" i="4"/>
  <c r="MR30" i="4"/>
  <c r="MQ30" i="4"/>
  <c r="MU29" i="4"/>
  <c r="MT29" i="4"/>
  <c r="MS29" i="4"/>
  <c r="MR29" i="4"/>
  <c r="MQ29" i="4"/>
  <c r="MU28" i="4"/>
  <c r="MT28" i="4"/>
  <c r="MS28" i="4"/>
  <c r="MR28" i="4"/>
  <c r="MQ28" i="4"/>
  <c r="MU27" i="4"/>
  <c r="MT27" i="4"/>
  <c r="MS27" i="4"/>
  <c r="MR27" i="4"/>
  <c r="MQ27" i="4"/>
  <c r="MU26" i="4"/>
  <c r="MT26" i="4"/>
  <c r="MS26" i="4"/>
  <c r="MR26" i="4"/>
  <c r="MQ26" i="4"/>
  <c r="MU25" i="4"/>
  <c r="MT25" i="4"/>
  <c r="MS25" i="4"/>
  <c r="MR25" i="4"/>
  <c r="MQ25" i="4"/>
  <c r="MU24" i="4"/>
  <c r="MT24" i="4"/>
  <c r="MS24" i="4"/>
  <c r="MR24" i="4"/>
  <c r="MQ24" i="4"/>
  <c r="MU23" i="4"/>
  <c r="MT23" i="4"/>
  <c r="MS23" i="4"/>
  <c r="MR23" i="4"/>
  <c r="MQ23" i="4"/>
  <c r="MU22" i="4"/>
  <c r="MT22" i="4"/>
  <c r="MS22" i="4"/>
  <c r="MR22" i="4"/>
  <c r="MQ22" i="4"/>
  <c r="MU21" i="4"/>
  <c r="MT21" i="4"/>
  <c r="MS21" i="4"/>
  <c r="MR21" i="4"/>
  <c r="MQ21" i="4"/>
  <c r="MU20" i="4"/>
  <c r="MT20" i="4"/>
  <c r="MS20" i="4"/>
  <c r="MR20" i="4"/>
  <c r="MQ20" i="4"/>
  <c r="MS19" i="4"/>
  <c r="MR19" i="4"/>
  <c r="MQ19" i="4"/>
  <c r="MU17" i="4"/>
  <c r="MT17" i="4"/>
  <c r="MS17" i="4"/>
  <c r="MR17" i="4"/>
  <c r="MQ17" i="4"/>
  <c r="MU16" i="4"/>
  <c r="MT16" i="4"/>
  <c r="MS16" i="4"/>
  <c r="MR16" i="4"/>
  <c r="MQ16" i="4"/>
  <c r="MU15" i="4"/>
  <c r="MT15" i="4"/>
  <c r="MS15" i="4"/>
  <c r="MR15" i="4"/>
  <c r="MQ15" i="4"/>
  <c r="MU14" i="4"/>
  <c r="MT14" i="4"/>
  <c r="MS14" i="4"/>
  <c r="MR14" i="4"/>
  <c r="MQ14" i="4"/>
  <c r="MR13" i="4"/>
  <c r="MQ13" i="4"/>
  <c r="MU12" i="4"/>
  <c r="MT12" i="4"/>
  <c r="MS12" i="4"/>
  <c r="MR12" i="4"/>
  <c r="MQ12" i="4"/>
  <c r="MU11" i="4"/>
  <c r="MT11" i="4"/>
  <c r="MS11" i="4"/>
  <c r="MR11" i="4"/>
  <c r="MQ11" i="4"/>
  <c r="MU9" i="4"/>
  <c r="MT9" i="4"/>
  <c r="MS9" i="4"/>
  <c r="MR9" i="4"/>
  <c r="MQ9" i="4"/>
  <c r="MT8" i="4"/>
  <c r="MS8" i="4"/>
  <c r="MU7" i="4"/>
  <c r="MT7" i="4"/>
  <c r="MS7" i="4"/>
  <c r="MR7" i="4"/>
  <c r="MQ7" i="4"/>
  <c r="NG38" i="4"/>
  <c r="NG37" i="4"/>
  <c r="NG36" i="4"/>
  <c r="NG35" i="4"/>
  <c r="NG34" i="4"/>
  <c r="NG33" i="4"/>
  <c r="NG30" i="4"/>
  <c r="NG29" i="4"/>
  <c r="NG28" i="4"/>
  <c r="NG26" i="4"/>
  <c r="NG25" i="4"/>
  <c r="NG24" i="4"/>
  <c r="NG22" i="4"/>
  <c r="NG21" i="4"/>
  <c r="NG20" i="4"/>
  <c r="NG19" i="4"/>
  <c r="NG18" i="4"/>
  <c r="NG17" i="4"/>
  <c r="NG16" i="4"/>
  <c r="NG15" i="4"/>
  <c r="NG14" i="4"/>
  <c r="NG13" i="4"/>
  <c r="NG12" i="4"/>
  <c r="NG11" i="4"/>
  <c r="NG10" i="4"/>
  <c r="NG9" i="4"/>
  <c r="NG8" i="4"/>
  <c r="NG7" i="4"/>
  <c r="NF38" i="4"/>
  <c r="NE38" i="4"/>
  <c r="NB38" i="4"/>
  <c r="NA38" i="4"/>
  <c r="MZ38" i="4"/>
  <c r="NF37" i="4"/>
  <c r="NE37" i="4"/>
  <c r="NB37" i="4"/>
  <c r="NA37" i="4"/>
  <c r="MZ37" i="4"/>
  <c r="D44" i="4"/>
  <c r="NF35" i="4"/>
  <c r="NE35" i="4"/>
  <c r="NB35" i="4"/>
  <c r="NA35" i="4"/>
  <c r="MZ35" i="4"/>
  <c r="NF34" i="4"/>
  <c r="NE34" i="4"/>
  <c r="NB34" i="4"/>
  <c r="NA34" i="4"/>
  <c r="MZ34" i="4"/>
  <c r="J7" i="4"/>
  <c r="MZ7" i="4"/>
  <c r="NA7" i="4"/>
  <c r="NB7" i="4"/>
  <c r="NE7" i="4"/>
  <c r="NF7" i="4"/>
  <c r="NF33" i="4"/>
  <c r="NE33" i="4"/>
  <c r="NB33" i="4"/>
  <c r="NA33" i="4"/>
  <c r="MZ33" i="4"/>
  <c r="NF22" i="4"/>
  <c r="NE22" i="4"/>
  <c r="NB22" i="4"/>
  <c r="NA22" i="4"/>
  <c r="MZ22" i="4"/>
  <c r="NF36" i="4"/>
  <c r="NE36" i="4"/>
  <c r="NB36" i="4"/>
  <c r="NA36" i="4"/>
  <c r="MZ36" i="4"/>
  <c r="NE30" i="4"/>
  <c r="NE29" i="4"/>
  <c r="NE28" i="4"/>
  <c r="NE26" i="4"/>
  <c r="NE25" i="4"/>
  <c r="NE24" i="4"/>
  <c r="NE21" i="4"/>
  <c r="NE20" i="4"/>
  <c r="NE19" i="4"/>
  <c r="NE18" i="4"/>
  <c r="NE17" i="4"/>
  <c r="NE16" i="4"/>
  <c r="NE15" i="4"/>
  <c r="NE14" i="4"/>
  <c r="NE13" i="4"/>
  <c r="NE12" i="4"/>
  <c r="NE11" i="4"/>
  <c r="NE10" i="4"/>
  <c r="NE9" i="4"/>
  <c r="NE8" i="4"/>
  <c r="NF15" i="4"/>
  <c r="NB15" i="4"/>
  <c r="NA15" i="4"/>
  <c r="MZ15" i="4"/>
  <c r="MZ8" i="4"/>
  <c r="NA8" i="4"/>
  <c r="NB8" i="4"/>
  <c r="NF8" i="4"/>
  <c r="MZ9" i="4"/>
  <c r="NA9" i="4"/>
  <c r="NB9" i="4"/>
  <c r="NF9" i="4"/>
  <c r="MZ10" i="4"/>
  <c r="NA10" i="4"/>
  <c r="NB10" i="4"/>
  <c r="NF10" i="4"/>
  <c r="MZ11" i="4"/>
  <c r="NA11" i="4"/>
  <c r="NB11" i="4"/>
  <c r="NF11" i="4"/>
  <c r="MZ12" i="4"/>
  <c r="NA12" i="4"/>
  <c r="NB12" i="4"/>
  <c r="NF12" i="4"/>
  <c r="MZ13" i="4"/>
  <c r="NA13" i="4"/>
  <c r="NB13" i="4"/>
  <c r="NF13" i="4"/>
  <c r="MZ14" i="4"/>
  <c r="NA14" i="4"/>
  <c r="NB14" i="4"/>
  <c r="NF14" i="4"/>
  <c r="MZ16" i="4"/>
  <c r="NA16" i="4"/>
  <c r="NB16" i="4"/>
  <c r="NF16" i="4"/>
  <c r="MZ17" i="4"/>
  <c r="NA17" i="4"/>
  <c r="NB17" i="4"/>
  <c r="NF17" i="4"/>
  <c r="MZ18" i="4"/>
  <c r="NA18" i="4"/>
  <c r="NB18" i="4"/>
  <c r="NF18" i="4"/>
  <c r="MZ19" i="4"/>
  <c r="NA19" i="4"/>
  <c r="NB19" i="4"/>
  <c r="NF19" i="4"/>
  <c r="MZ20" i="4"/>
  <c r="NA20" i="4"/>
  <c r="NB20" i="4"/>
  <c r="NF20" i="4"/>
  <c r="MZ21" i="4"/>
  <c r="NA21" i="4"/>
  <c r="NB21" i="4"/>
  <c r="NF21" i="4"/>
  <c r="MZ24" i="4"/>
  <c r="NA24" i="4"/>
  <c r="NB24" i="4"/>
  <c r="NF24" i="4"/>
  <c r="MZ25" i="4"/>
  <c r="NA25" i="4"/>
  <c r="NB25" i="4"/>
  <c r="NF25" i="4"/>
  <c r="MZ26" i="4"/>
  <c r="NA26" i="4"/>
  <c r="NB26" i="4"/>
  <c r="NF26" i="4"/>
  <c r="MZ28" i="4"/>
  <c r="NA28" i="4"/>
  <c r="NB28" i="4"/>
  <c r="NF28" i="4"/>
  <c r="MZ29" i="4"/>
  <c r="NA29" i="4"/>
  <c r="NB29" i="4"/>
  <c r="NF29" i="4"/>
  <c r="MZ30" i="4"/>
  <c r="NA30" i="4"/>
  <c r="NB30" i="4"/>
  <c r="NF30" i="4"/>
  <c r="H2" i="4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CT2" i="4" s="1"/>
  <c r="CU2" i="4" s="1"/>
  <c r="CV2" i="4" s="1"/>
  <c r="CW2" i="4" s="1"/>
  <c r="CX2" i="4" s="1"/>
  <c r="CY2" i="4" s="1"/>
  <c r="CZ2" i="4" s="1"/>
  <c r="DA2" i="4" s="1"/>
  <c r="DB2" i="4" s="1"/>
  <c r="DC2" i="4" s="1"/>
  <c r="DD2" i="4" s="1"/>
  <c r="DE2" i="4" s="1"/>
  <c r="DF2" i="4" s="1"/>
  <c r="DG2" i="4" s="1"/>
  <c r="DH2" i="4" s="1"/>
  <c r="DI2" i="4" s="1"/>
  <c r="DJ2" i="4" s="1"/>
  <c r="DK2" i="4" s="1"/>
  <c r="DL2" i="4" s="1"/>
  <c r="DM2" i="4" s="1"/>
  <c r="DN2" i="4" s="1"/>
  <c r="DO2" i="4" s="1"/>
  <c r="DP2" i="4" s="1"/>
  <c r="DQ2" i="4" s="1"/>
  <c r="DR2" i="4" s="1"/>
  <c r="DS2" i="4" s="1"/>
  <c r="DT2" i="4" s="1"/>
  <c r="DU2" i="4" s="1"/>
  <c r="DV2" i="4" s="1"/>
  <c r="DW2" i="4" s="1"/>
  <c r="DX2" i="4" s="1"/>
  <c r="DY2" i="4" s="1"/>
  <c r="DZ2" i="4" s="1"/>
  <c r="EA2" i="4" s="1"/>
  <c r="EB2" i="4" s="1"/>
  <c r="EC2" i="4" s="1"/>
  <c r="ED2" i="4" s="1"/>
  <c r="EE2" i="4" s="1"/>
  <c r="EF2" i="4" s="1"/>
  <c r="EG2" i="4" s="1"/>
  <c r="EH2" i="4" s="1"/>
  <c r="EI2" i="4" s="1"/>
  <c r="EJ2" i="4" s="1"/>
  <c r="EK2" i="4" s="1"/>
  <c r="EL2" i="4" s="1"/>
  <c r="EM2" i="4" s="1"/>
  <c r="EN2" i="4" s="1"/>
  <c r="EO2" i="4" s="1"/>
  <c r="EP2" i="4" s="1"/>
  <c r="EQ2" i="4" s="1"/>
  <c r="ER2" i="4" s="1"/>
  <c r="ES2" i="4" s="1"/>
  <c r="ET2" i="4" s="1"/>
  <c r="EU2" i="4" s="1"/>
  <c r="EV2" i="4" s="1"/>
  <c r="EW2" i="4" s="1"/>
  <c r="EX2" i="4" s="1"/>
  <c r="EY2" i="4" s="1"/>
  <c r="EZ2" i="4" s="1"/>
  <c r="FA2" i="4" s="1"/>
  <c r="FB2" i="4" s="1"/>
  <c r="FC2" i="4" s="1"/>
  <c r="FD2" i="4" s="1"/>
  <c r="FE2" i="4" s="1"/>
  <c r="FF2" i="4" s="1"/>
  <c r="FG2" i="4" s="1"/>
  <c r="FH2" i="4" s="1"/>
  <c r="FI2" i="4" s="1"/>
  <c r="FJ2" i="4" s="1"/>
  <c r="FK2" i="4" s="1"/>
  <c r="FL2" i="4" s="1"/>
  <c r="FM2" i="4" s="1"/>
  <c r="FN2" i="4" s="1"/>
  <c r="FO2" i="4" s="1"/>
  <c r="FP2" i="4" s="1"/>
  <c r="FQ2" i="4" s="1"/>
  <c r="FR2" i="4" s="1"/>
  <c r="FS2" i="4" s="1"/>
  <c r="FT2" i="4" s="1"/>
  <c r="FU2" i="4" s="1"/>
  <c r="FV2" i="4" s="1"/>
  <c r="FW2" i="4" s="1"/>
  <c r="FX2" i="4" s="1"/>
  <c r="FY2" i="4" s="1"/>
  <c r="FZ2" i="4" s="1"/>
  <c r="GA2" i="4" s="1"/>
  <c r="GB2" i="4" s="1"/>
  <c r="GC2" i="4" s="1"/>
  <c r="GD2" i="4" s="1"/>
  <c r="GE2" i="4" s="1"/>
  <c r="GF2" i="4" s="1"/>
  <c r="GG2" i="4" s="1"/>
  <c r="GH2" i="4" s="1"/>
  <c r="GI2" i="4" s="1"/>
  <c r="GJ2" i="4" s="1"/>
  <c r="GK2" i="4" s="1"/>
  <c r="GL2" i="4" s="1"/>
  <c r="GM2" i="4" s="1"/>
  <c r="GN2" i="4" s="1"/>
  <c r="GO2" i="4" s="1"/>
  <c r="GP2" i="4" s="1"/>
  <c r="GQ2" i="4" s="1"/>
  <c r="GR2" i="4" s="1"/>
  <c r="GS2" i="4" s="1"/>
  <c r="GT2" i="4" s="1"/>
  <c r="GU2" i="4" s="1"/>
  <c r="GV2" i="4" s="1"/>
  <c r="GW2" i="4" s="1"/>
  <c r="GX2" i="4" s="1"/>
  <c r="GY2" i="4" s="1"/>
  <c r="GZ2" i="4" s="1"/>
  <c r="HA2" i="4" s="1"/>
  <c r="HB2" i="4" s="1"/>
  <c r="HC2" i="4" s="1"/>
  <c r="HD2" i="4" s="1"/>
  <c r="HE2" i="4" s="1"/>
  <c r="HF2" i="4" s="1"/>
  <c r="HG2" i="4" s="1"/>
  <c r="HH2" i="4" s="1"/>
  <c r="HI2" i="4" s="1"/>
  <c r="HJ2" i="4" s="1"/>
  <c r="HK2" i="4" s="1"/>
  <c r="HL2" i="4" s="1"/>
  <c r="HM2" i="4" s="1"/>
  <c r="HN2" i="4" s="1"/>
  <c r="HO2" i="4" s="1"/>
  <c r="HP2" i="4" s="1"/>
  <c r="HQ2" i="4" s="1"/>
  <c r="HR2" i="4" s="1"/>
  <c r="HS2" i="4" s="1"/>
  <c r="HT2" i="4" s="1"/>
  <c r="HU2" i="4" s="1"/>
  <c r="HV2" i="4" s="1"/>
  <c r="HW2" i="4" s="1"/>
  <c r="HX2" i="4" s="1"/>
  <c r="HY2" i="4" s="1"/>
  <c r="HZ2" i="4" s="1"/>
  <c r="IA2" i="4" s="1"/>
  <c r="IB2" i="4" s="1"/>
  <c r="IC2" i="4" s="1"/>
  <c r="ID2" i="4" s="1"/>
  <c r="IE2" i="4" s="1"/>
  <c r="IF2" i="4" s="1"/>
  <c r="IG2" i="4" s="1"/>
  <c r="IH2" i="4" s="1"/>
  <c r="II2" i="4" s="1"/>
  <c r="IJ2" i="4" s="1"/>
  <c r="IK2" i="4" s="1"/>
  <c r="IL2" i="4" s="1"/>
  <c r="IM2" i="4" s="1"/>
  <c r="IN2" i="4" s="1"/>
  <c r="IO2" i="4" s="1"/>
  <c r="IP2" i="4" s="1"/>
  <c r="IQ2" i="4" s="1"/>
  <c r="IR2" i="4" s="1"/>
  <c r="IS2" i="4" s="1"/>
  <c r="IT2" i="4" s="1"/>
  <c r="IU2" i="4" s="1"/>
  <c r="IV2" i="4" s="1"/>
  <c r="IW2" i="4" s="1"/>
  <c r="IX2" i="4" s="1"/>
  <c r="IY2" i="4" s="1"/>
  <c r="IZ2" i="4" s="1"/>
  <c r="JA2" i="4" s="1"/>
  <c r="JB2" i="4" s="1"/>
  <c r="JC2" i="4" s="1"/>
  <c r="JD2" i="4" s="1"/>
  <c r="JE2" i="4" s="1"/>
  <c r="JF2" i="4" s="1"/>
  <c r="JG2" i="4" s="1"/>
  <c r="JH2" i="4" s="1"/>
  <c r="JI2" i="4" s="1"/>
  <c r="JJ2" i="4" s="1"/>
  <c r="JK2" i="4" s="1"/>
  <c r="JL2" i="4" s="1"/>
  <c r="JM2" i="4" s="1"/>
  <c r="JN2" i="4" s="1"/>
  <c r="JO2" i="4" s="1"/>
  <c r="JP2" i="4" s="1"/>
  <c r="JQ2" i="4" s="1"/>
  <c r="JR2" i="4" s="1"/>
  <c r="JS2" i="4" s="1"/>
  <c r="JT2" i="4" s="1"/>
  <c r="JU2" i="4" s="1"/>
  <c r="JV2" i="4" s="1"/>
  <c r="JW2" i="4" s="1"/>
  <c r="JX2" i="4" s="1"/>
  <c r="JY2" i="4" s="1"/>
  <c r="JZ2" i="4" s="1"/>
  <c r="KA2" i="4" s="1"/>
  <c r="KB2" i="4" s="1"/>
  <c r="KC2" i="4" s="1"/>
  <c r="KD2" i="4" s="1"/>
  <c r="KE2" i="4" s="1"/>
  <c r="KF2" i="4" s="1"/>
  <c r="KG2" i="4" s="1"/>
  <c r="KH2" i="4" s="1"/>
  <c r="KI2" i="4" s="1"/>
  <c r="KJ2" i="4" s="1"/>
  <c r="KK2" i="4" s="1"/>
  <c r="KL2" i="4" s="1"/>
  <c r="KM2" i="4" s="1"/>
  <c r="KN2" i="4" s="1"/>
  <c r="KO2" i="4" s="1"/>
  <c r="KP2" i="4" s="1"/>
  <c r="KQ2" i="4" s="1"/>
  <c r="KR2" i="4" s="1"/>
  <c r="KS2" i="4" s="1"/>
  <c r="KT2" i="4" s="1"/>
  <c r="KU2" i="4" s="1"/>
  <c r="KV2" i="4" s="1"/>
  <c r="KW2" i="4" s="1"/>
  <c r="KX2" i="4" s="1"/>
  <c r="KY2" i="4" s="1"/>
  <c r="KZ2" i="4" s="1"/>
  <c r="LA2" i="4" s="1"/>
  <c r="LB2" i="4" s="1"/>
  <c r="LC2" i="4" s="1"/>
  <c r="LD2" i="4" s="1"/>
  <c r="LE2" i="4" s="1"/>
  <c r="LF2" i="4" s="1"/>
  <c r="LG2" i="4" s="1"/>
  <c r="LH2" i="4" s="1"/>
  <c r="LI2" i="4" s="1"/>
  <c r="LJ2" i="4" s="1"/>
  <c r="LK2" i="4" s="1"/>
  <c r="LL2" i="4" s="1"/>
  <c r="LM2" i="4" s="1"/>
  <c r="LN2" i="4" s="1"/>
  <c r="LO2" i="4" s="1"/>
  <c r="LP2" i="4" s="1"/>
  <c r="LQ2" i="4" s="1"/>
  <c r="LR2" i="4" s="1"/>
  <c r="LS2" i="4" s="1"/>
  <c r="LT2" i="4" s="1"/>
  <c r="LU2" i="4" s="1"/>
  <c r="LV2" i="4" s="1"/>
  <c r="LW2" i="4" s="1"/>
  <c r="LX2" i="4" s="1"/>
  <c r="LY2" i="4" s="1"/>
  <c r="LZ2" i="4" s="1"/>
  <c r="MA2" i="4" s="1"/>
  <c r="MB2" i="4" s="1"/>
  <c r="MC2" i="4" s="1"/>
  <c r="MD2" i="4" s="1"/>
  <c r="ME2" i="4" s="1"/>
  <c r="MF2" i="4" s="1"/>
  <c r="MG2" i="4" s="1"/>
  <c r="MH2" i="4" s="1"/>
  <c r="MI2" i="4" s="1"/>
  <c r="MJ2" i="4" s="1"/>
  <c r="MK2" i="4" s="1"/>
  <c r="ML2" i="4" s="1"/>
  <c r="MM2" i="4" s="1"/>
  <c r="MN2" i="4" s="1"/>
  <c r="MO2" i="4" s="1"/>
  <c r="MP2" i="4" s="1"/>
  <c r="MQ2" i="4" s="1"/>
  <c r="MR2" i="4" s="1"/>
  <c r="MS2" i="4" s="1"/>
  <c r="MT2" i="4" s="1"/>
  <c r="MU2" i="4" s="1"/>
  <c r="MV2" i="4" s="1"/>
  <c r="MW2" i="4" s="1"/>
  <c r="MX2" i="4" s="1"/>
  <c r="MY2" i="4" s="1"/>
  <c r="MZ2" i="4" s="1"/>
  <c r="NA2" i="4" s="1"/>
  <c r="NB2" i="4" s="1"/>
  <c r="NC2" i="4" s="1"/>
  <c r="ND2" i="4" s="1"/>
  <c r="NE2" i="4" s="1"/>
  <c r="NF2" i="4" s="1"/>
  <c r="NG2" i="4" s="1"/>
  <c r="HO42" i="4" l="1"/>
  <c r="F34" i="4"/>
  <c r="DK42" i="4"/>
  <c r="AU44" i="4"/>
  <c r="CO44" i="4"/>
  <c r="CR44" i="4"/>
  <c r="DV44" i="4"/>
  <c r="EE44" i="4"/>
  <c r="ED44" i="4"/>
  <c r="JU44" i="4"/>
  <c r="KX44" i="4"/>
  <c r="MY44" i="4"/>
  <c r="MX44" i="4"/>
  <c r="FU42" i="4"/>
  <c r="F20" i="4"/>
  <c r="F12" i="4"/>
  <c r="F16" i="4"/>
  <c r="F37" i="4"/>
  <c r="F33" i="4"/>
  <c r="F23" i="4"/>
  <c r="F28" i="4"/>
  <c r="F24" i="4"/>
  <c r="F11" i="4"/>
  <c r="F8" i="4"/>
  <c r="F13" i="4"/>
  <c r="F21" i="4"/>
  <c r="F25" i="4"/>
  <c r="F15" i="4"/>
  <c r="F19" i="4"/>
  <c r="F27" i="4"/>
  <c r="F32" i="4"/>
  <c r="F36" i="4"/>
  <c r="F9" i="4"/>
  <c r="F17" i="4"/>
  <c r="F29" i="4"/>
  <c r="F38" i="4"/>
  <c r="F14" i="4"/>
  <c r="F18" i="4"/>
  <c r="F22" i="4"/>
  <c r="F26" i="4"/>
  <c r="F30" i="4"/>
  <c r="F35" i="4"/>
  <c r="F10" i="4"/>
  <c r="EW42" i="4"/>
  <c r="EV42" i="4"/>
  <c r="IB39" i="4"/>
  <c r="AK42" i="4"/>
  <c r="KT42" i="4"/>
  <c r="ND42" i="4"/>
  <c r="FF42" i="4"/>
  <c r="N42" i="4"/>
  <c r="KU42" i="4"/>
  <c r="KW42" i="4"/>
  <c r="KV42" i="4"/>
  <c r="JS42" i="4"/>
  <c r="J42" i="4"/>
  <c r="LL42" i="4"/>
  <c r="LO39" i="4"/>
  <c r="JT42" i="4"/>
  <c r="BV42" i="4"/>
  <c r="LB42" i="4"/>
  <c r="EL42" i="4"/>
  <c r="CQ42" i="4"/>
  <c r="IG42" i="4"/>
  <c r="KY42" i="4"/>
  <c r="GV42" i="4"/>
  <c r="GW42" i="4"/>
  <c r="IF42" i="4"/>
  <c r="ME42" i="4"/>
  <c r="AM42" i="4"/>
  <c r="IY42" i="4"/>
  <c r="JR42" i="4"/>
  <c r="JA42" i="4"/>
  <c r="JE42" i="4"/>
  <c r="LH42" i="4"/>
  <c r="FJ39" i="4"/>
  <c r="FG42" i="4"/>
  <c r="DC42" i="4"/>
  <c r="AL42" i="4"/>
  <c r="EA42" i="4"/>
  <c r="CW42" i="4"/>
  <c r="LK42" i="4"/>
  <c r="LC42" i="4"/>
  <c r="IE42" i="4"/>
  <c r="LD42" i="4"/>
  <c r="JZ42" i="4"/>
  <c r="JK42" i="4"/>
  <c r="JD42" i="4"/>
  <c r="CT42" i="4"/>
  <c r="AY42" i="4"/>
  <c r="AP42" i="4"/>
  <c r="S42" i="4"/>
  <c r="LH39" i="4"/>
  <c r="GM42" i="4"/>
  <c r="CS42" i="4"/>
  <c r="CD39" i="4"/>
  <c r="AQ42" i="4"/>
  <c r="T42" i="4"/>
  <c r="CJ42" i="4"/>
  <c r="R42" i="4"/>
  <c r="ML42" i="4"/>
  <c r="LX42" i="4"/>
  <c r="LV42" i="4"/>
  <c r="LV39" i="4"/>
  <c r="LO42" i="4"/>
  <c r="JO42" i="4"/>
  <c r="IR42" i="4"/>
  <c r="IP42" i="4"/>
  <c r="II42" i="4"/>
  <c r="HK42" i="4"/>
  <c r="GN42" i="4"/>
  <c r="FX39" i="4"/>
  <c r="FQ42" i="4"/>
  <c r="CV42" i="4"/>
  <c r="CM42" i="4"/>
  <c r="BP42" i="4"/>
  <c r="AR42" i="4"/>
  <c r="AD42" i="4"/>
  <c r="U42" i="4"/>
  <c r="CI42" i="4"/>
  <c r="Q42" i="4"/>
  <c r="HS42" i="4"/>
  <c r="MM42" i="4"/>
  <c r="LY42" i="4"/>
  <c r="LW42" i="4"/>
  <c r="LP42" i="4"/>
  <c r="IS42" i="4"/>
  <c r="IQ42" i="4"/>
  <c r="IJ42" i="4"/>
  <c r="HI42" i="4"/>
  <c r="FR42" i="4"/>
  <c r="CC42" i="4"/>
  <c r="DE42" i="4"/>
  <c r="HT42" i="4"/>
  <c r="DU42" i="4"/>
  <c r="LA39" i="4"/>
  <c r="IC42" i="4"/>
  <c r="O42" i="4"/>
  <c r="HD42" i="4"/>
  <c r="MF42" i="4"/>
  <c r="LI42" i="4"/>
  <c r="IZ42" i="4"/>
  <c r="KS42" i="4"/>
  <c r="CX42" i="4"/>
  <c r="AF42" i="4"/>
  <c r="MG42" i="4"/>
  <c r="LJ42" i="4"/>
  <c r="ID42" i="4"/>
  <c r="DM39" i="4"/>
  <c r="DF39" i="4"/>
  <c r="AN39" i="4"/>
  <c r="P42" i="4"/>
  <c r="FO42" i="4"/>
  <c r="AE42" i="4"/>
  <c r="AV42" i="4"/>
  <c r="AO42" i="4"/>
  <c r="DW42" i="4"/>
  <c r="EB42" i="4"/>
  <c r="GK42" i="4"/>
  <c r="MJ39" i="4"/>
  <c r="JK39" i="4"/>
  <c r="GL42" i="4"/>
  <c r="CK42" i="4"/>
  <c r="Z42" i="4"/>
  <c r="DX42" i="4"/>
  <c r="EC42" i="4"/>
  <c r="X42" i="4"/>
  <c r="CP42" i="4"/>
  <c r="MK42" i="4"/>
  <c r="LE42" i="4"/>
  <c r="JL42" i="4"/>
  <c r="CU42" i="4"/>
  <c r="CL42" i="4"/>
  <c r="MB42" i="4"/>
  <c r="HE42" i="4"/>
  <c r="HC42" i="4"/>
  <c r="HA42" i="4"/>
  <c r="GT42" i="4"/>
  <c r="DP42" i="4"/>
  <c r="DB42" i="4"/>
  <c r="CZ42" i="4"/>
  <c r="EP42" i="4"/>
  <c r="BO42" i="4"/>
  <c r="DQ42" i="4"/>
  <c r="MP42" i="4"/>
  <c r="IH42" i="4"/>
  <c r="FP42" i="4"/>
  <c r="CN42" i="4"/>
  <c r="BQ42" i="4"/>
  <c r="V42" i="4"/>
  <c r="EO42" i="4"/>
  <c r="Y42" i="4"/>
  <c r="FI42" i="4"/>
  <c r="HM42" i="4"/>
  <c r="MN42" i="4"/>
  <c r="LZ42" i="4"/>
  <c r="LQ42" i="4"/>
  <c r="JH42" i="4"/>
  <c r="IT42" i="4"/>
  <c r="IK42" i="4"/>
  <c r="HW42" i="4"/>
  <c r="HU42" i="4"/>
  <c r="HN42" i="4"/>
  <c r="HJ42" i="4"/>
  <c r="GP42" i="4"/>
  <c r="FS42" i="4"/>
  <c r="DM42" i="4"/>
  <c r="BR42" i="4"/>
  <c r="W42" i="4"/>
  <c r="H42" i="4"/>
  <c r="G42" i="4"/>
  <c r="DT42" i="4"/>
  <c r="FH42" i="4"/>
  <c r="MI42" i="4"/>
  <c r="HL42" i="4"/>
  <c r="LR42" i="4"/>
  <c r="IL42" i="4"/>
  <c r="HX42" i="4"/>
  <c r="HV42" i="4"/>
  <c r="HG42" i="4"/>
  <c r="FT42" i="4"/>
  <c r="DN42" i="4"/>
  <c r="BS42" i="4"/>
  <c r="MV42" i="4"/>
  <c r="IN42" i="4"/>
  <c r="FV42" i="4"/>
  <c r="FB42" i="4"/>
  <c r="MH42" i="4"/>
  <c r="HF42" i="4"/>
  <c r="LS42" i="4"/>
  <c r="IM42" i="4"/>
  <c r="HY42" i="4"/>
  <c r="HH42" i="4"/>
  <c r="HB42" i="4"/>
  <c r="GZ42" i="4"/>
  <c r="GS42" i="4"/>
  <c r="DO42" i="4"/>
  <c r="DA42" i="4"/>
  <c r="CY42" i="4"/>
  <c r="BT42" i="4"/>
  <c r="Z39" i="4"/>
  <c r="NA42" i="4"/>
  <c r="IA42" i="4"/>
  <c r="LG42" i="4"/>
  <c r="GS39" i="4"/>
  <c r="DI42" i="4"/>
  <c r="DG42" i="4"/>
  <c r="BE42" i="4"/>
  <c r="AH42" i="4"/>
  <c r="LT42" i="4"/>
  <c r="GR42" i="4"/>
  <c r="HU39" i="4"/>
  <c r="FZ42" i="4"/>
  <c r="FL42" i="4"/>
  <c r="CH42" i="4"/>
  <c r="BY42" i="4"/>
  <c r="BI42" i="4"/>
  <c r="GA42" i="4"/>
  <c r="FK42" i="4"/>
  <c r="LM42" i="4"/>
  <c r="JN42" i="4"/>
  <c r="GZ39" i="4"/>
  <c r="DF42" i="4"/>
  <c r="BD42" i="4"/>
  <c r="AG39" i="4"/>
  <c r="EH39" i="4"/>
  <c r="DR42" i="4"/>
  <c r="K42" i="4"/>
  <c r="MZ42" i="4"/>
  <c r="HZ42" i="4"/>
  <c r="NF42" i="4"/>
  <c r="LF42" i="4"/>
  <c r="AT42" i="4"/>
  <c r="MC42" i="4"/>
  <c r="KJ42" i="4"/>
  <c r="JF42" i="4"/>
  <c r="IW42" i="4"/>
  <c r="GE39" i="4"/>
  <c r="DJ42" i="4"/>
  <c r="BF42" i="4"/>
  <c r="AI42" i="4"/>
  <c r="AA42" i="4"/>
  <c r="S39" i="4"/>
  <c r="L42" i="4"/>
  <c r="EJ42" i="4"/>
  <c r="EX42" i="4"/>
  <c r="MA42" i="4"/>
  <c r="JQ42" i="4"/>
  <c r="GY42" i="4"/>
  <c r="HN39" i="4"/>
  <c r="HP42" i="4"/>
  <c r="GG42" i="4"/>
  <c r="GE42" i="4"/>
  <c r="FX42" i="4"/>
  <c r="CF42" i="4"/>
  <c r="CD42" i="4"/>
  <c r="BW39" i="4"/>
  <c r="EQ42" i="4"/>
  <c r="DL42" i="4"/>
  <c r="JC42" i="4"/>
  <c r="LU42" i="4"/>
  <c r="JP42" i="4"/>
  <c r="GX42" i="4"/>
  <c r="BN42" i="4"/>
  <c r="HQ42" i="4"/>
  <c r="GH42" i="4"/>
  <c r="GF42" i="4"/>
  <c r="FY42" i="4"/>
  <c r="CG42" i="4"/>
  <c r="CE42" i="4"/>
  <c r="BX42" i="4"/>
  <c r="AW42" i="4"/>
  <c r="ER42" i="4"/>
  <c r="IU42" i="4"/>
  <c r="GC42" i="4"/>
  <c r="JB42" i="4"/>
  <c r="JJ42" i="4"/>
  <c r="BH42" i="4"/>
  <c r="GO42" i="4"/>
  <c r="GI42" i="4"/>
  <c r="FJ42" i="4"/>
  <c r="FC42" i="4"/>
  <c r="BK42" i="4"/>
  <c r="BB42" i="4"/>
  <c r="AX42" i="4"/>
  <c r="ES42" i="4"/>
  <c r="FW42" i="4"/>
  <c r="BU42" i="4"/>
  <c r="NC42" i="4"/>
  <c r="IO42" i="4"/>
  <c r="BA42" i="4"/>
  <c r="LN42" i="4"/>
  <c r="JI42" i="4"/>
  <c r="GQ42" i="4"/>
  <c r="BG42" i="4"/>
  <c r="JM42" i="4"/>
  <c r="FM42" i="4"/>
  <c r="FD42" i="4"/>
  <c r="BZ42" i="4"/>
  <c r="BL42" i="4"/>
  <c r="BJ42" i="4"/>
  <c r="BC42" i="4"/>
  <c r="AB42" i="4"/>
  <c r="MW42" i="4"/>
  <c r="DD42" i="4"/>
  <c r="NB42" i="4"/>
  <c r="AZ42" i="4"/>
  <c r="GB42" i="4"/>
  <c r="FN42" i="4"/>
  <c r="FE42" i="4"/>
  <c r="DH42" i="4"/>
  <c r="CA42" i="4"/>
  <c r="BM42" i="4"/>
  <c r="AC42" i="4"/>
  <c r="IV42" i="4"/>
  <c r="GD42" i="4"/>
  <c r="CB42" i="4"/>
  <c r="DS42" i="4"/>
  <c r="GJ42" i="4"/>
  <c r="NE42" i="4"/>
  <c r="KZ42" i="4"/>
  <c r="AS42" i="4"/>
  <c r="MD42" i="4"/>
  <c r="JG42" i="4"/>
  <c r="IX42" i="4"/>
  <c r="GU42" i="4"/>
  <c r="AJ42" i="4"/>
  <c r="M42" i="4"/>
  <c r="EK42" i="4"/>
  <c r="MY42" i="4"/>
  <c r="MX42" i="4"/>
  <c r="KT39" i="4"/>
  <c r="JX42" i="4"/>
  <c r="KR42" i="4"/>
  <c r="JV42" i="4"/>
  <c r="KM39" i="4"/>
  <c r="KF42" i="4"/>
  <c r="JR39" i="4"/>
  <c r="KG42" i="4"/>
  <c r="KQ42" i="4"/>
  <c r="KM42" i="4"/>
  <c r="KN42" i="4"/>
  <c r="KH42" i="4"/>
  <c r="KI42" i="4"/>
  <c r="JY42" i="4"/>
  <c r="JW42" i="4"/>
  <c r="KD42" i="4"/>
  <c r="KE42" i="4"/>
  <c r="KA42" i="4"/>
  <c r="KB42" i="4"/>
  <c r="KC42" i="4"/>
  <c r="KO42" i="4"/>
  <c r="KL42" i="4"/>
  <c r="KP42" i="4"/>
  <c r="KK42" i="4"/>
  <c r="EA39" i="4"/>
  <c r="EE42" i="4"/>
  <c r="EH42" i="4"/>
  <c r="EI42" i="4"/>
  <c r="EZ42" i="4"/>
  <c r="EU42" i="4"/>
  <c r="ET42" i="4"/>
  <c r="EG42" i="4"/>
  <c r="EN42" i="4"/>
  <c r="EF42" i="4"/>
  <c r="DY42" i="4"/>
  <c r="FA42" i="4"/>
  <c r="DZ42" i="4"/>
  <c r="ED42" i="4"/>
  <c r="EO39" i="4"/>
  <c r="EY42" i="4"/>
  <c r="EM42" i="4"/>
  <c r="I42" i="4"/>
  <c r="L39" i="4"/>
  <c r="AG42" i="4"/>
  <c r="AN42" i="4"/>
  <c r="AU39" i="4"/>
  <c r="BI39" i="4"/>
  <c r="BJ44" i="4"/>
  <c r="BP39" i="4"/>
  <c r="BW42" i="4"/>
  <c r="CR39" i="4"/>
  <c r="CY39" i="4"/>
  <c r="FQ39" i="4"/>
  <c r="GL39" i="4"/>
  <c r="HG39" i="4"/>
  <c r="HR42" i="4"/>
  <c r="IB42" i="4"/>
  <c r="II39" i="4"/>
  <c r="IP39" i="4"/>
  <c r="IW39" i="4"/>
  <c r="JD39" i="4"/>
  <c r="JY39" i="4"/>
  <c r="KF39" i="4"/>
  <c r="LA42" i="4"/>
  <c r="LL45" i="4"/>
  <c r="MC39" i="4"/>
  <c r="MJ42" i="4"/>
  <c r="MU42" i="4"/>
  <c r="MQ42" i="4"/>
  <c r="MR42" i="4"/>
  <c r="MT42" i="4"/>
  <c r="MS42" i="4"/>
  <c r="MQ39" i="4"/>
  <c r="AU42" i="4"/>
  <c r="MX39" i="4"/>
  <c r="KX42" i="4"/>
  <c r="BB39" i="4"/>
  <c r="JU42" i="4"/>
  <c r="NG42" i="4"/>
  <c r="CR42" i="4"/>
  <c r="EV39" i="4"/>
  <c r="FC39" i="4"/>
  <c r="CK39" i="4"/>
  <c r="DT39" i="4"/>
  <c r="DV42" i="4"/>
  <c r="CO42" i="4"/>
  <c r="F7" i="4"/>
  <c r="DQ45" i="4"/>
  <c r="FX44" i="4"/>
  <c r="FC44" i="4"/>
  <c r="DC44" i="4"/>
  <c r="GL44" i="4"/>
  <c r="JN44" i="4"/>
  <c r="AD44" i="4"/>
  <c r="CD44" i="4"/>
  <c r="HI44" i="4"/>
  <c r="CY44" i="4"/>
  <c r="EJ45" i="4"/>
  <c r="KU44" i="4"/>
  <c r="BF45" i="4"/>
  <c r="MQ45" i="4"/>
  <c r="FS44" i="4"/>
  <c r="LZ44" i="4"/>
  <c r="AK45" i="4"/>
  <c r="KP45" i="4"/>
  <c r="IE44" i="4"/>
  <c r="BD45" i="4"/>
  <c r="LB45" i="4"/>
  <c r="LW44" i="4"/>
  <c r="JE44" i="4"/>
  <c r="CZ44" i="4"/>
  <c r="CA44" i="4"/>
  <c r="BL44" i="4"/>
  <c r="FF44" i="4"/>
  <c r="HY45" i="4"/>
  <c r="LZ45" i="4"/>
  <c r="LY44" i="4"/>
  <c r="EI44" i="4"/>
  <c r="LS44" i="4"/>
  <c r="CS44" i="4"/>
  <c r="CG44" i="4"/>
  <c r="LD44" i="4"/>
  <c r="DC45" i="4"/>
  <c r="N45" i="4"/>
  <c r="KN44" i="4"/>
  <c r="KC44" i="4"/>
  <c r="HX45" i="4"/>
  <c r="S45" i="4"/>
  <c r="GP45" i="4"/>
  <c r="AX44" i="4"/>
  <c r="CF45" i="4"/>
  <c r="IE45" i="4"/>
  <c r="JG45" i="4"/>
  <c r="BJ45" i="4"/>
  <c r="KJ44" i="4"/>
  <c r="GG44" i="4"/>
  <c r="HD44" i="4"/>
  <c r="KU45" i="4"/>
  <c r="M45" i="4"/>
  <c r="JM44" i="4"/>
  <c r="GI44" i="4"/>
  <c r="ID44" i="4"/>
  <c r="FR44" i="4"/>
  <c r="CM45" i="4"/>
  <c r="GT44" i="4"/>
  <c r="EK44" i="4"/>
  <c r="FK44" i="4"/>
  <c r="IJ44" i="4"/>
  <c r="KW45" i="4"/>
  <c r="DF45" i="4"/>
  <c r="HA45" i="4"/>
  <c r="CH44" i="4"/>
  <c r="BT44" i="4"/>
  <c r="HW44" i="4"/>
  <c r="DP44" i="4"/>
  <c r="BQ44" i="4"/>
  <c r="HC45" i="4"/>
  <c r="KQ44" i="4"/>
  <c r="DH44" i="4"/>
  <c r="MC44" i="4"/>
  <c r="LJ44" i="4"/>
  <c r="KV44" i="4"/>
  <c r="BX44" i="4"/>
  <c r="MG44" i="4"/>
  <c r="LL44" i="4"/>
  <c r="AC45" i="4"/>
  <c r="DT45" i="4"/>
  <c r="LQ44" i="4"/>
  <c r="JR44" i="4"/>
  <c r="DO44" i="4"/>
  <c r="GP44" i="4"/>
  <c r="II44" i="4"/>
  <c r="GS45" i="4"/>
  <c r="KA44" i="4"/>
  <c r="BK45" i="4"/>
  <c r="Z44" i="4"/>
  <c r="BF44" i="4"/>
  <c r="Z45" i="4"/>
  <c r="DI44" i="4"/>
  <c r="GH44" i="4"/>
  <c r="BK44" i="4"/>
  <c r="U45" i="4"/>
  <c r="GZ45" i="4"/>
  <c r="CU45" i="4"/>
  <c r="N44" i="4"/>
  <c r="U44" i="4"/>
  <c r="BR44" i="4"/>
  <c r="FD44" i="4"/>
  <c r="EQ45" i="4"/>
  <c r="AW44" i="4"/>
  <c r="CV44" i="4"/>
  <c r="CT44" i="4"/>
  <c r="LR44" i="4"/>
  <c r="HG44" i="4"/>
  <c r="CF44" i="4"/>
  <c r="AQ44" i="4"/>
  <c r="CG45" i="4"/>
  <c r="MK44" i="4"/>
  <c r="JY44" i="4"/>
  <c r="BE44" i="4"/>
  <c r="LV44" i="4"/>
  <c r="CM44" i="4"/>
  <c r="KW44" i="4"/>
  <c r="MM44" i="4"/>
  <c r="GW44" i="4"/>
  <c r="CE44" i="4"/>
  <c r="HQ45" i="4"/>
  <c r="BT45" i="4"/>
  <c r="GV45" i="4"/>
  <c r="AB45" i="4"/>
  <c r="HB45" i="4"/>
  <c r="BI44" i="4"/>
  <c r="DB45" i="4"/>
  <c r="JS44" i="4"/>
  <c r="HN44" i="4"/>
  <c r="FG44" i="4"/>
  <c r="ER45" i="4"/>
  <c r="MR45" i="4"/>
  <c r="IZ45" i="4"/>
  <c r="LA45" i="4"/>
  <c r="HD45" i="4"/>
  <c r="IT45" i="4"/>
  <c r="KP44" i="4"/>
  <c r="LC44" i="4"/>
  <c r="KM45" i="4"/>
  <c r="FY45" i="4"/>
  <c r="W44" i="4"/>
  <c r="KM44" i="4"/>
  <c r="JZ44" i="4"/>
  <c r="JL45" i="4"/>
  <c r="HX44" i="4"/>
  <c r="KI44" i="4"/>
  <c r="AO44" i="4"/>
  <c r="P44" i="4"/>
  <c r="GB44" i="4"/>
  <c r="IK44" i="4"/>
  <c r="GA44" i="4"/>
  <c r="GS44" i="4"/>
  <c r="KO45" i="4"/>
  <c r="FN45" i="4"/>
  <c r="HO45" i="4"/>
  <c r="EA44" i="4"/>
  <c r="MQ44" i="4"/>
  <c r="IZ44" i="4"/>
  <c r="GV44" i="4"/>
  <c r="DB44" i="4"/>
  <c r="ER44" i="4"/>
  <c r="GB45" i="4"/>
  <c r="GN44" i="4"/>
  <c r="FL44" i="4"/>
  <c r="BM44" i="4"/>
  <c r="LE44" i="4"/>
  <c r="DF44" i="4"/>
  <c r="S44" i="4"/>
  <c r="FG45" i="4"/>
  <c r="BS45" i="4"/>
  <c r="JF44" i="4"/>
  <c r="IR44" i="4"/>
  <c r="AK44" i="4"/>
  <c r="MF44" i="4"/>
  <c r="AJ44" i="4"/>
  <c r="JT44" i="4"/>
  <c r="V44" i="4"/>
  <c r="KG44" i="4"/>
  <c r="ME44" i="4"/>
  <c r="KO44" i="4"/>
  <c r="BZ44" i="4"/>
  <c r="FQ44" i="4"/>
  <c r="HV44" i="4"/>
  <c r="KA45" i="4"/>
  <c r="KH45" i="4"/>
  <c r="HK44" i="4"/>
  <c r="IT44" i="4"/>
  <c r="DT44" i="4"/>
  <c r="CL44" i="4"/>
  <c r="MT44" i="4"/>
  <c r="AB44" i="4"/>
  <c r="KH44" i="4"/>
  <c r="JH45" i="4"/>
  <c r="MM45" i="4"/>
  <c r="IC45" i="4"/>
  <c r="IC44" i="4"/>
  <c r="LA44" i="4"/>
  <c r="HA44" i="4"/>
  <c r="MJ44" i="4"/>
  <c r="HC44" i="4"/>
  <c r="HR44" i="4"/>
  <c r="IQ44" i="4"/>
  <c r="AP44" i="4"/>
  <c r="L45" i="4"/>
  <c r="AR44" i="4"/>
  <c r="O45" i="4"/>
  <c r="JE45" i="4"/>
  <c r="JH44" i="4"/>
  <c r="AN44" i="4"/>
  <c r="AG44" i="4"/>
  <c r="IS44" i="4"/>
  <c r="FZ44" i="4"/>
  <c r="LI44" i="4"/>
  <c r="GO44" i="4"/>
  <c r="AC44" i="4"/>
  <c r="EQ44" i="4"/>
  <c r="CU44" i="4"/>
  <c r="EJ44" i="4"/>
  <c r="LB44" i="4"/>
  <c r="IL44" i="4"/>
  <c r="EV44" i="4"/>
  <c r="BC44" i="4"/>
  <c r="DU44" i="4"/>
  <c r="AV45" i="4"/>
  <c r="EP44" i="4"/>
  <c r="GT45" i="4"/>
  <c r="DA44" i="4"/>
  <c r="AA44" i="4"/>
  <c r="IF44" i="4"/>
  <c r="EW44" i="4"/>
  <c r="KF44" i="4"/>
  <c r="FY44" i="4"/>
  <c r="LP45" i="4"/>
  <c r="DQ44" i="4"/>
  <c r="JD44" i="4"/>
  <c r="GM44" i="4"/>
  <c r="DN44" i="4"/>
  <c r="HJ44" i="4"/>
  <c r="LP44" i="4"/>
  <c r="T44" i="4"/>
  <c r="AI44" i="4"/>
  <c r="JK44" i="4"/>
  <c r="IB44" i="4"/>
  <c r="GF44" i="4"/>
  <c r="FL45" i="4"/>
  <c r="LK44" i="4"/>
  <c r="LJ45" i="4"/>
  <c r="BW45" i="4"/>
  <c r="HQ44" i="4"/>
  <c r="DG44" i="4"/>
  <c r="JO44" i="4"/>
  <c r="IP44" i="4"/>
  <c r="EC44" i="4"/>
  <c r="BD44" i="4"/>
  <c r="JG44" i="4"/>
  <c r="JA44" i="4"/>
  <c r="AP45" i="4"/>
  <c r="M44" i="4"/>
  <c r="CK44" i="4"/>
  <c r="BC45" i="4"/>
  <c r="HO44" i="4"/>
  <c r="CK45" i="4"/>
  <c r="DO45" i="4"/>
  <c r="MS44" i="4"/>
  <c r="ES44" i="4"/>
  <c r="MN44" i="4"/>
  <c r="O44" i="4"/>
  <c r="GE44" i="4"/>
  <c r="CN44" i="4"/>
  <c r="EX44" i="4"/>
  <c r="GA45" i="4"/>
  <c r="EB44" i="4"/>
  <c r="FM44" i="4"/>
  <c r="HN45" i="4"/>
  <c r="AO45" i="4"/>
  <c r="MU45" i="4"/>
  <c r="IY44" i="4"/>
  <c r="KB44" i="4"/>
  <c r="HH44" i="4"/>
  <c r="CV45" i="4"/>
  <c r="MR44" i="4"/>
  <c r="EA45" i="4"/>
  <c r="LD45" i="4"/>
  <c r="AN45" i="4"/>
  <c r="LX44" i="4"/>
  <c r="MF45" i="4"/>
  <c r="BX45" i="4"/>
  <c r="EW45" i="4"/>
  <c r="BY44" i="4"/>
  <c r="ML44" i="4"/>
  <c r="FN44" i="4"/>
  <c r="JL44" i="4"/>
  <c r="EH44" i="4"/>
  <c r="GZ44" i="4"/>
  <c r="AV44" i="4"/>
  <c r="EV45" i="4"/>
  <c r="AJ45" i="4"/>
  <c r="HB44" i="4"/>
  <c r="BS44" i="4"/>
  <c r="IX44" i="4"/>
  <c r="HY44" i="4"/>
  <c r="AH44" i="4"/>
  <c r="IL45" i="4"/>
  <c r="BM45" i="4"/>
  <c r="DU45" i="4"/>
  <c r="ID45" i="4"/>
  <c r="BB44" i="4"/>
  <c r="LH45" i="4"/>
  <c r="JR45" i="4"/>
  <c r="MU44" i="4"/>
  <c r="BW44" i="4"/>
  <c r="IM44" i="4"/>
  <c r="AY44" i="4"/>
  <c r="HU44" i="4"/>
  <c r="GU44" i="4"/>
  <c r="L44" i="4"/>
  <c r="LO44" i="4"/>
  <c r="BY45" i="4"/>
  <c r="MK45" i="4"/>
  <c r="CS45" i="4"/>
  <c r="AI45" i="4"/>
  <c r="GL45" i="4"/>
  <c r="EC45" i="4"/>
  <c r="KT44" i="4"/>
  <c r="CZ45" i="4"/>
  <c r="FS45" i="4"/>
  <c r="HR45" i="4"/>
  <c r="MD44" i="4"/>
  <c r="LH44" i="4"/>
  <c r="IW44" i="4"/>
  <c r="EL44" i="4"/>
  <c r="HP44" i="4"/>
  <c r="FE44" i="4"/>
  <c r="CE45" i="4"/>
  <c r="JN45" i="4"/>
  <c r="MN45" i="4"/>
  <c r="DA45" i="4"/>
  <c r="BB45" i="4"/>
  <c r="MS45" i="4"/>
  <c r="IQ45" i="4"/>
  <c r="BZ45" i="4"/>
  <c r="GH45" i="4"/>
  <c r="GN45" i="4"/>
  <c r="FF45" i="4"/>
  <c r="EH45" i="4"/>
  <c r="JZ45" i="4"/>
  <c r="AY45" i="4"/>
  <c r="GW45" i="4"/>
  <c r="IM45" i="4"/>
  <c r="GU45" i="4"/>
  <c r="AD45" i="4"/>
  <c r="FM45" i="4"/>
  <c r="BR45" i="4"/>
  <c r="IB45" i="4"/>
  <c r="BL45" i="4"/>
  <c r="AH45" i="4"/>
  <c r="LO45" i="4"/>
  <c r="P45" i="4"/>
  <c r="FQ45" i="4"/>
  <c r="FZ45" i="4"/>
  <c r="CN45" i="4"/>
  <c r="HH45" i="4"/>
  <c r="BQ45" i="4"/>
  <c r="EP45" i="4"/>
  <c r="KG45" i="4"/>
  <c r="LI45" i="4"/>
  <c r="HJ45" i="4"/>
  <c r="DN45" i="4"/>
  <c r="JO45" i="4"/>
  <c r="JA45" i="4"/>
  <c r="MG45" i="4"/>
  <c r="CY45" i="4"/>
  <c r="JF45" i="4"/>
  <c r="FD45" i="4"/>
  <c r="JM45" i="4"/>
  <c r="ES45" i="4"/>
  <c r="FC45" i="4"/>
  <c r="JK45" i="4"/>
  <c r="LY45" i="4"/>
  <c r="CA45" i="4"/>
  <c r="AG45" i="4"/>
  <c r="MC45" i="4"/>
  <c r="EI45" i="4"/>
  <c r="EX45" i="4"/>
  <c r="AQ45" i="4"/>
  <c r="FK45" i="4"/>
  <c r="GE45" i="4"/>
  <c r="JD45" i="4"/>
  <c r="IW45" i="4"/>
  <c r="HW45" i="4"/>
  <c r="LE45" i="4"/>
  <c r="KC45" i="4"/>
  <c r="LW45" i="4"/>
  <c r="AW45" i="4"/>
  <c r="JY45" i="4"/>
  <c r="LR45" i="4"/>
  <c r="IP45" i="4"/>
  <c r="FE45" i="4"/>
  <c r="KI45" i="4"/>
  <c r="HU45" i="4"/>
  <c r="BE45" i="4"/>
  <c r="GG45" i="4"/>
  <c r="T45" i="4"/>
  <c r="KN45" i="4"/>
  <c r="LQ45" i="4"/>
  <c r="KV45" i="4"/>
  <c r="JT45" i="4"/>
  <c r="GO45" i="4"/>
  <c r="II45" i="4"/>
  <c r="EL45" i="4"/>
  <c r="KF45" i="4"/>
  <c r="HG45" i="4"/>
  <c r="AX45" i="4"/>
  <c r="W45" i="4"/>
  <c r="EK45" i="4"/>
  <c r="LS45" i="4"/>
  <c r="EB45" i="4"/>
  <c r="DH45" i="4"/>
  <c r="LV45" i="4"/>
  <c r="JS45" i="4"/>
  <c r="HP45" i="4"/>
  <c r="LX45" i="4"/>
  <c r="HI45" i="4"/>
  <c r="BI45" i="4"/>
  <c r="GF45" i="4"/>
  <c r="MT45" i="4"/>
  <c r="CL45" i="4"/>
  <c r="DP45" i="4"/>
  <c r="DI45" i="4"/>
  <c r="GI45" i="4"/>
  <c r="V45" i="4"/>
  <c r="IJ45" i="4"/>
  <c r="HV45" i="4"/>
  <c r="KQ45" i="4"/>
  <c r="MD45" i="4"/>
  <c r="FX45" i="4"/>
  <c r="DG45" i="4"/>
  <c r="IS45" i="4"/>
  <c r="IR45" i="4"/>
  <c r="KT45" i="4"/>
  <c r="LC45" i="4"/>
  <c r="IY45" i="4"/>
  <c r="MJ45" i="4"/>
  <c r="AA45" i="4"/>
  <c r="IF45" i="4"/>
  <c r="AR45" i="4"/>
  <c r="FR45" i="4"/>
  <c r="HK45" i="4"/>
  <c r="CD45" i="4"/>
  <c r="GM45" i="4"/>
  <c r="IX45" i="4"/>
  <c r="CH45" i="4"/>
  <c r="LK45" i="4"/>
  <c r="KB45" i="4"/>
  <c r="IK45" i="4"/>
  <c r="KJ45" i="4"/>
  <c r="ML45" i="4"/>
  <c r="CT45" i="4"/>
  <c r="ME45" i="4"/>
</calcChain>
</file>

<file path=xl/sharedStrings.xml><?xml version="1.0" encoding="utf-8"?>
<sst xmlns="http://schemas.openxmlformats.org/spreadsheetml/2006/main" count="2464" uniqueCount="175">
  <si>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</si>
  <si>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</si>
  <si>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</si>
  <si>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</si>
  <si>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</si>
  <si>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</si>
  <si>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</si>
  <si>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</si>
  <si>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</si>
  <si>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</si>
  <si>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</si>
  <si>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</si>
  <si>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heute</t>
  </si>
  <si>
    <t>KW2</t>
  </si>
  <si>
    <t>KW3</t>
  </si>
  <si>
    <t>KW 4</t>
  </si>
  <si>
    <t>KW 5</t>
  </si>
  <si>
    <t>KW 6</t>
  </si>
  <si>
    <t>KW 7</t>
  </si>
  <si>
    <t>KW 8</t>
  </si>
  <si>
    <t>KW 9</t>
  </si>
  <si>
    <t>KW 10</t>
  </si>
  <si>
    <t>KW 11</t>
  </si>
  <si>
    <t>KW 12</t>
  </si>
  <si>
    <t>KW 13</t>
  </si>
  <si>
    <t>KW 14</t>
  </si>
  <si>
    <t>KW 15</t>
  </si>
  <si>
    <t>KW 16</t>
  </si>
  <si>
    <t>KW 17</t>
  </si>
  <si>
    <t>KW 18</t>
  </si>
  <si>
    <t>KW 19</t>
  </si>
  <si>
    <t>KW 20</t>
  </si>
  <si>
    <t>KW 21</t>
  </si>
  <si>
    <t>KW 22</t>
  </si>
  <si>
    <t>KW 23</t>
  </si>
  <si>
    <t>KW 24</t>
  </si>
  <si>
    <t>KW 25</t>
  </si>
  <si>
    <t>KW 26</t>
  </si>
  <si>
    <t>KW 27</t>
  </si>
  <si>
    <t>KW 28</t>
  </si>
  <si>
    <t>KW 29</t>
  </si>
  <si>
    <t>KW 30</t>
  </si>
  <si>
    <t>KW 31</t>
  </si>
  <si>
    <t>KW 32</t>
  </si>
  <si>
    <t>KW 33</t>
  </si>
  <si>
    <t>KW 34</t>
  </si>
  <si>
    <t>KW 35</t>
  </si>
  <si>
    <t>KW 36</t>
  </si>
  <si>
    <t>KW 37</t>
  </si>
  <si>
    <t>KW 38</t>
  </si>
  <si>
    <t>KW 39</t>
  </si>
  <si>
    <t>KW 40</t>
  </si>
  <si>
    <t>KW 41</t>
  </si>
  <si>
    <t>KW 42</t>
  </si>
  <si>
    <t>KW 43</t>
  </si>
  <si>
    <t>KW 44</t>
  </si>
  <si>
    <t>KW 45</t>
  </si>
  <si>
    <t>KW 46</t>
  </si>
  <si>
    <t>KW 47</t>
  </si>
  <si>
    <t>KW 48</t>
  </si>
  <si>
    <t>KW 49</t>
  </si>
  <si>
    <t>KW 50</t>
  </si>
  <si>
    <t>KW 51</t>
  </si>
  <si>
    <t>KW52</t>
  </si>
  <si>
    <t>Mi</t>
  </si>
  <si>
    <t>Do</t>
  </si>
  <si>
    <t>Fr</t>
  </si>
  <si>
    <t>Sa</t>
  </si>
  <si>
    <t>So</t>
  </si>
  <si>
    <t>Mo</t>
  </si>
  <si>
    <t>Di</t>
  </si>
  <si>
    <t xml:space="preserve"> </t>
  </si>
  <si>
    <t>X</t>
  </si>
  <si>
    <t>F</t>
  </si>
  <si>
    <t>Name</t>
  </si>
  <si>
    <t>Vorname</t>
  </si>
  <si>
    <t>Urlaubskonto per 01.01.2025</t>
  </si>
  <si>
    <t>Rest per Planung bis 31.12.2025</t>
  </si>
  <si>
    <t>Urlaub in 2026 bis…</t>
  </si>
  <si>
    <t>Arzt</t>
  </si>
  <si>
    <t>Adelina</t>
  </si>
  <si>
    <t>O-EM</t>
  </si>
  <si>
    <t>h</t>
  </si>
  <si>
    <t>a</t>
  </si>
  <si>
    <t>u</t>
  </si>
  <si>
    <t>Beisenkroll</t>
  </si>
  <si>
    <t>Johannes</t>
  </si>
  <si>
    <t>O-EA</t>
  </si>
  <si>
    <t>Brendel</t>
  </si>
  <si>
    <t>Falko</t>
  </si>
  <si>
    <t>Corsten</t>
  </si>
  <si>
    <t>Lucia</t>
  </si>
  <si>
    <t>Dreßen</t>
  </si>
  <si>
    <t>Udo</t>
  </si>
  <si>
    <t>O-EW</t>
  </si>
  <si>
    <t>Duell</t>
  </si>
  <si>
    <t>Anne</t>
  </si>
  <si>
    <t>Engl</t>
  </si>
  <si>
    <t>Frank</t>
  </si>
  <si>
    <t>Franken</t>
  </si>
  <si>
    <t>Fabian</t>
  </si>
  <si>
    <t>Hammel</t>
  </si>
  <si>
    <t>Jürgen</t>
  </si>
  <si>
    <t>Heuel</t>
  </si>
  <si>
    <t>Robin</t>
  </si>
  <si>
    <t>Kessel</t>
  </si>
  <si>
    <t>Thomas</t>
  </si>
  <si>
    <t>U</t>
  </si>
  <si>
    <t>Kleinekarhoff</t>
  </si>
  <si>
    <t>Raphael</t>
  </si>
  <si>
    <t>Klinkhammer</t>
  </si>
  <si>
    <t>Silke</t>
  </si>
  <si>
    <t xml:space="preserve">Költer </t>
  </si>
  <si>
    <t>Kerstin</t>
  </si>
  <si>
    <t>Korbmacher</t>
  </si>
  <si>
    <t>Arno</t>
  </si>
  <si>
    <t>Kraschin</t>
  </si>
  <si>
    <t>Andreas</t>
  </si>
  <si>
    <t xml:space="preserve">Lemke </t>
  </si>
  <si>
    <t>Marcus</t>
  </si>
  <si>
    <t>Müller</t>
  </si>
  <si>
    <t>Alfons</t>
  </si>
  <si>
    <t>Nesladek</t>
  </si>
  <si>
    <t>Nils</t>
  </si>
  <si>
    <t>Pütz</t>
  </si>
  <si>
    <t>Robert</t>
  </si>
  <si>
    <t>O-E</t>
  </si>
  <si>
    <t xml:space="preserve">Prümmer </t>
  </si>
  <si>
    <t>Tim</t>
  </si>
  <si>
    <t>Ribback</t>
  </si>
  <si>
    <t>Jörg</t>
  </si>
  <si>
    <t>Schneider</t>
  </si>
  <si>
    <t>Achim</t>
  </si>
  <si>
    <t>Schober</t>
  </si>
  <si>
    <t>Lars</t>
  </si>
  <si>
    <t>Simic</t>
  </si>
  <si>
    <t>Igor</t>
  </si>
  <si>
    <t>Meyer</t>
  </si>
  <si>
    <t>Manfred</t>
  </si>
  <si>
    <t>Münstermann</t>
  </si>
  <si>
    <t>Lukas</t>
  </si>
  <si>
    <t>Schönau</t>
  </si>
  <si>
    <t>Simon</t>
  </si>
  <si>
    <t>Belpinar</t>
  </si>
  <si>
    <t>Zekeriya</t>
  </si>
  <si>
    <t>Yabanci</t>
  </si>
  <si>
    <t>Nina</t>
  </si>
  <si>
    <t>Azubi</t>
  </si>
  <si>
    <t>BS</t>
  </si>
  <si>
    <t>Kaskhedikar</t>
  </si>
  <si>
    <t>Madhura</t>
  </si>
  <si>
    <t>Lin</t>
  </si>
  <si>
    <t>Yuhan</t>
  </si>
  <si>
    <t>Wochenplanung per KW [h]</t>
  </si>
  <si>
    <t>Kapazität [Manntage] K</t>
  </si>
  <si>
    <t>Anzahl:</t>
  </si>
  <si>
    <t>% abwesend O-EA</t>
  </si>
  <si>
    <t>% abwesend O-EM</t>
  </si>
  <si>
    <t>CAHA</t>
  </si>
  <si>
    <t>J</t>
  </si>
  <si>
    <t>Eisen&amp;Stahl</t>
  </si>
  <si>
    <t>DINI</t>
  </si>
  <si>
    <t>N</t>
  </si>
  <si>
    <t>Petrochemie</t>
  </si>
  <si>
    <t>FRPA</t>
  </si>
  <si>
    <t>NA</t>
  </si>
  <si>
    <t>Glas</t>
  </si>
  <si>
    <t>HOBR</t>
  </si>
  <si>
    <t>ROKU</t>
  </si>
  <si>
    <t>WIZI</t>
  </si>
  <si>
    <t>MALE</t>
  </si>
  <si>
    <t>ANRU</t>
  </si>
  <si>
    <t>LASC</t>
  </si>
  <si>
    <t>TIKO</t>
  </si>
  <si>
    <t>JECO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</si>
</sst>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7]d/\ mmm/;@"/>
    <numFmt numFmtId="165" formatCode="&quot;1.Halbjahr &quot;####"/>
    <numFmt numFmtId="166" formatCode="[$-407]d\.\ mmm\.;@"/>
  </numFmts>
  <fonts count="17">
    <font>
      <sz val="11"/>
      <color theme="1"/>
      <name val="Perpetua"/>
      <family val="2"/>
      <scheme val="minor"/>
    </font>
    <font>
      <sz val="11"/>
      <color theme="1"/>
      <name val="Perpetua"/>
      <family val="2"/>
      <scheme val="minor"/>
    </font>
    <font>
      <sz val="11"/>
      <color theme="0"/>
      <name val="Perpetua"/>
      <family val="2"/>
    </font>
    <font>
      <b/>
      <sz val="24"/>
      <color theme="0"/>
      <name val="Perpetua"/>
      <family val="2"/>
    </font>
    <font>
      <sz val="11"/>
      <color theme="0"/>
      <name val="Perpetua"/>
      <family val="2"/>
      <scheme val="minor"/>
    </font>
    <font>
      <sz val="8"/>
      <name val="Arial"/>
      <family val="2"/>
    </font>
    <font>
      <sz val="8"/>
      <color theme="1"/>
      <name val="Perpetua"/>
      <family val="2"/>
      <scheme val="minor"/>
    </font>
    <font>
      <b/>
      <sz val="16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Franklin Gothic Book"/>
      <family val="2"/>
      <scheme val="major"/>
    </font>
    <font>
      <sz val="8"/>
      <name val="Perpetua"/>
      <family val="2"/>
      <scheme val="minor"/>
    </font>
    <font>
      <sz val="10"/>
      <color rgb="FF000000"/>
      <name val="Arial"/>
      <family val="2"/>
    </font>
    <font>
      <sz val="10"/>
      <color rgb="FF0033CC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0033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rgb="FF0070C0"/>
        <bgColor indexed="64"/>
      </patternFill>
    </fill>
    <fill>
      <patternFill patternType="solid">
        <fgColor rgb="FF204AD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CD214"/>
        <bgColor indexed="64"/>
      </patternFill>
    </fill>
    <fill>
      <patternFill patternType="solid">
        <fgColor rgb="FFEF8B69"/>
        <bgColor rgb="FF000000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3" fillId="3" borderId="0"/>
    <xf numFmtId="0" fontId="2" fillId="2" borderId="0"/>
    <xf numFmtId="0" fontId="13" fillId="0" borderId="0" applyNumberFormat="0" applyFill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4" fillId="11" borderId="0" applyNumberFormat="0" applyBorder="0" applyAlignment="0" applyProtection="0"/>
    <xf numFmtId="0" fontId="1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0" fillId="0" borderId="0"/>
    <xf numFmtId="0" fontId="11" fillId="6" borderId="1">
      <alignment wrapText="1"/>
    </xf>
    <xf numFmtId="0" fontId="11" fillId="4" borderId="1">
      <alignment wrapText="1"/>
    </xf>
    <xf numFmtId="0" fontId="11" fillId="14" borderId="1">
      <alignment wrapText="1"/>
    </xf>
    <xf numFmtId="0" fontId="10" fillId="0" borderId="0"/>
    <xf numFmtId="0" fontId="12" fillId="0" borderId="0"/>
    <xf numFmtId="49" fontId="9" fillId="15" borderId="5" applyFont="0" applyBorder="0" applyAlignment="0">
      <alignment horizontal="center"/>
    </xf>
  </cellStyleXfs>
  <cellXfs count="65">
    <xf numFmtId="0" fontId="0" fillId="0" borderId="0" xfId="0"/>
    <xf numFmtId="0" fontId="10" fillId="0" borderId="0" xfId="12"/>
    <xf numFmtId="0" fontId="10" fillId="0" borderId="0" xfId="12" applyAlignment="1">
      <alignment wrapText="1"/>
    </xf>
    <xf numFmtId="0" fontId="4" fillId="14" borderId="0" xfId="12" applyFont="1" applyFill="1"/>
    <xf numFmtId="164" fontId="5" fillId="0" borderId="1" xfId="12" applyNumberFormat="1" applyFont="1" applyBorder="1" applyAlignment="1">
      <alignment horizontal="center" vertical="top" textRotation="90"/>
    </xf>
    <xf numFmtId="164" fontId="5" fillId="0" borderId="1" xfId="12" applyNumberFormat="1" applyFont="1" applyBorder="1" applyAlignment="1">
      <alignment horizontal="center" textRotation="90"/>
    </xf>
    <xf numFmtId="164" fontId="5" fillId="16" borderId="1" xfId="12" applyNumberFormat="1" applyFont="1" applyFill="1" applyBorder="1" applyAlignment="1">
      <alignment horizontal="center" textRotation="90"/>
    </xf>
    <xf numFmtId="164" fontId="5" fillId="0" borderId="3" xfId="12" applyNumberFormat="1" applyFont="1" applyBorder="1" applyAlignment="1">
      <alignment horizontal="center"/>
    </xf>
    <xf numFmtId="164" fontId="5" fillId="16" borderId="3" xfId="12" applyNumberFormat="1" applyFont="1" applyFill="1" applyBorder="1" applyAlignment="1">
      <alignment horizontal="center"/>
    </xf>
    <xf numFmtId="164" fontId="5" fillId="0" borderId="3" xfId="12" applyNumberFormat="1" applyFont="1" applyBorder="1" applyAlignment="1">
      <alignment horizontal="center" vertical="top"/>
    </xf>
    <xf numFmtId="164" fontId="5" fillId="0" borderId="3" xfId="12" applyNumberFormat="1" applyFont="1" applyBorder="1" applyAlignment="1">
      <alignment horizontal="center" textRotation="90"/>
    </xf>
    <xf numFmtId="0" fontId="10" fillId="0" borderId="4" xfId="12" applyBorder="1"/>
    <xf numFmtId="0" fontId="10" fillId="0" borderId="3" xfId="12" applyBorder="1"/>
    <xf numFmtId="0" fontId="6" fillId="0" borderId="3" xfId="12" applyFont="1" applyBorder="1" applyAlignment="1">
      <alignment wrapText="1"/>
    </xf>
    <xf numFmtId="0" fontId="6" fillId="0" borderId="2" xfId="12" applyFont="1" applyBorder="1" applyAlignment="1">
      <alignment wrapText="1"/>
    </xf>
    <xf numFmtId="1" fontId="5" fillId="0" borderId="1" xfId="12" applyNumberFormat="1" applyFont="1" applyBorder="1" applyAlignment="1">
      <alignment horizontal="center" vertical="center" textRotation="90"/>
    </xf>
    <xf numFmtId="0" fontId="8" fillId="0" borderId="0" xfId="12" applyFont="1"/>
    <xf numFmtId="1" fontId="5" fillId="0" borderId="0" xfId="12" applyNumberFormat="1" applyFont="1" applyAlignment="1">
      <alignment horizontal="center" vertical="center" textRotation="90"/>
    </xf>
    <xf numFmtId="0" fontId="10" fillId="5" borderId="0" xfId="12" applyFill="1"/>
    <xf numFmtId="0" fontId="10" fillId="5" borderId="0" xfId="12" applyFill="1" applyAlignment="1">
      <alignment wrapText="1"/>
    </xf>
    <xf numFmtId="1" fontId="5" fillId="5" borderId="1" xfId="12" applyNumberFormat="1" applyFont="1" applyFill="1" applyBorder="1" applyAlignment="1">
      <alignment horizontal="center" vertical="center" textRotation="90"/>
    </xf>
    <xf numFmtId="0" fontId="10" fillId="0" borderId="0" xfId="12" applyProtection="1">
      <protection locked="0"/>
    </xf>
    <xf numFmtId="14" fontId="10" fillId="0" borderId="0" xfId="12" applyNumberFormat="1" applyProtection="1">
      <protection locked="0"/>
    </xf>
    <xf numFmtId="9" fontId="5" fillId="0" borderId="0" xfId="12" applyNumberFormat="1" applyFont="1" applyAlignment="1" applyProtection="1">
      <alignment horizontal="center" vertical="center" textRotation="90"/>
      <protection locked="0"/>
    </xf>
    <xf numFmtId="0" fontId="10" fillId="0" borderId="0" xfId="12" applyAlignment="1">
      <alignment vertical="center"/>
    </xf>
    <xf numFmtId="0" fontId="10" fillId="17" borderId="0" xfId="12" applyFill="1" applyAlignment="1">
      <alignment vertical="center" wrapText="1"/>
    </xf>
    <xf numFmtId="0" fontId="5" fillId="0" borderId="0" xfId="12" applyFont="1" applyAlignment="1" applyProtection="1">
      <alignment horizontal="center" vertical="center" textRotation="90"/>
      <protection locked="0"/>
    </xf>
    <xf numFmtId="1" fontId="5" fillId="0" borderId="1" xfId="12" applyNumberFormat="1" applyFont="1" applyBorder="1" applyAlignment="1">
      <alignment horizontal="center" vertical="center"/>
    </xf>
    <xf numFmtId="1" fontId="5" fillId="0" borderId="1" xfId="12" applyNumberFormat="1" applyFont="1" applyBorder="1" applyAlignment="1" applyProtection="1">
      <alignment horizontal="center" vertical="center"/>
      <protection locked="0"/>
    </xf>
    <xf numFmtId="166" fontId="5" fillId="0" borderId="1" xfId="12" applyNumberFormat="1" applyFont="1" applyBorder="1" applyAlignment="1">
      <alignment horizontal="center" vertical="top" textRotation="90"/>
    </xf>
    <xf numFmtId="0" fontId="10" fillId="0" borderId="4" xfId="12" applyBorder="1" applyAlignment="1">
      <alignment vertical="center"/>
    </xf>
    <xf numFmtId="0" fontId="10" fillId="0" borderId="3" xfId="12" applyBorder="1" applyAlignment="1">
      <alignment vertical="center"/>
    </xf>
    <xf numFmtId="0" fontId="15" fillId="0" borderId="3" xfId="12" applyFont="1" applyBorder="1" applyAlignment="1">
      <alignment vertical="center"/>
    </xf>
    <xf numFmtId="0" fontId="10" fillId="0" borderId="3" xfId="12" applyBorder="1" applyAlignment="1" applyProtection="1">
      <alignment horizontal="center" vertical="center"/>
      <protection locked="0"/>
    </xf>
    <xf numFmtId="1" fontId="10" fillId="0" borderId="2" xfId="12" applyNumberFormat="1" applyBorder="1" applyAlignment="1">
      <alignment horizontal="center" vertical="center" wrapText="1"/>
    </xf>
    <xf numFmtId="0" fontId="10" fillId="18" borderId="4" xfId="12" applyFill="1" applyBorder="1" applyAlignment="1">
      <alignment vertical="center"/>
    </xf>
    <xf numFmtId="0" fontId="10" fillId="18" borderId="3" xfId="12" applyFill="1" applyBorder="1" applyAlignment="1">
      <alignment vertical="center"/>
    </xf>
    <xf numFmtId="0" fontId="10" fillId="19" borderId="3" xfId="12" applyFill="1" applyBorder="1" applyAlignment="1">
      <alignment vertical="center"/>
    </xf>
    <xf numFmtId="1" fontId="10" fillId="0" borderId="0" xfId="12" applyNumberFormat="1" applyAlignment="1">
      <alignment wrapText="1"/>
    </xf>
    <xf numFmtId="0" fontId="12" fillId="0" borderId="3" xfId="12" applyFont="1" applyBorder="1" applyAlignment="1">
      <alignment vertical="center"/>
    </xf>
    <xf numFmtId="1" fontId="5" fillId="0" borderId="0" xfId="12" applyNumberFormat="1" applyFont="1" applyAlignment="1">
      <alignment horizontal="center" vertical="center"/>
    </xf>
    <xf numFmtId="166" fontId="5" fillId="0" borderId="5" xfId="12" applyNumberFormat="1" applyFont="1" applyBorder="1" applyAlignment="1">
      <alignment horizontal="center" vertical="top" textRotation="90"/>
    </xf>
    <xf numFmtId="0" fontId="5" fillId="20" borderId="1" xfId="0" applyFont="1" applyFill="1" applyBorder="1" applyAlignment="1">
      <alignment horizontal="center" vertical="center"/>
    </xf>
    <xf numFmtId="0" fontId="10" fillId="0" borderId="0" xfId="12" applyAlignment="1">
      <alignment vertical="top" textRotation="90"/>
    </xf>
    <xf numFmtId="0" fontId="15" fillId="0" borderId="3" xfId="0" applyFont="1" applyBorder="1" applyAlignment="1">
      <alignment vertical="center"/>
    </xf>
    <xf numFmtId="1" fontId="5" fillId="0" borderId="1" xfId="12" applyNumberFormat="1" applyFont="1" applyBorder="1" applyAlignment="1" applyProtection="1">
      <alignment horizontal="center" vertical="center" wrapText="1"/>
      <protection locked="0"/>
    </xf>
    <xf numFmtId="1" fontId="5" fillId="16" borderId="1" xfId="12" applyNumberFormat="1" applyFont="1" applyFill="1" applyBorder="1" applyAlignment="1">
      <alignment horizontal="center" vertical="center"/>
    </xf>
    <xf numFmtId="1" fontId="5" fillId="0" borderId="1" xfId="12" applyNumberFormat="1" applyFont="1" applyBorder="1" applyAlignment="1">
      <alignment horizontal="center" vertical="center" wrapText="1"/>
    </xf>
    <xf numFmtId="0" fontId="10" fillId="21" borderId="4" xfId="12" applyFill="1" applyBorder="1" applyAlignment="1">
      <alignment vertical="center"/>
    </xf>
    <xf numFmtId="0" fontId="10" fillId="16" borderId="4" xfId="12" applyFill="1" applyBorder="1" applyAlignment="1">
      <alignment vertical="center"/>
    </xf>
    <xf numFmtId="0" fontId="16" fillId="0" borderId="3" xfId="12" applyFont="1" applyBorder="1" applyAlignment="1">
      <alignment vertical="center"/>
    </xf>
    <xf numFmtId="1" fontId="5" fillId="0" borderId="3" xfId="12" applyNumberFormat="1" applyFont="1" applyBorder="1" applyAlignment="1">
      <alignment horizontal="center" vertical="center"/>
    </xf>
    <xf numFmtId="1" fontId="5" fillId="0" borderId="2" xfId="12" applyNumberFormat="1" applyFont="1" applyBorder="1" applyAlignment="1">
      <alignment horizontal="center" vertical="center"/>
    </xf>
    <xf numFmtId="1" fontId="5" fillId="0" borderId="4" xfId="12" applyNumberFormat="1" applyFont="1" applyBorder="1" applyAlignment="1">
      <alignment horizontal="center" vertical="center"/>
    </xf>
    <xf numFmtId="0" fontId="7" fillId="0" borderId="8" xfId="12" applyFont="1" applyBorder="1" applyAlignment="1">
      <alignment horizontal="center" vertical="center"/>
    </xf>
    <xf numFmtId="0" fontId="7" fillId="0" borderId="0" xfId="12" applyFont="1" applyAlignment="1">
      <alignment horizontal="center" vertical="center"/>
    </xf>
    <xf numFmtId="0" fontId="10" fillId="0" borderId="6" xfId="12" applyBorder="1" applyAlignment="1">
      <alignment wrapText="1"/>
    </xf>
    <xf numFmtId="0" fontId="10" fillId="0" borderId="7" xfId="12" applyBorder="1" applyAlignment="1">
      <alignment wrapText="1"/>
    </xf>
    <xf numFmtId="0" fontId="7" fillId="0" borderId="4" xfId="12" applyFont="1" applyBorder="1" applyAlignment="1">
      <alignment horizontal="center" vertical="center"/>
    </xf>
    <xf numFmtId="0" fontId="7" fillId="0" borderId="3" xfId="12" applyFont="1" applyBorder="1" applyAlignment="1">
      <alignment horizontal="center" vertical="center"/>
    </xf>
    <xf numFmtId="0" fontId="7" fillId="0" borderId="2" xfId="12" applyFont="1" applyBorder="1" applyAlignment="1">
      <alignment horizontal="center" vertical="center"/>
    </xf>
    <xf numFmtId="0" fontId="10" fillId="17" borderId="0" xfId="12" applyFill="1" applyAlignment="1">
      <alignment horizontal="center" vertical="center" wrapText="1"/>
    </xf>
    <xf numFmtId="165" fontId="7" fillId="0" borderId="4" xfId="12" applyNumberFormat="1" applyFont="1" applyBorder="1" applyAlignment="1">
      <alignment horizontal="center" vertical="center"/>
    </xf>
    <xf numFmtId="165" fontId="7" fillId="0" borderId="3" xfId="12" applyNumberFormat="1" applyFont="1" applyBorder="1" applyAlignment="1">
      <alignment horizontal="center" vertical="center"/>
    </xf>
    <xf numFmtId="165" fontId="7" fillId="0" borderId="2" xfId="12" applyNumberFormat="1" applyFont="1" applyBorder="1" applyAlignment="1">
      <alignment horizontal="center" vertical="center"/>
    </xf>
  </cellXfs>
  <cellStyles count="19">
    <cellStyle name="20 % - Akzent1" xfId="4" builtinId="30" customBuiltin="1"/>
    <cellStyle name="20 % - Akzent2" xfId="5" builtinId="34" customBuiltin="1"/>
    <cellStyle name="20 % - Akzent3" xfId="6" builtinId="38" customBuiltin="1"/>
    <cellStyle name="20 % - Akzent4" xfId="9" builtinId="42" customBuiltin="1"/>
    <cellStyle name="40 % - Akzent3" xfId="7" builtinId="39" customBuiltin="1"/>
    <cellStyle name="60 % - Akzent3" xfId="8" builtinId="40" customBuiltin="1"/>
    <cellStyle name="60 % - Akzent4" xfId="10" builtinId="44" customBuiltin="1"/>
    <cellStyle name="60 % - Akzent6" xfId="11" builtinId="52" customBuiltin="1"/>
    <cellStyle name="Abwesend" xfId="13" xr:uid="{00000000-0005-0000-0000-000008000000}"/>
    <cellStyle name="Anwesend" xfId="14" xr:uid="{00000000-0005-0000-0000-000009000000}"/>
    <cellStyle name="Custom Style  1" xfId="1" xr:uid="{00000000-0005-0000-0000-00000A000000}"/>
    <cellStyle name="Custom Style 2" xfId="2" xr:uid="{00000000-0005-0000-0000-00000B000000}"/>
    <cellStyle name="Sonderthemen" xfId="15" xr:uid="{00000000-0005-0000-0000-00000C000000}"/>
    <cellStyle name="Standard" xfId="0" builtinId="0" customBuiltin="1"/>
    <cellStyle name="Standard 2" xfId="12" xr:uid="{00000000-0005-0000-0000-00000E000000}"/>
    <cellStyle name="Standard 3" xfId="16" xr:uid="{00000000-0005-0000-0000-00000F000000}"/>
    <cellStyle name="Standard 4" xfId="17" xr:uid="{00000000-0005-0000-0000-000010000000}"/>
    <cellStyle name="Stil 1" xfId="18" xr:uid="{00000000-0005-0000-0000-000011000000}"/>
    <cellStyle name="Überschrift" xfId="3" builtinId="15" customBuiltin="1"/>
  </cellStyles>
  <dxfs count="17425"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ont>
        <strike val="0"/>
        <color rgb="FF00B050"/>
      </font>
      <fill>
        <patternFill>
          <fgColor rgb="FFD0EBB3"/>
          <bgColor rgb="FFA9DA74"/>
        </patternFill>
      </fill>
    </dxf>
    <dxf>
      <font>
        <color rgb="FFFF0000"/>
      </font>
      <fill>
        <patternFill patternType="solid">
          <bgColor rgb="FFFF7C8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ont>
        <strike val="0"/>
        <color rgb="FF00B050"/>
      </font>
      <fill>
        <patternFill>
          <fgColor rgb="FFD0EBB3"/>
          <bgColor rgb="FFA9DA74"/>
        </patternFill>
      </fill>
    </dxf>
    <dxf>
      <font>
        <color rgb="FFFF0000"/>
      </font>
      <fill>
        <patternFill patternType="solid">
          <bgColor rgb="FFFF7C8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ont>
        <strike val="0"/>
        <color rgb="FF00B050"/>
      </font>
      <fill>
        <patternFill>
          <fgColor rgb="FFD0EBB3"/>
          <bgColor rgb="FFA9DA74"/>
        </patternFill>
      </fill>
    </dxf>
    <dxf>
      <font>
        <color rgb="FFFF0000"/>
      </font>
      <fill>
        <patternFill patternType="solid">
          <bgColor rgb="FFFF7C8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rgb="FFFF0000"/>
      </font>
      <fill>
        <patternFill patternType="solid">
          <bgColor rgb="FFFF7C80"/>
        </patternFill>
      </fill>
    </dxf>
    <dxf>
      <font>
        <strike val="0"/>
        <color rgb="FF00B050"/>
      </font>
      <fill>
        <patternFill>
          <fgColor rgb="FFD0EBB3"/>
          <bgColor rgb="FFA9DA74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 patternType="solid">
          <bgColor rgb="FFFF7C80"/>
        </patternFill>
      </fill>
    </dxf>
    <dxf>
      <font>
        <strike val="0"/>
        <color rgb="FF00B050"/>
      </font>
      <fill>
        <patternFill>
          <fgColor rgb="FFD0EBB3"/>
          <bgColor rgb="FFA9DA74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rgb="FFFF0000"/>
      </font>
      <fill>
        <patternFill patternType="solid">
          <bgColor rgb="FFFF7C80"/>
        </patternFill>
      </fill>
    </dxf>
    <dxf>
      <font>
        <strike val="0"/>
        <color rgb="FF00B050"/>
      </font>
      <fill>
        <patternFill>
          <fgColor rgb="FFD0EBB3"/>
          <bgColor rgb="FFA9DA74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rgb="FFFF0000"/>
      </font>
      <fill>
        <patternFill patternType="solid">
          <bgColor rgb="FFFF7C80"/>
        </patternFill>
      </fill>
    </dxf>
    <dxf>
      <font>
        <strike val="0"/>
        <color rgb="FF00B050"/>
      </font>
      <fill>
        <patternFill>
          <fgColor rgb="FFD0EBB3"/>
          <bgColor rgb="FFA9DA74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strike val="0"/>
        <color rgb="FF00B050"/>
      </font>
      <fill>
        <patternFill>
          <fgColor rgb="FFD0EBB3"/>
          <bgColor rgb="FFA9DA74"/>
        </patternFill>
      </fill>
    </dxf>
    <dxf>
      <font>
        <color rgb="FFFF0000"/>
      </font>
      <fill>
        <patternFill patternType="solid">
          <bgColor rgb="FFFF7C8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rgb="FFFF0000"/>
      </font>
      <fill>
        <patternFill patternType="solid">
          <bgColor rgb="FFFF7C80"/>
        </patternFill>
      </fill>
    </dxf>
    <dxf>
      <font>
        <strike val="0"/>
        <color rgb="FF00B050"/>
      </font>
      <fill>
        <patternFill>
          <fgColor rgb="FFD0EBB3"/>
          <bgColor rgb="FFA9DA74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strike val="0"/>
        <color rgb="FF00B050"/>
      </font>
      <fill>
        <patternFill>
          <fgColor rgb="FFD0EBB3"/>
          <bgColor rgb="FFA9DA74"/>
        </patternFill>
      </fill>
    </dxf>
    <dxf>
      <fill>
        <patternFill>
          <bgColor theme="4" tint="0.59996337778862885"/>
        </patternFill>
      </fill>
    </dxf>
    <dxf>
      <font>
        <color rgb="FFFF0000"/>
      </font>
      <fill>
        <patternFill patternType="solid">
          <bgColor rgb="FFFF7C8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</dxfs>
  <tableStyles count="0" defaultTableStyle="TableStyleMedium9"/>
  <colors>
    <mruColors>
      <color rgb="FF0033CC"/>
      <color rgb="FF9148C8"/>
      <color rgb="FFDCD214"/>
      <color rgb="FFB8CCE4"/>
      <color rgb="FFFF7C80"/>
      <color rgb="FFFF5050"/>
      <color rgb="FFD0EBB3"/>
      <color rgb="FFA9DA74"/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0</xdr:row>
      <xdr:rowOff>95250</xdr:rowOff>
    </xdr:from>
    <xdr:to>
      <xdr:col>5</xdr:col>
      <xdr:colOff>712470</xdr:colOff>
      <xdr:row>3</xdr:row>
      <xdr:rowOff>224246</xdr:rowOff>
    </xdr:to>
    <xdr:pic>
      <xdr:nvPicPr>
        <xdr:cNvPr id="3" name="Bild 2">
          <a:extLst>
            <a:ext uri="{FF2B5EF4-FFF2-40B4-BE49-F238E27FC236}">
              <a16:creationId xmlns:a16="http://schemas.microsoft.com/office/drawing/2014/main" id="{EFE9B6E5-6FEB-B812-4959-10E41EF36A66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3475" y="95250"/>
          <a:ext cx="2396490" cy="1336766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quity">
  <a:themeElements>
    <a:clrScheme name="Equity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918485"/>
      </a:accent3>
      <a:accent4>
        <a:srgbClr val="956251"/>
      </a:accent4>
      <a:accent5>
        <a:srgbClr val="855D5D"/>
      </a:accent5>
      <a:accent6>
        <a:srgbClr val="A28E6A"/>
      </a:accent6>
      <a:hlink>
        <a:srgbClr val="CC9900"/>
      </a:hlink>
      <a:folHlink>
        <a:srgbClr val="96A9A9"/>
      </a:folHlink>
    </a:clrScheme>
    <a:fontScheme name="Equity">
      <a:majorFont>
        <a:latin typeface="Franklin Gothic Book"/>
        <a:ea typeface=""/>
        <a:cs typeface=""/>
        <a:font script="Jpan" typeface="HGｺﾞｼｯｸM"/>
        <a:font script="Hang" typeface="바탕"/>
        <a:font script="Hans" typeface="黑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Perpetua"/>
        <a:ea typeface=""/>
        <a:cs typeface=""/>
        <a:font script="Jpan" typeface="HG創英ﾌﾟﾚｾﾞﾝｽEB"/>
        <a:font script="Hang" typeface="맑은 고딕"/>
        <a:font script="Hans" typeface="仿宋_GB2312"/>
        <a:font script="Hant" typeface="新細明體"/>
        <a:font script="Arab" typeface="Times New Roman"/>
        <a:font script="Hebr" typeface="Aharoni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20000"/>
                <a:satMod val="300000"/>
              </a:schemeClr>
              <a:schemeClr val="phClr">
                <a:tint val="35000"/>
                <a:satMod val="200000"/>
              </a:schemeClr>
            </a:duotone>
          </a:blip>
          <a:tile tx="0" ty="0" sx="75000" sy="75000" flip="none" algn="ctr"/>
        </a:blipFill>
        <a:blipFill>
          <a:blip xmlns:r="http://schemas.openxmlformats.org/officeDocument/2006/relationships" r:embed="rId1">
            <a:duotone>
              <a:schemeClr val="phClr">
                <a:tint val="20000"/>
                <a:satMod val="180000"/>
              </a:schemeClr>
              <a:schemeClr val="phClr">
                <a:tint val="45000"/>
                <a:satMod val="100000"/>
              </a:schemeClr>
            </a:duotone>
          </a:blip>
          <a:tile tx="0" ty="0" sx="75000" sy="75000" flip="none" algn="ctr"/>
        </a:blipFill>
      </a:fillStyleLst>
      <a:lnStyleLst>
        <a:ln w="9000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fillOverlay blend="mult">
              <a:gradFill rotWithShape="1">
                <a:gsLst>
                  <a:gs pos="0">
                    <a:schemeClr val="phClr">
                      <a:tint val="73000"/>
                      <a:shade val="85000"/>
                      <a:satMod val="108000"/>
                    </a:schemeClr>
                  </a:gs>
                  <a:gs pos="60000">
                    <a:schemeClr val="phClr">
                      <a:tint val="33000"/>
                      <a:satMod val="135000"/>
                    </a:schemeClr>
                  </a:gs>
                  <a:gs pos="100000">
                    <a:schemeClr val="phClr">
                      <a:tint val="20000"/>
                      <a:satMod val="135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NJ53"/>
  <sheetViews>
    <sheetView tabSelected="1" zoomScaleNormal="100" workbookViewId="0">
      <pane xSplit="6" ySplit="4" topLeftCell="CU5" activePane="bottomRight" state="frozen"/>
      <selection pane="bottomRight" activeCell="CU47" sqref="CU47"/>
      <selection pane="bottomLeft" activeCell="A6" sqref="A6"/>
      <selection pane="topRight" activeCell="G1" sqref="G1"/>
    </sheetView>
  </sheetViews>
  <sheetFormatPr defaultColWidth="11.42578125" defaultRowHeight="12.75"/>
  <cols>
    <col min="1" max="1" width="4" style="1" bestFit="1" customWidth="1"/>
    <col min="2" max="2" width="12.28515625" style="1" customWidth="1"/>
    <col min="3" max="3" width="8.7109375" style="1" bestFit="1" customWidth="1"/>
    <col min="4" max="4" width="7.140625" style="1" bestFit="1" customWidth="1"/>
    <col min="5" max="5" width="10.28515625" style="2" customWidth="1"/>
    <col min="6" max="6" width="11.85546875" style="2" bestFit="1" customWidth="1"/>
    <col min="7" max="347" width="2.42578125" style="1" customWidth="1"/>
    <col min="348" max="358" width="2.5703125" style="1" customWidth="1"/>
    <col min="359" max="371" width="2.42578125" style="1" customWidth="1"/>
    <col min="372" max="372" width="40.85546875" style="1" customWidth="1"/>
    <col min="373" max="373" width="5.7109375" style="1" customWidth="1"/>
    <col min="374" max="16384" width="11.42578125" style="1"/>
  </cols>
  <sheetData>
    <row r="1" spans="1:372" ht="45" customHeight="1">
      <c r="G1" s="62" t="s">
        <v>0</v>
      </c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4"/>
      <c r="AL1" s="62" t="s">
        <v>1</v>
      </c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4"/>
      <c r="BN1" s="62" t="s">
        <v>2</v>
      </c>
      <c r="BO1" s="63"/>
      <c r="BP1" s="63"/>
      <c r="BQ1" s="63"/>
      <c r="BR1" s="63"/>
      <c r="BS1" s="63"/>
      <c r="BT1" s="63"/>
      <c r="BU1" s="63"/>
      <c r="BV1" s="63"/>
      <c r="BW1" s="63"/>
      <c r="BX1" s="63"/>
      <c r="BY1" s="63"/>
      <c r="BZ1" s="63"/>
      <c r="CA1" s="63"/>
      <c r="CB1" s="63"/>
      <c r="CC1" s="63"/>
      <c r="CD1" s="63"/>
      <c r="CE1" s="63"/>
      <c r="CF1" s="63"/>
      <c r="CG1" s="63"/>
      <c r="CH1" s="63"/>
      <c r="CI1" s="63"/>
      <c r="CJ1" s="63"/>
      <c r="CK1" s="63"/>
      <c r="CL1" s="63"/>
      <c r="CM1" s="63"/>
      <c r="CN1" s="63"/>
      <c r="CO1" s="63"/>
      <c r="CP1" s="63"/>
      <c r="CQ1" s="63"/>
      <c r="CR1" s="64"/>
      <c r="CS1" s="62" t="s">
        <v>3</v>
      </c>
      <c r="CT1" s="63"/>
      <c r="CU1" s="63"/>
      <c r="CV1" s="63"/>
      <c r="CW1" s="63"/>
      <c r="CX1" s="63"/>
      <c r="CY1" s="63"/>
      <c r="CZ1" s="63"/>
      <c r="DA1" s="63"/>
      <c r="DB1" s="63"/>
      <c r="DC1" s="63"/>
      <c r="DD1" s="63"/>
      <c r="DE1" s="63"/>
      <c r="DF1" s="63"/>
      <c r="DG1" s="63"/>
      <c r="DH1" s="63"/>
      <c r="DI1" s="63"/>
      <c r="DJ1" s="63"/>
      <c r="DK1" s="63"/>
      <c r="DL1" s="63"/>
      <c r="DM1" s="63"/>
      <c r="DN1" s="63"/>
      <c r="DO1" s="63"/>
      <c r="DP1" s="63"/>
      <c r="DQ1" s="63"/>
      <c r="DR1" s="63"/>
      <c r="DS1" s="63"/>
      <c r="DT1" s="63"/>
      <c r="DU1" s="63"/>
      <c r="DV1" s="64"/>
      <c r="DW1" s="62" t="s">
        <v>4</v>
      </c>
      <c r="DX1" s="63"/>
      <c r="DY1" s="63"/>
      <c r="DZ1" s="63"/>
      <c r="EA1" s="63"/>
      <c r="EB1" s="63"/>
      <c r="EC1" s="63"/>
      <c r="ED1" s="63"/>
      <c r="EE1" s="63"/>
      <c r="EF1" s="63"/>
      <c r="EG1" s="63"/>
      <c r="EH1" s="63"/>
      <c r="EI1" s="63"/>
      <c r="EJ1" s="63"/>
      <c r="EK1" s="63"/>
      <c r="EL1" s="63"/>
      <c r="EM1" s="63"/>
      <c r="EN1" s="63"/>
      <c r="EO1" s="63"/>
      <c r="EP1" s="63"/>
      <c r="EQ1" s="63"/>
      <c r="ER1" s="63"/>
      <c r="ES1" s="63"/>
      <c r="ET1" s="63"/>
      <c r="EU1" s="63"/>
      <c r="EV1" s="63"/>
      <c r="EW1" s="63"/>
      <c r="EX1" s="63"/>
      <c r="EY1" s="63"/>
      <c r="EZ1" s="63"/>
      <c r="FA1" s="64"/>
      <c r="FB1" s="58" t="s">
        <v>5</v>
      </c>
      <c r="FC1" s="59"/>
      <c r="FD1" s="59"/>
      <c r="FE1" s="59"/>
      <c r="FF1" s="59"/>
      <c r="FG1" s="59"/>
      <c r="FH1" s="59"/>
      <c r="FI1" s="59"/>
      <c r="FJ1" s="59"/>
      <c r="FK1" s="59"/>
      <c r="FL1" s="59"/>
      <c r="FM1" s="59"/>
      <c r="FN1" s="59"/>
      <c r="FO1" s="59"/>
      <c r="FP1" s="59"/>
      <c r="FQ1" s="59"/>
      <c r="FR1" s="59"/>
      <c r="FS1" s="59"/>
      <c r="FT1" s="59"/>
      <c r="FU1" s="59"/>
      <c r="FV1" s="59"/>
      <c r="FW1" s="59"/>
      <c r="FX1" s="59"/>
      <c r="FY1" s="59"/>
      <c r="FZ1" s="59"/>
      <c r="GA1" s="59"/>
      <c r="GB1" s="59"/>
      <c r="GC1" s="59"/>
      <c r="GD1" s="59"/>
      <c r="GE1" s="60"/>
      <c r="GF1" s="58" t="s">
        <v>6</v>
      </c>
      <c r="GG1" s="59"/>
      <c r="GH1" s="59"/>
      <c r="GI1" s="59"/>
      <c r="GJ1" s="59"/>
      <c r="GK1" s="59"/>
      <c r="GL1" s="59"/>
      <c r="GM1" s="59"/>
      <c r="GN1" s="59"/>
      <c r="GO1" s="59"/>
      <c r="GP1" s="59"/>
      <c r="GQ1" s="59"/>
      <c r="GR1" s="59"/>
      <c r="GS1" s="59"/>
      <c r="GT1" s="59"/>
      <c r="GU1" s="59"/>
      <c r="GV1" s="59"/>
      <c r="GW1" s="59"/>
      <c r="GX1" s="59"/>
      <c r="GY1" s="59"/>
      <c r="GZ1" s="59"/>
      <c r="HA1" s="59"/>
      <c r="HB1" s="59"/>
      <c r="HC1" s="59"/>
      <c r="HD1" s="59"/>
      <c r="HE1" s="59"/>
      <c r="HF1" s="59"/>
      <c r="HG1" s="59"/>
      <c r="HH1" s="59"/>
      <c r="HI1" s="59"/>
      <c r="HJ1" s="60"/>
      <c r="HK1" s="58" t="s">
        <v>7</v>
      </c>
      <c r="HL1" s="59"/>
      <c r="HM1" s="59"/>
      <c r="HN1" s="59"/>
      <c r="HO1" s="59"/>
      <c r="HP1" s="59"/>
      <c r="HQ1" s="59"/>
      <c r="HR1" s="59"/>
      <c r="HS1" s="59"/>
      <c r="HT1" s="59"/>
      <c r="HU1" s="59"/>
      <c r="HV1" s="59"/>
      <c r="HW1" s="59"/>
      <c r="HX1" s="59"/>
      <c r="HY1" s="59"/>
      <c r="HZ1" s="59"/>
      <c r="IA1" s="59"/>
      <c r="IB1" s="59"/>
      <c r="IC1" s="59"/>
      <c r="ID1" s="59"/>
      <c r="IE1" s="59"/>
      <c r="IF1" s="59"/>
      <c r="IG1" s="59"/>
      <c r="IH1" s="59"/>
      <c r="II1" s="59"/>
      <c r="IJ1" s="59"/>
      <c r="IK1" s="59"/>
      <c r="IL1" s="59"/>
      <c r="IM1" s="59"/>
      <c r="IN1" s="59"/>
      <c r="IO1" s="60"/>
      <c r="IP1" s="58" t="s">
        <v>8</v>
      </c>
      <c r="IQ1" s="59"/>
      <c r="IR1" s="59"/>
      <c r="IS1" s="59"/>
      <c r="IT1" s="59"/>
      <c r="IU1" s="59"/>
      <c r="IV1" s="59"/>
      <c r="IW1" s="59"/>
      <c r="IX1" s="59"/>
      <c r="IY1" s="59"/>
      <c r="IZ1" s="59"/>
      <c r="JA1" s="59"/>
      <c r="JB1" s="59"/>
      <c r="JC1" s="59"/>
      <c r="JD1" s="59"/>
      <c r="JE1" s="59"/>
      <c r="JF1" s="59"/>
      <c r="JG1" s="59"/>
      <c r="JH1" s="59"/>
      <c r="JI1" s="59"/>
      <c r="JJ1" s="59"/>
      <c r="JK1" s="59"/>
      <c r="JL1" s="59"/>
      <c r="JM1" s="59"/>
      <c r="JN1" s="59"/>
      <c r="JO1" s="59"/>
      <c r="JP1" s="59"/>
      <c r="JQ1" s="59"/>
      <c r="JR1" s="59"/>
      <c r="JS1" s="60"/>
      <c r="JT1" s="58" t="s">
        <v>9</v>
      </c>
      <c r="JU1" s="59"/>
      <c r="JV1" s="59"/>
      <c r="JW1" s="59"/>
      <c r="JX1" s="59"/>
      <c r="JY1" s="59"/>
      <c r="JZ1" s="59"/>
      <c r="KA1" s="59"/>
      <c r="KB1" s="59"/>
      <c r="KC1" s="59"/>
      <c r="KD1" s="59"/>
      <c r="KE1" s="59"/>
      <c r="KF1" s="59"/>
      <c r="KG1" s="59"/>
      <c r="KH1" s="59"/>
      <c r="KI1" s="59"/>
      <c r="KJ1" s="59"/>
      <c r="KK1" s="59"/>
      <c r="KL1" s="59"/>
      <c r="KM1" s="59"/>
      <c r="KN1" s="59"/>
      <c r="KO1" s="59"/>
      <c r="KP1" s="59"/>
      <c r="KQ1" s="59"/>
      <c r="KR1" s="59"/>
      <c r="KS1" s="59"/>
      <c r="KT1" s="59"/>
      <c r="KU1" s="59"/>
      <c r="KV1" s="59"/>
      <c r="KW1" s="59"/>
      <c r="KX1" s="60"/>
      <c r="KY1" s="58" t="s">
        <v>10</v>
      </c>
      <c r="KZ1" s="59"/>
      <c r="LA1" s="59"/>
      <c r="LB1" s="59"/>
      <c r="LC1" s="59"/>
      <c r="LD1" s="59"/>
      <c r="LE1" s="59"/>
      <c r="LF1" s="59"/>
      <c r="LG1" s="59"/>
      <c r="LH1" s="59"/>
      <c r="LI1" s="59"/>
      <c r="LJ1" s="59"/>
      <c r="LK1" s="59"/>
      <c r="LL1" s="59"/>
      <c r="LM1" s="59"/>
      <c r="LN1" s="59"/>
      <c r="LO1" s="59"/>
      <c r="LP1" s="59"/>
      <c r="LQ1" s="59"/>
      <c r="LR1" s="59"/>
      <c r="LS1" s="59"/>
      <c r="LT1" s="59"/>
      <c r="LU1" s="59"/>
      <c r="LV1" s="59"/>
      <c r="LW1" s="59"/>
      <c r="LX1" s="59"/>
      <c r="LY1" s="59"/>
      <c r="LZ1" s="59"/>
      <c r="MA1" s="59"/>
      <c r="MB1" s="60"/>
      <c r="MC1" s="54" t="s">
        <v>11</v>
      </c>
      <c r="MD1" s="55"/>
      <c r="ME1" s="55"/>
      <c r="MF1" s="55"/>
      <c r="MG1" s="55"/>
      <c r="MH1" s="55"/>
      <c r="MI1" s="55"/>
      <c r="MJ1" s="55"/>
      <c r="MK1" s="55"/>
      <c r="ML1" s="55"/>
      <c r="MM1" s="55"/>
      <c r="MN1" s="55"/>
      <c r="MO1" s="55"/>
      <c r="MP1" s="55"/>
      <c r="MQ1" s="55"/>
      <c r="MR1" s="55"/>
      <c r="MS1" s="55"/>
      <c r="MT1" s="55"/>
      <c r="MU1" s="55"/>
      <c r="MV1" s="55"/>
      <c r="MW1" s="55"/>
      <c r="MX1" s="55"/>
      <c r="MY1" s="55"/>
      <c r="MZ1" s="55"/>
      <c r="NA1" s="55"/>
      <c r="NB1" s="55"/>
      <c r="NC1" s="55"/>
      <c r="ND1" s="55"/>
      <c r="NE1" s="55"/>
      <c r="NF1" s="55"/>
      <c r="NG1" s="55"/>
    </row>
    <row r="2" spans="1:372" ht="37.5" customHeight="1">
      <c r="B2" s="3" t="s">
        <v>12</v>
      </c>
      <c r="G2" s="29">
        <v>45658</v>
      </c>
      <c r="H2" s="29">
        <f t="shared" ref="H2:BQ2" si="0">G2+1</f>
        <v>45659</v>
      </c>
      <c r="I2" s="29">
        <f t="shared" si="0"/>
        <v>45660</v>
      </c>
      <c r="J2" s="29">
        <f t="shared" si="0"/>
        <v>45661</v>
      </c>
      <c r="K2" s="29">
        <f t="shared" si="0"/>
        <v>45662</v>
      </c>
      <c r="L2" s="29">
        <f t="shared" si="0"/>
        <v>45663</v>
      </c>
      <c r="M2" s="29">
        <f t="shared" si="0"/>
        <v>45664</v>
      </c>
      <c r="N2" s="29">
        <f t="shared" si="0"/>
        <v>45665</v>
      </c>
      <c r="O2" s="29">
        <f t="shared" si="0"/>
        <v>45666</v>
      </c>
      <c r="P2" s="29">
        <f t="shared" si="0"/>
        <v>45667</v>
      </c>
      <c r="Q2" s="29">
        <f t="shared" si="0"/>
        <v>45668</v>
      </c>
      <c r="R2" s="29">
        <f t="shared" si="0"/>
        <v>45669</v>
      </c>
      <c r="S2" s="29">
        <f t="shared" si="0"/>
        <v>45670</v>
      </c>
      <c r="T2" s="29">
        <f t="shared" si="0"/>
        <v>45671</v>
      </c>
      <c r="U2" s="29">
        <f t="shared" si="0"/>
        <v>45672</v>
      </c>
      <c r="V2" s="29">
        <f t="shared" si="0"/>
        <v>45673</v>
      </c>
      <c r="W2" s="29">
        <f t="shared" si="0"/>
        <v>45674</v>
      </c>
      <c r="X2" s="29">
        <f t="shared" si="0"/>
        <v>45675</v>
      </c>
      <c r="Y2" s="29">
        <f t="shared" si="0"/>
        <v>45676</v>
      </c>
      <c r="Z2" s="29">
        <f t="shared" si="0"/>
        <v>45677</v>
      </c>
      <c r="AA2" s="29">
        <f t="shared" si="0"/>
        <v>45678</v>
      </c>
      <c r="AB2" s="29">
        <f t="shared" si="0"/>
        <v>45679</v>
      </c>
      <c r="AC2" s="29">
        <f t="shared" si="0"/>
        <v>45680</v>
      </c>
      <c r="AD2" s="29">
        <f t="shared" si="0"/>
        <v>45681</v>
      </c>
      <c r="AE2" s="29">
        <f t="shared" si="0"/>
        <v>45682</v>
      </c>
      <c r="AF2" s="29">
        <f t="shared" si="0"/>
        <v>45683</v>
      </c>
      <c r="AG2" s="29">
        <f t="shared" si="0"/>
        <v>45684</v>
      </c>
      <c r="AH2" s="29">
        <f t="shared" si="0"/>
        <v>45685</v>
      </c>
      <c r="AI2" s="29">
        <f t="shared" si="0"/>
        <v>45686</v>
      </c>
      <c r="AJ2" s="29">
        <f t="shared" si="0"/>
        <v>45687</v>
      </c>
      <c r="AK2" s="29">
        <f t="shared" si="0"/>
        <v>45688</v>
      </c>
      <c r="AL2" s="29">
        <f t="shared" si="0"/>
        <v>45689</v>
      </c>
      <c r="AM2" s="29">
        <f t="shared" si="0"/>
        <v>45690</v>
      </c>
      <c r="AN2" s="29">
        <f t="shared" si="0"/>
        <v>45691</v>
      </c>
      <c r="AO2" s="29">
        <f t="shared" si="0"/>
        <v>45692</v>
      </c>
      <c r="AP2" s="29">
        <f t="shared" si="0"/>
        <v>45693</v>
      </c>
      <c r="AQ2" s="29">
        <f t="shared" si="0"/>
        <v>45694</v>
      </c>
      <c r="AR2" s="29">
        <f t="shared" si="0"/>
        <v>45695</v>
      </c>
      <c r="AS2" s="29">
        <f t="shared" si="0"/>
        <v>45696</v>
      </c>
      <c r="AT2" s="29">
        <f t="shared" si="0"/>
        <v>45697</v>
      </c>
      <c r="AU2" s="29">
        <f t="shared" si="0"/>
        <v>45698</v>
      </c>
      <c r="AV2" s="29">
        <f t="shared" si="0"/>
        <v>45699</v>
      </c>
      <c r="AW2" s="29">
        <f t="shared" si="0"/>
        <v>45700</v>
      </c>
      <c r="AX2" s="29">
        <f t="shared" si="0"/>
        <v>45701</v>
      </c>
      <c r="AY2" s="29">
        <f t="shared" si="0"/>
        <v>45702</v>
      </c>
      <c r="AZ2" s="29">
        <f t="shared" si="0"/>
        <v>45703</v>
      </c>
      <c r="BA2" s="29">
        <f t="shared" si="0"/>
        <v>45704</v>
      </c>
      <c r="BB2" s="29">
        <f t="shared" si="0"/>
        <v>45705</v>
      </c>
      <c r="BC2" s="29">
        <f t="shared" si="0"/>
        <v>45706</v>
      </c>
      <c r="BD2" s="29">
        <f t="shared" si="0"/>
        <v>45707</v>
      </c>
      <c r="BE2" s="29">
        <f t="shared" si="0"/>
        <v>45708</v>
      </c>
      <c r="BF2" s="29">
        <f t="shared" si="0"/>
        <v>45709</v>
      </c>
      <c r="BG2" s="29">
        <f t="shared" si="0"/>
        <v>45710</v>
      </c>
      <c r="BH2" s="29">
        <f t="shared" si="0"/>
        <v>45711</v>
      </c>
      <c r="BI2" s="29">
        <f t="shared" si="0"/>
        <v>45712</v>
      </c>
      <c r="BJ2" s="29">
        <f t="shared" si="0"/>
        <v>45713</v>
      </c>
      <c r="BK2" s="29">
        <f t="shared" si="0"/>
        <v>45714</v>
      </c>
      <c r="BL2" s="29">
        <f t="shared" si="0"/>
        <v>45715</v>
      </c>
      <c r="BM2" s="29">
        <f t="shared" si="0"/>
        <v>45716</v>
      </c>
      <c r="BN2" s="29">
        <f t="shared" si="0"/>
        <v>45717</v>
      </c>
      <c r="BO2" s="29">
        <f t="shared" si="0"/>
        <v>45718</v>
      </c>
      <c r="BP2" s="29">
        <f t="shared" si="0"/>
        <v>45719</v>
      </c>
      <c r="BQ2" s="29">
        <f t="shared" si="0"/>
        <v>45720</v>
      </c>
      <c r="BR2" s="29">
        <f t="shared" ref="BR2:EC2" si="1">BQ2+1</f>
        <v>45721</v>
      </c>
      <c r="BS2" s="29">
        <f t="shared" si="1"/>
        <v>45722</v>
      </c>
      <c r="BT2" s="29">
        <f t="shared" si="1"/>
        <v>45723</v>
      </c>
      <c r="BU2" s="29">
        <f t="shared" si="1"/>
        <v>45724</v>
      </c>
      <c r="BV2" s="29">
        <f t="shared" si="1"/>
        <v>45725</v>
      </c>
      <c r="BW2" s="29">
        <f t="shared" si="1"/>
        <v>45726</v>
      </c>
      <c r="BX2" s="29">
        <f t="shared" si="1"/>
        <v>45727</v>
      </c>
      <c r="BY2" s="29">
        <f t="shared" si="1"/>
        <v>45728</v>
      </c>
      <c r="BZ2" s="29">
        <f t="shared" si="1"/>
        <v>45729</v>
      </c>
      <c r="CA2" s="29">
        <f t="shared" si="1"/>
        <v>45730</v>
      </c>
      <c r="CB2" s="29">
        <f t="shared" si="1"/>
        <v>45731</v>
      </c>
      <c r="CC2" s="29">
        <f t="shared" si="1"/>
        <v>45732</v>
      </c>
      <c r="CD2" s="29">
        <f t="shared" si="1"/>
        <v>45733</v>
      </c>
      <c r="CE2" s="29">
        <f t="shared" si="1"/>
        <v>45734</v>
      </c>
      <c r="CF2" s="29">
        <f t="shared" si="1"/>
        <v>45735</v>
      </c>
      <c r="CG2" s="29">
        <f t="shared" si="1"/>
        <v>45736</v>
      </c>
      <c r="CH2" s="29">
        <f t="shared" si="1"/>
        <v>45737</v>
      </c>
      <c r="CI2" s="29">
        <f t="shared" si="1"/>
        <v>45738</v>
      </c>
      <c r="CJ2" s="29">
        <f t="shared" si="1"/>
        <v>45739</v>
      </c>
      <c r="CK2" s="29">
        <f t="shared" si="1"/>
        <v>45740</v>
      </c>
      <c r="CL2" s="29">
        <f t="shared" si="1"/>
        <v>45741</v>
      </c>
      <c r="CM2" s="29">
        <f t="shared" si="1"/>
        <v>45742</v>
      </c>
      <c r="CN2" s="29">
        <f t="shared" si="1"/>
        <v>45743</v>
      </c>
      <c r="CO2" s="29">
        <f t="shared" si="1"/>
        <v>45744</v>
      </c>
      <c r="CP2" s="29">
        <f t="shared" si="1"/>
        <v>45745</v>
      </c>
      <c r="CQ2" s="29">
        <f t="shared" si="1"/>
        <v>45746</v>
      </c>
      <c r="CR2" s="29">
        <f t="shared" si="1"/>
        <v>45747</v>
      </c>
      <c r="CS2" s="29">
        <f t="shared" si="1"/>
        <v>45748</v>
      </c>
      <c r="CT2" s="29">
        <f t="shared" si="1"/>
        <v>45749</v>
      </c>
      <c r="CU2" s="29">
        <f t="shared" si="1"/>
        <v>45750</v>
      </c>
      <c r="CV2" s="29">
        <f t="shared" si="1"/>
        <v>45751</v>
      </c>
      <c r="CW2" s="29">
        <f t="shared" si="1"/>
        <v>45752</v>
      </c>
      <c r="CX2" s="29">
        <f t="shared" si="1"/>
        <v>45753</v>
      </c>
      <c r="CY2" s="29">
        <f t="shared" si="1"/>
        <v>45754</v>
      </c>
      <c r="CZ2" s="29">
        <f t="shared" si="1"/>
        <v>45755</v>
      </c>
      <c r="DA2" s="29">
        <f t="shared" si="1"/>
        <v>45756</v>
      </c>
      <c r="DB2" s="29">
        <f t="shared" si="1"/>
        <v>45757</v>
      </c>
      <c r="DC2" s="29">
        <f t="shared" si="1"/>
        <v>45758</v>
      </c>
      <c r="DD2" s="29">
        <f t="shared" si="1"/>
        <v>45759</v>
      </c>
      <c r="DE2" s="29">
        <f t="shared" si="1"/>
        <v>45760</v>
      </c>
      <c r="DF2" s="29">
        <f t="shared" si="1"/>
        <v>45761</v>
      </c>
      <c r="DG2" s="29">
        <f t="shared" si="1"/>
        <v>45762</v>
      </c>
      <c r="DH2" s="29">
        <f t="shared" si="1"/>
        <v>45763</v>
      </c>
      <c r="DI2" s="29">
        <f t="shared" si="1"/>
        <v>45764</v>
      </c>
      <c r="DJ2" s="29">
        <f t="shared" si="1"/>
        <v>45765</v>
      </c>
      <c r="DK2" s="29">
        <f t="shared" si="1"/>
        <v>45766</v>
      </c>
      <c r="DL2" s="29">
        <f t="shared" si="1"/>
        <v>45767</v>
      </c>
      <c r="DM2" s="29">
        <f t="shared" si="1"/>
        <v>45768</v>
      </c>
      <c r="DN2" s="29">
        <f t="shared" si="1"/>
        <v>45769</v>
      </c>
      <c r="DO2" s="29">
        <f t="shared" si="1"/>
        <v>45770</v>
      </c>
      <c r="DP2" s="29">
        <f t="shared" si="1"/>
        <v>45771</v>
      </c>
      <c r="DQ2" s="29">
        <f t="shared" si="1"/>
        <v>45772</v>
      </c>
      <c r="DR2" s="29">
        <f t="shared" si="1"/>
        <v>45773</v>
      </c>
      <c r="DS2" s="29">
        <f t="shared" si="1"/>
        <v>45774</v>
      </c>
      <c r="DT2" s="29">
        <f t="shared" si="1"/>
        <v>45775</v>
      </c>
      <c r="DU2" s="29">
        <f t="shared" si="1"/>
        <v>45776</v>
      </c>
      <c r="DV2" s="29">
        <f t="shared" si="1"/>
        <v>45777</v>
      </c>
      <c r="DW2" s="29">
        <f t="shared" si="1"/>
        <v>45778</v>
      </c>
      <c r="DX2" s="29">
        <f t="shared" si="1"/>
        <v>45779</v>
      </c>
      <c r="DY2" s="29">
        <f t="shared" si="1"/>
        <v>45780</v>
      </c>
      <c r="DZ2" s="29">
        <f t="shared" si="1"/>
        <v>45781</v>
      </c>
      <c r="EA2" s="29">
        <f t="shared" si="1"/>
        <v>45782</v>
      </c>
      <c r="EB2" s="29">
        <f t="shared" si="1"/>
        <v>45783</v>
      </c>
      <c r="EC2" s="29">
        <f t="shared" si="1"/>
        <v>45784</v>
      </c>
      <c r="ED2" s="29">
        <f t="shared" ref="ED2:GO2" si="2">EC2+1</f>
        <v>45785</v>
      </c>
      <c r="EE2" s="29">
        <f t="shared" si="2"/>
        <v>45786</v>
      </c>
      <c r="EF2" s="29">
        <f t="shared" si="2"/>
        <v>45787</v>
      </c>
      <c r="EG2" s="29">
        <f t="shared" si="2"/>
        <v>45788</v>
      </c>
      <c r="EH2" s="29">
        <f t="shared" si="2"/>
        <v>45789</v>
      </c>
      <c r="EI2" s="29">
        <f t="shared" si="2"/>
        <v>45790</v>
      </c>
      <c r="EJ2" s="29">
        <f t="shared" si="2"/>
        <v>45791</v>
      </c>
      <c r="EK2" s="29">
        <f t="shared" si="2"/>
        <v>45792</v>
      </c>
      <c r="EL2" s="29">
        <f t="shared" si="2"/>
        <v>45793</v>
      </c>
      <c r="EM2" s="29">
        <f t="shared" si="2"/>
        <v>45794</v>
      </c>
      <c r="EN2" s="29">
        <f t="shared" si="2"/>
        <v>45795</v>
      </c>
      <c r="EO2" s="29">
        <f t="shared" si="2"/>
        <v>45796</v>
      </c>
      <c r="EP2" s="29">
        <f t="shared" si="2"/>
        <v>45797</v>
      </c>
      <c r="EQ2" s="29">
        <f t="shared" si="2"/>
        <v>45798</v>
      </c>
      <c r="ER2" s="29">
        <f t="shared" si="2"/>
        <v>45799</v>
      </c>
      <c r="ES2" s="29">
        <f t="shared" si="2"/>
        <v>45800</v>
      </c>
      <c r="ET2" s="29">
        <f t="shared" si="2"/>
        <v>45801</v>
      </c>
      <c r="EU2" s="29">
        <f t="shared" si="2"/>
        <v>45802</v>
      </c>
      <c r="EV2" s="29">
        <f t="shared" si="2"/>
        <v>45803</v>
      </c>
      <c r="EW2" s="29">
        <f t="shared" si="2"/>
        <v>45804</v>
      </c>
      <c r="EX2" s="29">
        <f t="shared" si="2"/>
        <v>45805</v>
      </c>
      <c r="EY2" s="29">
        <f t="shared" si="2"/>
        <v>45806</v>
      </c>
      <c r="EZ2" s="29">
        <f t="shared" si="2"/>
        <v>45807</v>
      </c>
      <c r="FA2" s="29">
        <f t="shared" si="2"/>
        <v>45808</v>
      </c>
      <c r="FB2" s="29">
        <f t="shared" si="2"/>
        <v>45809</v>
      </c>
      <c r="FC2" s="29">
        <f t="shared" si="2"/>
        <v>45810</v>
      </c>
      <c r="FD2" s="29">
        <f t="shared" si="2"/>
        <v>45811</v>
      </c>
      <c r="FE2" s="29">
        <f t="shared" si="2"/>
        <v>45812</v>
      </c>
      <c r="FF2" s="29">
        <f t="shared" si="2"/>
        <v>45813</v>
      </c>
      <c r="FG2" s="29">
        <f t="shared" si="2"/>
        <v>45814</v>
      </c>
      <c r="FH2" s="29">
        <f t="shared" si="2"/>
        <v>45815</v>
      </c>
      <c r="FI2" s="29">
        <f t="shared" si="2"/>
        <v>45816</v>
      </c>
      <c r="FJ2" s="29">
        <f t="shared" si="2"/>
        <v>45817</v>
      </c>
      <c r="FK2" s="29">
        <f t="shared" si="2"/>
        <v>45818</v>
      </c>
      <c r="FL2" s="29">
        <f t="shared" si="2"/>
        <v>45819</v>
      </c>
      <c r="FM2" s="29">
        <f t="shared" si="2"/>
        <v>45820</v>
      </c>
      <c r="FN2" s="29">
        <f t="shared" si="2"/>
        <v>45821</v>
      </c>
      <c r="FO2" s="29">
        <f t="shared" si="2"/>
        <v>45822</v>
      </c>
      <c r="FP2" s="29">
        <f t="shared" si="2"/>
        <v>45823</v>
      </c>
      <c r="FQ2" s="29">
        <f t="shared" si="2"/>
        <v>45824</v>
      </c>
      <c r="FR2" s="29">
        <f t="shared" si="2"/>
        <v>45825</v>
      </c>
      <c r="FS2" s="29">
        <f t="shared" si="2"/>
        <v>45826</v>
      </c>
      <c r="FT2" s="29">
        <f t="shared" si="2"/>
        <v>45827</v>
      </c>
      <c r="FU2" s="29">
        <f t="shared" si="2"/>
        <v>45828</v>
      </c>
      <c r="FV2" s="29">
        <f t="shared" si="2"/>
        <v>45829</v>
      </c>
      <c r="FW2" s="29">
        <f t="shared" si="2"/>
        <v>45830</v>
      </c>
      <c r="FX2" s="29">
        <f t="shared" si="2"/>
        <v>45831</v>
      </c>
      <c r="FY2" s="29">
        <f t="shared" si="2"/>
        <v>45832</v>
      </c>
      <c r="FZ2" s="29">
        <f t="shared" si="2"/>
        <v>45833</v>
      </c>
      <c r="GA2" s="29">
        <f t="shared" si="2"/>
        <v>45834</v>
      </c>
      <c r="GB2" s="29">
        <f t="shared" si="2"/>
        <v>45835</v>
      </c>
      <c r="GC2" s="29">
        <f t="shared" si="2"/>
        <v>45836</v>
      </c>
      <c r="GD2" s="29">
        <f t="shared" si="2"/>
        <v>45837</v>
      </c>
      <c r="GE2" s="29">
        <f t="shared" si="2"/>
        <v>45838</v>
      </c>
      <c r="GF2" s="29">
        <f t="shared" si="2"/>
        <v>45839</v>
      </c>
      <c r="GG2" s="29">
        <f t="shared" si="2"/>
        <v>45840</v>
      </c>
      <c r="GH2" s="29">
        <f t="shared" si="2"/>
        <v>45841</v>
      </c>
      <c r="GI2" s="29">
        <f t="shared" si="2"/>
        <v>45842</v>
      </c>
      <c r="GJ2" s="29">
        <f t="shared" si="2"/>
        <v>45843</v>
      </c>
      <c r="GK2" s="29">
        <f t="shared" si="2"/>
        <v>45844</v>
      </c>
      <c r="GL2" s="29">
        <f t="shared" si="2"/>
        <v>45845</v>
      </c>
      <c r="GM2" s="29">
        <f t="shared" si="2"/>
        <v>45846</v>
      </c>
      <c r="GN2" s="29">
        <f t="shared" si="2"/>
        <v>45847</v>
      </c>
      <c r="GO2" s="29">
        <f t="shared" si="2"/>
        <v>45848</v>
      </c>
      <c r="GP2" s="29">
        <f t="shared" ref="GP2:JA2" si="3">GO2+1</f>
        <v>45849</v>
      </c>
      <c r="GQ2" s="29">
        <f t="shared" si="3"/>
        <v>45850</v>
      </c>
      <c r="GR2" s="29">
        <f t="shared" si="3"/>
        <v>45851</v>
      </c>
      <c r="GS2" s="29">
        <f t="shared" si="3"/>
        <v>45852</v>
      </c>
      <c r="GT2" s="29">
        <f t="shared" si="3"/>
        <v>45853</v>
      </c>
      <c r="GU2" s="29">
        <f t="shared" si="3"/>
        <v>45854</v>
      </c>
      <c r="GV2" s="29">
        <f t="shared" si="3"/>
        <v>45855</v>
      </c>
      <c r="GW2" s="29">
        <f t="shared" si="3"/>
        <v>45856</v>
      </c>
      <c r="GX2" s="29">
        <f t="shared" si="3"/>
        <v>45857</v>
      </c>
      <c r="GY2" s="29">
        <f t="shared" si="3"/>
        <v>45858</v>
      </c>
      <c r="GZ2" s="29">
        <f t="shared" si="3"/>
        <v>45859</v>
      </c>
      <c r="HA2" s="29">
        <f t="shared" si="3"/>
        <v>45860</v>
      </c>
      <c r="HB2" s="29">
        <f t="shared" si="3"/>
        <v>45861</v>
      </c>
      <c r="HC2" s="29">
        <f>HB2+1</f>
        <v>45862</v>
      </c>
      <c r="HD2" s="29">
        <f t="shared" si="3"/>
        <v>45863</v>
      </c>
      <c r="HE2" s="29">
        <f t="shared" si="3"/>
        <v>45864</v>
      </c>
      <c r="HF2" s="29">
        <f t="shared" si="3"/>
        <v>45865</v>
      </c>
      <c r="HG2" s="29">
        <f t="shared" si="3"/>
        <v>45866</v>
      </c>
      <c r="HH2" s="29">
        <f t="shared" si="3"/>
        <v>45867</v>
      </c>
      <c r="HI2" s="29">
        <f t="shared" si="3"/>
        <v>45868</v>
      </c>
      <c r="HJ2" s="29">
        <f t="shared" si="3"/>
        <v>45869</v>
      </c>
      <c r="HK2" s="29">
        <f t="shared" si="3"/>
        <v>45870</v>
      </c>
      <c r="HL2" s="29">
        <f t="shared" si="3"/>
        <v>45871</v>
      </c>
      <c r="HM2" s="29">
        <f t="shared" si="3"/>
        <v>45872</v>
      </c>
      <c r="HN2" s="29">
        <f t="shared" si="3"/>
        <v>45873</v>
      </c>
      <c r="HO2" s="29">
        <f t="shared" si="3"/>
        <v>45874</v>
      </c>
      <c r="HP2" s="29">
        <f t="shared" si="3"/>
        <v>45875</v>
      </c>
      <c r="HQ2" s="29">
        <f t="shared" si="3"/>
        <v>45876</v>
      </c>
      <c r="HR2" s="29">
        <f t="shared" si="3"/>
        <v>45877</v>
      </c>
      <c r="HS2" s="29">
        <f t="shared" si="3"/>
        <v>45878</v>
      </c>
      <c r="HT2" s="29">
        <f t="shared" si="3"/>
        <v>45879</v>
      </c>
      <c r="HU2" s="29">
        <f t="shared" si="3"/>
        <v>45880</v>
      </c>
      <c r="HV2" s="29">
        <f t="shared" si="3"/>
        <v>45881</v>
      </c>
      <c r="HW2" s="29">
        <f t="shared" si="3"/>
        <v>45882</v>
      </c>
      <c r="HX2" s="29">
        <f t="shared" si="3"/>
        <v>45883</v>
      </c>
      <c r="HY2" s="29">
        <f t="shared" si="3"/>
        <v>45884</v>
      </c>
      <c r="HZ2" s="29">
        <f t="shared" si="3"/>
        <v>45885</v>
      </c>
      <c r="IA2" s="29">
        <f t="shared" si="3"/>
        <v>45886</v>
      </c>
      <c r="IB2" s="29">
        <f t="shared" si="3"/>
        <v>45887</v>
      </c>
      <c r="IC2" s="29">
        <f t="shared" si="3"/>
        <v>45888</v>
      </c>
      <c r="ID2" s="29">
        <f t="shared" si="3"/>
        <v>45889</v>
      </c>
      <c r="IE2" s="29">
        <f t="shared" si="3"/>
        <v>45890</v>
      </c>
      <c r="IF2" s="29">
        <f t="shared" si="3"/>
        <v>45891</v>
      </c>
      <c r="IG2" s="29">
        <f t="shared" si="3"/>
        <v>45892</v>
      </c>
      <c r="IH2" s="29">
        <f t="shared" si="3"/>
        <v>45893</v>
      </c>
      <c r="II2" s="29">
        <f t="shared" si="3"/>
        <v>45894</v>
      </c>
      <c r="IJ2" s="29">
        <f t="shared" si="3"/>
        <v>45895</v>
      </c>
      <c r="IK2" s="29">
        <f t="shared" si="3"/>
        <v>45896</v>
      </c>
      <c r="IL2" s="29">
        <f t="shared" si="3"/>
        <v>45897</v>
      </c>
      <c r="IM2" s="29">
        <f t="shared" si="3"/>
        <v>45898</v>
      </c>
      <c r="IN2" s="29">
        <f t="shared" si="3"/>
        <v>45899</v>
      </c>
      <c r="IO2" s="29">
        <f t="shared" si="3"/>
        <v>45900</v>
      </c>
      <c r="IP2" s="29">
        <f t="shared" si="3"/>
        <v>45901</v>
      </c>
      <c r="IQ2" s="29">
        <f t="shared" si="3"/>
        <v>45902</v>
      </c>
      <c r="IR2" s="29">
        <f t="shared" si="3"/>
        <v>45903</v>
      </c>
      <c r="IS2" s="29">
        <f t="shared" si="3"/>
        <v>45904</v>
      </c>
      <c r="IT2" s="29">
        <f t="shared" si="3"/>
        <v>45905</v>
      </c>
      <c r="IU2" s="29">
        <f t="shared" si="3"/>
        <v>45906</v>
      </c>
      <c r="IV2" s="29">
        <f t="shared" si="3"/>
        <v>45907</v>
      </c>
      <c r="IW2" s="29">
        <f t="shared" si="3"/>
        <v>45908</v>
      </c>
      <c r="IX2" s="29">
        <f t="shared" si="3"/>
        <v>45909</v>
      </c>
      <c r="IY2" s="29">
        <f t="shared" si="3"/>
        <v>45910</v>
      </c>
      <c r="IZ2" s="29">
        <f t="shared" si="3"/>
        <v>45911</v>
      </c>
      <c r="JA2" s="29">
        <f t="shared" si="3"/>
        <v>45912</v>
      </c>
      <c r="JB2" s="29">
        <f t="shared" ref="JB2:LM2" si="4">JA2+1</f>
        <v>45913</v>
      </c>
      <c r="JC2" s="29">
        <f t="shared" si="4"/>
        <v>45914</v>
      </c>
      <c r="JD2" s="29">
        <f t="shared" si="4"/>
        <v>45915</v>
      </c>
      <c r="JE2" s="29">
        <f t="shared" si="4"/>
        <v>45916</v>
      </c>
      <c r="JF2" s="29">
        <f t="shared" si="4"/>
        <v>45917</v>
      </c>
      <c r="JG2" s="29">
        <f t="shared" si="4"/>
        <v>45918</v>
      </c>
      <c r="JH2" s="29">
        <f t="shared" si="4"/>
        <v>45919</v>
      </c>
      <c r="JI2" s="29">
        <f t="shared" si="4"/>
        <v>45920</v>
      </c>
      <c r="JJ2" s="29">
        <f t="shared" si="4"/>
        <v>45921</v>
      </c>
      <c r="JK2" s="29">
        <f t="shared" si="4"/>
        <v>45922</v>
      </c>
      <c r="JL2" s="29">
        <f t="shared" si="4"/>
        <v>45923</v>
      </c>
      <c r="JM2" s="29">
        <f t="shared" si="4"/>
        <v>45924</v>
      </c>
      <c r="JN2" s="29">
        <f t="shared" si="4"/>
        <v>45925</v>
      </c>
      <c r="JO2" s="29">
        <f t="shared" si="4"/>
        <v>45926</v>
      </c>
      <c r="JP2" s="29">
        <f t="shared" si="4"/>
        <v>45927</v>
      </c>
      <c r="JQ2" s="29">
        <f t="shared" si="4"/>
        <v>45928</v>
      </c>
      <c r="JR2" s="29">
        <f t="shared" si="4"/>
        <v>45929</v>
      </c>
      <c r="JS2" s="29">
        <f t="shared" si="4"/>
        <v>45930</v>
      </c>
      <c r="JT2" s="29">
        <f t="shared" si="4"/>
        <v>45931</v>
      </c>
      <c r="JU2" s="29">
        <f t="shared" si="4"/>
        <v>45932</v>
      </c>
      <c r="JV2" s="29">
        <f t="shared" si="4"/>
        <v>45933</v>
      </c>
      <c r="JW2" s="29">
        <f t="shared" si="4"/>
        <v>45934</v>
      </c>
      <c r="JX2" s="29">
        <f t="shared" si="4"/>
        <v>45935</v>
      </c>
      <c r="JY2" s="29">
        <f t="shared" si="4"/>
        <v>45936</v>
      </c>
      <c r="JZ2" s="29">
        <f t="shared" si="4"/>
        <v>45937</v>
      </c>
      <c r="KA2" s="29">
        <f t="shared" si="4"/>
        <v>45938</v>
      </c>
      <c r="KB2" s="29">
        <f t="shared" si="4"/>
        <v>45939</v>
      </c>
      <c r="KC2" s="29">
        <f t="shared" si="4"/>
        <v>45940</v>
      </c>
      <c r="KD2" s="29">
        <f t="shared" si="4"/>
        <v>45941</v>
      </c>
      <c r="KE2" s="29">
        <f t="shared" si="4"/>
        <v>45942</v>
      </c>
      <c r="KF2" s="29">
        <f t="shared" si="4"/>
        <v>45943</v>
      </c>
      <c r="KG2" s="29">
        <f t="shared" si="4"/>
        <v>45944</v>
      </c>
      <c r="KH2" s="29">
        <f t="shared" si="4"/>
        <v>45945</v>
      </c>
      <c r="KI2" s="29">
        <f t="shared" si="4"/>
        <v>45946</v>
      </c>
      <c r="KJ2" s="29">
        <f t="shared" si="4"/>
        <v>45947</v>
      </c>
      <c r="KK2" s="29">
        <f t="shared" si="4"/>
        <v>45948</v>
      </c>
      <c r="KL2" s="29">
        <f t="shared" si="4"/>
        <v>45949</v>
      </c>
      <c r="KM2" s="29">
        <f t="shared" si="4"/>
        <v>45950</v>
      </c>
      <c r="KN2" s="29">
        <f t="shared" si="4"/>
        <v>45951</v>
      </c>
      <c r="KO2" s="29">
        <f t="shared" si="4"/>
        <v>45952</v>
      </c>
      <c r="KP2" s="29">
        <f t="shared" si="4"/>
        <v>45953</v>
      </c>
      <c r="KQ2" s="29">
        <f t="shared" si="4"/>
        <v>45954</v>
      </c>
      <c r="KR2" s="29">
        <f t="shared" si="4"/>
        <v>45955</v>
      </c>
      <c r="KS2" s="29">
        <f t="shared" si="4"/>
        <v>45956</v>
      </c>
      <c r="KT2" s="29">
        <f t="shared" si="4"/>
        <v>45957</v>
      </c>
      <c r="KU2" s="29">
        <f t="shared" si="4"/>
        <v>45958</v>
      </c>
      <c r="KV2" s="29">
        <f t="shared" si="4"/>
        <v>45959</v>
      </c>
      <c r="KW2" s="29">
        <f t="shared" si="4"/>
        <v>45960</v>
      </c>
      <c r="KX2" s="29">
        <f t="shared" si="4"/>
        <v>45961</v>
      </c>
      <c r="KY2" s="29">
        <f t="shared" si="4"/>
        <v>45962</v>
      </c>
      <c r="KZ2" s="29">
        <f t="shared" si="4"/>
        <v>45963</v>
      </c>
      <c r="LA2" s="29">
        <f t="shared" si="4"/>
        <v>45964</v>
      </c>
      <c r="LB2" s="29">
        <f t="shared" si="4"/>
        <v>45965</v>
      </c>
      <c r="LC2" s="29">
        <f t="shared" si="4"/>
        <v>45966</v>
      </c>
      <c r="LD2" s="29">
        <f t="shared" si="4"/>
        <v>45967</v>
      </c>
      <c r="LE2" s="29">
        <f t="shared" si="4"/>
        <v>45968</v>
      </c>
      <c r="LF2" s="29">
        <f t="shared" si="4"/>
        <v>45969</v>
      </c>
      <c r="LG2" s="29">
        <f t="shared" si="4"/>
        <v>45970</v>
      </c>
      <c r="LH2" s="29">
        <f t="shared" si="4"/>
        <v>45971</v>
      </c>
      <c r="LI2" s="29">
        <f t="shared" si="4"/>
        <v>45972</v>
      </c>
      <c r="LJ2" s="29">
        <f t="shared" si="4"/>
        <v>45973</v>
      </c>
      <c r="LK2" s="29">
        <f t="shared" si="4"/>
        <v>45974</v>
      </c>
      <c r="LL2" s="29">
        <f t="shared" si="4"/>
        <v>45975</v>
      </c>
      <c r="LM2" s="29">
        <f t="shared" si="4"/>
        <v>45976</v>
      </c>
      <c r="LN2" s="29">
        <f t="shared" ref="LN2:NF2" si="5">LM2+1</f>
        <v>45977</v>
      </c>
      <c r="LO2" s="29">
        <f t="shared" si="5"/>
        <v>45978</v>
      </c>
      <c r="LP2" s="29">
        <f t="shared" si="5"/>
        <v>45979</v>
      </c>
      <c r="LQ2" s="29">
        <f t="shared" si="5"/>
        <v>45980</v>
      </c>
      <c r="LR2" s="29">
        <f t="shared" si="5"/>
        <v>45981</v>
      </c>
      <c r="LS2" s="29">
        <f t="shared" si="5"/>
        <v>45982</v>
      </c>
      <c r="LT2" s="29">
        <f t="shared" si="5"/>
        <v>45983</v>
      </c>
      <c r="LU2" s="29">
        <f t="shared" si="5"/>
        <v>45984</v>
      </c>
      <c r="LV2" s="29">
        <f t="shared" si="5"/>
        <v>45985</v>
      </c>
      <c r="LW2" s="29">
        <f t="shared" si="5"/>
        <v>45986</v>
      </c>
      <c r="LX2" s="29">
        <f t="shared" si="5"/>
        <v>45987</v>
      </c>
      <c r="LY2" s="29">
        <f t="shared" si="5"/>
        <v>45988</v>
      </c>
      <c r="LZ2" s="29">
        <f t="shared" si="5"/>
        <v>45989</v>
      </c>
      <c r="MA2" s="29">
        <f t="shared" si="5"/>
        <v>45990</v>
      </c>
      <c r="MB2" s="29">
        <f t="shared" si="5"/>
        <v>45991</v>
      </c>
      <c r="MC2" s="29">
        <f t="shared" si="5"/>
        <v>45992</v>
      </c>
      <c r="MD2" s="29">
        <f t="shared" si="5"/>
        <v>45993</v>
      </c>
      <c r="ME2" s="29">
        <f t="shared" si="5"/>
        <v>45994</v>
      </c>
      <c r="MF2" s="29">
        <f t="shared" si="5"/>
        <v>45995</v>
      </c>
      <c r="MG2" s="29">
        <f t="shared" si="5"/>
        <v>45996</v>
      </c>
      <c r="MH2" s="29">
        <f t="shared" si="5"/>
        <v>45997</v>
      </c>
      <c r="MI2" s="29">
        <f t="shared" si="5"/>
        <v>45998</v>
      </c>
      <c r="MJ2" s="29">
        <f t="shared" si="5"/>
        <v>45999</v>
      </c>
      <c r="MK2" s="29">
        <f t="shared" si="5"/>
        <v>46000</v>
      </c>
      <c r="ML2" s="29">
        <f t="shared" si="5"/>
        <v>46001</v>
      </c>
      <c r="MM2" s="29">
        <f t="shared" si="5"/>
        <v>46002</v>
      </c>
      <c r="MN2" s="29">
        <f t="shared" si="5"/>
        <v>46003</v>
      </c>
      <c r="MO2" s="29">
        <f t="shared" si="5"/>
        <v>46004</v>
      </c>
      <c r="MP2" s="29">
        <f t="shared" si="5"/>
        <v>46005</v>
      </c>
      <c r="MQ2" s="29">
        <f t="shared" si="5"/>
        <v>46006</v>
      </c>
      <c r="MR2" s="29">
        <f t="shared" si="5"/>
        <v>46007</v>
      </c>
      <c r="MS2" s="29">
        <f t="shared" si="5"/>
        <v>46008</v>
      </c>
      <c r="MT2" s="29">
        <f t="shared" si="5"/>
        <v>46009</v>
      </c>
      <c r="MU2" s="29">
        <f t="shared" si="5"/>
        <v>46010</v>
      </c>
      <c r="MV2" s="29">
        <f t="shared" si="5"/>
        <v>46011</v>
      </c>
      <c r="MW2" s="29">
        <f t="shared" si="5"/>
        <v>46012</v>
      </c>
      <c r="MX2" s="29">
        <f t="shared" si="5"/>
        <v>46013</v>
      </c>
      <c r="MY2" s="29">
        <f t="shared" si="5"/>
        <v>46014</v>
      </c>
      <c r="MZ2" s="29">
        <f t="shared" si="5"/>
        <v>46015</v>
      </c>
      <c r="NA2" s="29">
        <f t="shared" si="5"/>
        <v>46016</v>
      </c>
      <c r="NB2" s="29">
        <f t="shared" si="5"/>
        <v>46017</v>
      </c>
      <c r="NC2" s="29">
        <f t="shared" si="5"/>
        <v>46018</v>
      </c>
      <c r="ND2" s="29">
        <f t="shared" si="5"/>
        <v>46019</v>
      </c>
      <c r="NE2" s="29">
        <f t="shared" si="5"/>
        <v>46020</v>
      </c>
      <c r="NF2" s="29">
        <f t="shared" si="5"/>
        <v>46021</v>
      </c>
      <c r="NG2" s="41">
        <f t="shared" ref="NG2" si="6">NF2+1</f>
        <v>46022</v>
      </c>
    </row>
    <row r="3" spans="1:372" ht="12.75" customHeight="1">
      <c r="G3" s="51"/>
      <c r="H3" s="51"/>
      <c r="I3" s="51"/>
      <c r="J3" s="51"/>
      <c r="K3" s="52"/>
      <c r="L3" s="53" t="s">
        <v>13</v>
      </c>
      <c r="M3" s="51"/>
      <c r="N3" s="51"/>
      <c r="O3" s="51"/>
      <c r="P3" s="51"/>
      <c r="Q3" s="51"/>
      <c r="R3" s="52"/>
      <c r="S3" s="51" t="s">
        <v>14</v>
      </c>
      <c r="T3" s="51"/>
      <c r="U3" s="51"/>
      <c r="V3" s="51"/>
      <c r="W3" s="51"/>
      <c r="X3" s="51"/>
      <c r="Y3" s="51"/>
      <c r="Z3" s="51" t="s">
        <v>15</v>
      </c>
      <c r="AA3" s="51"/>
      <c r="AB3" s="51"/>
      <c r="AC3" s="51"/>
      <c r="AD3" s="51"/>
      <c r="AE3" s="51"/>
      <c r="AF3" s="51"/>
      <c r="AG3" s="51" t="s">
        <v>16</v>
      </c>
      <c r="AH3" s="51"/>
      <c r="AI3" s="51"/>
      <c r="AJ3" s="51"/>
      <c r="AK3" s="51"/>
      <c r="AL3" s="51"/>
      <c r="AM3" s="51"/>
      <c r="AN3" s="51" t="s">
        <v>17</v>
      </c>
      <c r="AO3" s="51"/>
      <c r="AP3" s="51"/>
      <c r="AQ3" s="51"/>
      <c r="AR3" s="51"/>
      <c r="AS3" s="51"/>
      <c r="AT3" s="51"/>
      <c r="AU3" s="51" t="s">
        <v>18</v>
      </c>
      <c r="AV3" s="51"/>
      <c r="AW3" s="51"/>
      <c r="AX3" s="51"/>
      <c r="AY3" s="51"/>
      <c r="AZ3" s="51"/>
      <c r="BA3" s="51"/>
      <c r="BB3" s="51" t="s">
        <v>19</v>
      </c>
      <c r="BC3" s="51"/>
      <c r="BD3" s="51"/>
      <c r="BE3" s="51"/>
      <c r="BF3" s="51"/>
      <c r="BG3" s="51"/>
      <c r="BH3" s="51"/>
      <c r="BI3" s="51" t="s">
        <v>20</v>
      </c>
      <c r="BJ3" s="51"/>
      <c r="BK3" s="51"/>
      <c r="BL3" s="51"/>
      <c r="BM3" s="51"/>
      <c r="BN3" s="51"/>
      <c r="BO3" s="51"/>
      <c r="BP3" s="51" t="s">
        <v>21</v>
      </c>
      <c r="BQ3" s="51"/>
      <c r="BR3" s="51"/>
      <c r="BS3" s="51"/>
      <c r="BT3" s="51"/>
      <c r="BU3" s="51"/>
      <c r="BV3" s="51"/>
      <c r="BW3" s="51" t="s">
        <v>22</v>
      </c>
      <c r="BX3" s="51"/>
      <c r="BY3" s="51"/>
      <c r="BZ3" s="51"/>
      <c r="CA3" s="51"/>
      <c r="CB3" s="51"/>
      <c r="CC3" s="51"/>
      <c r="CD3" s="51" t="s">
        <v>23</v>
      </c>
      <c r="CE3" s="51"/>
      <c r="CF3" s="51"/>
      <c r="CG3" s="51"/>
      <c r="CH3" s="51"/>
      <c r="CI3" s="51"/>
      <c r="CJ3" s="51"/>
      <c r="CK3" s="51" t="s">
        <v>24</v>
      </c>
      <c r="CL3" s="51"/>
      <c r="CM3" s="51"/>
      <c r="CN3" s="51"/>
      <c r="CO3" s="51"/>
      <c r="CP3" s="51"/>
      <c r="CQ3" s="51"/>
      <c r="CR3" s="51" t="s">
        <v>25</v>
      </c>
      <c r="CS3" s="51"/>
      <c r="CT3" s="51"/>
      <c r="CU3" s="51"/>
      <c r="CV3" s="51"/>
      <c r="CW3" s="51"/>
      <c r="CX3" s="51"/>
      <c r="CY3" s="51" t="s">
        <v>26</v>
      </c>
      <c r="CZ3" s="51"/>
      <c r="DA3" s="51"/>
      <c r="DB3" s="51"/>
      <c r="DC3" s="51"/>
      <c r="DD3" s="51"/>
      <c r="DE3" s="51"/>
      <c r="DF3" s="51" t="s">
        <v>27</v>
      </c>
      <c r="DG3" s="51"/>
      <c r="DH3" s="51"/>
      <c r="DI3" s="51"/>
      <c r="DJ3" s="51"/>
      <c r="DK3" s="51"/>
      <c r="DL3" s="51"/>
      <c r="DM3" s="51" t="s">
        <v>28</v>
      </c>
      <c r="DN3" s="51"/>
      <c r="DO3" s="51"/>
      <c r="DP3" s="51"/>
      <c r="DQ3" s="51"/>
      <c r="DR3" s="51"/>
      <c r="DS3" s="51"/>
      <c r="DT3" s="51" t="s">
        <v>29</v>
      </c>
      <c r="DU3" s="51"/>
      <c r="DV3" s="51"/>
      <c r="DW3" s="51"/>
      <c r="DX3" s="51"/>
      <c r="DY3" s="51"/>
      <c r="DZ3" s="51"/>
      <c r="EA3" s="51" t="s">
        <v>30</v>
      </c>
      <c r="EB3" s="51"/>
      <c r="EC3" s="51"/>
      <c r="ED3" s="51"/>
      <c r="EE3" s="51"/>
      <c r="EF3" s="51"/>
      <c r="EG3" s="51"/>
      <c r="EH3" s="51" t="s">
        <v>31</v>
      </c>
      <c r="EI3" s="51"/>
      <c r="EJ3" s="51"/>
      <c r="EK3" s="51"/>
      <c r="EL3" s="51"/>
      <c r="EM3" s="51"/>
      <c r="EN3" s="51"/>
      <c r="EO3" s="51" t="s">
        <v>32</v>
      </c>
      <c r="EP3" s="51"/>
      <c r="EQ3" s="51"/>
      <c r="ER3" s="51"/>
      <c r="ES3" s="51"/>
      <c r="ET3" s="51"/>
      <c r="EU3" s="51"/>
      <c r="EV3" s="51" t="s">
        <v>33</v>
      </c>
      <c r="EW3" s="51"/>
      <c r="EX3" s="51"/>
      <c r="EY3" s="51"/>
      <c r="EZ3" s="51"/>
      <c r="FA3" s="51"/>
      <c r="FB3" s="51"/>
      <c r="FC3" s="51" t="s">
        <v>34</v>
      </c>
      <c r="FD3" s="51"/>
      <c r="FE3" s="51"/>
      <c r="FF3" s="51"/>
      <c r="FG3" s="51"/>
      <c r="FH3" s="51"/>
      <c r="FI3" s="51"/>
      <c r="FJ3" s="51" t="s">
        <v>35</v>
      </c>
      <c r="FK3" s="51"/>
      <c r="FL3" s="51"/>
      <c r="FM3" s="51"/>
      <c r="FN3" s="51"/>
      <c r="FO3" s="51"/>
      <c r="FP3" s="51"/>
      <c r="FQ3" s="51" t="s">
        <v>36</v>
      </c>
      <c r="FR3" s="51"/>
      <c r="FS3" s="51"/>
      <c r="FT3" s="51"/>
      <c r="FU3" s="51"/>
      <c r="FV3" s="51"/>
      <c r="FW3" s="51"/>
      <c r="FX3" s="51" t="s">
        <v>37</v>
      </c>
      <c r="FY3" s="51"/>
      <c r="FZ3" s="51"/>
      <c r="GA3" s="51"/>
      <c r="GB3" s="51"/>
      <c r="GC3" s="51"/>
      <c r="GD3" s="51"/>
      <c r="GE3" s="51" t="s">
        <v>38</v>
      </c>
      <c r="GF3" s="51"/>
      <c r="GG3" s="51"/>
      <c r="GH3" s="51"/>
      <c r="GI3" s="51"/>
      <c r="GJ3" s="51"/>
      <c r="GK3" s="51"/>
      <c r="GL3" s="51" t="s">
        <v>39</v>
      </c>
      <c r="GM3" s="51"/>
      <c r="GN3" s="51"/>
      <c r="GO3" s="51"/>
      <c r="GP3" s="51"/>
      <c r="GQ3" s="51"/>
      <c r="GR3" s="51"/>
      <c r="GS3" s="51" t="s">
        <v>40</v>
      </c>
      <c r="GT3" s="51"/>
      <c r="GU3" s="51"/>
      <c r="GV3" s="51"/>
      <c r="GW3" s="51"/>
      <c r="GX3" s="51"/>
      <c r="GY3" s="51"/>
      <c r="GZ3" s="51" t="s">
        <v>41</v>
      </c>
      <c r="HA3" s="51"/>
      <c r="HB3" s="51"/>
      <c r="HC3" s="51"/>
      <c r="HD3" s="51"/>
      <c r="HE3" s="51"/>
      <c r="HF3" s="51"/>
      <c r="HG3" s="51" t="s">
        <v>42</v>
      </c>
      <c r="HH3" s="51"/>
      <c r="HI3" s="51"/>
      <c r="HJ3" s="51"/>
      <c r="HK3" s="51"/>
      <c r="HL3" s="51"/>
      <c r="HM3" s="51"/>
      <c r="HN3" s="51" t="s">
        <v>43</v>
      </c>
      <c r="HO3" s="51"/>
      <c r="HP3" s="51"/>
      <c r="HQ3" s="51"/>
      <c r="HR3" s="51"/>
      <c r="HS3" s="51"/>
      <c r="HT3" s="51"/>
      <c r="HU3" s="51" t="s">
        <v>44</v>
      </c>
      <c r="HV3" s="51"/>
      <c r="HW3" s="51"/>
      <c r="HX3" s="51"/>
      <c r="HY3" s="51"/>
      <c r="HZ3" s="51"/>
      <c r="IA3" s="51"/>
      <c r="IB3" s="51" t="s">
        <v>45</v>
      </c>
      <c r="IC3" s="51"/>
      <c r="ID3" s="51"/>
      <c r="IE3" s="51"/>
      <c r="IF3" s="51"/>
      <c r="IG3" s="51"/>
      <c r="IH3" s="51"/>
      <c r="II3" s="51" t="s">
        <v>46</v>
      </c>
      <c r="IJ3" s="51"/>
      <c r="IK3" s="51"/>
      <c r="IL3" s="51"/>
      <c r="IM3" s="51"/>
      <c r="IN3" s="51"/>
      <c r="IO3" s="51"/>
      <c r="IP3" s="51" t="s">
        <v>47</v>
      </c>
      <c r="IQ3" s="51"/>
      <c r="IR3" s="51"/>
      <c r="IS3" s="51"/>
      <c r="IT3" s="51"/>
      <c r="IU3" s="51"/>
      <c r="IV3" s="51"/>
      <c r="IW3" s="51" t="s">
        <v>48</v>
      </c>
      <c r="IX3" s="51"/>
      <c r="IY3" s="51"/>
      <c r="IZ3" s="51"/>
      <c r="JA3" s="51"/>
      <c r="JB3" s="51"/>
      <c r="JC3" s="51"/>
      <c r="JD3" s="51" t="s">
        <v>49</v>
      </c>
      <c r="JE3" s="51"/>
      <c r="JF3" s="51"/>
      <c r="JG3" s="51"/>
      <c r="JH3" s="51"/>
      <c r="JI3" s="51"/>
      <c r="JJ3" s="51"/>
      <c r="JK3" s="51" t="s">
        <v>50</v>
      </c>
      <c r="JL3" s="51"/>
      <c r="JM3" s="51"/>
      <c r="JN3" s="51"/>
      <c r="JO3" s="51"/>
      <c r="JP3" s="51"/>
      <c r="JQ3" s="51"/>
      <c r="JR3" s="51" t="s">
        <v>51</v>
      </c>
      <c r="JS3" s="51"/>
      <c r="JT3" s="51"/>
      <c r="JU3" s="51"/>
      <c r="JV3" s="51"/>
      <c r="JW3" s="51"/>
      <c r="JX3" s="51"/>
      <c r="JY3" s="51" t="s">
        <v>52</v>
      </c>
      <c r="JZ3" s="51"/>
      <c r="KA3" s="51"/>
      <c r="KB3" s="51"/>
      <c r="KC3" s="51"/>
      <c r="KD3" s="51"/>
      <c r="KE3" s="51"/>
      <c r="KF3" s="51" t="s">
        <v>53</v>
      </c>
      <c r="KG3" s="51"/>
      <c r="KH3" s="51"/>
      <c r="KI3" s="51"/>
      <c r="KJ3" s="51"/>
      <c r="KK3" s="51"/>
      <c r="KL3" s="51"/>
      <c r="KM3" s="51" t="s">
        <v>54</v>
      </c>
      <c r="KN3" s="51"/>
      <c r="KO3" s="51"/>
      <c r="KP3" s="51"/>
      <c r="KQ3" s="51"/>
      <c r="KR3" s="51"/>
      <c r="KS3" s="51"/>
      <c r="KT3" s="51" t="s">
        <v>55</v>
      </c>
      <c r="KU3" s="51"/>
      <c r="KV3" s="51"/>
      <c r="KW3" s="51"/>
      <c r="KX3" s="51"/>
      <c r="KY3" s="51"/>
      <c r="KZ3" s="51"/>
      <c r="LA3" s="51" t="s">
        <v>56</v>
      </c>
      <c r="LB3" s="51"/>
      <c r="LC3" s="51"/>
      <c r="LD3" s="51"/>
      <c r="LE3" s="51"/>
      <c r="LF3" s="51"/>
      <c r="LG3" s="51"/>
      <c r="LH3" s="51" t="s">
        <v>57</v>
      </c>
      <c r="LI3" s="51"/>
      <c r="LJ3" s="51"/>
      <c r="LK3" s="51"/>
      <c r="LL3" s="51"/>
      <c r="LM3" s="51"/>
      <c r="LN3" s="51"/>
      <c r="LO3" s="51" t="s">
        <v>58</v>
      </c>
      <c r="LP3" s="51"/>
      <c r="LQ3" s="51"/>
      <c r="LR3" s="51"/>
      <c r="LS3" s="51"/>
      <c r="LT3" s="51"/>
      <c r="LU3" s="51"/>
      <c r="LV3" s="51" t="s">
        <v>59</v>
      </c>
      <c r="LW3" s="51"/>
      <c r="LX3" s="51"/>
      <c r="LY3" s="51"/>
      <c r="LZ3" s="51"/>
      <c r="MA3" s="51"/>
      <c r="MB3" s="51"/>
      <c r="MC3" s="51" t="s">
        <v>60</v>
      </c>
      <c r="MD3" s="51"/>
      <c r="ME3" s="51"/>
      <c r="MF3" s="51"/>
      <c r="MG3" s="51"/>
      <c r="MH3" s="51"/>
      <c r="MI3" s="51"/>
      <c r="MJ3" s="51" t="s">
        <v>61</v>
      </c>
      <c r="MK3" s="51"/>
      <c r="ML3" s="51"/>
      <c r="MM3" s="51"/>
      <c r="MN3" s="51"/>
      <c r="MO3" s="51"/>
      <c r="MP3" s="51"/>
      <c r="MQ3" s="51" t="s">
        <v>62</v>
      </c>
      <c r="MR3" s="51"/>
      <c r="MS3" s="51"/>
      <c r="MT3" s="51"/>
      <c r="MU3" s="51"/>
      <c r="MV3" s="51"/>
      <c r="MW3" s="51"/>
      <c r="MX3" s="51" t="s">
        <v>63</v>
      </c>
      <c r="MY3" s="51"/>
      <c r="MZ3" s="51"/>
      <c r="NA3" s="51"/>
      <c r="NB3" s="51"/>
    </row>
    <row r="4" spans="1:372" ht="18" customHeight="1">
      <c r="G4" s="5" t="s">
        <v>64</v>
      </c>
      <c r="H4" s="5" t="s">
        <v>65</v>
      </c>
      <c r="I4" s="5" t="s">
        <v>66</v>
      </c>
      <c r="J4" s="5" t="s">
        <v>67</v>
      </c>
      <c r="K4" s="6" t="s">
        <v>68</v>
      </c>
      <c r="L4" s="5" t="s">
        <v>69</v>
      </c>
      <c r="M4" s="5" t="s">
        <v>70</v>
      </c>
      <c r="N4" s="5" t="s">
        <v>64</v>
      </c>
      <c r="O4" s="5" t="s">
        <v>65</v>
      </c>
      <c r="P4" s="5" t="s">
        <v>66</v>
      </c>
      <c r="Q4" s="5" t="s">
        <v>67</v>
      </c>
      <c r="R4" s="5" t="s">
        <v>68</v>
      </c>
      <c r="S4" s="5" t="s">
        <v>69</v>
      </c>
      <c r="T4" s="5" t="s">
        <v>70</v>
      </c>
      <c r="U4" s="5" t="s">
        <v>64</v>
      </c>
      <c r="V4" s="5" t="s">
        <v>65</v>
      </c>
      <c r="W4" s="5" t="s">
        <v>66</v>
      </c>
      <c r="X4" s="5" t="s">
        <v>67</v>
      </c>
      <c r="Y4" s="5" t="s">
        <v>68</v>
      </c>
      <c r="Z4" s="5" t="s">
        <v>69</v>
      </c>
      <c r="AA4" s="5" t="s">
        <v>70</v>
      </c>
      <c r="AB4" s="5" t="s">
        <v>64</v>
      </c>
      <c r="AC4" s="5" t="s">
        <v>65</v>
      </c>
      <c r="AD4" s="5" t="s">
        <v>66</v>
      </c>
      <c r="AE4" s="5" t="s">
        <v>67</v>
      </c>
      <c r="AF4" s="5" t="s">
        <v>68</v>
      </c>
      <c r="AG4" s="5" t="s">
        <v>69</v>
      </c>
      <c r="AH4" s="5" t="s">
        <v>70</v>
      </c>
      <c r="AI4" s="5" t="s">
        <v>64</v>
      </c>
      <c r="AJ4" s="5" t="s">
        <v>65</v>
      </c>
      <c r="AK4" s="5" t="s">
        <v>66</v>
      </c>
      <c r="AL4" s="5" t="s">
        <v>67</v>
      </c>
      <c r="AM4" s="5" t="s">
        <v>68</v>
      </c>
      <c r="AN4" s="5" t="s">
        <v>69</v>
      </c>
      <c r="AO4" s="5" t="s">
        <v>70</v>
      </c>
      <c r="AP4" s="5" t="s">
        <v>64</v>
      </c>
      <c r="AQ4" s="5" t="s">
        <v>65</v>
      </c>
      <c r="AR4" s="5" t="s">
        <v>66</v>
      </c>
      <c r="AS4" s="5" t="s">
        <v>67</v>
      </c>
      <c r="AT4" s="5" t="s">
        <v>68</v>
      </c>
      <c r="AU4" s="5" t="s">
        <v>69</v>
      </c>
      <c r="AV4" s="5" t="s">
        <v>70</v>
      </c>
      <c r="AW4" s="5" t="s">
        <v>64</v>
      </c>
      <c r="AX4" s="5" t="s">
        <v>65</v>
      </c>
      <c r="AY4" s="5" t="s">
        <v>66</v>
      </c>
      <c r="AZ4" s="5" t="s">
        <v>67</v>
      </c>
      <c r="BA4" s="5" t="s">
        <v>68</v>
      </c>
      <c r="BB4" s="5" t="s">
        <v>69</v>
      </c>
      <c r="BC4" s="5" t="s">
        <v>70</v>
      </c>
      <c r="BD4" s="5" t="s">
        <v>64</v>
      </c>
      <c r="BE4" s="5" t="s">
        <v>65</v>
      </c>
      <c r="BF4" s="5" t="s">
        <v>66</v>
      </c>
      <c r="BG4" s="5" t="s">
        <v>67</v>
      </c>
      <c r="BH4" s="5" t="s">
        <v>68</v>
      </c>
      <c r="BI4" s="5" t="s">
        <v>69</v>
      </c>
      <c r="BJ4" s="5" t="s">
        <v>70</v>
      </c>
      <c r="BK4" s="5" t="s">
        <v>64</v>
      </c>
      <c r="BL4" s="5" t="s">
        <v>65</v>
      </c>
      <c r="BM4" s="5" t="s">
        <v>66</v>
      </c>
      <c r="BN4" s="5" t="s">
        <v>67</v>
      </c>
      <c r="BO4" s="5" t="s">
        <v>68</v>
      </c>
      <c r="BP4" s="5" t="s">
        <v>69</v>
      </c>
      <c r="BQ4" s="5" t="s">
        <v>70</v>
      </c>
      <c r="BR4" s="5" t="s">
        <v>64</v>
      </c>
      <c r="BS4" s="5" t="s">
        <v>65</v>
      </c>
      <c r="BT4" s="5" t="s">
        <v>66</v>
      </c>
      <c r="BU4" s="5" t="s">
        <v>67</v>
      </c>
      <c r="BV4" s="5" t="s">
        <v>68</v>
      </c>
      <c r="BW4" s="5" t="s">
        <v>69</v>
      </c>
      <c r="BX4" s="5" t="s">
        <v>70</v>
      </c>
      <c r="BY4" s="5" t="s">
        <v>64</v>
      </c>
      <c r="BZ4" s="5" t="s">
        <v>65</v>
      </c>
      <c r="CA4" s="5" t="s">
        <v>66</v>
      </c>
      <c r="CB4" s="5" t="s">
        <v>67</v>
      </c>
      <c r="CC4" s="5" t="s">
        <v>68</v>
      </c>
      <c r="CD4" s="5" t="s">
        <v>69</v>
      </c>
      <c r="CE4" s="5" t="s">
        <v>70</v>
      </c>
      <c r="CF4" s="5" t="s">
        <v>64</v>
      </c>
      <c r="CG4" s="5" t="s">
        <v>65</v>
      </c>
      <c r="CH4" s="5" t="s">
        <v>66</v>
      </c>
      <c r="CI4" s="5" t="s">
        <v>67</v>
      </c>
      <c r="CJ4" s="5" t="s">
        <v>68</v>
      </c>
      <c r="CK4" s="5" t="s">
        <v>69</v>
      </c>
      <c r="CL4" s="5" t="s">
        <v>70</v>
      </c>
      <c r="CM4" s="5" t="s">
        <v>64</v>
      </c>
      <c r="CN4" s="5" t="s">
        <v>65</v>
      </c>
      <c r="CO4" s="5" t="s">
        <v>66</v>
      </c>
      <c r="CP4" s="5" t="s">
        <v>67</v>
      </c>
      <c r="CQ4" s="5" t="s">
        <v>68</v>
      </c>
      <c r="CR4" s="5" t="s">
        <v>69</v>
      </c>
      <c r="CS4" s="5" t="s">
        <v>70</v>
      </c>
      <c r="CT4" s="5" t="s">
        <v>64</v>
      </c>
      <c r="CU4" s="5" t="s">
        <v>65</v>
      </c>
      <c r="CV4" s="5" t="s">
        <v>66</v>
      </c>
      <c r="CW4" s="5" t="s">
        <v>67</v>
      </c>
      <c r="CX4" s="5" t="s">
        <v>68</v>
      </c>
      <c r="CY4" s="5" t="s">
        <v>69</v>
      </c>
      <c r="CZ4" s="5" t="s">
        <v>70</v>
      </c>
      <c r="DA4" s="5" t="s">
        <v>64</v>
      </c>
      <c r="DB4" s="5" t="s">
        <v>65</v>
      </c>
      <c r="DC4" s="5" t="s">
        <v>66</v>
      </c>
      <c r="DD4" s="5" t="s">
        <v>67</v>
      </c>
      <c r="DE4" s="5" t="s">
        <v>68</v>
      </c>
      <c r="DF4" s="5" t="s">
        <v>69</v>
      </c>
      <c r="DG4" s="5" t="s">
        <v>70</v>
      </c>
      <c r="DH4" s="5" t="s">
        <v>64</v>
      </c>
      <c r="DI4" s="5" t="s">
        <v>65</v>
      </c>
      <c r="DJ4" s="5" t="s">
        <v>66</v>
      </c>
      <c r="DK4" s="5" t="s">
        <v>67</v>
      </c>
      <c r="DL4" s="5" t="s">
        <v>68</v>
      </c>
      <c r="DM4" s="5" t="s">
        <v>69</v>
      </c>
      <c r="DN4" s="5" t="s">
        <v>70</v>
      </c>
      <c r="DO4" s="5" t="s">
        <v>64</v>
      </c>
      <c r="DP4" s="5" t="s">
        <v>65</v>
      </c>
      <c r="DQ4" s="5" t="s">
        <v>66</v>
      </c>
      <c r="DR4" s="5" t="s">
        <v>67</v>
      </c>
      <c r="DS4" s="5" t="s">
        <v>68</v>
      </c>
      <c r="DT4" s="5" t="s">
        <v>69</v>
      </c>
      <c r="DU4" s="5" t="s">
        <v>70</v>
      </c>
      <c r="DV4" s="5" t="s">
        <v>64</v>
      </c>
      <c r="DW4" s="5" t="s">
        <v>65</v>
      </c>
      <c r="DX4" s="5" t="s">
        <v>66</v>
      </c>
      <c r="DY4" s="5" t="s">
        <v>67</v>
      </c>
      <c r="DZ4" s="5" t="s">
        <v>68</v>
      </c>
      <c r="EA4" s="5" t="s">
        <v>69</v>
      </c>
      <c r="EB4" s="5" t="s">
        <v>70</v>
      </c>
      <c r="EC4" s="5" t="s">
        <v>64</v>
      </c>
      <c r="ED4" s="5" t="s">
        <v>65</v>
      </c>
      <c r="EE4" s="5" t="s">
        <v>66</v>
      </c>
      <c r="EF4" s="5" t="s">
        <v>67</v>
      </c>
      <c r="EG4" s="5" t="s">
        <v>68</v>
      </c>
      <c r="EH4" s="5" t="s">
        <v>69</v>
      </c>
      <c r="EI4" s="5" t="s">
        <v>70</v>
      </c>
      <c r="EJ4" s="5" t="s">
        <v>64</v>
      </c>
      <c r="EK4" s="5" t="s">
        <v>65</v>
      </c>
      <c r="EL4" s="5" t="s">
        <v>66</v>
      </c>
      <c r="EM4" s="5" t="s">
        <v>67</v>
      </c>
      <c r="EN4" s="5" t="s">
        <v>68</v>
      </c>
      <c r="EO4" s="5" t="s">
        <v>69</v>
      </c>
      <c r="EP4" s="5" t="s">
        <v>70</v>
      </c>
      <c r="EQ4" s="5" t="s">
        <v>64</v>
      </c>
      <c r="ER4" s="5" t="s">
        <v>65</v>
      </c>
      <c r="ES4" s="5" t="s">
        <v>66</v>
      </c>
      <c r="ET4" s="5" t="s">
        <v>67</v>
      </c>
      <c r="EU4" s="5" t="s">
        <v>68</v>
      </c>
      <c r="EV4" s="5" t="s">
        <v>69</v>
      </c>
      <c r="EW4" s="5" t="s">
        <v>70</v>
      </c>
      <c r="EX4" s="5" t="s">
        <v>64</v>
      </c>
      <c r="EY4" s="5" t="s">
        <v>65</v>
      </c>
      <c r="EZ4" s="5" t="s">
        <v>66</v>
      </c>
      <c r="FA4" s="5" t="s">
        <v>67</v>
      </c>
      <c r="FB4" s="5" t="s">
        <v>68</v>
      </c>
      <c r="FC4" s="5" t="s">
        <v>69</v>
      </c>
      <c r="FD4" s="5" t="s">
        <v>70</v>
      </c>
      <c r="FE4" s="5" t="s">
        <v>64</v>
      </c>
      <c r="FF4" s="5" t="s">
        <v>65</v>
      </c>
      <c r="FG4" s="5" t="s">
        <v>66</v>
      </c>
      <c r="FH4" s="5" t="s">
        <v>67</v>
      </c>
      <c r="FI4" s="5" t="s">
        <v>68</v>
      </c>
      <c r="FJ4" s="5" t="s">
        <v>69</v>
      </c>
      <c r="FK4" s="5" t="s">
        <v>70</v>
      </c>
      <c r="FL4" s="5" t="s">
        <v>64</v>
      </c>
      <c r="FM4" s="5" t="s">
        <v>65</v>
      </c>
      <c r="FN4" s="5" t="s">
        <v>66</v>
      </c>
      <c r="FO4" s="5" t="s">
        <v>67</v>
      </c>
      <c r="FP4" s="5" t="s">
        <v>68</v>
      </c>
      <c r="FQ4" s="5" t="s">
        <v>69</v>
      </c>
      <c r="FR4" s="5" t="s">
        <v>70</v>
      </c>
      <c r="FS4" s="5" t="s">
        <v>64</v>
      </c>
      <c r="FT4" s="5" t="s">
        <v>65</v>
      </c>
      <c r="FU4" s="5" t="s">
        <v>66</v>
      </c>
      <c r="FV4" s="5" t="s">
        <v>67</v>
      </c>
      <c r="FW4" s="5" t="s">
        <v>68</v>
      </c>
      <c r="FX4" s="5" t="s">
        <v>69</v>
      </c>
      <c r="FY4" s="5" t="s">
        <v>70</v>
      </c>
      <c r="FZ4" s="5" t="s">
        <v>64</v>
      </c>
      <c r="GA4" s="4" t="s">
        <v>65</v>
      </c>
      <c r="GB4" s="5" t="s">
        <v>66</v>
      </c>
      <c r="GC4" s="5" t="s">
        <v>67</v>
      </c>
      <c r="GD4" s="5" t="s">
        <v>68</v>
      </c>
      <c r="GE4" s="5" t="s">
        <v>69</v>
      </c>
      <c r="GF4" s="5" t="s">
        <v>70</v>
      </c>
      <c r="GG4" s="5" t="s">
        <v>64</v>
      </c>
      <c r="GH4" s="5" t="s">
        <v>65</v>
      </c>
      <c r="GI4" s="5" t="s">
        <v>66</v>
      </c>
      <c r="GJ4" s="5" t="s">
        <v>67</v>
      </c>
      <c r="GK4" s="5" t="s">
        <v>68</v>
      </c>
      <c r="GL4" s="5" t="s">
        <v>69</v>
      </c>
      <c r="GM4" s="5" t="s">
        <v>70</v>
      </c>
      <c r="GN4" s="5" t="s">
        <v>64</v>
      </c>
      <c r="GO4" s="5" t="s">
        <v>65</v>
      </c>
      <c r="GP4" s="5" t="s">
        <v>66</v>
      </c>
      <c r="GQ4" s="5" t="s">
        <v>67</v>
      </c>
      <c r="GR4" s="5" t="s">
        <v>68</v>
      </c>
      <c r="GS4" s="5" t="s">
        <v>69</v>
      </c>
      <c r="GT4" s="5" t="s">
        <v>70</v>
      </c>
      <c r="GU4" s="5" t="s">
        <v>64</v>
      </c>
      <c r="GV4" s="5" t="s">
        <v>65</v>
      </c>
      <c r="GW4" s="5" t="s">
        <v>66</v>
      </c>
      <c r="GX4" s="5" t="s">
        <v>67</v>
      </c>
      <c r="GY4" s="5" t="s">
        <v>68</v>
      </c>
      <c r="GZ4" s="5" t="s">
        <v>69</v>
      </c>
      <c r="HA4" s="5" t="s">
        <v>70</v>
      </c>
      <c r="HB4" s="5" t="s">
        <v>64</v>
      </c>
      <c r="HC4" s="5" t="s">
        <v>65</v>
      </c>
      <c r="HD4" s="5" t="s">
        <v>66</v>
      </c>
      <c r="HE4" s="5" t="s">
        <v>67</v>
      </c>
      <c r="HF4" s="5" t="s">
        <v>68</v>
      </c>
      <c r="HG4" s="5" t="s">
        <v>69</v>
      </c>
      <c r="HH4" s="5" t="s">
        <v>70</v>
      </c>
      <c r="HI4" s="5" t="s">
        <v>64</v>
      </c>
      <c r="HJ4" s="5" t="s">
        <v>65</v>
      </c>
      <c r="HK4" s="5" t="s">
        <v>66</v>
      </c>
      <c r="HL4" s="5" t="s">
        <v>67</v>
      </c>
      <c r="HM4" s="5" t="s">
        <v>68</v>
      </c>
      <c r="HN4" s="5" t="s">
        <v>69</v>
      </c>
      <c r="HO4" s="5" t="s">
        <v>70</v>
      </c>
      <c r="HP4" s="5" t="s">
        <v>64</v>
      </c>
      <c r="HQ4" s="5" t="s">
        <v>65</v>
      </c>
      <c r="HR4" s="5" t="s">
        <v>66</v>
      </c>
      <c r="HS4" s="5" t="s">
        <v>67</v>
      </c>
      <c r="HT4" s="5" t="s">
        <v>68</v>
      </c>
      <c r="HU4" s="5" t="s">
        <v>69</v>
      </c>
      <c r="HV4" s="5" t="s">
        <v>70</v>
      </c>
      <c r="HW4" s="5" t="s">
        <v>64</v>
      </c>
      <c r="HX4" s="5" t="s">
        <v>65</v>
      </c>
      <c r="HY4" s="5" t="s">
        <v>66</v>
      </c>
      <c r="HZ4" s="5" t="s">
        <v>67</v>
      </c>
      <c r="IA4" s="5" t="s">
        <v>68</v>
      </c>
      <c r="IB4" s="5" t="s">
        <v>69</v>
      </c>
      <c r="IC4" s="5" t="s">
        <v>70</v>
      </c>
      <c r="ID4" s="5" t="s">
        <v>64</v>
      </c>
      <c r="IE4" s="5" t="s">
        <v>65</v>
      </c>
      <c r="IF4" s="5" t="s">
        <v>66</v>
      </c>
      <c r="IG4" s="5" t="s">
        <v>67</v>
      </c>
      <c r="IH4" s="5" t="s">
        <v>68</v>
      </c>
      <c r="II4" s="5" t="s">
        <v>69</v>
      </c>
      <c r="IJ4" s="5" t="s">
        <v>70</v>
      </c>
      <c r="IK4" s="5" t="s">
        <v>64</v>
      </c>
      <c r="IL4" s="5" t="s">
        <v>65</v>
      </c>
      <c r="IM4" s="5" t="s">
        <v>66</v>
      </c>
      <c r="IN4" s="5" t="s">
        <v>67</v>
      </c>
      <c r="IO4" s="5" t="s">
        <v>68</v>
      </c>
      <c r="IP4" s="5" t="s">
        <v>69</v>
      </c>
      <c r="IQ4" s="5" t="s">
        <v>70</v>
      </c>
      <c r="IR4" s="5" t="s">
        <v>64</v>
      </c>
      <c r="IS4" s="5" t="s">
        <v>65</v>
      </c>
      <c r="IT4" s="5" t="s">
        <v>66</v>
      </c>
      <c r="IU4" s="5" t="s">
        <v>67</v>
      </c>
      <c r="IV4" s="5" t="s">
        <v>68</v>
      </c>
      <c r="IW4" s="5" t="s">
        <v>69</v>
      </c>
      <c r="IX4" s="5" t="s">
        <v>70</v>
      </c>
      <c r="IY4" s="5" t="s">
        <v>64</v>
      </c>
      <c r="IZ4" s="5" t="s">
        <v>65</v>
      </c>
      <c r="JA4" s="5" t="s">
        <v>66</v>
      </c>
      <c r="JB4" s="5" t="s">
        <v>67</v>
      </c>
      <c r="JC4" s="5" t="s">
        <v>68</v>
      </c>
      <c r="JD4" s="5" t="s">
        <v>69</v>
      </c>
      <c r="JE4" s="5" t="s">
        <v>70</v>
      </c>
      <c r="JF4" s="5" t="s">
        <v>64</v>
      </c>
      <c r="JG4" s="5" t="s">
        <v>65</v>
      </c>
      <c r="JH4" s="5" t="s">
        <v>66</v>
      </c>
      <c r="JI4" s="5" t="s">
        <v>67</v>
      </c>
      <c r="JJ4" s="5" t="s">
        <v>68</v>
      </c>
      <c r="JK4" s="5" t="s">
        <v>69</v>
      </c>
      <c r="JL4" s="5" t="s">
        <v>70</v>
      </c>
      <c r="JM4" s="5" t="s">
        <v>64</v>
      </c>
      <c r="JN4" s="5" t="s">
        <v>65</v>
      </c>
      <c r="JO4" s="5" t="s">
        <v>66</v>
      </c>
      <c r="JP4" s="5" t="s">
        <v>67</v>
      </c>
      <c r="JQ4" s="5" t="s">
        <v>68</v>
      </c>
      <c r="JR4" s="5" t="s">
        <v>69</v>
      </c>
      <c r="JS4" s="5" t="s">
        <v>70</v>
      </c>
      <c r="JT4" s="5" t="s">
        <v>64</v>
      </c>
      <c r="JU4" s="5" t="s">
        <v>65</v>
      </c>
      <c r="JV4" s="5" t="s">
        <v>66</v>
      </c>
      <c r="JW4" s="5" t="s">
        <v>67</v>
      </c>
      <c r="JX4" s="5" t="s">
        <v>68</v>
      </c>
      <c r="JY4" s="5" t="s">
        <v>69</v>
      </c>
      <c r="JZ4" s="5" t="s">
        <v>70</v>
      </c>
      <c r="KA4" s="5" t="s">
        <v>64</v>
      </c>
      <c r="KB4" s="5" t="s">
        <v>65</v>
      </c>
      <c r="KC4" s="5" t="s">
        <v>66</v>
      </c>
      <c r="KD4" s="5" t="s">
        <v>67</v>
      </c>
      <c r="KE4" s="5" t="s">
        <v>68</v>
      </c>
      <c r="KF4" s="5" t="s">
        <v>69</v>
      </c>
      <c r="KG4" s="5" t="s">
        <v>70</v>
      </c>
      <c r="KH4" s="5" t="s">
        <v>64</v>
      </c>
      <c r="KI4" s="5" t="s">
        <v>65</v>
      </c>
      <c r="KJ4" s="5" t="s">
        <v>66</v>
      </c>
      <c r="KK4" s="5" t="s">
        <v>67</v>
      </c>
      <c r="KL4" s="5" t="s">
        <v>68</v>
      </c>
      <c r="KM4" s="5" t="s">
        <v>69</v>
      </c>
      <c r="KN4" s="5" t="s">
        <v>70</v>
      </c>
      <c r="KO4" s="5" t="s">
        <v>64</v>
      </c>
      <c r="KP4" s="5" t="s">
        <v>65</v>
      </c>
      <c r="KQ4" s="5" t="s">
        <v>66</v>
      </c>
      <c r="KR4" s="5" t="s">
        <v>67</v>
      </c>
      <c r="KS4" s="5" t="s">
        <v>68</v>
      </c>
      <c r="KT4" s="5" t="s">
        <v>69</v>
      </c>
      <c r="KU4" s="5" t="s">
        <v>70</v>
      </c>
      <c r="KV4" s="5" t="s">
        <v>64</v>
      </c>
      <c r="KW4" s="5" t="s">
        <v>65</v>
      </c>
      <c r="KX4" s="5" t="s">
        <v>66</v>
      </c>
      <c r="KY4" s="5" t="s">
        <v>67</v>
      </c>
      <c r="KZ4" s="5" t="s">
        <v>68</v>
      </c>
      <c r="LA4" s="5" t="s">
        <v>69</v>
      </c>
      <c r="LB4" s="5" t="s">
        <v>70</v>
      </c>
      <c r="LC4" s="5" t="s">
        <v>64</v>
      </c>
      <c r="LD4" s="5" t="s">
        <v>65</v>
      </c>
      <c r="LE4" s="5" t="s">
        <v>66</v>
      </c>
      <c r="LF4" s="5" t="s">
        <v>67</v>
      </c>
      <c r="LG4" s="5" t="s">
        <v>68</v>
      </c>
      <c r="LH4" s="5" t="s">
        <v>69</v>
      </c>
      <c r="LI4" s="5" t="s">
        <v>70</v>
      </c>
      <c r="LJ4" s="5" t="s">
        <v>64</v>
      </c>
      <c r="LK4" s="5" t="s">
        <v>65</v>
      </c>
      <c r="LL4" s="5" t="s">
        <v>66</v>
      </c>
      <c r="LM4" s="5" t="s">
        <v>67</v>
      </c>
      <c r="LN4" s="5" t="s">
        <v>68</v>
      </c>
      <c r="LO4" s="5" t="s">
        <v>69</v>
      </c>
      <c r="LP4" s="5" t="s">
        <v>70</v>
      </c>
      <c r="LQ4" s="5" t="s">
        <v>64</v>
      </c>
      <c r="LR4" s="5" t="s">
        <v>65</v>
      </c>
      <c r="LS4" s="5" t="s">
        <v>66</v>
      </c>
      <c r="LT4" s="5" t="s">
        <v>67</v>
      </c>
      <c r="LU4" s="5" t="s">
        <v>68</v>
      </c>
      <c r="LV4" s="5" t="s">
        <v>69</v>
      </c>
      <c r="LW4" s="5" t="s">
        <v>70</v>
      </c>
      <c r="LX4" s="5" t="s">
        <v>64</v>
      </c>
      <c r="LY4" s="5" t="s">
        <v>65</v>
      </c>
      <c r="LZ4" s="5" t="s">
        <v>66</v>
      </c>
      <c r="MA4" s="5" t="s">
        <v>67</v>
      </c>
      <c r="MB4" s="5" t="s">
        <v>68</v>
      </c>
      <c r="MC4" s="5" t="s">
        <v>69</v>
      </c>
      <c r="MD4" s="5" t="s">
        <v>70</v>
      </c>
      <c r="ME4" s="5" t="s">
        <v>64</v>
      </c>
      <c r="MF4" s="5" t="s">
        <v>65</v>
      </c>
      <c r="MG4" s="5" t="s">
        <v>66</v>
      </c>
      <c r="MH4" s="5" t="s">
        <v>67</v>
      </c>
      <c r="MI4" s="5" t="s">
        <v>68</v>
      </c>
      <c r="MJ4" s="5" t="s">
        <v>69</v>
      </c>
      <c r="MK4" s="5" t="s">
        <v>70</v>
      </c>
      <c r="ML4" s="5" t="s">
        <v>64</v>
      </c>
      <c r="MM4" s="5" t="s">
        <v>65</v>
      </c>
      <c r="MN4" s="5" t="s">
        <v>66</v>
      </c>
      <c r="MO4" s="5" t="s">
        <v>67</v>
      </c>
      <c r="MP4" s="5" t="s">
        <v>68</v>
      </c>
      <c r="MQ4" s="5" t="s">
        <v>69</v>
      </c>
      <c r="MR4" s="5" t="s">
        <v>70</v>
      </c>
      <c r="MS4" s="5" t="s">
        <v>64</v>
      </c>
      <c r="MT4" s="5" t="s">
        <v>65</v>
      </c>
      <c r="MU4" s="5" t="s">
        <v>66</v>
      </c>
      <c r="MV4" s="5" t="s">
        <v>67</v>
      </c>
      <c r="MW4" s="5" t="s">
        <v>68</v>
      </c>
      <c r="MX4" s="5" t="s">
        <v>69</v>
      </c>
      <c r="MY4" s="5" t="s">
        <v>70</v>
      </c>
      <c r="MZ4" s="5" t="s">
        <v>64</v>
      </c>
      <c r="NA4" s="5" t="s">
        <v>65</v>
      </c>
      <c r="NB4" s="5" t="s">
        <v>66</v>
      </c>
      <c r="NC4" s="5" t="s">
        <v>67</v>
      </c>
      <c r="ND4" s="5" t="s">
        <v>68</v>
      </c>
      <c r="NE4" s="5" t="s">
        <v>69</v>
      </c>
      <c r="NF4" s="5" t="s">
        <v>70</v>
      </c>
      <c r="NG4" s="5" t="s">
        <v>64</v>
      </c>
    </row>
    <row r="5" spans="1:372" ht="11.25" customHeight="1">
      <c r="B5" s="1" t="s">
        <v>71</v>
      </c>
      <c r="G5" s="7" t="s">
        <v>72</v>
      </c>
      <c r="H5" s="7" t="s">
        <v>72</v>
      </c>
      <c r="I5" s="7" t="s">
        <v>72</v>
      </c>
      <c r="J5" s="7"/>
      <c r="K5" s="8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 t="s">
        <v>72</v>
      </c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 t="s">
        <v>73</v>
      </c>
      <c r="DG5" s="7" t="s">
        <v>73</v>
      </c>
      <c r="DH5" s="7" t="s">
        <v>73</v>
      </c>
      <c r="DI5" s="7" t="s">
        <v>73</v>
      </c>
      <c r="DJ5" s="7" t="s">
        <v>72</v>
      </c>
      <c r="DK5" s="7"/>
      <c r="DL5" s="7"/>
      <c r="DM5" s="7" t="s">
        <v>72</v>
      </c>
      <c r="DN5" s="7" t="s">
        <v>73</v>
      </c>
      <c r="DO5" s="7" t="s">
        <v>73</v>
      </c>
      <c r="DP5" s="7" t="s">
        <v>73</v>
      </c>
      <c r="DQ5" s="7" t="s">
        <v>73</v>
      </c>
      <c r="DR5" s="7"/>
      <c r="DS5" s="7"/>
      <c r="DT5" s="7"/>
      <c r="DU5" s="7"/>
      <c r="DV5" s="7"/>
      <c r="DW5" s="7" t="s">
        <v>72</v>
      </c>
      <c r="DX5" s="7" t="s">
        <v>72</v>
      </c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 t="s">
        <v>72</v>
      </c>
      <c r="EZ5" s="7" t="s">
        <v>72</v>
      </c>
      <c r="FA5" s="7"/>
      <c r="FB5" s="7"/>
      <c r="FC5" s="7"/>
      <c r="FD5" s="7"/>
      <c r="FE5" s="7"/>
      <c r="FF5" s="7"/>
      <c r="FG5" s="7"/>
      <c r="FH5" s="7"/>
      <c r="FI5" s="7"/>
      <c r="FJ5" s="7" t="s">
        <v>72</v>
      </c>
      <c r="FK5" s="7" t="s">
        <v>73</v>
      </c>
      <c r="FL5" s="7"/>
      <c r="FM5" s="7"/>
      <c r="FN5" s="7"/>
      <c r="FO5" s="7"/>
      <c r="FP5" s="7"/>
      <c r="FQ5" s="7"/>
      <c r="FR5" s="7"/>
      <c r="FS5" s="7"/>
      <c r="FT5" s="7" t="s">
        <v>72</v>
      </c>
      <c r="FU5" s="7" t="s">
        <v>72</v>
      </c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 t="s">
        <v>73</v>
      </c>
      <c r="GR5" s="7" t="s">
        <v>73</v>
      </c>
      <c r="GS5" s="7" t="s">
        <v>73</v>
      </c>
      <c r="GT5" s="7" t="s">
        <v>73</v>
      </c>
      <c r="GU5" s="7" t="s">
        <v>73</v>
      </c>
      <c r="GV5" s="7" t="s">
        <v>73</v>
      </c>
      <c r="GW5" s="7" t="s">
        <v>73</v>
      </c>
      <c r="GX5" s="7" t="s">
        <v>73</v>
      </c>
      <c r="GY5" s="7" t="s">
        <v>73</v>
      </c>
      <c r="GZ5" s="7" t="s">
        <v>73</v>
      </c>
      <c r="HA5" s="7" t="s">
        <v>73</v>
      </c>
      <c r="HB5" s="7" t="s">
        <v>73</v>
      </c>
      <c r="HC5" s="7" t="s">
        <v>73</v>
      </c>
      <c r="HD5" s="7" t="s">
        <v>73</v>
      </c>
      <c r="HE5" s="7" t="s">
        <v>73</v>
      </c>
      <c r="HF5" s="7" t="s">
        <v>73</v>
      </c>
      <c r="HG5" s="7" t="s">
        <v>73</v>
      </c>
      <c r="HH5" s="7" t="s">
        <v>73</v>
      </c>
      <c r="HI5" s="7" t="s">
        <v>73</v>
      </c>
      <c r="HJ5" s="7" t="s">
        <v>73</v>
      </c>
      <c r="HK5" s="7" t="s">
        <v>73</v>
      </c>
      <c r="HL5" s="7" t="s">
        <v>73</v>
      </c>
      <c r="HM5" s="7" t="s">
        <v>73</v>
      </c>
      <c r="HN5" s="7" t="s">
        <v>73</v>
      </c>
      <c r="HO5" s="7" t="s">
        <v>73</v>
      </c>
      <c r="HP5" s="7" t="s">
        <v>73</v>
      </c>
      <c r="HQ5" s="7" t="s">
        <v>73</v>
      </c>
      <c r="HR5" s="7" t="s">
        <v>73</v>
      </c>
      <c r="HS5" s="7" t="s">
        <v>73</v>
      </c>
      <c r="HT5" s="7" t="s">
        <v>73</v>
      </c>
      <c r="HU5" s="7" t="s">
        <v>73</v>
      </c>
      <c r="HV5" s="7" t="s">
        <v>73</v>
      </c>
      <c r="HW5" s="7" t="s">
        <v>73</v>
      </c>
      <c r="HX5" s="7" t="s">
        <v>73</v>
      </c>
      <c r="HY5" s="7" t="s">
        <v>73</v>
      </c>
      <c r="HZ5" s="7" t="s">
        <v>73</v>
      </c>
      <c r="IA5" s="7" t="s">
        <v>73</v>
      </c>
      <c r="IB5" s="7" t="s">
        <v>73</v>
      </c>
      <c r="IC5" s="7" t="s">
        <v>73</v>
      </c>
      <c r="ID5" s="7" t="s">
        <v>73</v>
      </c>
      <c r="IE5" s="7" t="s">
        <v>73</v>
      </c>
      <c r="IF5" s="7" t="s">
        <v>73</v>
      </c>
      <c r="IG5" s="7" t="s">
        <v>73</v>
      </c>
      <c r="IH5" s="7" t="s">
        <v>73</v>
      </c>
      <c r="II5" s="7" t="s">
        <v>73</v>
      </c>
      <c r="IJ5" s="7" t="s">
        <v>73</v>
      </c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 t="s">
        <v>72</v>
      </c>
      <c r="JW5" s="7"/>
      <c r="JX5" s="7"/>
      <c r="JY5" s="7"/>
      <c r="JZ5" s="7"/>
      <c r="KA5" s="7"/>
      <c r="KB5" s="7"/>
      <c r="KC5" s="7"/>
      <c r="KD5" s="7"/>
      <c r="KE5" s="7"/>
      <c r="KF5" s="7" t="s">
        <v>73</v>
      </c>
      <c r="KG5" s="7" t="s">
        <v>73</v>
      </c>
      <c r="KH5" s="7" t="s">
        <v>73</v>
      </c>
      <c r="KI5" s="7" t="s">
        <v>73</v>
      </c>
      <c r="KJ5" s="7" t="s">
        <v>73</v>
      </c>
      <c r="KK5" s="7" t="s">
        <v>73</v>
      </c>
      <c r="KL5" s="7" t="s">
        <v>73</v>
      </c>
      <c r="KM5" s="7" t="s">
        <v>73</v>
      </c>
      <c r="KN5" s="7" t="s">
        <v>73</v>
      </c>
      <c r="KO5" s="7" t="s">
        <v>73</v>
      </c>
      <c r="KP5" s="7" t="s">
        <v>73</v>
      </c>
      <c r="KQ5" s="7" t="s">
        <v>73</v>
      </c>
      <c r="KR5" s="7" t="s">
        <v>73</v>
      </c>
      <c r="KS5" s="7" t="s">
        <v>73</v>
      </c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9"/>
      <c r="ME5" s="7"/>
      <c r="MF5" s="7"/>
      <c r="MG5" s="7"/>
      <c r="MH5" s="7"/>
      <c r="MI5" s="7"/>
      <c r="MJ5" s="7"/>
      <c r="MK5" s="7"/>
      <c r="ML5" s="7"/>
      <c r="MM5" s="7"/>
      <c r="MN5" s="7"/>
      <c r="MO5" s="7"/>
      <c r="MP5" s="7"/>
      <c r="MQ5" s="7"/>
      <c r="MR5" s="7"/>
      <c r="MS5" s="7"/>
      <c r="MT5" s="7"/>
      <c r="MU5" s="7"/>
      <c r="MV5" s="7"/>
      <c r="MW5" s="7"/>
      <c r="MX5" s="7" t="s">
        <v>73</v>
      </c>
      <c r="MY5" s="7" t="s">
        <v>73</v>
      </c>
      <c r="MZ5" s="7" t="s">
        <v>72</v>
      </c>
      <c r="NA5" s="7" t="s">
        <v>72</v>
      </c>
      <c r="NB5" s="7" t="s">
        <v>72</v>
      </c>
      <c r="NC5" s="10"/>
      <c r="ND5" s="10"/>
      <c r="NE5" s="7" t="s">
        <v>72</v>
      </c>
      <c r="NF5" s="7" t="s">
        <v>72</v>
      </c>
      <c r="NG5" s="7" t="s">
        <v>72</v>
      </c>
    </row>
    <row r="6" spans="1:372" ht="30" customHeight="1">
      <c r="A6" s="11"/>
      <c r="B6" s="12" t="s">
        <v>74</v>
      </c>
      <c r="C6" s="12" t="s">
        <v>75</v>
      </c>
      <c r="D6" s="12">
        <v>1</v>
      </c>
      <c r="E6" s="13" t="s">
        <v>76</v>
      </c>
      <c r="F6" s="14" t="s">
        <v>77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  <c r="MS6" s="12"/>
      <c r="MT6" s="12"/>
      <c r="MU6" s="12"/>
      <c r="MV6" s="12"/>
      <c r="MW6" s="12"/>
      <c r="MX6" s="12"/>
      <c r="MY6" s="12"/>
      <c r="MZ6" s="12"/>
      <c r="NA6" s="12"/>
      <c r="NB6" s="12"/>
      <c r="NC6" s="12"/>
      <c r="ND6" s="12"/>
      <c r="NE6" s="12"/>
      <c r="NF6" s="12"/>
      <c r="NG6" s="12"/>
      <c r="NH6" s="1" t="s">
        <v>78</v>
      </c>
    </row>
    <row r="7" spans="1:372" ht="16.5" customHeight="1">
      <c r="A7" s="48">
        <v>1</v>
      </c>
      <c r="B7" s="31" t="s">
        <v>79</v>
      </c>
      <c r="C7" s="31" t="s">
        <v>80</v>
      </c>
      <c r="D7" s="32" t="s">
        <v>81</v>
      </c>
      <c r="E7" s="33">
        <v>30</v>
      </c>
      <c r="F7" s="34">
        <f>E7-COUNTIF(G7:NF7,"U")</f>
        <v>3</v>
      </c>
      <c r="G7" s="27" t="str">
        <f t="shared" ref="G7:I38" si="7">IF(OR(G$4="Sa",G$4="So"),0,IF(G$5="X","X",1))</f>
        <v>X</v>
      </c>
      <c r="H7" s="27" t="str">
        <f t="shared" si="7"/>
        <v>X</v>
      </c>
      <c r="I7" s="27" t="str">
        <f t="shared" si="7"/>
        <v>X</v>
      </c>
      <c r="J7" s="27">
        <f t="shared" ref="J7:BM24" si="8">IF(OR(J$4="Sa",J$4="So"),0,IF(J$5="X","X",1))</f>
        <v>0</v>
      </c>
      <c r="K7" s="27">
        <f t="shared" ref="J7:K38" si="9">IF(OR(K$4="Sa",K$4="So"),0,IF(K$5="X","X",1))</f>
        <v>0</v>
      </c>
      <c r="L7" s="27">
        <f t="shared" ref="L7:S24" si="10">IF(OR(L$4="Sa",L$4="So"),0,IF(L$5="X","X",1))</f>
        <v>1</v>
      </c>
      <c r="M7" s="27">
        <f t="shared" si="10"/>
        <v>1</v>
      </c>
      <c r="N7" s="27">
        <f t="shared" si="10"/>
        <v>1</v>
      </c>
      <c r="O7" s="27" t="s">
        <v>82</v>
      </c>
      <c r="P7" s="27" t="s">
        <v>82</v>
      </c>
      <c r="Q7" s="27">
        <f t="shared" si="10"/>
        <v>0</v>
      </c>
      <c r="R7" s="27">
        <f t="shared" si="10"/>
        <v>0</v>
      </c>
      <c r="S7" s="27">
        <f t="shared" ref="S7:Y24" si="11">IF(OR(S$4="Sa",S$4="So"),0,IF(S$5="X","X",1))</f>
        <v>1</v>
      </c>
      <c r="T7" s="27">
        <f t="shared" si="11"/>
        <v>1</v>
      </c>
      <c r="U7" s="27">
        <f t="shared" si="11"/>
        <v>1</v>
      </c>
      <c r="V7" s="27">
        <f t="shared" si="11"/>
        <v>1</v>
      </c>
      <c r="W7" s="27" t="s">
        <v>82</v>
      </c>
      <c r="X7" s="27">
        <f t="shared" si="11"/>
        <v>0</v>
      </c>
      <c r="Y7" s="27">
        <f t="shared" si="11"/>
        <v>0</v>
      </c>
      <c r="Z7" s="27">
        <f t="shared" ref="Z7:AF24" si="12">IF(OR(Z$4="Sa",Z$4="So"),0,IF(Z$5="X","X",1))</f>
        <v>1</v>
      </c>
      <c r="AA7" s="27">
        <f t="shared" si="12"/>
        <v>1</v>
      </c>
      <c r="AB7" s="27">
        <f t="shared" si="12"/>
        <v>1</v>
      </c>
      <c r="AC7" s="27">
        <f t="shared" si="12"/>
        <v>1</v>
      </c>
      <c r="AD7" s="27" t="s">
        <v>82</v>
      </c>
      <c r="AE7" s="27">
        <f t="shared" si="12"/>
        <v>0</v>
      </c>
      <c r="AF7" s="27">
        <f t="shared" si="12"/>
        <v>0</v>
      </c>
      <c r="AG7" s="27" t="s">
        <v>82</v>
      </c>
      <c r="AH7" s="27">
        <f t="shared" ref="AG7:AM24" si="13">IF(OR(AH$4="Sa",AH$4="So"),0,IF(AH$5="X","X",1))</f>
        <v>1</v>
      </c>
      <c r="AI7" s="27">
        <f t="shared" si="13"/>
        <v>1</v>
      </c>
      <c r="AJ7" s="27">
        <f t="shared" si="13"/>
        <v>1</v>
      </c>
      <c r="AK7" s="27">
        <v>1</v>
      </c>
      <c r="AL7" s="27">
        <f t="shared" si="13"/>
        <v>0</v>
      </c>
      <c r="AM7" s="27">
        <f t="shared" si="13"/>
        <v>0</v>
      </c>
      <c r="AN7" s="27" t="s">
        <v>83</v>
      </c>
      <c r="AO7" s="27" t="s">
        <v>83</v>
      </c>
      <c r="AP7" s="27" t="s">
        <v>83</v>
      </c>
      <c r="AQ7" s="27" t="s">
        <v>83</v>
      </c>
      <c r="AR7" s="27" t="s">
        <v>83</v>
      </c>
      <c r="AS7" s="27">
        <f t="shared" ref="AN7:AT24" si="14">IF(OR(AS$4="Sa",AS$4="So"),0,IF(AS$5="X","X",1))</f>
        <v>0</v>
      </c>
      <c r="AT7" s="27">
        <f t="shared" si="14"/>
        <v>0</v>
      </c>
      <c r="AU7" s="27">
        <f t="shared" si="8"/>
        <v>1</v>
      </c>
      <c r="AV7" s="27">
        <f t="shared" si="8"/>
        <v>1</v>
      </c>
      <c r="AW7" s="27">
        <f t="shared" si="8"/>
        <v>1</v>
      </c>
      <c r="AX7" s="27">
        <f t="shared" si="8"/>
        <v>1</v>
      </c>
      <c r="AY7" s="27">
        <f t="shared" si="8"/>
        <v>1</v>
      </c>
      <c r="AZ7" s="27">
        <f t="shared" ref="AZ7:BA24" si="15">IF(OR(AZ$4="Sa",AZ$4="So"),0,IF(AZ$5="X","X",1))</f>
        <v>0</v>
      </c>
      <c r="BA7" s="27">
        <f t="shared" si="15"/>
        <v>0</v>
      </c>
      <c r="BB7" s="27">
        <f t="shared" si="8"/>
        <v>1</v>
      </c>
      <c r="BC7" s="27">
        <f t="shared" si="8"/>
        <v>1</v>
      </c>
      <c r="BD7" s="27">
        <f t="shared" si="8"/>
        <v>1</v>
      </c>
      <c r="BE7" s="27">
        <f t="shared" si="8"/>
        <v>1</v>
      </c>
      <c r="BF7" s="27">
        <f t="shared" si="8"/>
        <v>1</v>
      </c>
      <c r="BG7" s="27">
        <f t="shared" ref="BG7:BH24" si="16">IF(OR(BG$4="Sa",BG$4="So"),0,IF(BG$5="X","X",1))</f>
        <v>0</v>
      </c>
      <c r="BH7" s="27">
        <f t="shared" si="16"/>
        <v>0</v>
      </c>
      <c r="BI7" s="27" t="s">
        <v>84</v>
      </c>
      <c r="BJ7" s="27">
        <f t="shared" si="8"/>
        <v>1</v>
      </c>
      <c r="BK7" s="27">
        <f t="shared" si="8"/>
        <v>1</v>
      </c>
      <c r="BL7" s="27">
        <f t="shared" si="8"/>
        <v>1</v>
      </c>
      <c r="BM7" s="27">
        <f t="shared" si="8"/>
        <v>1</v>
      </c>
      <c r="BN7" s="27">
        <f t="shared" ref="BN7:BO24" si="17">IF(OR(BN$4="Sa",BN$4="So"),0,IF(BN$5="X","X",1))</f>
        <v>0</v>
      </c>
      <c r="BO7" s="27">
        <f t="shared" si="17"/>
        <v>0</v>
      </c>
      <c r="BP7" s="27" t="str">
        <f t="shared" ref="BP7:BV22" si="18">IF(OR(BP$4="Sa",BP$4="So"),0,IF(BP$5="X","X",1))</f>
        <v>X</v>
      </c>
      <c r="BQ7" s="27">
        <f t="shared" si="18"/>
        <v>1</v>
      </c>
      <c r="BR7" s="27">
        <f t="shared" si="18"/>
        <v>1</v>
      </c>
      <c r="BS7" s="27">
        <f t="shared" si="18"/>
        <v>1</v>
      </c>
      <c r="BT7" s="27" t="s">
        <v>84</v>
      </c>
      <c r="BU7" s="27">
        <f t="shared" si="18"/>
        <v>0</v>
      </c>
      <c r="BV7" s="27">
        <f t="shared" si="18"/>
        <v>0</v>
      </c>
      <c r="BW7" s="27">
        <f t="shared" ref="BW7:CC22" si="19">IF(OR(BW$4="Sa",BW$4="So"),0,IF(BW$5="X","X",1))</f>
        <v>1</v>
      </c>
      <c r="BX7" s="27">
        <f t="shared" si="19"/>
        <v>1</v>
      </c>
      <c r="BY7" s="27" t="s">
        <v>82</v>
      </c>
      <c r="BZ7" s="27" t="s">
        <v>82</v>
      </c>
      <c r="CA7" s="27">
        <v>1</v>
      </c>
      <c r="CB7" s="27">
        <v>1</v>
      </c>
      <c r="CC7" s="27">
        <f t="shared" si="19"/>
        <v>0</v>
      </c>
      <c r="CD7" s="27">
        <f t="shared" ref="CD7:CJ22" si="20">IF(OR(CD$4="Sa",CD$4="So"),0,IF(CD$5="X","X",1))</f>
        <v>1</v>
      </c>
      <c r="CE7" s="27">
        <f t="shared" si="20"/>
        <v>1</v>
      </c>
      <c r="CF7" s="27">
        <f t="shared" si="20"/>
        <v>1</v>
      </c>
      <c r="CG7" s="27" t="s">
        <v>82</v>
      </c>
      <c r="CH7" s="27" t="s">
        <v>82</v>
      </c>
      <c r="CI7" s="27">
        <f t="shared" si="20"/>
        <v>0</v>
      </c>
      <c r="CJ7" s="27">
        <f t="shared" si="20"/>
        <v>0</v>
      </c>
      <c r="CK7" s="27">
        <f t="shared" ref="CK7:CQ22" si="21">IF(OR(CK$4="Sa",CK$4="So"),0,IF(CK$5="X","X",1))</f>
        <v>1</v>
      </c>
      <c r="CL7" s="27">
        <f t="shared" si="21"/>
        <v>1</v>
      </c>
      <c r="CM7" s="27" t="s">
        <v>84</v>
      </c>
      <c r="CN7" s="27" t="s">
        <v>84</v>
      </c>
      <c r="CO7" s="27" t="s">
        <v>84</v>
      </c>
      <c r="CP7" s="27">
        <f t="shared" si="21"/>
        <v>0</v>
      </c>
      <c r="CQ7" s="27">
        <f t="shared" si="21"/>
        <v>0</v>
      </c>
      <c r="CR7" s="27">
        <f t="shared" ref="CR7:CX22" si="22">IF(OR(CR$4="Sa",CR$4="So"),0,IF(CR$5="X","X",1))</f>
        <v>1</v>
      </c>
      <c r="CS7" s="27">
        <f t="shared" si="22"/>
        <v>1</v>
      </c>
      <c r="CT7" s="27">
        <v>1</v>
      </c>
      <c r="CU7" s="27" t="s">
        <v>84</v>
      </c>
      <c r="CV7" s="27" t="s">
        <v>82</v>
      </c>
      <c r="CW7" s="27">
        <v>1</v>
      </c>
      <c r="CX7" s="27">
        <f t="shared" si="22"/>
        <v>0</v>
      </c>
      <c r="CY7" s="27">
        <f t="shared" ref="CY7:DE22" si="23">IF(OR(CY$4="Sa",CY$4="So"),0,IF(CY$5="X","X",1))</f>
        <v>1</v>
      </c>
      <c r="CZ7" s="27">
        <f t="shared" si="23"/>
        <v>1</v>
      </c>
      <c r="DA7" s="27">
        <f t="shared" si="23"/>
        <v>1</v>
      </c>
      <c r="DB7" s="27" t="s">
        <v>82</v>
      </c>
      <c r="DC7" s="27" t="s">
        <v>82</v>
      </c>
      <c r="DD7" s="27">
        <v>1</v>
      </c>
      <c r="DE7" s="27">
        <f t="shared" si="23"/>
        <v>0</v>
      </c>
      <c r="DF7" s="27">
        <f t="shared" ref="DF7:DS24" si="24">IF(OR(DF$4="Sa",DF$4="So"),0,IF(DF$5="X","X",1))</f>
        <v>1</v>
      </c>
      <c r="DG7" s="27">
        <f t="shared" si="24"/>
        <v>1</v>
      </c>
      <c r="DH7" s="27" t="s">
        <v>82</v>
      </c>
      <c r="DI7" s="27" t="s">
        <v>82</v>
      </c>
      <c r="DJ7" s="27" t="str">
        <f t="shared" si="24"/>
        <v>X</v>
      </c>
      <c r="DK7" s="27">
        <f t="shared" ref="DK7:DL24" si="25">IF(OR(DK$4="Sa",DK$4="So"),0,IF(DK$5="X","X",1))</f>
        <v>0</v>
      </c>
      <c r="DL7" s="27">
        <f t="shared" si="25"/>
        <v>0</v>
      </c>
      <c r="DM7" s="27" t="str">
        <f t="shared" si="24"/>
        <v>X</v>
      </c>
      <c r="DN7" s="27" t="s">
        <v>82</v>
      </c>
      <c r="DO7" s="27">
        <v>1</v>
      </c>
      <c r="DP7" s="27">
        <v>1</v>
      </c>
      <c r="DQ7" s="27" t="s">
        <v>82</v>
      </c>
      <c r="DR7" s="27">
        <f t="shared" ref="DR7:DS24" si="26">IF(OR(DR$4="Sa",DR$4="So"),0,IF(DR$5="X","X",1))</f>
        <v>0</v>
      </c>
      <c r="DS7" s="27">
        <f t="shared" si="26"/>
        <v>0</v>
      </c>
      <c r="DT7" s="27" t="s">
        <v>82</v>
      </c>
      <c r="DU7" s="27">
        <f t="shared" ref="DT7:DZ24" si="27">IF(OR(DU$4="Sa",DU$4="So"),0,IF(DU$5="X","X",1))</f>
        <v>1</v>
      </c>
      <c r="DV7" s="27">
        <v>1</v>
      </c>
      <c r="DW7" s="27" t="str">
        <f t="shared" si="27"/>
        <v>X</v>
      </c>
      <c r="DX7" s="27" t="str">
        <f t="shared" si="27"/>
        <v>X</v>
      </c>
      <c r="DY7" s="27">
        <f t="shared" si="27"/>
        <v>0</v>
      </c>
      <c r="DZ7" s="27">
        <f t="shared" si="27"/>
        <v>0</v>
      </c>
      <c r="EA7" s="27" t="s">
        <v>84</v>
      </c>
      <c r="EB7" s="27" t="s">
        <v>84</v>
      </c>
      <c r="EC7" s="27">
        <f t="shared" ref="EA7:EG24" si="28">IF(OR(EC$4="Sa",EC$4="So"),0,IF(EC$5="X","X",1))</f>
        <v>1</v>
      </c>
      <c r="ED7" s="27">
        <f t="shared" si="28"/>
        <v>1</v>
      </c>
      <c r="EE7" s="27">
        <f t="shared" si="28"/>
        <v>1</v>
      </c>
      <c r="EF7" s="27">
        <f t="shared" si="28"/>
        <v>0</v>
      </c>
      <c r="EG7" s="27">
        <f t="shared" si="28"/>
        <v>0</v>
      </c>
      <c r="EH7" s="27">
        <f t="shared" ref="EH7:EN24" si="29">IF(OR(EH$4="Sa",EH$4="So"),0,IF(EH$5="X","X",1))</f>
        <v>1</v>
      </c>
      <c r="EI7" s="27">
        <f t="shared" si="29"/>
        <v>1</v>
      </c>
      <c r="EJ7" s="27">
        <f t="shared" si="29"/>
        <v>1</v>
      </c>
      <c r="EK7" s="27">
        <f t="shared" si="29"/>
        <v>1</v>
      </c>
      <c r="EL7" s="27" t="s">
        <v>84</v>
      </c>
      <c r="EM7" s="27">
        <f t="shared" si="29"/>
        <v>0</v>
      </c>
      <c r="EN7" s="27">
        <f t="shared" si="29"/>
        <v>0</v>
      </c>
      <c r="EO7" s="27" t="s">
        <v>82</v>
      </c>
      <c r="EP7" s="27">
        <f t="shared" ref="EO7:FB24" si="30">IF(OR(EP$4="Sa",EP$4="So"),0,IF(EP$5="X","X",1))</f>
        <v>1</v>
      </c>
      <c r="EQ7" s="27">
        <f t="shared" si="30"/>
        <v>1</v>
      </c>
      <c r="ER7" s="27">
        <f t="shared" si="30"/>
        <v>1</v>
      </c>
      <c r="ES7" s="27" t="s">
        <v>82</v>
      </c>
      <c r="ET7" s="27">
        <f t="shared" si="30"/>
        <v>0</v>
      </c>
      <c r="EU7" s="27">
        <f t="shared" si="30"/>
        <v>0</v>
      </c>
      <c r="EV7" s="27">
        <f t="shared" ref="EV7:FB24" si="31">IF(OR(EV$4="Sa",EV$4="So"),0,IF(EV$5="X","X",1))</f>
        <v>1</v>
      </c>
      <c r="EW7" s="27">
        <f t="shared" si="31"/>
        <v>1</v>
      </c>
      <c r="EX7" s="27">
        <f t="shared" si="31"/>
        <v>1</v>
      </c>
      <c r="EY7" s="27" t="str">
        <f t="shared" si="31"/>
        <v>X</v>
      </c>
      <c r="EZ7" s="27" t="str">
        <f t="shared" si="31"/>
        <v>X</v>
      </c>
      <c r="FA7" s="27">
        <f t="shared" si="31"/>
        <v>0</v>
      </c>
      <c r="FB7" s="27">
        <f t="shared" si="31"/>
        <v>0</v>
      </c>
      <c r="FC7" s="27">
        <f t="shared" ref="FC7:FP22" si="32">IF(OR(FC$4="Sa",FC$4="So"),0,IF(FC$5="X","X",1))</f>
        <v>1</v>
      </c>
      <c r="FD7" s="27">
        <f t="shared" si="32"/>
        <v>1</v>
      </c>
      <c r="FE7" s="27">
        <f t="shared" si="32"/>
        <v>1</v>
      </c>
      <c r="FF7" s="27">
        <f t="shared" si="32"/>
        <v>1</v>
      </c>
      <c r="FG7" s="27" t="s">
        <v>84</v>
      </c>
      <c r="FH7" s="27">
        <f t="shared" si="32"/>
        <v>0</v>
      </c>
      <c r="FI7" s="27">
        <f t="shared" si="32"/>
        <v>0</v>
      </c>
      <c r="FJ7" s="27" t="str">
        <f t="shared" ref="FJ7:FP22" si="33">IF(OR(FJ$4="Sa",FJ$4="So"),0,IF(FJ$5="X","X",1))</f>
        <v>X</v>
      </c>
      <c r="FK7" s="27">
        <f t="shared" si="33"/>
        <v>1</v>
      </c>
      <c r="FL7" s="27">
        <f t="shared" si="33"/>
        <v>1</v>
      </c>
      <c r="FM7" s="27">
        <f t="shared" si="33"/>
        <v>1</v>
      </c>
      <c r="FN7" s="27">
        <f t="shared" si="33"/>
        <v>1</v>
      </c>
      <c r="FO7" s="27">
        <f t="shared" si="33"/>
        <v>0</v>
      </c>
      <c r="FP7" s="27">
        <f t="shared" si="33"/>
        <v>0</v>
      </c>
      <c r="FQ7" s="27">
        <f t="shared" ref="FQ7:GI24" si="34">IF(OR(FQ$4="Sa",FQ$4="So"),0,IF(FQ$5="X","X",1))</f>
        <v>1</v>
      </c>
      <c r="FR7" s="27">
        <f t="shared" si="34"/>
        <v>1</v>
      </c>
      <c r="FS7" s="27">
        <f t="shared" si="34"/>
        <v>1</v>
      </c>
      <c r="FT7" s="27" t="str">
        <f t="shared" si="34"/>
        <v>X</v>
      </c>
      <c r="FU7" s="27" t="str">
        <f t="shared" si="34"/>
        <v>X</v>
      </c>
      <c r="FV7" s="27">
        <f t="shared" ref="FV7:FW24" si="35">IF(OR(FV$4="Sa",FV$4="So"),0,IF(FV$5="X","X",1))</f>
        <v>0</v>
      </c>
      <c r="FW7" s="27">
        <f t="shared" si="35"/>
        <v>0</v>
      </c>
      <c r="FX7" s="27">
        <f t="shared" si="34"/>
        <v>1</v>
      </c>
      <c r="FY7" s="27">
        <f t="shared" si="34"/>
        <v>1</v>
      </c>
      <c r="FZ7" s="27">
        <f t="shared" si="34"/>
        <v>1</v>
      </c>
      <c r="GA7" s="27">
        <f t="shared" si="34"/>
        <v>1</v>
      </c>
      <c r="GB7" s="27">
        <f t="shared" si="34"/>
        <v>1</v>
      </c>
      <c r="GC7" s="27">
        <f t="shared" ref="GC7:GD24" si="36">IF(OR(GC$4="Sa",GC$4="So"),0,IF(GC$5="X","X",1))</f>
        <v>0</v>
      </c>
      <c r="GD7" s="27">
        <f t="shared" si="36"/>
        <v>0</v>
      </c>
      <c r="GE7" s="27">
        <f t="shared" si="34"/>
        <v>1</v>
      </c>
      <c r="GF7" s="27">
        <f t="shared" si="34"/>
        <v>1</v>
      </c>
      <c r="GG7" s="27">
        <f t="shared" si="34"/>
        <v>1</v>
      </c>
      <c r="GH7" s="27">
        <f t="shared" si="34"/>
        <v>1</v>
      </c>
      <c r="GI7" s="27">
        <f t="shared" si="34"/>
        <v>1</v>
      </c>
      <c r="GJ7" s="27">
        <f t="shared" ref="GJ7:GK24" si="37">IF(OR(GJ$4="Sa",GJ$4="So"),0,IF(GJ$5="X","X",1))</f>
        <v>0</v>
      </c>
      <c r="GK7" s="27">
        <f t="shared" si="37"/>
        <v>0</v>
      </c>
      <c r="GL7" s="27">
        <f t="shared" ref="GL7:GR22" si="38">IF(OR(GL$4="Sa",GL$4="So"),0,IF(GL$5="X","X",1))</f>
        <v>1</v>
      </c>
      <c r="GM7" s="27">
        <f t="shared" si="38"/>
        <v>1</v>
      </c>
      <c r="GN7" s="27">
        <f t="shared" si="38"/>
        <v>1</v>
      </c>
      <c r="GO7" s="27">
        <f t="shared" si="38"/>
        <v>1</v>
      </c>
      <c r="GP7" s="27">
        <f t="shared" si="38"/>
        <v>1</v>
      </c>
      <c r="GQ7" s="27">
        <f t="shared" si="38"/>
        <v>0</v>
      </c>
      <c r="GR7" s="27">
        <f t="shared" si="38"/>
        <v>0</v>
      </c>
      <c r="GS7" s="27">
        <f t="shared" ref="GS7:GY22" si="39">IF(OR(GS$4="Sa",GS$4="So"),0,IF(GS$5="X","X",1))</f>
        <v>1</v>
      </c>
      <c r="GT7" s="27">
        <f t="shared" si="39"/>
        <v>1</v>
      </c>
      <c r="GU7" s="27">
        <f t="shared" si="39"/>
        <v>1</v>
      </c>
      <c r="GV7" s="27">
        <f t="shared" si="39"/>
        <v>1</v>
      </c>
      <c r="GW7" s="27">
        <f t="shared" si="39"/>
        <v>1</v>
      </c>
      <c r="GX7" s="27">
        <f t="shared" si="39"/>
        <v>0</v>
      </c>
      <c r="GY7" s="27">
        <f t="shared" si="39"/>
        <v>0</v>
      </c>
      <c r="GZ7" s="27">
        <f t="shared" ref="GZ7:HF22" si="40">IF(OR(GZ$4="Sa",GZ$4="So"),0,IF(GZ$5="X","X",1))</f>
        <v>1</v>
      </c>
      <c r="HA7" s="27">
        <f t="shared" si="40"/>
        <v>1</v>
      </c>
      <c r="HB7" s="27" t="s">
        <v>84</v>
      </c>
      <c r="HC7" s="27" t="s">
        <v>84</v>
      </c>
      <c r="HD7" s="27" t="s">
        <v>84</v>
      </c>
      <c r="HE7" s="27">
        <f t="shared" si="40"/>
        <v>0</v>
      </c>
      <c r="HF7" s="27">
        <f t="shared" si="40"/>
        <v>0</v>
      </c>
      <c r="HG7" s="27" t="s">
        <v>84</v>
      </c>
      <c r="HH7" s="27" t="s">
        <v>84</v>
      </c>
      <c r="HI7" s="27" t="s">
        <v>84</v>
      </c>
      <c r="HJ7" s="27" t="s">
        <v>84</v>
      </c>
      <c r="HK7" s="27" t="s">
        <v>84</v>
      </c>
      <c r="HL7" s="27">
        <f t="shared" ref="HG7:HM22" si="41">IF(OR(HL$4="Sa",HL$4="So"),0,IF(HL$5="X","X",1))</f>
        <v>0</v>
      </c>
      <c r="HM7" s="27">
        <f t="shared" si="41"/>
        <v>0</v>
      </c>
      <c r="HN7" s="27" t="s">
        <v>84</v>
      </c>
      <c r="HO7" s="27" t="s">
        <v>84</v>
      </c>
      <c r="HP7" s="27" t="s">
        <v>84</v>
      </c>
      <c r="HQ7" s="27" t="s">
        <v>84</v>
      </c>
      <c r="HR7" s="27" t="s">
        <v>84</v>
      </c>
      <c r="HS7" s="27">
        <f t="shared" ref="HN7:HT22" si="42">IF(OR(HS$4="Sa",HS$4="So"),0,IF(HS$5="X","X",1))</f>
        <v>0</v>
      </c>
      <c r="HT7" s="27">
        <f t="shared" si="42"/>
        <v>0</v>
      </c>
      <c r="HU7" s="27" t="s">
        <v>84</v>
      </c>
      <c r="HV7" s="27" t="s">
        <v>84</v>
      </c>
      <c r="HW7" s="27">
        <f t="shared" ref="HU7:IA22" si="43">IF(OR(HW$4="Sa",HW$4="So"),0,IF(HW$5="X","X",1))</f>
        <v>1</v>
      </c>
      <c r="HX7" s="27">
        <f t="shared" si="43"/>
        <v>1</v>
      </c>
      <c r="HY7" s="27">
        <f t="shared" si="43"/>
        <v>1</v>
      </c>
      <c r="HZ7" s="27">
        <f t="shared" si="43"/>
        <v>0</v>
      </c>
      <c r="IA7" s="27">
        <f t="shared" si="43"/>
        <v>0</v>
      </c>
      <c r="IB7" s="27">
        <f t="shared" ref="IB7:IT22" si="44">IF(OR(IB$4="Sa",IB$4="So"),0,IF(IB$5="X","X",1))</f>
        <v>1</v>
      </c>
      <c r="IC7" s="27">
        <f t="shared" si="44"/>
        <v>1</v>
      </c>
      <c r="ID7" s="27">
        <f t="shared" si="44"/>
        <v>1</v>
      </c>
      <c r="IE7" s="27">
        <f t="shared" si="44"/>
        <v>1</v>
      </c>
      <c r="IF7" s="27">
        <f t="shared" si="44"/>
        <v>1</v>
      </c>
      <c r="IG7" s="27">
        <f t="shared" ref="IG7:IH24" si="45">IF(OR(IG$4="Sa",IG$4="So"),0,IF(IG$5="X","X",1))</f>
        <v>0</v>
      </c>
      <c r="IH7" s="27">
        <f t="shared" si="45"/>
        <v>0</v>
      </c>
      <c r="II7" s="27">
        <f t="shared" si="44"/>
        <v>1</v>
      </c>
      <c r="IJ7" s="27">
        <f t="shared" si="44"/>
        <v>1</v>
      </c>
      <c r="IK7" s="27">
        <f t="shared" si="44"/>
        <v>1</v>
      </c>
      <c r="IL7" s="27">
        <f t="shared" si="44"/>
        <v>1</v>
      </c>
      <c r="IM7" s="27">
        <f t="shared" si="44"/>
        <v>1</v>
      </c>
      <c r="IN7" s="27">
        <f t="shared" ref="IN7:IO24" si="46">IF(OR(IN$4="Sa",IN$4="So"),0,IF(IN$5="X","X",1))</f>
        <v>0</v>
      </c>
      <c r="IO7" s="27">
        <f t="shared" si="46"/>
        <v>0</v>
      </c>
      <c r="IP7" s="27">
        <f t="shared" si="44"/>
        <v>1</v>
      </c>
      <c r="IQ7" s="27">
        <f t="shared" si="44"/>
        <v>1</v>
      </c>
      <c r="IR7" s="27">
        <f t="shared" si="44"/>
        <v>1</v>
      </c>
      <c r="IS7" s="27">
        <f t="shared" si="44"/>
        <v>1</v>
      </c>
      <c r="IT7" s="27">
        <f t="shared" si="44"/>
        <v>1</v>
      </c>
      <c r="IU7" s="27">
        <f t="shared" ref="IU7:IV24" si="47">IF(OR(IU$4="Sa",IU$4="So"),0,IF(IU$5="X","X",1))</f>
        <v>0</v>
      </c>
      <c r="IV7" s="27">
        <f t="shared" si="47"/>
        <v>0</v>
      </c>
      <c r="IW7" s="27">
        <f t="shared" ref="IW7:JC22" si="48">IF(OR(IW$4="Sa",IW$4="So"),0,IF(IW$5="X","X",1))</f>
        <v>1</v>
      </c>
      <c r="IX7" s="27">
        <f t="shared" si="48"/>
        <v>1</v>
      </c>
      <c r="IY7" s="27">
        <f t="shared" si="48"/>
        <v>1</v>
      </c>
      <c r="IZ7" s="27">
        <f t="shared" si="48"/>
        <v>1</v>
      </c>
      <c r="JA7" s="27">
        <f t="shared" si="48"/>
        <v>1</v>
      </c>
      <c r="JB7" s="27">
        <f t="shared" si="48"/>
        <v>0</v>
      </c>
      <c r="JC7" s="27">
        <f t="shared" si="48"/>
        <v>0</v>
      </c>
      <c r="JD7" s="27" t="s">
        <v>82</v>
      </c>
      <c r="JE7" s="27">
        <f t="shared" ref="JD7:JJ22" si="49">IF(OR(JE$4="Sa",JE$4="So"),0,IF(JE$5="X","X",1))</f>
        <v>1</v>
      </c>
      <c r="JF7" s="27">
        <f t="shared" si="49"/>
        <v>1</v>
      </c>
      <c r="JG7" s="27">
        <f t="shared" si="49"/>
        <v>1</v>
      </c>
      <c r="JH7" s="27">
        <f t="shared" si="49"/>
        <v>1</v>
      </c>
      <c r="JI7" s="27">
        <f t="shared" si="49"/>
        <v>0</v>
      </c>
      <c r="JJ7" s="27">
        <f t="shared" si="49"/>
        <v>0</v>
      </c>
      <c r="JK7" s="27">
        <f t="shared" ref="JK7:JV22" si="50">IF(OR(JK$4="Sa",JK$4="So"),0,IF(JK$5="X","X",1))</f>
        <v>1</v>
      </c>
      <c r="JL7" s="27">
        <f t="shared" si="50"/>
        <v>1</v>
      </c>
      <c r="JM7" s="27">
        <f t="shared" si="50"/>
        <v>1</v>
      </c>
      <c r="JN7" s="27">
        <f t="shared" si="50"/>
        <v>1</v>
      </c>
      <c r="JO7" s="27">
        <f t="shared" si="50"/>
        <v>1</v>
      </c>
      <c r="JP7" s="27">
        <f t="shared" si="50"/>
        <v>0</v>
      </c>
      <c r="JQ7" s="27">
        <f t="shared" si="50"/>
        <v>0</v>
      </c>
      <c r="JR7" s="27">
        <f t="shared" si="50"/>
        <v>1</v>
      </c>
      <c r="JS7" s="27">
        <f t="shared" si="50"/>
        <v>1</v>
      </c>
      <c r="JT7" s="27">
        <f t="shared" si="50"/>
        <v>1</v>
      </c>
      <c r="JU7" s="27">
        <f t="shared" si="50"/>
        <v>1</v>
      </c>
      <c r="JV7" s="27" t="str">
        <f t="shared" si="50"/>
        <v>X</v>
      </c>
      <c r="JW7" s="27">
        <f t="shared" ref="JW7:JX32" si="51">IF(OR(JW$4="Sa",JW$4="So"),0,IF(JW$5="X","X",1))</f>
        <v>0</v>
      </c>
      <c r="JX7" s="27">
        <f t="shared" si="51"/>
        <v>0</v>
      </c>
      <c r="JY7" s="27">
        <f t="shared" ref="JY7:KE22" si="52">IF(OR(JY$4="Sa",JY$4="So"),0,IF(JY$5="X","X",1))</f>
        <v>1</v>
      </c>
      <c r="JZ7" s="27">
        <f t="shared" si="52"/>
        <v>1</v>
      </c>
      <c r="KA7" s="27">
        <f t="shared" si="52"/>
        <v>1</v>
      </c>
      <c r="KB7" s="27">
        <f t="shared" si="52"/>
        <v>1</v>
      </c>
      <c r="KC7" s="27">
        <f t="shared" si="52"/>
        <v>1</v>
      </c>
      <c r="KD7" s="27">
        <f t="shared" si="52"/>
        <v>0</v>
      </c>
      <c r="KE7" s="27">
        <f t="shared" si="52"/>
        <v>0</v>
      </c>
      <c r="KF7" s="27">
        <f t="shared" ref="KF7:LE22" si="53">IF(OR(KF$4="Sa",KF$4="So"),0,IF(KF$5="X","X",1))</f>
        <v>1</v>
      </c>
      <c r="KG7" s="27">
        <f t="shared" si="53"/>
        <v>1</v>
      </c>
      <c r="KH7" s="27">
        <f t="shared" si="53"/>
        <v>1</v>
      </c>
      <c r="KI7" s="27">
        <f t="shared" si="53"/>
        <v>1</v>
      </c>
      <c r="KJ7" s="27">
        <f t="shared" si="53"/>
        <v>1</v>
      </c>
      <c r="KK7" s="27">
        <f t="shared" ref="KK7:KL24" si="54">IF(OR(KK$4="Sa",KK$4="So"),0,IF(KK$5="X","X",1))</f>
        <v>0</v>
      </c>
      <c r="KL7" s="27">
        <f t="shared" si="54"/>
        <v>0</v>
      </c>
      <c r="KM7" s="27">
        <f t="shared" si="53"/>
        <v>1</v>
      </c>
      <c r="KN7" s="27">
        <f t="shared" si="53"/>
        <v>1</v>
      </c>
      <c r="KO7" s="27">
        <f t="shared" si="53"/>
        <v>1</v>
      </c>
      <c r="KP7" s="27">
        <f t="shared" si="53"/>
        <v>1</v>
      </c>
      <c r="KQ7" s="27">
        <f t="shared" si="53"/>
        <v>1</v>
      </c>
      <c r="KR7" s="27">
        <f t="shared" ref="KR7:KS24" si="55">IF(OR(KR$4="Sa",KR$4="So"),0,IF(KR$5="X","X",1))</f>
        <v>0</v>
      </c>
      <c r="KS7" s="27">
        <f t="shared" si="55"/>
        <v>0</v>
      </c>
      <c r="KT7" s="27">
        <f t="shared" ref="KT7:KZ22" si="56">IF(OR(KT$4="Sa",KT$4="So"),0,IF(KT$5="X","X",1))</f>
        <v>1</v>
      </c>
      <c r="KU7" s="27">
        <f t="shared" si="56"/>
        <v>1</v>
      </c>
      <c r="KV7" s="27">
        <f t="shared" si="56"/>
        <v>1</v>
      </c>
      <c r="KW7" s="27">
        <f t="shared" si="56"/>
        <v>1</v>
      </c>
      <c r="KX7" s="27">
        <f t="shared" si="56"/>
        <v>1</v>
      </c>
      <c r="KY7" s="27">
        <f t="shared" si="56"/>
        <v>0</v>
      </c>
      <c r="KZ7" s="27">
        <f t="shared" si="56"/>
        <v>0</v>
      </c>
      <c r="LA7" s="27">
        <f t="shared" si="53"/>
        <v>1</v>
      </c>
      <c r="LB7" s="27">
        <f t="shared" si="53"/>
        <v>1</v>
      </c>
      <c r="LC7" s="27">
        <f t="shared" si="53"/>
        <v>1</v>
      </c>
      <c r="LD7" s="27">
        <f t="shared" si="53"/>
        <v>1</v>
      </c>
      <c r="LE7" s="27">
        <f t="shared" si="53"/>
        <v>1</v>
      </c>
      <c r="LF7" s="27">
        <f t="shared" ref="LF7:LG24" si="57">IF(OR(LF$4="Sa",LF$4="So"),0,IF(LF$5="X","X",1))</f>
        <v>0</v>
      </c>
      <c r="LG7" s="27">
        <f t="shared" si="57"/>
        <v>0</v>
      </c>
      <c r="LH7" s="27">
        <f t="shared" ref="LH7:LN24" si="58">IF(OR(LH$4="Sa",LH$4="So"),0,IF(LH$5="X","X",1))</f>
        <v>1</v>
      </c>
      <c r="LI7" s="27">
        <f t="shared" si="58"/>
        <v>1</v>
      </c>
      <c r="LJ7" s="27">
        <f t="shared" si="58"/>
        <v>1</v>
      </c>
      <c r="LK7" s="27">
        <f t="shared" si="58"/>
        <v>1</v>
      </c>
      <c r="LL7" s="27">
        <f t="shared" si="58"/>
        <v>1</v>
      </c>
      <c r="LM7" s="27">
        <f t="shared" si="58"/>
        <v>0</v>
      </c>
      <c r="LN7" s="27">
        <f t="shared" si="58"/>
        <v>0</v>
      </c>
      <c r="LO7" s="27">
        <f t="shared" ref="LO7:LU24" si="59">IF(OR(LO$4="Sa",LO$4="So"),0,IF(LO$5="X","X",1))</f>
        <v>1</v>
      </c>
      <c r="LP7" s="27">
        <f t="shared" si="59"/>
        <v>1</v>
      </c>
      <c r="LQ7" s="27">
        <f t="shared" si="59"/>
        <v>1</v>
      </c>
      <c r="LR7" s="27">
        <f t="shared" si="59"/>
        <v>1</v>
      </c>
      <c r="LS7" s="27">
        <f t="shared" si="59"/>
        <v>1</v>
      </c>
      <c r="LT7" s="27">
        <f t="shared" si="59"/>
        <v>0</v>
      </c>
      <c r="LU7" s="27">
        <f t="shared" si="59"/>
        <v>0</v>
      </c>
      <c r="LV7" s="27">
        <f t="shared" ref="LV7:MB22" si="60">IF(OR(LV$4="Sa",LV$4="So"),0,IF(LV$5="X","X",1))</f>
        <v>1</v>
      </c>
      <c r="LW7" s="27">
        <f t="shared" si="60"/>
        <v>1</v>
      </c>
      <c r="LX7" s="27">
        <f t="shared" si="60"/>
        <v>1</v>
      </c>
      <c r="LY7" s="27">
        <f t="shared" si="60"/>
        <v>1</v>
      </c>
      <c r="LZ7" s="27">
        <f t="shared" si="60"/>
        <v>1</v>
      </c>
      <c r="MA7" s="27">
        <f t="shared" si="60"/>
        <v>0</v>
      </c>
      <c r="MB7" s="27">
        <f t="shared" si="60"/>
        <v>0</v>
      </c>
      <c r="MC7" s="27">
        <f t="shared" ref="MC7:NG24" si="61">IF(OR(MC$4="Sa",MC$4="So"),0,IF(MC$5="X","X",1))</f>
        <v>1</v>
      </c>
      <c r="MD7" s="27">
        <f t="shared" ref="MC7:MI24" si="62">IF(OR(MD$4="Sa",MD$4="So"),0,IF(MD$5="X","X",1))</f>
        <v>1</v>
      </c>
      <c r="ME7" s="27">
        <f t="shared" si="62"/>
        <v>1</v>
      </c>
      <c r="MF7" s="27">
        <f t="shared" si="62"/>
        <v>1</v>
      </c>
      <c r="MG7" s="27">
        <f t="shared" si="62"/>
        <v>1</v>
      </c>
      <c r="MH7" s="27">
        <f t="shared" si="62"/>
        <v>0</v>
      </c>
      <c r="MI7" s="27">
        <f t="shared" si="62"/>
        <v>0</v>
      </c>
      <c r="MJ7" s="27">
        <f t="shared" si="61"/>
        <v>1</v>
      </c>
      <c r="MK7" s="27">
        <f t="shared" si="61"/>
        <v>1</v>
      </c>
      <c r="ML7" s="27">
        <f t="shared" si="61"/>
        <v>1</v>
      </c>
      <c r="MM7" s="27">
        <f t="shared" si="61"/>
        <v>1</v>
      </c>
      <c r="MN7" s="27">
        <f t="shared" si="61"/>
        <v>1</v>
      </c>
      <c r="MO7" s="27">
        <f t="shared" si="61"/>
        <v>0</v>
      </c>
      <c r="MP7" s="27">
        <f t="shared" si="61"/>
        <v>0</v>
      </c>
      <c r="MQ7" s="27">
        <f t="shared" si="61"/>
        <v>1</v>
      </c>
      <c r="MR7" s="27">
        <f t="shared" si="61"/>
        <v>1</v>
      </c>
      <c r="MS7" s="27">
        <f t="shared" si="61"/>
        <v>1</v>
      </c>
      <c r="MT7" s="27">
        <f t="shared" si="61"/>
        <v>1</v>
      </c>
      <c r="MU7" s="27">
        <f t="shared" si="61"/>
        <v>1</v>
      </c>
      <c r="MV7" s="27">
        <f t="shared" ref="MV7:MW24" si="63">IF(OR(MV$4="Sa",MV$4="So"),0,IF(MV$5="X","X",1))</f>
        <v>0</v>
      </c>
      <c r="MW7" s="27">
        <f t="shared" si="63"/>
        <v>0</v>
      </c>
      <c r="MX7" s="27" t="s">
        <v>84</v>
      </c>
      <c r="MY7" s="27" t="s">
        <v>84</v>
      </c>
      <c r="MZ7" s="27" t="str">
        <f t="shared" si="61"/>
        <v>X</v>
      </c>
      <c r="NA7" s="27" t="str">
        <f t="shared" si="61"/>
        <v>X</v>
      </c>
      <c r="NB7" s="27" t="str">
        <f t="shared" si="61"/>
        <v>X</v>
      </c>
      <c r="NC7" s="27">
        <f t="shared" ref="NC7:ND24" si="64">IF(OR(NC$4="Sa",NC$4="So"),0,IF(NC$5="X","X",1))</f>
        <v>0</v>
      </c>
      <c r="ND7" s="27">
        <f t="shared" si="64"/>
        <v>0</v>
      </c>
      <c r="NE7" s="27" t="str">
        <f t="shared" si="61"/>
        <v>X</v>
      </c>
      <c r="NF7" s="27" t="str">
        <f t="shared" si="61"/>
        <v>X</v>
      </c>
      <c r="NG7" s="27" t="str">
        <f t="shared" si="61"/>
        <v>X</v>
      </c>
      <c r="NH7" s="21"/>
    </row>
    <row r="8" spans="1:372" ht="16.5" customHeight="1">
      <c r="A8" s="48">
        <v>2</v>
      </c>
      <c r="B8" s="36" t="s">
        <v>85</v>
      </c>
      <c r="C8" s="36" t="s">
        <v>86</v>
      </c>
      <c r="D8" s="36" t="s">
        <v>87</v>
      </c>
      <c r="E8" s="33">
        <v>30</v>
      </c>
      <c r="F8" s="34">
        <f t="shared" ref="F8:F38" si="65">E8-COUNTIF(G8:NF8,"U")</f>
        <v>0</v>
      </c>
      <c r="G8" s="27" t="str">
        <f t="shared" si="7"/>
        <v>X</v>
      </c>
      <c r="H8" s="27" t="str">
        <f t="shared" si="7"/>
        <v>X</v>
      </c>
      <c r="I8" s="27" t="str">
        <f t="shared" si="7"/>
        <v>X</v>
      </c>
      <c r="J8" s="27">
        <f t="shared" si="9"/>
        <v>0</v>
      </c>
      <c r="K8" s="27">
        <f t="shared" si="9"/>
        <v>0</v>
      </c>
      <c r="L8" s="28" t="s">
        <v>82</v>
      </c>
      <c r="M8" s="28" t="s">
        <v>82</v>
      </c>
      <c r="N8" s="27">
        <f t="shared" si="10"/>
        <v>1</v>
      </c>
      <c r="O8" s="27">
        <f t="shared" si="10"/>
        <v>1</v>
      </c>
      <c r="P8" s="28" t="s">
        <v>82</v>
      </c>
      <c r="Q8" s="27">
        <f t="shared" si="10"/>
        <v>0</v>
      </c>
      <c r="R8" s="27">
        <f t="shared" si="10"/>
        <v>0</v>
      </c>
      <c r="S8" s="28" t="s">
        <v>82</v>
      </c>
      <c r="T8" s="28" t="s">
        <v>82</v>
      </c>
      <c r="U8" s="27">
        <f t="shared" si="11"/>
        <v>1</v>
      </c>
      <c r="V8" s="27">
        <f t="shared" si="11"/>
        <v>1</v>
      </c>
      <c r="W8" s="28" t="s">
        <v>82</v>
      </c>
      <c r="X8" s="27">
        <f t="shared" si="11"/>
        <v>0</v>
      </c>
      <c r="Y8" s="27">
        <f t="shared" si="11"/>
        <v>0</v>
      </c>
      <c r="Z8" s="28" t="s">
        <v>82</v>
      </c>
      <c r="AA8" s="28" t="s">
        <v>82</v>
      </c>
      <c r="AB8" s="27">
        <f t="shared" si="12"/>
        <v>1</v>
      </c>
      <c r="AC8" s="27">
        <f t="shared" si="12"/>
        <v>1</v>
      </c>
      <c r="AD8" s="28" t="s">
        <v>82</v>
      </c>
      <c r="AE8" s="27">
        <f t="shared" si="12"/>
        <v>0</v>
      </c>
      <c r="AF8" s="27">
        <f t="shared" si="12"/>
        <v>0</v>
      </c>
      <c r="AG8" s="28" t="s">
        <v>82</v>
      </c>
      <c r="AH8" s="28" t="s">
        <v>82</v>
      </c>
      <c r="AI8" s="27">
        <f t="shared" si="13"/>
        <v>1</v>
      </c>
      <c r="AJ8" s="27">
        <f t="shared" si="13"/>
        <v>1</v>
      </c>
      <c r="AK8" s="28" t="s">
        <v>82</v>
      </c>
      <c r="AL8" s="27">
        <f t="shared" si="13"/>
        <v>0</v>
      </c>
      <c r="AM8" s="27">
        <f t="shared" si="13"/>
        <v>0</v>
      </c>
      <c r="AN8" s="28" t="s">
        <v>82</v>
      </c>
      <c r="AO8" s="28" t="s">
        <v>82</v>
      </c>
      <c r="AP8" s="27" t="s">
        <v>83</v>
      </c>
      <c r="AQ8" s="27" t="s">
        <v>83</v>
      </c>
      <c r="AR8" s="28" t="s">
        <v>82</v>
      </c>
      <c r="AS8" s="27">
        <f t="shared" si="14"/>
        <v>0</v>
      </c>
      <c r="AT8" s="27">
        <f t="shared" si="14"/>
        <v>0</v>
      </c>
      <c r="AU8" s="28">
        <v>1</v>
      </c>
      <c r="AV8" s="28">
        <v>1</v>
      </c>
      <c r="AW8" s="27">
        <f t="shared" si="8"/>
        <v>1</v>
      </c>
      <c r="AX8" s="27">
        <f t="shared" si="8"/>
        <v>1</v>
      </c>
      <c r="AY8" s="28">
        <v>1</v>
      </c>
      <c r="AZ8" s="27">
        <f t="shared" si="15"/>
        <v>0</v>
      </c>
      <c r="BA8" s="27">
        <f t="shared" si="15"/>
        <v>0</v>
      </c>
      <c r="BB8" s="28" t="s">
        <v>83</v>
      </c>
      <c r="BC8" s="45" t="s">
        <v>83</v>
      </c>
      <c r="BD8" s="27" t="s">
        <v>83</v>
      </c>
      <c r="BE8" s="27" t="s">
        <v>83</v>
      </c>
      <c r="BF8" s="28" t="s">
        <v>83</v>
      </c>
      <c r="BG8" s="27">
        <f t="shared" si="16"/>
        <v>0</v>
      </c>
      <c r="BH8" s="27">
        <f t="shared" si="16"/>
        <v>0</v>
      </c>
      <c r="BI8" s="28" t="s">
        <v>83</v>
      </c>
      <c r="BJ8" s="28" t="s">
        <v>83</v>
      </c>
      <c r="BK8" s="27" t="s">
        <v>83</v>
      </c>
      <c r="BL8" s="27" t="s">
        <v>83</v>
      </c>
      <c r="BM8" s="28" t="s">
        <v>83</v>
      </c>
      <c r="BN8" s="27">
        <f t="shared" si="17"/>
        <v>0</v>
      </c>
      <c r="BO8" s="27">
        <f t="shared" si="17"/>
        <v>0</v>
      </c>
      <c r="BP8" s="27" t="str">
        <f t="shared" si="18"/>
        <v>X</v>
      </c>
      <c r="BQ8" s="28">
        <v>1</v>
      </c>
      <c r="BR8" s="27">
        <f t="shared" si="18"/>
        <v>1</v>
      </c>
      <c r="BS8" s="27" t="s">
        <v>82</v>
      </c>
      <c r="BT8" s="28" t="s">
        <v>82</v>
      </c>
      <c r="BU8" s="27">
        <f t="shared" si="18"/>
        <v>0</v>
      </c>
      <c r="BV8" s="27">
        <f t="shared" si="18"/>
        <v>0</v>
      </c>
      <c r="BW8" s="28" t="s">
        <v>82</v>
      </c>
      <c r="BX8" s="28" t="s">
        <v>82</v>
      </c>
      <c r="BY8" s="27" t="s">
        <v>84</v>
      </c>
      <c r="BZ8" s="27">
        <f t="shared" si="19"/>
        <v>1</v>
      </c>
      <c r="CA8" s="28">
        <v>1</v>
      </c>
      <c r="CB8" s="27">
        <f t="shared" si="19"/>
        <v>0</v>
      </c>
      <c r="CC8" s="27">
        <f t="shared" si="19"/>
        <v>0</v>
      </c>
      <c r="CD8" s="28" t="s">
        <v>82</v>
      </c>
      <c r="CE8" s="28" t="s">
        <v>82</v>
      </c>
      <c r="CF8" s="27">
        <f t="shared" si="20"/>
        <v>1</v>
      </c>
      <c r="CG8" s="27">
        <f t="shared" si="20"/>
        <v>1</v>
      </c>
      <c r="CH8" s="28" t="s">
        <v>82</v>
      </c>
      <c r="CI8" s="27">
        <f t="shared" si="20"/>
        <v>0</v>
      </c>
      <c r="CJ8" s="27">
        <f t="shared" si="20"/>
        <v>0</v>
      </c>
      <c r="CK8" s="28" t="s">
        <v>82</v>
      </c>
      <c r="CL8" s="28" t="s">
        <v>82</v>
      </c>
      <c r="CM8" s="27" t="s">
        <v>82</v>
      </c>
      <c r="CN8" s="27">
        <f t="shared" si="21"/>
        <v>1</v>
      </c>
      <c r="CO8" s="28">
        <v>1</v>
      </c>
      <c r="CP8" s="27">
        <f t="shared" si="21"/>
        <v>0</v>
      </c>
      <c r="CQ8" s="27">
        <f t="shared" si="21"/>
        <v>0</v>
      </c>
      <c r="CR8" s="28">
        <v>1</v>
      </c>
      <c r="CS8" s="28">
        <v>1</v>
      </c>
      <c r="CT8" s="27" t="s">
        <v>84</v>
      </c>
      <c r="CU8" s="27" t="s">
        <v>82</v>
      </c>
      <c r="CV8" s="28" t="s">
        <v>82</v>
      </c>
      <c r="CW8" s="27">
        <f t="shared" si="22"/>
        <v>0</v>
      </c>
      <c r="CX8" s="27">
        <f t="shared" si="22"/>
        <v>0</v>
      </c>
      <c r="CY8" s="28" t="s">
        <v>82</v>
      </c>
      <c r="CZ8" s="28" t="s">
        <v>82</v>
      </c>
      <c r="DA8" s="27">
        <f t="shared" si="23"/>
        <v>1</v>
      </c>
      <c r="DB8" s="27">
        <f t="shared" si="23"/>
        <v>1</v>
      </c>
      <c r="DC8" s="28" t="s">
        <v>82</v>
      </c>
      <c r="DD8" s="27">
        <f t="shared" si="23"/>
        <v>0</v>
      </c>
      <c r="DE8" s="27">
        <f t="shared" si="23"/>
        <v>0</v>
      </c>
      <c r="DF8" s="28" t="s">
        <v>82</v>
      </c>
      <c r="DG8" s="28" t="s">
        <v>82</v>
      </c>
      <c r="DH8" s="27">
        <f t="shared" si="24"/>
        <v>1</v>
      </c>
      <c r="DI8" s="27">
        <f t="shared" si="24"/>
        <v>1</v>
      </c>
      <c r="DJ8" s="27" t="str">
        <f t="shared" si="24"/>
        <v>X</v>
      </c>
      <c r="DK8" s="27">
        <f t="shared" si="25"/>
        <v>0</v>
      </c>
      <c r="DL8" s="27">
        <f t="shared" si="25"/>
        <v>0</v>
      </c>
      <c r="DM8" s="27" t="str">
        <f t="shared" si="24"/>
        <v>X</v>
      </c>
      <c r="DN8" s="28" t="s">
        <v>82</v>
      </c>
      <c r="DO8" s="27">
        <f t="shared" si="24"/>
        <v>1</v>
      </c>
      <c r="DP8" s="27">
        <f t="shared" si="24"/>
        <v>1</v>
      </c>
      <c r="DQ8" s="28" t="s">
        <v>82</v>
      </c>
      <c r="DR8" s="27">
        <f t="shared" si="26"/>
        <v>0</v>
      </c>
      <c r="DS8" s="27">
        <f t="shared" si="26"/>
        <v>0</v>
      </c>
      <c r="DT8" s="28" t="s">
        <v>82</v>
      </c>
      <c r="DU8" s="28">
        <v>1</v>
      </c>
      <c r="DV8" s="27">
        <f t="shared" si="27"/>
        <v>1</v>
      </c>
      <c r="DW8" s="27" t="str">
        <f t="shared" si="27"/>
        <v>X</v>
      </c>
      <c r="DX8" s="27" t="str">
        <f t="shared" si="27"/>
        <v>X</v>
      </c>
      <c r="DY8" s="27">
        <f t="shared" si="27"/>
        <v>0</v>
      </c>
      <c r="DZ8" s="27">
        <f t="shared" si="27"/>
        <v>0</v>
      </c>
      <c r="EA8" s="28" t="s">
        <v>84</v>
      </c>
      <c r="EB8" s="28" t="s">
        <v>82</v>
      </c>
      <c r="EC8" s="27">
        <f t="shared" si="28"/>
        <v>1</v>
      </c>
      <c r="ED8" s="27">
        <f t="shared" si="28"/>
        <v>1</v>
      </c>
      <c r="EE8" s="28" t="s">
        <v>82</v>
      </c>
      <c r="EF8" s="27">
        <f t="shared" si="28"/>
        <v>0</v>
      </c>
      <c r="EG8" s="27">
        <f t="shared" si="28"/>
        <v>0</v>
      </c>
      <c r="EH8" s="28" t="s">
        <v>82</v>
      </c>
      <c r="EI8" s="28" t="s">
        <v>82</v>
      </c>
      <c r="EJ8" s="27">
        <f t="shared" si="29"/>
        <v>1</v>
      </c>
      <c r="EK8" s="27">
        <f t="shared" si="29"/>
        <v>1</v>
      </c>
      <c r="EL8" s="28" t="s">
        <v>82</v>
      </c>
      <c r="EM8" s="27">
        <f t="shared" si="29"/>
        <v>0</v>
      </c>
      <c r="EN8" s="27">
        <f t="shared" si="29"/>
        <v>0</v>
      </c>
      <c r="EO8" s="28" t="s">
        <v>82</v>
      </c>
      <c r="EP8" s="28" t="s">
        <v>82</v>
      </c>
      <c r="EQ8" s="27">
        <f t="shared" si="30"/>
        <v>1</v>
      </c>
      <c r="ER8" s="27">
        <f t="shared" si="30"/>
        <v>1</v>
      </c>
      <c r="ES8" s="28" t="s">
        <v>82</v>
      </c>
      <c r="ET8" s="27">
        <f t="shared" si="30"/>
        <v>0</v>
      </c>
      <c r="EU8" s="27">
        <f t="shared" si="30"/>
        <v>0</v>
      </c>
      <c r="EV8" s="28" t="s">
        <v>84</v>
      </c>
      <c r="EW8" s="28" t="s">
        <v>84</v>
      </c>
      <c r="EX8" s="27" t="s">
        <v>84</v>
      </c>
      <c r="EY8" s="27" t="str">
        <f t="shared" si="31"/>
        <v>X</v>
      </c>
      <c r="EZ8" s="27" t="str">
        <f t="shared" si="31"/>
        <v>X</v>
      </c>
      <c r="FA8" s="27">
        <f t="shared" si="31"/>
        <v>0</v>
      </c>
      <c r="FB8" s="27">
        <f t="shared" si="31"/>
        <v>0</v>
      </c>
      <c r="FC8" s="28" t="s">
        <v>82</v>
      </c>
      <c r="FD8" s="28" t="s">
        <v>82</v>
      </c>
      <c r="FE8" s="27">
        <f t="shared" si="32"/>
        <v>1</v>
      </c>
      <c r="FF8" s="27">
        <f t="shared" si="32"/>
        <v>1</v>
      </c>
      <c r="FG8" s="28" t="s">
        <v>82</v>
      </c>
      <c r="FH8" s="27">
        <f t="shared" si="32"/>
        <v>0</v>
      </c>
      <c r="FI8" s="27">
        <f t="shared" si="32"/>
        <v>0</v>
      </c>
      <c r="FJ8" s="27" t="str">
        <f t="shared" si="33"/>
        <v>X</v>
      </c>
      <c r="FK8" s="28" t="s">
        <v>82</v>
      </c>
      <c r="FL8" s="27">
        <f t="shared" si="33"/>
        <v>1</v>
      </c>
      <c r="FM8" s="27">
        <f t="shared" si="33"/>
        <v>1</v>
      </c>
      <c r="FN8" s="28" t="s">
        <v>82</v>
      </c>
      <c r="FO8" s="27">
        <f t="shared" si="33"/>
        <v>0</v>
      </c>
      <c r="FP8" s="27">
        <f t="shared" si="33"/>
        <v>0</v>
      </c>
      <c r="FQ8" s="28" t="s">
        <v>82</v>
      </c>
      <c r="FR8" s="28" t="s">
        <v>82</v>
      </c>
      <c r="FS8" s="27">
        <f t="shared" si="34"/>
        <v>1</v>
      </c>
      <c r="FT8" s="27" t="str">
        <f t="shared" si="34"/>
        <v>X</v>
      </c>
      <c r="FU8" s="27" t="str">
        <f t="shared" si="34"/>
        <v>X</v>
      </c>
      <c r="FV8" s="27">
        <f t="shared" si="35"/>
        <v>0</v>
      </c>
      <c r="FW8" s="27">
        <f t="shared" si="35"/>
        <v>0</v>
      </c>
      <c r="FX8" s="28" t="s">
        <v>82</v>
      </c>
      <c r="FY8" s="28" t="s">
        <v>82</v>
      </c>
      <c r="FZ8" s="27">
        <f t="shared" si="34"/>
        <v>1</v>
      </c>
      <c r="GA8" s="27">
        <f t="shared" si="34"/>
        <v>1</v>
      </c>
      <c r="GB8" s="28" t="s">
        <v>82</v>
      </c>
      <c r="GC8" s="27">
        <f t="shared" si="36"/>
        <v>0</v>
      </c>
      <c r="GD8" s="27">
        <f t="shared" si="36"/>
        <v>0</v>
      </c>
      <c r="GE8" s="28" t="s">
        <v>82</v>
      </c>
      <c r="GF8" s="28" t="s">
        <v>82</v>
      </c>
      <c r="GG8" s="27">
        <f t="shared" si="34"/>
        <v>1</v>
      </c>
      <c r="GH8" s="27">
        <f t="shared" si="34"/>
        <v>1</v>
      </c>
      <c r="GI8" s="28" t="s">
        <v>82</v>
      </c>
      <c r="GJ8" s="27">
        <f t="shared" si="37"/>
        <v>0</v>
      </c>
      <c r="GK8" s="27">
        <f t="shared" si="37"/>
        <v>0</v>
      </c>
      <c r="GL8" s="28" t="s">
        <v>82</v>
      </c>
      <c r="GM8" s="28" t="s">
        <v>82</v>
      </c>
      <c r="GN8" s="27">
        <f t="shared" si="38"/>
        <v>1</v>
      </c>
      <c r="GO8" s="27">
        <f t="shared" si="38"/>
        <v>1</v>
      </c>
      <c r="GP8" s="28" t="s">
        <v>82</v>
      </c>
      <c r="GQ8" s="27">
        <f t="shared" si="38"/>
        <v>0</v>
      </c>
      <c r="GR8" s="27">
        <f t="shared" si="38"/>
        <v>0</v>
      </c>
      <c r="GS8" s="28" t="s">
        <v>82</v>
      </c>
      <c r="GT8" s="28" t="s">
        <v>82</v>
      </c>
      <c r="GU8" s="27">
        <f t="shared" si="39"/>
        <v>1</v>
      </c>
      <c r="GV8" s="27">
        <f t="shared" si="39"/>
        <v>1</v>
      </c>
      <c r="GW8" s="28" t="s">
        <v>82</v>
      </c>
      <c r="GX8" s="27">
        <f t="shared" si="39"/>
        <v>0</v>
      </c>
      <c r="GY8" s="27">
        <f t="shared" si="39"/>
        <v>0</v>
      </c>
      <c r="GZ8" s="28" t="s">
        <v>82</v>
      </c>
      <c r="HA8" s="28" t="s">
        <v>82</v>
      </c>
      <c r="HB8" s="27">
        <f t="shared" si="40"/>
        <v>1</v>
      </c>
      <c r="HC8" s="27">
        <f t="shared" si="40"/>
        <v>1</v>
      </c>
      <c r="HD8" s="28" t="s">
        <v>82</v>
      </c>
      <c r="HE8" s="27">
        <f t="shared" si="40"/>
        <v>0</v>
      </c>
      <c r="HF8" s="27">
        <f t="shared" si="40"/>
        <v>0</v>
      </c>
      <c r="HG8" s="28" t="s">
        <v>82</v>
      </c>
      <c r="HH8" s="28" t="s">
        <v>82</v>
      </c>
      <c r="HI8" s="27">
        <f t="shared" si="41"/>
        <v>1</v>
      </c>
      <c r="HJ8" s="27">
        <f t="shared" si="41"/>
        <v>1</v>
      </c>
      <c r="HK8" s="28" t="s">
        <v>82</v>
      </c>
      <c r="HL8" s="27">
        <f t="shared" si="41"/>
        <v>0</v>
      </c>
      <c r="HM8" s="27">
        <f t="shared" si="41"/>
        <v>0</v>
      </c>
      <c r="HN8" s="28" t="s">
        <v>82</v>
      </c>
      <c r="HO8" s="28" t="s">
        <v>82</v>
      </c>
      <c r="HP8" s="27">
        <f t="shared" si="42"/>
        <v>1</v>
      </c>
      <c r="HQ8" s="27">
        <f t="shared" si="42"/>
        <v>1</v>
      </c>
      <c r="HR8" s="28" t="s">
        <v>82</v>
      </c>
      <c r="HS8" s="27">
        <f t="shared" si="42"/>
        <v>0</v>
      </c>
      <c r="HT8" s="27">
        <f t="shared" si="42"/>
        <v>0</v>
      </c>
      <c r="HU8" s="28" t="s">
        <v>84</v>
      </c>
      <c r="HV8" s="28" t="s">
        <v>84</v>
      </c>
      <c r="HW8" s="27" t="s">
        <v>84</v>
      </c>
      <c r="HX8" s="27" t="s">
        <v>84</v>
      </c>
      <c r="HY8" s="28" t="s">
        <v>84</v>
      </c>
      <c r="HZ8" s="27">
        <f t="shared" si="43"/>
        <v>0</v>
      </c>
      <c r="IA8" s="27">
        <f t="shared" si="43"/>
        <v>0</v>
      </c>
      <c r="IB8" s="28" t="s">
        <v>82</v>
      </c>
      <c r="IC8" s="28" t="s">
        <v>82</v>
      </c>
      <c r="ID8" s="27">
        <v>1</v>
      </c>
      <c r="IE8" s="27">
        <v>1</v>
      </c>
      <c r="IF8" s="28" t="s">
        <v>82</v>
      </c>
      <c r="IG8" s="27">
        <f t="shared" si="45"/>
        <v>0</v>
      </c>
      <c r="IH8" s="27">
        <f t="shared" si="45"/>
        <v>0</v>
      </c>
      <c r="II8" s="28" t="s">
        <v>82</v>
      </c>
      <c r="IJ8" s="28" t="s">
        <v>82</v>
      </c>
      <c r="IK8" s="27">
        <f t="shared" si="44"/>
        <v>1</v>
      </c>
      <c r="IL8" s="27">
        <f t="shared" si="44"/>
        <v>1</v>
      </c>
      <c r="IM8" s="28" t="s">
        <v>82</v>
      </c>
      <c r="IN8" s="27">
        <f t="shared" si="46"/>
        <v>0</v>
      </c>
      <c r="IO8" s="27">
        <f t="shared" si="46"/>
        <v>0</v>
      </c>
      <c r="IP8" s="28" t="s">
        <v>82</v>
      </c>
      <c r="IQ8" s="28" t="s">
        <v>82</v>
      </c>
      <c r="IR8" s="27">
        <f t="shared" si="44"/>
        <v>1</v>
      </c>
      <c r="IS8" s="27">
        <f t="shared" si="44"/>
        <v>1</v>
      </c>
      <c r="IT8" s="28" t="s">
        <v>82</v>
      </c>
      <c r="IU8" s="27">
        <f t="shared" si="47"/>
        <v>0</v>
      </c>
      <c r="IV8" s="27">
        <f t="shared" si="47"/>
        <v>0</v>
      </c>
      <c r="IW8" s="28" t="s">
        <v>82</v>
      </c>
      <c r="IX8" s="28" t="s">
        <v>82</v>
      </c>
      <c r="IY8" s="27">
        <f t="shared" si="48"/>
        <v>1</v>
      </c>
      <c r="IZ8" s="27">
        <f t="shared" si="48"/>
        <v>1</v>
      </c>
      <c r="JA8" s="28" t="s">
        <v>82</v>
      </c>
      <c r="JB8" s="27">
        <f t="shared" si="48"/>
        <v>0</v>
      </c>
      <c r="JC8" s="27">
        <f t="shared" si="48"/>
        <v>0</v>
      </c>
      <c r="JD8" s="28" t="s">
        <v>84</v>
      </c>
      <c r="JE8" s="28" t="s">
        <v>84</v>
      </c>
      <c r="JF8" s="27" t="s">
        <v>84</v>
      </c>
      <c r="JG8" s="27" t="s">
        <v>84</v>
      </c>
      <c r="JH8" s="28" t="s">
        <v>84</v>
      </c>
      <c r="JI8" s="27">
        <f t="shared" si="49"/>
        <v>0</v>
      </c>
      <c r="JJ8" s="27">
        <f t="shared" si="49"/>
        <v>0</v>
      </c>
      <c r="JK8" s="28" t="s">
        <v>84</v>
      </c>
      <c r="JL8" s="28" t="s">
        <v>84</v>
      </c>
      <c r="JM8" s="27" t="s">
        <v>84</v>
      </c>
      <c r="JN8" s="27" t="s">
        <v>84</v>
      </c>
      <c r="JO8" s="28" t="s">
        <v>84</v>
      </c>
      <c r="JP8" s="27">
        <f t="shared" si="50"/>
        <v>0</v>
      </c>
      <c r="JQ8" s="27">
        <f t="shared" si="50"/>
        <v>0</v>
      </c>
      <c r="JR8" s="28" t="s">
        <v>82</v>
      </c>
      <c r="JS8" s="28" t="s">
        <v>82</v>
      </c>
      <c r="JT8" s="27">
        <f t="shared" si="50"/>
        <v>1</v>
      </c>
      <c r="JU8" s="27">
        <f t="shared" si="50"/>
        <v>1</v>
      </c>
      <c r="JV8" s="27" t="str">
        <f t="shared" si="50"/>
        <v>X</v>
      </c>
      <c r="JW8" s="27">
        <f t="shared" si="51"/>
        <v>0</v>
      </c>
      <c r="JX8" s="27">
        <f t="shared" si="51"/>
        <v>0</v>
      </c>
      <c r="JY8" s="28" t="s">
        <v>82</v>
      </c>
      <c r="JZ8" s="28">
        <v>1</v>
      </c>
      <c r="KA8" s="27">
        <f t="shared" si="52"/>
        <v>1</v>
      </c>
      <c r="KB8" s="27" t="s">
        <v>84</v>
      </c>
      <c r="KC8" s="28" t="s">
        <v>84</v>
      </c>
      <c r="KD8" s="27">
        <f t="shared" si="52"/>
        <v>0</v>
      </c>
      <c r="KE8" s="27">
        <f t="shared" si="52"/>
        <v>0</v>
      </c>
      <c r="KF8" s="28" t="s">
        <v>82</v>
      </c>
      <c r="KG8" s="28" t="s">
        <v>82</v>
      </c>
      <c r="KH8" s="27">
        <f t="shared" si="53"/>
        <v>1</v>
      </c>
      <c r="KI8" s="27">
        <f t="shared" si="53"/>
        <v>1</v>
      </c>
      <c r="KJ8" s="28" t="s">
        <v>82</v>
      </c>
      <c r="KK8" s="27">
        <f t="shared" si="54"/>
        <v>0</v>
      </c>
      <c r="KL8" s="27">
        <f t="shared" si="54"/>
        <v>0</v>
      </c>
      <c r="KM8" s="28" t="s">
        <v>84</v>
      </c>
      <c r="KN8" s="28" t="s">
        <v>84</v>
      </c>
      <c r="KO8" s="27" t="s">
        <v>84</v>
      </c>
      <c r="KP8" s="27" t="s">
        <v>84</v>
      </c>
      <c r="KQ8" s="28" t="s">
        <v>84</v>
      </c>
      <c r="KR8" s="27">
        <f t="shared" si="55"/>
        <v>0</v>
      </c>
      <c r="KS8" s="27">
        <f t="shared" si="55"/>
        <v>0</v>
      </c>
      <c r="KT8" s="28" t="s">
        <v>82</v>
      </c>
      <c r="KU8" s="28" t="s">
        <v>82</v>
      </c>
      <c r="KV8" s="27">
        <f t="shared" si="56"/>
        <v>1</v>
      </c>
      <c r="KW8" s="27">
        <f t="shared" si="56"/>
        <v>1</v>
      </c>
      <c r="KX8" s="28" t="s">
        <v>82</v>
      </c>
      <c r="KY8" s="27">
        <f t="shared" si="56"/>
        <v>0</v>
      </c>
      <c r="KZ8" s="27">
        <f t="shared" si="56"/>
        <v>0</v>
      </c>
      <c r="LA8" s="28" t="s">
        <v>82</v>
      </c>
      <c r="LB8" s="28" t="s">
        <v>82</v>
      </c>
      <c r="LC8" s="27">
        <f t="shared" si="53"/>
        <v>1</v>
      </c>
      <c r="LD8" s="27">
        <f t="shared" si="53"/>
        <v>1</v>
      </c>
      <c r="LE8" s="28" t="s">
        <v>82</v>
      </c>
      <c r="LF8" s="27">
        <f t="shared" si="57"/>
        <v>0</v>
      </c>
      <c r="LG8" s="27">
        <f t="shared" si="57"/>
        <v>0</v>
      </c>
      <c r="LH8" s="28">
        <v>1</v>
      </c>
      <c r="LI8" s="28">
        <v>1</v>
      </c>
      <c r="LJ8" s="27" t="s">
        <v>82</v>
      </c>
      <c r="LK8" s="27" t="s">
        <v>82</v>
      </c>
      <c r="LL8" s="28" t="s">
        <v>82</v>
      </c>
      <c r="LM8" s="27">
        <f t="shared" si="58"/>
        <v>0</v>
      </c>
      <c r="LN8" s="27">
        <f t="shared" si="58"/>
        <v>0</v>
      </c>
      <c r="LO8" s="28" t="s">
        <v>82</v>
      </c>
      <c r="LP8" s="28" t="s">
        <v>82</v>
      </c>
      <c r="LQ8" s="27">
        <f t="shared" si="59"/>
        <v>1</v>
      </c>
      <c r="LR8" s="27">
        <f t="shared" si="59"/>
        <v>1</v>
      </c>
      <c r="LS8" s="28" t="s">
        <v>82</v>
      </c>
      <c r="LT8" s="27">
        <f t="shared" si="59"/>
        <v>0</v>
      </c>
      <c r="LU8" s="27">
        <f t="shared" si="59"/>
        <v>0</v>
      </c>
      <c r="LV8" s="28" t="s">
        <v>82</v>
      </c>
      <c r="LW8" s="28" t="s">
        <v>82</v>
      </c>
      <c r="LX8" s="27">
        <f t="shared" si="60"/>
        <v>1</v>
      </c>
      <c r="LY8" s="27">
        <f t="shared" si="60"/>
        <v>1</v>
      </c>
      <c r="LZ8" s="28" t="s">
        <v>82</v>
      </c>
      <c r="MA8" s="27">
        <f t="shared" si="60"/>
        <v>0</v>
      </c>
      <c r="MB8" s="27">
        <f t="shared" si="60"/>
        <v>0</v>
      </c>
      <c r="MC8" s="28" t="s">
        <v>82</v>
      </c>
      <c r="MD8" s="28" t="s">
        <v>82</v>
      </c>
      <c r="ME8" s="27">
        <f t="shared" si="62"/>
        <v>1</v>
      </c>
      <c r="MF8" s="27">
        <f t="shared" si="62"/>
        <v>1</v>
      </c>
      <c r="MG8" s="28" t="s">
        <v>82</v>
      </c>
      <c r="MH8" s="27">
        <f t="shared" si="62"/>
        <v>0</v>
      </c>
      <c r="MI8" s="27">
        <f t="shared" si="62"/>
        <v>0</v>
      </c>
      <c r="MJ8" s="28" t="s">
        <v>82</v>
      </c>
      <c r="MK8" s="28" t="s">
        <v>82</v>
      </c>
      <c r="ML8" s="27">
        <f t="shared" si="61"/>
        <v>1</v>
      </c>
      <c r="MM8" s="27">
        <f t="shared" si="61"/>
        <v>1</v>
      </c>
      <c r="MN8" s="28" t="s">
        <v>82</v>
      </c>
      <c r="MO8" s="27">
        <f t="shared" si="61"/>
        <v>0</v>
      </c>
      <c r="MP8" s="27">
        <f t="shared" ref="MO8:MP38" si="66">IF(OR(MP$4="Sa",MP$4="So"),0,IF(MP$5="X","X",1))</f>
        <v>0</v>
      </c>
      <c r="MQ8" s="28" t="s">
        <v>82</v>
      </c>
      <c r="MR8" s="28" t="s">
        <v>82</v>
      </c>
      <c r="MS8" s="27">
        <f t="shared" si="61"/>
        <v>1</v>
      </c>
      <c r="MT8" s="27">
        <f t="shared" si="61"/>
        <v>1</v>
      </c>
      <c r="MU8" s="28" t="s">
        <v>82</v>
      </c>
      <c r="MV8" s="27">
        <f t="shared" si="63"/>
        <v>0</v>
      </c>
      <c r="MW8" s="27">
        <f t="shared" si="63"/>
        <v>0</v>
      </c>
      <c r="MX8" s="28" t="s">
        <v>84</v>
      </c>
      <c r="MY8" s="28" t="s">
        <v>84</v>
      </c>
      <c r="MZ8" s="27" t="str">
        <f t="shared" si="61"/>
        <v>X</v>
      </c>
      <c r="NA8" s="27" t="str">
        <f t="shared" si="61"/>
        <v>X</v>
      </c>
      <c r="NB8" s="27" t="str">
        <f t="shared" si="61"/>
        <v>X</v>
      </c>
      <c r="NC8" s="27">
        <f t="shared" si="64"/>
        <v>0</v>
      </c>
      <c r="ND8" s="27">
        <f t="shared" si="64"/>
        <v>0</v>
      </c>
      <c r="NE8" s="27" t="str">
        <f t="shared" si="61"/>
        <v>X</v>
      </c>
      <c r="NF8" s="27" t="str">
        <f t="shared" si="61"/>
        <v>X</v>
      </c>
      <c r="NG8" s="27" t="str">
        <f t="shared" ref="NG8:NG11" si="67">IF(OR(NG$4="Sa",NG$4="So"),0,IF(NG$5="X","X",1))</f>
        <v>X</v>
      </c>
      <c r="NH8" s="21"/>
    </row>
    <row r="9" spans="1:372" ht="16.5" customHeight="1">
      <c r="A9" s="30">
        <v>3</v>
      </c>
      <c r="B9" s="31" t="s">
        <v>88</v>
      </c>
      <c r="C9" s="31" t="s">
        <v>89</v>
      </c>
      <c r="D9" s="31" t="s">
        <v>81</v>
      </c>
      <c r="E9" s="33">
        <v>37</v>
      </c>
      <c r="F9" s="34">
        <f t="shared" si="65"/>
        <v>31</v>
      </c>
      <c r="G9" s="27" t="str">
        <f t="shared" si="7"/>
        <v>X</v>
      </c>
      <c r="H9" s="27" t="str">
        <f t="shared" si="7"/>
        <v>X</v>
      </c>
      <c r="I9" s="27" t="str">
        <f t="shared" si="7"/>
        <v>X</v>
      </c>
      <c r="J9" s="27">
        <f t="shared" si="9"/>
        <v>0</v>
      </c>
      <c r="K9" s="27">
        <f t="shared" si="9"/>
        <v>0</v>
      </c>
      <c r="L9" s="27">
        <f t="shared" si="10"/>
        <v>1</v>
      </c>
      <c r="M9" s="27">
        <f t="shared" si="10"/>
        <v>1</v>
      </c>
      <c r="N9" s="27" t="s">
        <v>82</v>
      </c>
      <c r="O9" s="27" t="s">
        <v>82</v>
      </c>
      <c r="P9" s="27">
        <f t="shared" si="10"/>
        <v>1</v>
      </c>
      <c r="Q9" s="27">
        <f t="shared" si="10"/>
        <v>0</v>
      </c>
      <c r="R9" s="27">
        <f t="shared" si="10"/>
        <v>0</v>
      </c>
      <c r="S9" s="27">
        <f t="shared" si="11"/>
        <v>1</v>
      </c>
      <c r="T9" s="27">
        <f t="shared" si="11"/>
        <v>1</v>
      </c>
      <c r="U9" s="27" t="s">
        <v>82</v>
      </c>
      <c r="V9" s="27" t="s">
        <v>82</v>
      </c>
      <c r="W9" s="27">
        <v>1</v>
      </c>
      <c r="X9" s="27">
        <f t="shared" si="11"/>
        <v>0</v>
      </c>
      <c r="Y9" s="27">
        <f t="shared" si="11"/>
        <v>0</v>
      </c>
      <c r="Z9" s="27">
        <f t="shared" si="12"/>
        <v>1</v>
      </c>
      <c r="AA9" s="27">
        <f t="shared" si="12"/>
        <v>1</v>
      </c>
      <c r="AB9" s="27" t="s">
        <v>82</v>
      </c>
      <c r="AC9" s="27" t="s">
        <v>82</v>
      </c>
      <c r="AD9" s="27">
        <f t="shared" si="12"/>
        <v>1</v>
      </c>
      <c r="AE9" s="27">
        <f t="shared" si="12"/>
        <v>0</v>
      </c>
      <c r="AF9" s="27">
        <f t="shared" si="12"/>
        <v>0</v>
      </c>
      <c r="AG9" s="27">
        <f t="shared" si="13"/>
        <v>1</v>
      </c>
      <c r="AH9" s="27">
        <f t="shared" si="13"/>
        <v>1</v>
      </c>
      <c r="AI9" s="27" t="s">
        <v>82</v>
      </c>
      <c r="AJ9" s="27" t="s">
        <v>82</v>
      </c>
      <c r="AK9" s="27">
        <f t="shared" si="13"/>
        <v>1</v>
      </c>
      <c r="AL9" s="27">
        <f t="shared" si="13"/>
        <v>0</v>
      </c>
      <c r="AM9" s="27">
        <f t="shared" si="13"/>
        <v>0</v>
      </c>
      <c r="AN9" s="27">
        <f t="shared" si="14"/>
        <v>1</v>
      </c>
      <c r="AO9" s="27">
        <f t="shared" si="14"/>
        <v>1</v>
      </c>
      <c r="AP9" s="27" t="s">
        <v>83</v>
      </c>
      <c r="AQ9" s="27" t="s">
        <v>83</v>
      </c>
      <c r="AR9" s="27">
        <f t="shared" si="14"/>
        <v>1</v>
      </c>
      <c r="AS9" s="27">
        <f t="shared" si="14"/>
        <v>0</v>
      </c>
      <c r="AT9" s="27">
        <f t="shared" si="14"/>
        <v>0</v>
      </c>
      <c r="AU9" s="27">
        <f t="shared" si="8"/>
        <v>1</v>
      </c>
      <c r="AV9" s="27">
        <f t="shared" si="8"/>
        <v>1</v>
      </c>
      <c r="AW9" s="27">
        <f t="shared" si="8"/>
        <v>1</v>
      </c>
      <c r="AX9" s="27" t="s">
        <v>83</v>
      </c>
      <c r="AY9" s="27" t="s">
        <v>83</v>
      </c>
      <c r="AZ9" s="27">
        <f t="shared" si="15"/>
        <v>0</v>
      </c>
      <c r="BA9" s="27">
        <f t="shared" si="15"/>
        <v>0</v>
      </c>
      <c r="BB9" s="27" t="s">
        <v>83</v>
      </c>
      <c r="BC9" s="27" t="s">
        <v>83</v>
      </c>
      <c r="BD9" s="27" t="s">
        <v>83</v>
      </c>
      <c r="BE9" s="27" t="s">
        <v>83</v>
      </c>
      <c r="BF9" s="27" t="s">
        <v>83</v>
      </c>
      <c r="BG9" s="27">
        <f t="shared" si="16"/>
        <v>0</v>
      </c>
      <c r="BH9" s="27">
        <f t="shared" si="16"/>
        <v>0</v>
      </c>
      <c r="BI9" s="27" t="s">
        <v>84</v>
      </c>
      <c r="BJ9" s="27" t="s">
        <v>84</v>
      </c>
      <c r="BK9" s="27" t="s">
        <v>84</v>
      </c>
      <c r="BL9" s="27" t="s">
        <v>84</v>
      </c>
      <c r="BM9" s="27" t="s">
        <v>84</v>
      </c>
      <c r="BN9" s="27">
        <f t="shared" si="17"/>
        <v>0</v>
      </c>
      <c r="BO9" s="27">
        <f t="shared" si="17"/>
        <v>0</v>
      </c>
      <c r="BP9" s="27" t="str">
        <f t="shared" si="18"/>
        <v>X</v>
      </c>
      <c r="BQ9" s="27" t="s">
        <v>84</v>
      </c>
      <c r="BR9" s="27">
        <f t="shared" si="18"/>
        <v>1</v>
      </c>
      <c r="BS9" s="27">
        <f t="shared" si="18"/>
        <v>1</v>
      </c>
      <c r="BT9" s="27">
        <f t="shared" si="18"/>
        <v>1</v>
      </c>
      <c r="BU9" s="27">
        <f t="shared" si="18"/>
        <v>0</v>
      </c>
      <c r="BV9" s="27">
        <f t="shared" si="18"/>
        <v>0</v>
      </c>
      <c r="BW9" s="27">
        <f t="shared" si="19"/>
        <v>1</v>
      </c>
      <c r="BX9" s="27">
        <f t="shared" si="19"/>
        <v>1</v>
      </c>
      <c r="BY9" s="27">
        <f t="shared" si="19"/>
        <v>1</v>
      </c>
      <c r="BZ9" s="27">
        <f t="shared" si="19"/>
        <v>1</v>
      </c>
      <c r="CA9" s="27">
        <f t="shared" si="19"/>
        <v>1</v>
      </c>
      <c r="CB9" s="27">
        <f t="shared" si="19"/>
        <v>0</v>
      </c>
      <c r="CC9" s="27">
        <f t="shared" si="19"/>
        <v>0</v>
      </c>
      <c r="CD9" s="27">
        <f t="shared" si="20"/>
        <v>1</v>
      </c>
      <c r="CE9" s="27">
        <f t="shared" si="20"/>
        <v>1</v>
      </c>
      <c r="CF9" s="27">
        <f t="shared" si="20"/>
        <v>1</v>
      </c>
      <c r="CG9" s="27">
        <f t="shared" si="20"/>
        <v>1</v>
      </c>
      <c r="CH9" s="27">
        <f t="shared" si="20"/>
        <v>1</v>
      </c>
      <c r="CI9" s="27">
        <f t="shared" si="20"/>
        <v>0</v>
      </c>
      <c r="CJ9" s="27">
        <f t="shared" si="20"/>
        <v>0</v>
      </c>
      <c r="CK9" s="27">
        <f t="shared" si="21"/>
        <v>1</v>
      </c>
      <c r="CL9" s="27">
        <f t="shared" si="21"/>
        <v>1</v>
      </c>
      <c r="CM9" s="27">
        <f t="shared" si="21"/>
        <v>1</v>
      </c>
      <c r="CN9" s="27">
        <f t="shared" si="21"/>
        <v>1</v>
      </c>
      <c r="CO9" s="27">
        <f t="shared" si="21"/>
        <v>1</v>
      </c>
      <c r="CP9" s="27">
        <f t="shared" si="21"/>
        <v>0</v>
      </c>
      <c r="CQ9" s="27">
        <f t="shared" si="21"/>
        <v>0</v>
      </c>
      <c r="CR9" s="27">
        <f t="shared" si="22"/>
        <v>1</v>
      </c>
      <c r="CS9" s="27">
        <f t="shared" si="22"/>
        <v>1</v>
      </c>
      <c r="CT9" s="27">
        <f t="shared" si="22"/>
        <v>1</v>
      </c>
      <c r="CU9" s="27">
        <f t="shared" si="22"/>
        <v>1</v>
      </c>
      <c r="CV9" s="27">
        <f t="shared" si="22"/>
        <v>1</v>
      </c>
      <c r="CW9" s="27">
        <f t="shared" si="22"/>
        <v>0</v>
      </c>
      <c r="CX9" s="27">
        <f t="shared" si="22"/>
        <v>0</v>
      </c>
      <c r="CY9" s="27">
        <f t="shared" si="23"/>
        <v>1</v>
      </c>
      <c r="CZ9" s="27">
        <f t="shared" si="23"/>
        <v>1</v>
      </c>
      <c r="DA9" s="27">
        <f t="shared" si="23"/>
        <v>1</v>
      </c>
      <c r="DB9" s="27">
        <f t="shared" si="23"/>
        <v>1</v>
      </c>
      <c r="DC9" s="27">
        <f t="shared" si="23"/>
        <v>1</v>
      </c>
      <c r="DD9" s="27">
        <f t="shared" si="23"/>
        <v>0</v>
      </c>
      <c r="DE9" s="27">
        <f t="shared" si="23"/>
        <v>0</v>
      </c>
      <c r="DF9" s="27">
        <f t="shared" si="24"/>
        <v>1</v>
      </c>
      <c r="DG9" s="27">
        <f t="shared" si="24"/>
        <v>1</v>
      </c>
      <c r="DH9" s="27">
        <f t="shared" si="24"/>
        <v>1</v>
      </c>
      <c r="DI9" s="27">
        <f t="shared" si="24"/>
        <v>1</v>
      </c>
      <c r="DJ9" s="27" t="str">
        <f t="shared" si="24"/>
        <v>X</v>
      </c>
      <c r="DK9" s="27">
        <f t="shared" si="25"/>
        <v>0</v>
      </c>
      <c r="DL9" s="27">
        <f t="shared" si="25"/>
        <v>0</v>
      </c>
      <c r="DM9" s="27" t="str">
        <f t="shared" si="24"/>
        <v>X</v>
      </c>
      <c r="DN9" s="27">
        <f t="shared" si="24"/>
        <v>1</v>
      </c>
      <c r="DO9" s="27">
        <f t="shared" si="24"/>
        <v>1</v>
      </c>
      <c r="DP9" s="27">
        <f t="shared" si="24"/>
        <v>1</v>
      </c>
      <c r="DQ9" s="27">
        <f t="shared" si="24"/>
        <v>1</v>
      </c>
      <c r="DR9" s="27">
        <f t="shared" si="26"/>
        <v>0</v>
      </c>
      <c r="DS9" s="27">
        <f t="shared" si="26"/>
        <v>0</v>
      </c>
      <c r="DT9" s="27">
        <f t="shared" si="27"/>
        <v>1</v>
      </c>
      <c r="DU9" s="27">
        <f t="shared" si="27"/>
        <v>1</v>
      </c>
      <c r="DV9" s="27">
        <f t="shared" si="27"/>
        <v>1</v>
      </c>
      <c r="DW9" s="27" t="str">
        <f t="shared" si="27"/>
        <v>X</v>
      </c>
      <c r="DX9" s="27" t="str">
        <f t="shared" si="27"/>
        <v>X</v>
      </c>
      <c r="DY9" s="27">
        <f t="shared" si="27"/>
        <v>0</v>
      </c>
      <c r="DZ9" s="27">
        <f t="shared" si="27"/>
        <v>0</v>
      </c>
      <c r="EA9" s="27">
        <f t="shared" si="28"/>
        <v>1</v>
      </c>
      <c r="EB9" s="27">
        <f t="shared" si="28"/>
        <v>1</v>
      </c>
      <c r="EC9" s="27">
        <f t="shared" si="28"/>
        <v>1</v>
      </c>
      <c r="ED9" s="27">
        <f t="shared" si="28"/>
        <v>1</v>
      </c>
      <c r="EE9" s="27">
        <f t="shared" si="28"/>
        <v>1</v>
      </c>
      <c r="EF9" s="27">
        <f t="shared" si="28"/>
        <v>0</v>
      </c>
      <c r="EG9" s="27">
        <f t="shared" si="28"/>
        <v>0</v>
      </c>
      <c r="EH9" s="27">
        <f t="shared" si="29"/>
        <v>1</v>
      </c>
      <c r="EI9" s="27">
        <f t="shared" si="29"/>
        <v>1</v>
      </c>
      <c r="EJ9" s="27">
        <f t="shared" si="29"/>
        <v>1</v>
      </c>
      <c r="EK9" s="27">
        <f t="shared" si="29"/>
        <v>1</v>
      </c>
      <c r="EL9" s="27">
        <f t="shared" si="29"/>
        <v>1</v>
      </c>
      <c r="EM9" s="27">
        <f t="shared" si="29"/>
        <v>0</v>
      </c>
      <c r="EN9" s="27">
        <f t="shared" si="29"/>
        <v>0</v>
      </c>
      <c r="EO9" s="27">
        <f t="shared" si="30"/>
        <v>1</v>
      </c>
      <c r="EP9" s="27">
        <f t="shared" si="30"/>
        <v>1</v>
      </c>
      <c r="EQ9" s="27">
        <f t="shared" si="30"/>
        <v>1</v>
      </c>
      <c r="ER9" s="27">
        <f t="shared" si="30"/>
        <v>1</v>
      </c>
      <c r="ES9" s="27">
        <f t="shared" si="30"/>
        <v>1</v>
      </c>
      <c r="ET9" s="27">
        <f t="shared" si="30"/>
        <v>0</v>
      </c>
      <c r="EU9" s="27">
        <f t="shared" si="30"/>
        <v>0</v>
      </c>
      <c r="EV9" s="27">
        <f t="shared" si="31"/>
        <v>1</v>
      </c>
      <c r="EW9" s="27">
        <f t="shared" si="31"/>
        <v>1</v>
      </c>
      <c r="EX9" s="27">
        <f t="shared" si="31"/>
        <v>1</v>
      </c>
      <c r="EY9" s="27" t="str">
        <f t="shared" si="31"/>
        <v>X</v>
      </c>
      <c r="EZ9" s="27" t="str">
        <f t="shared" si="31"/>
        <v>X</v>
      </c>
      <c r="FA9" s="27">
        <f t="shared" si="31"/>
        <v>0</v>
      </c>
      <c r="FB9" s="27">
        <f t="shared" si="31"/>
        <v>0</v>
      </c>
      <c r="FC9" s="27">
        <f t="shared" si="32"/>
        <v>1</v>
      </c>
      <c r="FD9" s="27">
        <f t="shared" si="32"/>
        <v>1</v>
      </c>
      <c r="FE9" s="27">
        <f t="shared" si="32"/>
        <v>1</v>
      </c>
      <c r="FF9" s="27">
        <f t="shared" si="32"/>
        <v>1</v>
      </c>
      <c r="FG9" s="27">
        <f t="shared" si="32"/>
        <v>1</v>
      </c>
      <c r="FH9" s="27">
        <f t="shared" si="32"/>
        <v>0</v>
      </c>
      <c r="FI9" s="27">
        <f t="shared" si="32"/>
        <v>0</v>
      </c>
      <c r="FJ9" s="27" t="str">
        <f t="shared" si="33"/>
        <v>X</v>
      </c>
      <c r="FK9" s="27">
        <f t="shared" si="33"/>
        <v>1</v>
      </c>
      <c r="FL9" s="27">
        <f t="shared" si="33"/>
        <v>1</v>
      </c>
      <c r="FM9" s="27">
        <f t="shared" si="33"/>
        <v>1</v>
      </c>
      <c r="FN9" s="27">
        <f t="shared" si="33"/>
        <v>1</v>
      </c>
      <c r="FO9" s="27">
        <f t="shared" si="33"/>
        <v>0</v>
      </c>
      <c r="FP9" s="27">
        <f t="shared" si="33"/>
        <v>0</v>
      </c>
      <c r="FQ9" s="27">
        <f t="shared" si="34"/>
        <v>1</v>
      </c>
      <c r="FR9" s="27">
        <f t="shared" si="34"/>
        <v>1</v>
      </c>
      <c r="FS9" s="27">
        <f t="shared" si="34"/>
        <v>1</v>
      </c>
      <c r="FT9" s="27" t="str">
        <f t="shared" si="34"/>
        <v>X</v>
      </c>
      <c r="FU9" s="27" t="str">
        <f t="shared" si="34"/>
        <v>X</v>
      </c>
      <c r="FV9" s="27">
        <f t="shared" si="35"/>
        <v>0</v>
      </c>
      <c r="FW9" s="27">
        <f t="shared" si="35"/>
        <v>0</v>
      </c>
      <c r="FX9" s="27">
        <f t="shared" si="34"/>
        <v>1</v>
      </c>
      <c r="FY9" s="27">
        <f t="shared" si="34"/>
        <v>1</v>
      </c>
      <c r="FZ9" s="27">
        <f t="shared" si="34"/>
        <v>1</v>
      </c>
      <c r="GA9" s="27">
        <f t="shared" si="34"/>
        <v>1</v>
      </c>
      <c r="GB9" s="27">
        <f t="shared" si="34"/>
        <v>1</v>
      </c>
      <c r="GC9" s="27">
        <f t="shared" si="36"/>
        <v>0</v>
      </c>
      <c r="GD9" s="27">
        <f t="shared" si="36"/>
        <v>0</v>
      </c>
      <c r="GE9" s="27">
        <f t="shared" si="34"/>
        <v>1</v>
      </c>
      <c r="GF9" s="27">
        <f t="shared" si="34"/>
        <v>1</v>
      </c>
      <c r="GG9" s="27">
        <f t="shared" si="34"/>
        <v>1</v>
      </c>
      <c r="GH9" s="27">
        <f t="shared" si="34"/>
        <v>1</v>
      </c>
      <c r="GI9" s="27">
        <f t="shared" si="34"/>
        <v>1</v>
      </c>
      <c r="GJ9" s="27">
        <f t="shared" si="37"/>
        <v>0</v>
      </c>
      <c r="GK9" s="27">
        <f t="shared" si="37"/>
        <v>0</v>
      </c>
      <c r="GL9" s="27">
        <f t="shared" si="38"/>
        <v>1</v>
      </c>
      <c r="GM9" s="27">
        <f t="shared" si="38"/>
        <v>1</v>
      </c>
      <c r="GN9" s="27">
        <f t="shared" si="38"/>
        <v>1</v>
      </c>
      <c r="GO9" s="27">
        <f t="shared" si="38"/>
        <v>1</v>
      </c>
      <c r="GP9" s="27">
        <f t="shared" si="38"/>
        <v>1</v>
      </c>
      <c r="GQ9" s="27">
        <f t="shared" si="38"/>
        <v>0</v>
      </c>
      <c r="GR9" s="27">
        <f t="shared" si="38"/>
        <v>0</v>
      </c>
      <c r="GS9" s="27">
        <f t="shared" si="39"/>
        <v>1</v>
      </c>
      <c r="GT9" s="27">
        <f t="shared" si="39"/>
        <v>1</v>
      </c>
      <c r="GU9" s="27">
        <f t="shared" si="39"/>
        <v>1</v>
      </c>
      <c r="GV9" s="27">
        <f t="shared" si="39"/>
        <v>1</v>
      </c>
      <c r="GW9" s="27">
        <f t="shared" si="39"/>
        <v>1</v>
      </c>
      <c r="GX9" s="27">
        <f t="shared" si="39"/>
        <v>0</v>
      </c>
      <c r="GY9" s="27">
        <f t="shared" si="39"/>
        <v>0</v>
      </c>
      <c r="GZ9" s="27">
        <f t="shared" si="40"/>
        <v>1</v>
      </c>
      <c r="HA9" s="27">
        <f t="shared" si="40"/>
        <v>1</v>
      </c>
      <c r="HB9" s="27">
        <f t="shared" si="40"/>
        <v>1</v>
      </c>
      <c r="HC9" s="27">
        <f t="shared" si="40"/>
        <v>1</v>
      </c>
      <c r="HD9" s="27">
        <f t="shared" si="40"/>
        <v>1</v>
      </c>
      <c r="HE9" s="27">
        <f t="shared" si="40"/>
        <v>0</v>
      </c>
      <c r="HF9" s="27">
        <f t="shared" si="40"/>
        <v>0</v>
      </c>
      <c r="HG9" s="27">
        <f t="shared" si="41"/>
        <v>1</v>
      </c>
      <c r="HH9" s="27">
        <f t="shared" si="41"/>
        <v>1</v>
      </c>
      <c r="HI9" s="27">
        <f t="shared" si="41"/>
        <v>1</v>
      </c>
      <c r="HJ9" s="27">
        <f t="shared" si="41"/>
        <v>1</v>
      </c>
      <c r="HK9" s="27">
        <f t="shared" si="41"/>
        <v>1</v>
      </c>
      <c r="HL9" s="27">
        <f t="shared" si="41"/>
        <v>0</v>
      </c>
      <c r="HM9" s="27">
        <f t="shared" si="41"/>
        <v>0</v>
      </c>
      <c r="HN9" s="27">
        <f t="shared" si="42"/>
        <v>1</v>
      </c>
      <c r="HO9" s="27">
        <f t="shared" si="42"/>
        <v>1</v>
      </c>
      <c r="HP9" s="27">
        <f t="shared" si="42"/>
        <v>1</v>
      </c>
      <c r="HQ9" s="27">
        <f t="shared" si="42"/>
        <v>1</v>
      </c>
      <c r="HR9" s="27">
        <f t="shared" si="42"/>
        <v>1</v>
      </c>
      <c r="HS9" s="27">
        <f t="shared" si="42"/>
        <v>0</v>
      </c>
      <c r="HT9" s="27">
        <f t="shared" si="42"/>
        <v>0</v>
      </c>
      <c r="HU9" s="27">
        <f t="shared" si="43"/>
        <v>1</v>
      </c>
      <c r="HV9" s="27">
        <f t="shared" si="43"/>
        <v>1</v>
      </c>
      <c r="HW9" s="27">
        <f t="shared" si="43"/>
        <v>1</v>
      </c>
      <c r="HX9" s="27">
        <f t="shared" si="43"/>
        <v>1</v>
      </c>
      <c r="HY9" s="27">
        <f t="shared" si="43"/>
        <v>1</v>
      </c>
      <c r="HZ9" s="27">
        <f t="shared" si="43"/>
        <v>0</v>
      </c>
      <c r="IA9" s="27">
        <f t="shared" si="43"/>
        <v>0</v>
      </c>
      <c r="IB9" s="27">
        <f t="shared" si="44"/>
        <v>1</v>
      </c>
      <c r="IC9" s="27">
        <f t="shared" si="44"/>
        <v>1</v>
      </c>
      <c r="ID9" s="27">
        <f t="shared" si="44"/>
        <v>1</v>
      </c>
      <c r="IE9" s="27">
        <f t="shared" si="44"/>
        <v>1</v>
      </c>
      <c r="IF9" s="27">
        <f t="shared" si="44"/>
        <v>1</v>
      </c>
      <c r="IG9" s="27">
        <f t="shared" si="45"/>
        <v>0</v>
      </c>
      <c r="IH9" s="27">
        <f t="shared" si="45"/>
        <v>0</v>
      </c>
      <c r="II9" s="27">
        <f t="shared" si="44"/>
        <v>1</v>
      </c>
      <c r="IJ9" s="27">
        <f t="shared" si="44"/>
        <v>1</v>
      </c>
      <c r="IK9" s="27">
        <f t="shared" si="44"/>
        <v>1</v>
      </c>
      <c r="IL9" s="27">
        <f t="shared" si="44"/>
        <v>1</v>
      </c>
      <c r="IM9" s="27">
        <f t="shared" si="44"/>
        <v>1</v>
      </c>
      <c r="IN9" s="27">
        <f t="shared" si="46"/>
        <v>0</v>
      </c>
      <c r="IO9" s="27">
        <f t="shared" si="46"/>
        <v>0</v>
      </c>
      <c r="IP9" s="27">
        <f t="shared" si="44"/>
        <v>1</v>
      </c>
      <c r="IQ9" s="27">
        <f t="shared" si="44"/>
        <v>1</v>
      </c>
      <c r="IR9" s="27">
        <f t="shared" si="44"/>
        <v>1</v>
      </c>
      <c r="IS9" s="27">
        <f t="shared" si="44"/>
        <v>1</v>
      </c>
      <c r="IT9" s="27">
        <f t="shared" si="44"/>
        <v>1</v>
      </c>
      <c r="IU9" s="27">
        <f t="shared" si="47"/>
        <v>0</v>
      </c>
      <c r="IV9" s="27">
        <f t="shared" si="47"/>
        <v>0</v>
      </c>
      <c r="IW9" s="27">
        <f t="shared" si="48"/>
        <v>1</v>
      </c>
      <c r="IX9" s="27">
        <f t="shared" si="48"/>
        <v>1</v>
      </c>
      <c r="IY9" s="27">
        <f t="shared" si="48"/>
        <v>1</v>
      </c>
      <c r="IZ9" s="27">
        <f t="shared" si="48"/>
        <v>1</v>
      </c>
      <c r="JA9" s="27">
        <f t="shared" si="48"/>
        <v>1</v>
      </c>
      <c r="JB9" s="27">
        <f t="shared" si="48"/>
        <v>0</v>
      </c>
      <c r="JC9" s="27">
        <f t="shared" si="48"/>
        <v>0</v>
      </c>
      <c r="JD9" s="27">
        <f t="shared" si="49"/>
        <v>1</v>
      </c>
      <c r="JE9" s="27">
        <f t="shared" si="49"/>
        <v>1</v>
      </c>
      <c r="JF9" s="27">
        <f t="shared" si="49"/>
        <v>1</v>
      </c>
      <c r="JG9" s="27">
        <f t="shared" si="49"/>
        <v>1</v>
      </c>
      <c r="JH9" s="27">
        <f t="shared" si="49"/>
        <v>1</v>
      </c>
      <c r="JI9" s="27">
        <f t="shared" si="49"/>
        <v>0</v>
      </c>
      <c r="JJ9" s="27">
        <f t="shared" si="49"/>
        <v>0</v>
      </c>
      <c r="JK9" s="27">
        <f t="shared" si="50"/>
        <v>1</v>
      </c>
      <c r="JL9" s="27">
        <f t="shared" si="50"/>
        <v>1</v>
      </c>
      <c r="JM9" s="27">
        <f t="shared" si="50"/>
        <v>1</v>
      </c>
      <c r="JN9" s="27">
        <f t="shared" si="50"/>
        <v>1</v>
      </c>
      <c r="JO9" s="27">
        <f t="shared" si="50"/>
        <v>1</v>
      </c>
      <c r="JP9" s="27">
        <f t="shared" si="50"/>
        <v>0</v>
      </c>
      <c r="JQ9" s="27">
        <f t="shared" si="50"/>
        <v>0</v>
      </c>
      <c r="JR9" s="27">
        <f t="shared" si="50"/>
        <v>1</v>
      </c>
      <c r="JS9" s="27">
        <f t="shared" si="50"/>
        <v>1</v>
      </c>
      <c r="JT9" s="27">
        <f t="shared" si="50"/>
        <v>1</v>
      </c>
      <c r="JU9" s="27">
        <f t="shared" si="50"/>
        <v>1</v>
      </c>
      <c r="JV9" s="27" t="str">
        <f t="shared" si="50"/>
        <v>X</v>
      </c>
      <c r="JW9" s="27">
        <f t="shared" si="51"/>
        <v>0</v>
      </c>
      <c r="JX9" s="27">
        <f t="shared" si="51"/>
        <v>0</v>
      </c>
      <c r="JY9" s="27">
        <f t="shared" si="52"/>
        <v>1</v>
      </c>
      <c r="JZ9" s="27">
        <f t="shared" si="52"/>
        <v>1</v>
      </c>
      <c r="KA9" s="27">
        <f t="shared" si="52"/>
        <v>1</v>
      </c>
      <c r="KB9" s="27">
        <f t="shared" si="52"/>
        <v>1</v>
      </c>
      <c r="KC9" s="27">
        <f t="shared" si="52"/>
        <v>1</v>
      </c>
      <c r="KD9" s="27">
        <f t="shared" si="52"/>
        <v>0</v>
      </c>
      <c r="KE9" s="27">
        <f t="shared" si="52"/>
        <v>0</v>
      </c>
      <c r="KF9" s="27">
        <f t="shared" si="53"/>
        <v>1</v>
      </c>
      <c r="KG9" s="27">
        <f t="shared" si="53"/>
        <v>1</v>
      </c>
      <c r="KH9" s="27">
        <f t="shared" si="53"/>
        <v>1</v>
      </c>
      <c r="KI9" s="27">
        <f t="shared" si="53"/>
        <v>1</v>
      </c>
      <c r="KJ9" s="27">
        <f t="shared" si="53"/>
        <v>1</v>
      </c>
      <c r="KK9" s="27">
        <f t="shared" si="54"/>
        <v>0</v>
      </c>
      <c r="KL9" s="27">
        <f t="shared" si="54"/>
        <v>0</v>
      </c>
      <c r="KM9" s="27">
        <f t="shared" si="53"/>
        <v>1</v>
      </c>
      <c r="KN9" s="27">
        <f t="shared" si="53"/>
        <v>1</v>
      </c>
      <c r="KO9" s="27">
        <f t="shared" si="53"/>
        <v>1</v>
      </c>
      <c r="KP9" s="27">
        <f t="shared" si="53"/>
        <v>1</v>
      </c>
      <c r="KQ9" s="27">
        <f t="shared" si="53"/>
        <v>1</v>
      </c>
      <c r="KR9" s="27">
        <f t="shared" si="55"/>
        <v>0</v>
      </c>
      <c r="KS9" s="27">
        <f t="shared" si="55"/>
        <v>0</v>
      </c>
      <c r="KT9" s="27">
        <f t="shared" si="56"/>
        <v>1</v>
      </c>
      <c r="KU9" s="27">
        <f t="shared" si="56"/>
        <v>1</v>
      </c>
      <c r="KV9" s="27">
        <f t="shared" si="56"/>
        <v>1</v>
      </c>
      <c r="KW9" s="27">
        <f t="shared" si="56"/>
        <v>1</v>
      </c>
      <c r="KX9" s="27">
        <f t="shared" si="56"/>
        <v>1</v>
      </c>
      <c r="KY9" s="27">
        <f t="shared" si="56"/>
        <v>0</v>
      </c>
      <c r="KZ9" s="27">
        <f t="shared" si="56"/>
        <v>0</v>
      </c>
      <c r="LA9" s="27">
        <f t="shared" si="53"/>
        <v>1</v>
      </c>
      <c r="LB9" s="27">
        <f t="shared" si="53"/>
        <v>1</v>
      </c>
      <c r="LC9" s="27">
        <f t="shared" si="53"/>
        <v>1</v>
      </c>
      <c r="LD9" s="27">
        <f t="shared" si="53"/>
        <v>1</v>
      </c>
      <c r="LE9" s="27">
        <f t="shared" si="53"/>
        <v>1</v>
      </c>
      <c r="LF9" s="27">
        <f t="shared" si="57"/>
        <v>0</v>
      </c>
      <c r="LG9" s="27">
        <f t="shared" si="57"/>
        <v>0</v>
      </c>
      <c r="LH9" s="27">
        <f t="shared" si="58"/>
        <v>1</v>
      </c>
      <c r="LI9" s="27">
        <f t="shared" si="58"/>
        <v>1</v>
      </c>
      <c r="LJ9" s="27">
        <f t="shared" si="58"/>
        <v>1</v>
      </c>
      <c r="LK9" s="27">
        <f t="shared" si="58"/>
        <v>1</v>
      </c>
      <c r="LL9" s="27">
        <f t="shared" si="58"/>
        <v>1</v>
      </c>
      <c r="LM9" s="27">
        <f t="shared" si="58"/>
        <v>0</v>
      </c>
      <c r="LN9" s="27">
        <f t="shared" si="58"/>
        <v>0</v>
      </c>
      <c r="LO9" s="27">
        <f t="shared" si="59"/>
        <v>1</v>
      </c>
      <c r="LP9" s="27">
        <f t="shared" si="59"/>
        <v>1</v>
      </c>
      <c r="LQ9" s="27">
        <f t="shared" si="59"/>
        <v>1</v>
      </c>
      <c r="LR9" s="27">
        <f t="shared" si="59"/>
        <v>1</v>
      </c>
      <c r="LS9" s="27">
        <f t="shared" si="59"/>
        <v>1</v>
      </c>
      <c r="LT9" s="27">
        <f t="shared" si="59"/>
        <v>0</v>
      </c>
      <c r="LU9" s="27">
        <f t="shared" si="59"/>
        <v>0</v>
      </c>
      <c r="LV9" s="27">
        <f t="shared" si="60"/>
        <v>1</v>
      </c>
      <c r="LW9" s="27">
        <f t="shared" si="60"/>
        <v>1</v>
      </c>
      <c r="LX9" s="27">
        <f t="shared" si="60"/>
        <v>1</v>
      </c>
      <c r="LY9" s="27">
        <f t="shared" si="60"/>
        <v>1</v>
      </c>
      <c r="LZ9" s="27">
        <f t="shared" si="60"/>
        <v>1</v>
      </c>
      <c r="MA9" s="27">
        <f t="shared" si="60"/>
        <v>0</v>
      </c>
      <c r="MB9" s="27">
        <f t="shared" si="60"/>
        <v>0</v>
      </c>
      <c r="MC9" s="27">
        <f t="shared" si="62"/>
        <v>1</v>
      </c>
      <c r="MD9" s="27">
        <f t="shared" si="62"/>
        <v>1</v>
      </c>
      <c r="ME9" s="27">
        <f t="shared" si="62"/>
        <v>1</v>
      </c>
      <c r="MF9" s="27">
        <f t="shared" si="62"/>
        <v>1</v>
      </c>
      <c r="MG9" s="27">
        <f t="shared" si="62"/>
        <v>1</v>
      </c>
      <c r="MH9" s="27">
        <f t="shared" si="62"/>
        <v>0</v>
      </c>
      <c r="MI9" s="27">
        <f t="shared" si="62"/>
        <v>0</v>
      </c>
      <c r="MJ9" s="27">
        <f t="shared" si="61"/>
        <v>1</v>
      </c>
      <c r="MK9" s="27">
        <f t="shared" si="61"/>
        <v>1</v>
      </c>
      <c r="ML9" s="27">
        <f t="shared" si="61"/>
        <v>1</v>
      </c>
      <c r="MM9" s="27">
        <f t="shared" si="61"/>
        <v>1</v>
      </c>
      <c r="MN9" s="27">
        <f t="shared" si="61"/>
        <v>1</v>
      </c>
      <c r="MO9" s="27">
        <f t="shared" si="66"/>
        <v>0</v>
      </c>
      <c r="MP9" s="27">
        <f t="shared" si="66"/>
        <v>0</v>
      </c>
      <c r="MQ9" s="27">
        <f t="shared" si="61"/>
        <v>1</v>
      </c>
      <c r="MR9" s="27">
        <f t="shared" si="61"/>
        <v>1</v>
      </c>
      <c r="MS9" s="27">
        <f t="shared" si="61"/>
        <v>1</v>
      </c>
      <c r="MT9" s="27">
        <f t="shared" si="61"/>
        <v>1</v>
      </c>
      <c r="MU9" s="27">
        <f t="shared" si="61"/>
        <v>1</v>
      </c>
      <c r="MV9" s="27">
        <f t="shared" si="63"/>
        <v>0</v>
      </c>
      <c r="MW9" s="27">
        <f t="shared" si="63"/>
        <v>0</v>
      </c>
      <c r="MX9" s="27">
        <f t="shared" ref="MX9:MY24" si="68">IF(OR(MX$4="Sa",MX$4="So"),0,IF(MX$5="X","X",1))</f>
        <v>1</v>
      </c>
      <c r="MY9" s="27">
        <f t="shared" si="68"/>
        <v>1</v>
      </c>
      <c r="MZ9" s="27" t="str">
        <f t="shared" si="61"/>
        <v>X</v>
      </c>
      <c r="NA9" s="27" t="str">
        <f t="shared" si="61"/>
        <v>X</v>
      </c>
      <c r="NB9" s="27" t="str">
        <f t="shared" si="61"/>
        <v>X</v>
      </c>
      <c r="NC9" s="27">
        <f t="shared" si="64"/>
        <v>0</v>
      </c>
      <c r="ND9" s="27">
        <f t="shared" si="64"/>
        <v>0</v>
      </c>
      <c r="NE9" s="27" t="str">
        <f t="shared" si="61"/>
        <v>X</v>
      </c>
      <c r="NF9" s="27" t="str">
        <f t="shared" si="61"/>
        <v>X</v>
      </c>
      <c r="NG9" s="27" t="str">
        <f t="shared" si="67"/>
        <v>X</v>
      </c>
      <c r="NH9" s="22"/>
    </row>
    <row r="10" spans="1:372" ht="16.5" customHeight="1">
      <c r="A10" s="48">
        <v>4</v>
      </c>
      <c r="B10" s="31" t="s">
        <v>90</v>
      </c>
      <c r="C10" s="31" t="s">
        <v>91</v>
      </c>
      <c r="D10" s="31" t="s">
        <v>81</v>
      </c>
      <c r="E10" s="33">
        <v>19</v>
      </c>
      <c r="F10" s="34">
        <f t="shared" si="65"/>
        <v>0</v>
      </c>
      <c r="G10" s="27" t="str">
        <f t="shared" si="7"/>
        <v>X</v>
      </c>
      <c r="H10" s="27" t="str">
        <f t="shared" si="7"/>
        <v>X</v>
      </c>
      <c r="I10" s="27" t="str">
        <f t="shared" si="7"/>
        <v>X</v>
      </c>
      <c r="J10" s="27">
        <f t="shared" si="9"/>
        <v>0</v>
      </c>
      <c r="K10" s="27">
        <f t="shared" si="9"/>
        <v>0</v>
      </c>
      <c r="L10" s="27">
        <f t="shared" si="10"/>
        <v>1</v>
      </c>
      <c r="M10" s="27">
        <f t="shared" si="10"/>
        <v>1</v>
      </c>
      <c r="N10" s="27">
        <f t="shared" si="10"/>
        <v>1</v>
      </c>
      <c r="O10" s="27">
        <f t="shared" si="10"/>
        <v>1</v>
      </c>
      <c r="P10" s="27" t="s">
        <v>84</v>
      </c>
      <c r="Q10" s="27">
        <f t="shared" si="10"/>
        <v>0</v>
      </c>
      <c r="R10" s="27">
        <f t="shared" si="10"/>
        <v>0</v>
      </c>
      <c r="S10" s="27">
        <f t="shared" si="10"/>
        <v>1</v>
      </c>
      <c r="T10" s="27">
        <f t="shared" si="11"/>
        <v>1</v>
      </c>
      <c r="U10" s="27">
        <f t="shared" si="11"/>
        <v>1</v>
      </c>
      <c r="V10" s="27" t="s">
        <v>84</v>
      </c>
      <c r="W10" s="27" t="s">
        <v>84</v>
      </c>
      <c r="X10" s="27">
        <f t="shared" si="11"/>
        <v>0</v>
      </c>
      <c r="Y10" s="27">
        <f t="shared" si="11"/>
        <v>0</v>
      </c>
      <c r="Z10" s="27">
        <f t="shared" si="12"/>
        <v>1</v>
      </c>
      <c r="AA10" s="27">
        <f t="shared" si="12"/>
        <v>1</v>
      </c>
      <c r="AB10" s="28" t="s">
        <v>82</v>
      </c>
      <c r="AC10" s="27">
        <f t="shared" si="12"/>
        <v>1</v>
      </c>
      <c r="AD10" s="27">
        <f t="shared" si="12"/>
        <v>1</v>
      </c>
      <c r="AE10" s="27">
        <f t="shared" si="12"/>
        <v>0</v>
      </c>
      <c r="AF10" s="27">
        <f t="shared" si="12"/>
        <v>0</v>
      </c>
      <c r="AG10" s="27" t="s">
        <v>84</v>
      </c>
      <c r="AH10" s="27" t="s">
        <v>84</v>
      </c>
      <c r="AI10" s="27" t="s">
        <v>84</v>
      </c>
      <c r="AJ10" s="27" t="s">
        <v>84</v>
      </c>
      <c r="AK10" s="27" t="s">
        <v>84</v>
      </c>
      <c r="AL10" s="27">
        <f t="shared" si="13"/>
        <v>0</v>
      </c>
      <c r="AM10" s="27">
        <f t="shared" si="13"/>
        <v>0</v>
      </c>
      <c r="AN10" s="27">
        <f t="shared" si="14"/>
        <v>1</v>
      </c>
      <c r="AO10" s="27">
        <f t="shared" si="14"/>
        <v>1</v>
      </c>
      <c r="AP10" s="27" t="s">
        <v>83</v>
      </c>
      <c r="AQ10" s="27" t="s">
        <v>83</v>
      </c>
      <c r="AR10" s="27">
        <f>IF(OR(AR$4="Sa",AR$4="So"),0,IF(AR$5="X","X",1))</f>
        <v>1</v>
      </c>
      <c r="AS10" s="27">
        <f t="shared" si="14"/>
        <v>0</v>
      </c>
      <c r="AT10" s="27">
        <f t="shared" si="14"/>
        <v>0</v>
      </c>
      <c r="AU10" s="27">
        <f t="shared" si="8"/>
        <v>1</v>
      </c>
      <c r="AV10" s="27">
        <f t="shared" si="8"/>
        <v>1</v>
      </c>
      <c r="AW10" s="27">
        <f t="shared" si="8"/>
        <v>1</v>
      </c>
      <c r="AX10" s="27">
        <f t="shared" si="8"/>
        <v>1</v>
      </c>
      <c r="AY10" s="27">
        <f>IF(OR(AY$4="Sa",AY$4="So"),0,IF(AY$5="X","X",1))</f>
        <v>1</v>
      </c>
      <c r="AZ10" s="27">
        <f t="shared" si="15"/>
        <v>0</v>
      </c>
      <c r="BA10" s="27">
        <f t="shared" si="15"/>
        <v>0</v>
      </c>
      <c r="BB10" s="28" t="s">
        <v>83</v>
      </c>
      <c r="BC10" s="28" t="s">
        <v>83</v>
      </c>
      <c r="BD10" s="28" t="s">
        <v>83</v>
      </c>
      <c r="BE10" s="28" t="s">
        <v>83</v>
      </c>
      <c r="BF10" s="28" t="s">
        <v>83</v>
      </c>
      <c r="BG10" s="27">
        <f t="shared" si="16"/>
        <v>0</v>
      </c>
      <c r="BH10" s="27">
        <f t="shared" si="16"/>
        <v>0</v>
      </c>
      <c r="BI10" s="28" t="s">
        <v>83</v>
      </c>
      <c r="BJ10" s="28" t="s">
        <v>83</v>
      </c>
      <c r="BK10" s="27">
        <f t="shared" si="8"/>
        <v>1</v>
      </c>
      <c r="BL10" s="27">
        <f>IF(OR(BL$4="Sa",BL$4="So"),0,IF(BL$5="X","X",1))</f>
        <v>1</v>
      </c>
      <c r="BM10" s="28" t="s">
        <v>83</v>
      </c>
      <c r="BN10" s="27">
        <f t="shared" si="17"/>
        <v>0</v>
      </c>
      <c r="BO10" s="27">
        <f t="shared" si="17"/>
        <v>0</v>
      </c>
      <c r="BP10" s="27" t="str">
        <f t="shared" si="18"/>
        <v>X</v>
      </c>
      <c r="BQ10" s="27">
        <f>IF(OR(BQ$4="Sa",BQ$4="So"),0,IF(BQ$5="X","X",1))</f>
        <v>1</v>
      </c>
      <c r="BR10" s="27">
        <f t="shared" si="18"/>
        <v>1</v>
      </c>
      <c r="BS10" s="27" t="s">
        <v>82</v>
      </c>
      <c r="BT10" s="27">
        <f t="shared" si="18"/>
        <v>1</v>
      </c>
      <c r="BU10" s="27">
        <f t="shared" si="18"/>
        <v>0</v>
      </c>
      <c r="BV10" s="27">
        <f t="shared" si="18"/>
        <v>0</v>
      </c>
      <c r="BW10" s="27" t="s">
        <v>82</v>
      </c>
      <c r="BX10" s="27">
        <f t="shared" si="19"/>
        <v>1</v>
      </c>
      <c r="BY10" s="27">
        <f t="shared" si="19"/>
        <v>1</v>
      </c>
      <c r="BZ10" s="27">
        <f t="shared" si="19"/>
        <v>1</v>
      </c>
      <c r="CA10" s="27" t="s">
        <v>82</v>
      </c>
      <c r="CB10" s="27">
        <f t="shared" si="19"/>
        <v>0</v>
      </c>
      <c r="CC10" s="27">
        <f t="shared" si="19"/>
        <v>0</v>
      </c>
      <c r="CD10" s="27">
        <f t="shared" si="20"/>
        <v>1</v>
      </c>
      <c r="CE10" s="27">
        <f t="shared" si="20"/>
        <v>1</v>
      </c>
      <c r="CF10" s="27">
        <f t="shared" si="20"/>
        <v>1</v>
      </c>
      <c r="CG10" s="27">
        <f t="shared" si="20"/>
        <v>1</v>
      </c>
      <c r="CH10" s="27" t="s">
        <v>82</v>
      </c>
      <c r="CI10" s="27">
        <f t="shared" si="20"/>
        <v>0</v>
      </c>
      <c r="CJ10" s="27">
        <f t="shared" si="20"/>
        <v>0</v>
      </c>
      <c r="CK10" s="27">
        <f t="shared" si="21"/>
        <v>1</v>
      </c>
      <c r="CL10" s="27">
        <f t="shared" si="21"/>
        <v>1</v>
      </c>
      <c r="CM10" s="27">
        <f t="shared" si="21"/>
        <v>1</v>
      </c>
      <c r="CN10" s="27" t="s">
        <v>82</v>
      </c>
      <c r="CO10" s="27">
        <f t="shared" si="21"/>
        <v>1</v>
      </c>
      <c r="CP10" s="27">
        <f t="shared" si="21"/>
        <v>0</v>
      </c>
      <c r="CQ10" s="27">
        <f t="shared" si="21"/>
        <v>0</v>
      </c>
      <c r="CR10" s="27">
        <f t="shared" si="22"/>
        <v>1</v>
      </c>
      <c r="CS10" s="27">
        <f t="shared" si="22"/>
        <v>1</v>
      </c>
      <c r="CT10" s="27">
        <f t="shared" si="22"/>
        <v>1</v>
      </c>
      <c r="CU10" s="27">
        <f t="shared" si="22"/>
        <v>1</v>
      </c>
      <c r="CV10" s="27" t="s">
        <v>82</v>
      </c>
      <c r="CW10" s="27">
        <f t="shared" si="22"/>
        <v>0</v>
      </c>
      <c r="CX10" s="27">
        <f t="shared" si="22"/>
        <v>0</v>
      </c>
      <c r="CY10" s="27">
        <f t="shared" si="23"/>
        <v>1</v>
      </c>
      <c r="CZ10" s="27">
        <f t="shared" si="23"/>
        <v>1</v>
      </c>
      <c r="DA10" s="27" t="s">
        <v>82</v>
      </c>
      <c r="DB10" s="27">
        <f t="shared" si="23"/>
        <v>1</v>
      </c>
      <c r="DC10" s="27">
        <f t="shared" si="23"/>
        <v>1</v>
      </c>
      <c r="DD10" s="27">
        <f t="shared" si="23"/>
        <v>0</v>
      </c>
      <c r="DE10" s="27">
        <f t="shared" si="23"/>
        <v>0</v>
      </c>
      <c r="DF10" s="27" t="s">
        <v>84</v>
      </c>
      <c r="DG10" s="27" t="s">
        <v>84</v>
      </c>
      <c r="DH10" s="27" t="s">
        <v>84</v>
      </c>
      <c r="DI10" s="27" t="s">
        <v>84</v>
      </c>
      <c r="DJ10" s="27" t="str">
        <f t="shared" si="24"/>
        <v>X</v>
      </c>
      <c r="DK10" s="27">
        <f t="shared" si="25"/>
        <v>0</v>
      </c>
      <c r="DL10" s="27">
        <f t="shared" si="25"/>
        <v>0</v>
      </c>
      <c r="DM10" s="27" t="str">
        <f t="shared" si="24"/>
        <v>X</v>
      </c>
      <c r="DN10" s="27" t="s">
        <v>84</v>
      </c>
      <c r="DO10" s="27" t="s">
        <v>84</v>
      </c>
      <c r="DP10" s="27" t="s">
        <v>84</v>
      </c>
      <c r="DQ10" s="27" t="s">
        <v>84</v>
      </c>
      <c r="DR10" s="27">
        <f t="shared" si="24"/>
        <v>0</v>
      </c>
      <c r="DS10" s="27">
        <f t="shared" si="24"/>
        <v>0</v>
      </c>
      <c r="DT10" s="27" t="s">
        <v>84</v>
      </c>
      <c r="DU10" s="27" t="s">
        <v>84</v>
      </c>
      <c r="DV10" s="27" t="s">
        <v>84</v>
      </c>
      <c r="DW10" s="27" t="str">
        <f t="shared" si="27"/>
        <v>X</v>
      </c>
      <c r="DX10" s="27" t="str">
        <f t="shared" si="27"/>
        <v>X</v>
      </c>
      <c r="DY10" s="27">
        <f t="shared" si="27"/>
        <v>0</v>
      </c>
      <c r="DZ10" s="27">
        <f t="shared" si="27"/>
        <v>0</v>
      </c>
      <c r="EA10" s="28" t="s">
        <v>83</v>
      </c>
      <c r="EB10" s="28" t="s">
        <v>83</v>
      </c>
      <c r="EC10" s="28" t="s">
        <v>83</v>
      </c>
      <c r="ED10" s="28" t="s">
        <v>83</v>
      </c>
      <c r="EE10" s="28" t="s">
        <v>83</v>
      </c>
      <c r="EF10" s="27">
        <f t="shared" si="28"/>
        <v>0</v>
      </c>
      <c r="EG10" s="27">
        <f t="shared" si="28"/>
        <v>0</v>
      </c>
      <c r="EH10" s="28" t="s">
        <v>83</v>
      </c>
      <c r="EI10" s="28" t="s">
        <v>83</v>
      </c>
      <c r="EJ10" s="28" t="s">
        <v>83</v>
      </c>
      <c r="EK10" s="28" t="s">
        <v>83</v>
      </c>
      <c r="EL10" s="28" t="s">
        <v>83</v>
      </c>
      <c r="EM10" s="27">
        <f t="shared" si="29"/>
        <v>0</v>
      </c>
      <c r="EN10" s="27">
        <f t="shared" si="29"/>
        <v>0</v>
      </c>
      <c r="EO10" s="28" t="s">
        <v>83</v>
      </c>
      <c r="EP10" s="28" t="s">
        <v>83</v>
      </c>
      <c r="EQ10" s="28" t="s">
        <v>83</v>
      </c>
      <c r="ER10" s="28" t="s">
        <v>83</v>
      </c>
      <c r="ES10" s="28" t="s">
        <v>83</v>
      </c>
      <c r="ET10" s="27">
        <f t="shared" si="30"/>
        <v>0</v>
      </c>
      <c r="EU10" s="27">
        <f t="shared" si="30"/>
        <v>0</v>
      </c>
      <c r="EV10" s="28" t="s">
        <v>83</v>
      </c>
      <c r="EW10" s="28" t="s">
        <v>83</v>
      </c>
      <c r="EX10" s="28" t="s">
        <v>83</v>
      </c>
      <c r="EY10" s="27" t="str">
        <f t="shared" si="30"/>
        <v>X</v>
      </c>
      <c r="EZ10" s="27" t="str">
        <f t="shared" si="30"/>
        <v>X</v>
      </c>
      <c r="FA10" s="27">
        <f t="shared" si="30"/>
        <v>0</v>
      </c>
      <c r="FB10" s="27">
        <f t="shared" si="30"/>
        <v>0</v>
      </c>
      <c r="FC10" s="28" t="s">
        <v>83</v>
      </c>
      <c r="FD10" s="28" t="s">
        <v>83</v>
      </c>
      <c r="FE10" s="28" t="s">
        <v>83</v>
      </c>
      <c r="FF10" s="28" t="s">
        <v>83</v>
      </c>
      <c r="FG10" s="28" t="s">
        <v>83</v>
      </c>
      <c r="FH10" s="27">
        <f t="shared" si="32"/>
        <v>0</v>
      </c>
      <c r="FI10" s="27">
        <f t="shared" si="32"/>
        <v>0</v>
      </c>
      <c r="FJ10" s="27" t="str">
        <f t="shared" si="32"/>
        <v>X</v>
      </c>
      <c r="FK10" s="28" t="s">
        <v>83</v>
      </c>
      <c r="FL10" s="28" t="s">
        <v>83</v>
      </c>
      <c r="FM10" s="28" t="s">
        <v>83</v>
      </c>
      <c r="FN10" s="28" t="s">
        <v>83</v>
      </c>
      <c r="FO10" s="27">
        <f t="shared" si="32"/>
        <v>0</v>
      </c>
      <c r="FP10" s="27">
        <f t="shared" si="32"/>
        <v>0</v>
      </c>
      <c r="FQ10" s="28" t="s">
        <v>83</v>
      </c>
      <c r="FR10" s="28" t="s">
        <v>83</v>
      </c>
      <c r="FS10" s="28" t="s">
        <v>83</v>
      </c>
      <c r="FT10" s="27" t="str">
        <f t="shared" si="34"/>
        <v>X</v>
      </c>
      <c r="FU10" s="27" t="str">
        <f t="shared" si="34"/>
        <v>X</v>
      </c>
      <c r="FV10" s="27">
        <f t="shared" si="35"/>
        <v>0</v>
      </c>
      <c r="FW10" s="27">
        <f t="shared" si="35"/>
        <v>0</v>
      </c>
      <c r="FX10" s="28" t="s">
        <v>83</v>
      </c>
      <c r="FY10" s="28" t="s">
        <v>83</v>
      </c>
      <c r="FZ10" s="28" t="s">
        <v>83</v>
      </c>
      <c r="GA10" s="28" t="s">
        <v>83</v>
      </c>
      <c r="GB10" s="28" t="s">
        <v>83</v>
      </c>
      <c r="GC10" s="27">
        <f t="shared" si="36"/>
        <v>0</v>
      </c>
      <c r="GD10" s="27">
        <f t="shared" si="36"/>
        <v>0</v>
      </c>
      <c r="GE10" s="28" t="s">
        <v>83</v>
      </c>
      <c r="GF10" s="28" t="s">
        <v>83</v>
      </c>
      <c r="GG10" s="28" t="s">
        <v>83</v>
      </c>
      <c r="GH10" s="28" t="s">
        <v>83</v>
      </c>
      <c r="GI10" s="28" t="s">
        <v>83</v>
      </c>
      <c r="GJ10" s="27">
        <f t="shared" si="37"/>
        <v>0</v>
      </c>
      <c r="GK10" s="27">
        <f t="shared" si="37"/>
        <v>0</v>
      </c>
      <c r="GL10" s="28" t="s">
        <v>83</v>
      </c>
      <c r="GM10" s="28" t="s">
        <v>83</v>
      </c>
      <c r="GN10" s="28" t="s">
        <v>83</v>
      </c>
      <c r="GO10" s="28" t="s">
        <v>83</v>
      </c>
      <c r="GP10" s="28" t="s">
        <v>83</v>
      </c>
      <c r="GQ10" s="27">
        <f t="shared" si="38"/>
        <v>0</v>
      </c>
      <c r="GR10" s="27">
        <f t="shared" si="38"/>
        <v>0</v>
      </c>
      <c r="GS10" s="28" t="s">
        <v>83</v>
      </c>
      <c r="GT10" s="28" t="s">
        <v>83</v>
      </c>
      <c r="GU10" s="28" t="s">
        <v>83</v>
      </c>
      <c r="GV10" s="28" t="s">
        <v>83</v>
      </c>
      <c r="GW10" s="28" t="s">
        <v>83</v>
      </c>
      <c r="GX10" s="27">
        <f t="shared" si="39"/>
        <v>0</v>
      </c>
      <c r="GY10" s="27">
        <f t="shared" si="39"/>
        <v>0</v>
      </c>
      <c r="GZ10" s="28" t="s">
        <v>83</v>
      </c>
      <c r="HA10" s="28" t="s">
        <v>83</v>
      </c>
      <c r="HB10" s="28" t="s">
        <v>83</v>
      </c>
      <c r="HC10" s="28" t="s">
        <v>83</v>
      </c>
      <c r="HD10" s="28" t="s">
        <v>83</v>
      </c>
      <c r="HE10" s="27">
        <f t="shared" si="40"/>
        <v>0</v>
      </c>
      <c r="HF10" s="27">
        <f t="shared" si="40"/>
        <v>0</v>
      </c>
      <c r="HG10" s="28" t="s">
        <v>83</v>
      </c>
      <c r="HH10" s="28" t="s">
        <v>83</v>
      </c>
      <c r="HI10" s="28" t="s">
        <v>83</v>
      </c>
      <c r="HJ10" s="28" t="s">
        <v>83</v>
      </c>
      <c r="HK10" s="28" t="s">
        <v>83</v>
      </c>
      <c r="HL10" s="27">
        <f t="shared" si="41"/>
        <v>0</v>
      </c>
      <c r="HM10" s="27">
        <f t="shared" si="41"/>
        <v>0</v>
      </c>
      <c r="HN10" s="28" t="s">
        <v>83</v>
      </c>
      <c r="HO10" s="28" t="s">
        <v>83</v>
      </c>
      <c r="HP10" s="28" t="s">
        <v>83</v>
      </c>
      <c r="HQ10" s="28" t="s">
        <v>83</v>
      </c>
      <c r="HR10" s="28" t="s">
        <v>83</v>
      </c>
      <c r="HS10" s="27">
        <f t="shared" si="42"/>
        <v>0</v>
      </c>
      <c r="HT10" s="27">
        <f t="shared" si="42"/>
        <v>0</v>
      </c>
      <c r="HU10" s="28" t="s">
        <v>83</v>
      </c>
      <c r="HV10" s="28" t="s">
        <v>83</v>
      </c>
      <c r="HW10" s="28" t="s">
        <v>83</v>
      </c>
      <c r="HX10" s="28" t="s">
        <v>83</v>
      </c>
      <c r="HY10" s="28" t="s">
        <v>83</v>
      </c>
      <c r="HZ10" s="27">
        <f t="shared" si="43"/>
        <v>0</v>
      </c>
      <c r="IA10" s="27">
        <f t="shared" si="43"/>
        <v>0</v>
      </c>
      <c r="IB10" s="28" t="s">
        <v>83</v>
      </c>
      <c r="IC10" s="28" t="s">
        <v>83</v>
      </c>
      <c r="ID10" s="28" t="s">
        <v>83</v>
      </c>
      <c r="IE10" s="28" t="s">
        <v>83</v>
      </c>
      <c r="IF10" s="28" t="s">
        <v>83</v>
      </c>
      <c r="IG10" s="27">
        <f t="shared" si="45"/>
        <v>0</v>
      </c>
      <c r="IH10" s="27">
        <f t="shared" si="45"/>
        <v>0</v>
      </c>
      <c r="II10" s="28" t="s">
        <v>83</v>
      </c>
      <c r="IJ10" s="28" t="s">
        <v>83</v>
      </c>
      <c r="IK10" s="28" t="s">
        <v>83</v>
      </c>
      <c r="IL10" s="28" t="s">
        <v>83</v>
      </c>
      <c r="IM10" s="28" t="s">
        <v>83</v>
      </c>
      <c r="IN10" s="27">
        <f t="shared" si="46"/>
        <v>0</v>
      </c>
      <c r="IO10" s="27">
        <f t="shared" si="46"/>
        <v>0</v>
      </c>
      <c r="IP10" s="28" t="s">
        <v>83</v>
      </c>
      <c r="IQ10" s="28" t="s">
        <v>83</v>
      </c>
      <c r="IR10" s="28" t="s">
        <v>83</v>
      </c>
      <c r="IS10" s="28" t="s">
        <v>83</v>
      </c>
      <c r="IT10" s="28" t="s">
        <v>83</v>
      </c>
      <c r="IU10" s="27">
        <f t="shared" si="47"/>
        <v>0</v>
      </c>
      <c r="IV10" s="27">
        <f t="shared" si="47"/>
        <v>0</v>
      </c>
      <c r="IW10" s="28" t="s">
        <v>83</v>
      </c>
      <c r="IX10" s="28" t="s">
        <v>83</v>
      </c>
      <c r="IY10" s="28" t="s">
        <v>83</v>
      </c>
      <c r="IZ10" s="28" t="s">
        <v>83</v>
      </c>
      <c r="JA10" s="28" t="s">
        <v>83</v>
      </c>
      <c r="JB10" s="27">
        <f t="shared" si="48"/>
        <v>0</v>
      </c>
      <c r="JC10" s="27">
        <f t="shared" si="48"/>
        <v>0</v>
      </c>
      <c r="JD10" s="28" t="s">
        <v>83</v>
      </c>
      <c r="JE10" s="28" t="s">
        <v>83</v>
      </c>
      <c r="JF10" s="28" t="s">
        <v>83</v>
      </c>
      <c r="JG10" s="28" t="s">
        <v>83</v>
      </c>
      <c r="JH10" s="28" t="s">
        <v>83</v>
      </c>
      <c r="JI10" s="27">
        <f t="shared" si="49"/>
        <v>0</v>
      </c>
      <c r="JJ10" s="27">
        <f t="shared" si="49"/>
        <v>0</v>
      </c>
      <c r="JK10" s="28" t="s">
        <v>83</v>
      </c>
      <c r="JL10" s="28" t="s">
        <v>83</v>
      </c>
      <c r="JM10" s="28" t="s">
        <v>83</v>
      </c>
      <c r="JN10" s="28" t="s">
        <v>83</v>
      </c>
      <c r="JO10" s="28" t="s">
        <v>83</v>
      </c>
      <c r="JP10" s="27">
        <f t="shared" si="50"/>
        <v>0</v>
      </c>
      <c r="JQ10" s="27">
        <f t="shared" si="50"/>
        <v>0</v>
      </c>
      <c r="JR10" s="28" t="s">
        <v>83</v>
      </c>
      <c r="JS10" s="28" t="s">
        <v>83</v>
      </c>
      <c r="JT10" s="28" t="s">
        <v>83</v>
      </c>
      <c r="JU10" s="28" t="s">
        <v>83</v>
      </c>
      <c r="JV10" s="27" t="str">
        <f t="shared" si="50"/>
        <v>X</v>
      </c>
      <c r="JW10" s="27">
        <f t="shared" si="51"/>
        <v>0</v>
      </c>
      <c r="JX10" s="27">
        <f t="shared" si="51"/>
        <v>0</v>
      </c>
      <c r="JY10" s="28" t="s">
        <v>83</v>
      </c>
      <c r="JZ10" s="28" t="s">
        <v>83</v>
      </c>
      <c r="KA10" s="28" t="s">
        <v>83</v>
      </c>
      <c r="KB10" s="28" t="s">
        <v>83</v>
      </c>
      <c r="KC10" s="28" t="s">
        <v>83</v>
      </c>
      <c r="KD10" s="27">
        <f t="shared" si="52"/>
        <v>0</v>
      </c>
      <c r="KE10" s="27">
        <f t="shared" si="52"/>
        <v>0</v>
      </c>
      <c r="KF10" s="28" t="s">
        <v>83</v>
      </c>
      <c r="KG10" s="28" t="s">
        <v>83</v>
      </c>
      <c r="KH10" s="28" t="s">
        <v>83</v>
      </c>
      <c r="KI10" s="28" t="s">
        <v>83</v>
      </c>
      <c r="KJ10" s="28" t="s">
        <v>83</v>
      </c>
      <c r="KK10" s="27">
        <f t="shared" si="54"/>
        <v>0</v>
      </c>
      <c r="KL10" s="27">
        <f t="shared" si="54"/>
        <v>0</v>
      </c>
      <c r="KM10" s="28" t="s">
        <v>83</v>
      </c>
      <c r="KN10" s="28" t="s">
        <v>83</v>
      </c>
      <c r="KO10" s="28" t="s">
        <v>83</v>
      </c>
      <c r="KP10" s="28" t="s">
        <v>83</v>
      </c>
      <c r="KQ10" s="28" t="s">
        <v>83</v>
      </c>
      <c r="KR10" s="27">
        <f t="shared" si="55"/>
        <v>0</v>
      </c>
      <c r="KS10" s="27">
        <f t="shared" si="55"/>
        <v>0</v>
      </c>
      <c r="KT10" s="28" t="s">
        <v>83</v>
      </c>
      <c r="KU10" s="28" t="s">
        <v>83</v>
      </c>
      <c r="KV10" s="28" t="s">
        <v>83</v>
      </c>
      <c r="KW10" s="28" t="s">
        <v>83</v>
      </c>
      <c r="KX10" s="28" t="s">
        <v>83</v>
      </c>
      <c r="KY10" s="27">
        <f t="shared" si="56"/>
        <v>0</v>
      </c>
      <c r="KZ10" s="27">
        <f t="shared" si="56"/>
        <v>0</v>
      </c>
      <c r="LA10" s="28" t="s">
        <v>83</v>
      </c>
      <c r="LB10" s="28" t="s">
        <v>83</v>
      </c>
      <c r="LC10" s="28" t="s">
        <v>83</v>
      </c>
      <c r="LD10" s="28" t="s">
        <v>83</v>
      </c>
      <c r="LE10" s="28" t="s">
        <v>83</v>
      </c>
      <c r="LF10" s="27">
        <f t="shared" si="57"/>
        <v>0</v>
      </c>
      <c r="LG10" s="27">
        <f t="shared" si="57"/>
        <v>0</v>
      </c>
      <c r="LH10" s="28" t="s">
        <v>83</v>
      </c>
      <c r="LI10" s="28" t="s">
        <v>83</v>
      </c>
      <c r="LJ10" s="28" t="s">
        <v>83</v>
      </c>
      <c r="LK10" s="28" t="s">
        <v>83</v>
      </c>
      <c r="LL10" s="28" t="s">
        <v>83</v>
      </c>
      <c r="LM10" s="27">
        <f t="shared" si="58"/>
        <v>0</v>
      </c>
      <c r="LN10" s="27">
        <f t="shared" si="58"/>
        <v>0</v>
      </c>
      <c r="LO10" s="28" t="s">
        <v>83</v>
      </c>
      <c r="LP10" s="28" t="s">
        <v>83</v>
      </c>
      <c r="LQ10" s="28" t="s">
        <v>83</v>
      </c>
      <c r="LR10" s="28" t="s">
        <v>83</v>
      </c>
      <c r="LS10" s="28" t="s">
        <v>83</v>
      </c>
      <c r="LT10" s="27">
        <f t="shared" si="59"/>
        <v>0</v>
      </c>
      <c r="LU10" s="27">
        <f t="shared" si="59"/>
        <v>0</v>
      </c>
      <c r="LV10" s="28" t="s">
        <v>83</v>
      </c>
      <c r="LW10" s="28" t="s">
        <v>83</v>
      </c>
      <c r="LX10" s="28" t="s">
        <v>83</v>
      </c>
      <c r="LY10" s="28" t="s">
        <v>83</v>
      </c>
      <c r="LZ10" s="28" t="s">
        <v>83</v>
      </c>
      <c r="MA10" s="27">
        <f t="shared" si="60"/>
        <v>0</v>
      </c>
      <c r="MB10" s="27">
        <f t="shared" si="60"/>
        <v>0</v>
      </c>
      <c r="MC10" s="28" t="s">
        <v>83</v>
      </c>
      <c r="MD10" s="28" t="s">
        <v>83</v>
      </c>
      <c r="ME10" s="28" t="s">
        <v>83</v>
      </c>
      <c r="MF10" s="28" t="s">
        <v>83</v>
      </c>
      <c r="MG10" s="28" t="s">
        <v>83</v>
      </c>
      <c r="MH10" s="27">
        <f t="shared" si="62"/>
        <v>0</v>
      </c>
      <c r="MI10" s="27">
        <f t="shared" si="62"/>
        <v>0</v>
      </c>
      <c r="MJ10" s="28" t="s">
        <v>83</v>
      </c>
      <c r="MK10" s="28" t="s">
        <v>83</v>
      </c>
      <c r="ML10" s="28" t="s">
        <v>83</v>
      </c>
      <c r="MM10" s="28" t="s">
        <v>83</v>
      </c>
      <c r="MN10" s="28" t="s">
        <v>83</v>
      </c>
      <c r="MO10" s="27">
        <f t="shared" si="66"/>
        <v>0</v>
      </c>
      <c r="MP10" s="27">
        <f t="shared" si="66"/>
        <v>0</v>
      </c>
      <c r="MQ10" s="28" t="s">
        <v>83</v>
      </c>
      <c r="MR10" s="28" t="s">
        <v>83</v>
      </c>
      <c r="MS10" s="28" t="s">
        <v>83</v>
      </c>
      <c r="MT10" s="28" t="s">
        <v>83</v>
      </c>
      <c r="MU10" s="28" t="s">
        <v>83</v>
      </c>
      <c r="MV10" s="27">
        <f t="shared" si="63"/>
        <v>0</v>
      </c>
      <c r="MW10" s="27">
        <f t="shared" si="63"/>
        <v>0</v>
      </c>
      <c r="MX10" s="28" t="s">
        <v>83</v>
      </c>
      <c r="MY10" s="28" t="s">
        <v>83</v>
      </c>
      <c r="MZ10" s="27" t="str">
        <f t="shared" si="61"/>
        <v>X</v>
      </c>
      <c r="NA10" s="27" t="str">
        <f t="shared" si="61"/>
        <v>X</v>
      </c>
      <c r="NB10" s="27" t="str">
        <f t="shared" si="61"/>
        <v>X</v>
      </c>
      <c r="NC10" s="27">
        <f t="shared" si="64"/>
        <v>0</v>
      </c>
      <c r="ND10" s="27">
        <f t="shared" si="64"/>
        <v>0</v>
      </c>
      <c r="NE10" s="27" t="str">
        <f t="shared" si="61"/>
        <v>X</v>
      </c>
      <c r="NF10" s="27" t="str">
        <f t="shared" si="61"/>
        <v>X</v>
      </c>
      <c r="NG10" s="27" t="str">
        <f t="shared" si="67"/>
        <v>X</v>
      </c>
      <c r="NH10" s="21"/>
    </row>
    <row r="11" spans="1:372" ht="16.899999999999999" customHeight="1">
      <c r="A11" s="30">
        <v>5</v>
      </c>
      <c r="B11" s="31" t="s">
        <v>92</v>
      </c>
      <c r="C11" s="31" t="s">
        <v>93</v>
      </c>
      <c r="D11" s="37" t="s">
        <v>94</v>
      </c>
      <c r="E11" s="33">
        <v>30</v>
      </c>
      <c r="F11" s="34">
        <f t="shared" si="65"/>
        <v>6</v>
      </c>
      <c r="G11" s="27" t="str">
        <f t="shared" si="7"/>
        <v>X</v>
      </c>
      <c r="H11" s="27" t="str">
        <f t="shared" si="7"/>
        <v>X</v>
      </c>
      <c r="I11" s="27" t="str">
        <f t="shared" si="7"/>
        <v>X</v>
      </c>
      <c r="J11" s="27">
        <f t="shared" si="9"/>
        <v>0</v>
      </c>
      <c r="K11" s="27">
        <f t="shared" si="9"/>
        <v>0</v>
      </c>
      <c r="L11" s="27">
        <f t="shared" si="10"/>
        <v>1</v>
      </c>
      <c r="M11" s="27">
        <f t="shared" si="10"/>
        <v>1</v>
      </c>
      <c r="N11" s="27">
        <f t="shared" si="10"/>
        <v>1</v>
      </c>
      <c r="O11" s="27" t="s">
        <v>82</v>
      </c>
      <c r="P11" s="27" t="s">
        <v>82</v>
      </c>
      <c r="Q11" s="27">
        <f t="shared" si="10"/>
        <v>0</v>
      </c>
      <c r="R11" s="27">
        <f t="shared" si="10"/>
        <v>0</v>
      </c>
      <c r="S11" s="27">
        <f t="shared" si="11"/>
        <v>1</v>
      </c>
      <c r="T11" s="27">
        <f t="shared" si="11"/>
        <v>1</v>
      </c>
      <c r="U11" s="27">
        <v>1</v>
      </c>
      <c r="V11" s="27" t="s">
        <v>82</v>
      </c>
      <c r="W11" s="27" t="s">
        <v>82</v>
      </c>
      <c r="X11" s="27">
        <f t="shared" si="11"/>
        <v>0</v>
      </c>
      <c r="Y11" s="27">
        <f t="shared" si="11"/>
        <v>0</v>
      </c>
      <c r="Z11" s="27">
        <f t="shared" si="12"/>
        <v>1</v>
      </c>
      <c r="AA11" s="27">
        <f t="shared" si="12"/>
        <v>1</v>
      </c>
      <c r="AB11" s="27">
        <f t="shared" si="12"/>
        <v>1</v>
      </c>
      <c r="AC11" s="27" t="s">
        <v>82</v>
      </c>
      <c r="AD11" s="27" t="s">
        <v>82</v>
      </c>
      <c r="AE11" s="27">
        <f t="shared" si="12"/>
        <v>0</v>
      </c>
      <c r="AF11" s="27">
        <f t="shared" si="12"/>
        <v>0</v>
      </c>
      <c r="AG11" s="27">
        <f t="shared" si="13"/>
        <v>1</v>
      </c>
      <c r="AH11" s="27">
        <f t="shared" si="13"/>
        <v>1</v>
      </c>
      <c r="AI11" s="27" t="s">
        <v>82</v>
      </c>
      <c r="AJ11" s="27" t="s">
        <v>82</v>
      </c>
      <c r="AK11" s="27">
        <f t="shared" si="13"/>
        <v>1</v>
      </c>
      <c r="AL11" s="27">
        <f t="shared" si="13"/>
        <v>0</v>
      </c>
      <c r="AM11" s="27">
        <f t="shared" si="13"/>
        <v>0</v>
      </c>
      <c r="AN11" s="27">
        <f t="shared" si="14"/>
        <v>1</v>
      </c>
      <c r="AO11" s="27">
        <f t="shared" si="14"/>
        <v>1</v>
      </c>
      <c r="AP11" s="27" t="s">
        <v>83</v>
      </c>
      <c r="AQ11" s="27" t="s">
        <v>83</v>
      </c>
      <c r="AR11" s="27" t="s">
        <v>82</v>
      </c>
      <c r="AS11" s="27">
        <f t="shared" si="14"/>
        <v>0</v>
      </c>
      <c r="AT11" s="27">
        <f t="shared" si="14"/>
        <v>0</v>
      </c>
      <c r="AU11" s="27" t="s">
        <v>84</v>
      </c>
      <c r="AV11" s="27" t="s">
        <v>84</v>
      </c>
      <c r="AW11" s="27" t="s">
        <v>84</v>
      </c>
      <c r="AX11" s="27" t="s">
        <v>84</v>
      </c>
      <c r="AY11" s="27" t="s">
        <v>84</v>
      </c>
      <c r="AZ11" s="27">
        <v>0</v>
      </c>
      <c r="BA11" s="27">
        <f t="shared" si="15"/>
        <v>0</v>
      </c>
      <c r="BB11" s="27" t="s">
        <v>82</v>
      </c>
      <c r="BC11" s="27">
        <f t="shared" si="8"/>
        <v>1</v>
      </c>
      <c r="BD11" s="27">
        <v>1</v>
      </c>
      <c r="BE11" s="27" t="s">
        <v>82</v>
      </c>
      <c r="BF11" s="27">
        <f t="shared" si="8"/>
        <v>1</v>
      </c>
      <c r="BG11" s="27">
        <f t="shared" si="16"/>
        <v>0</v>
      </c>
      <c r="BH11" s="27">
        <f t="shared" si="16"/>
        <v>0</v>
      </c>
      <c r="BI11" s="27">
        <f t="shared" si="8"/>
        <v>1</v>
      </c>
      <c r="BJ11" s="27">
        <f t="shared" si="8"/>
        <v>1</v>
      </c>
      <c r="BK11" s="27">
        <f t="shared" si="8"/>
        <v>1</v>
      </c>
      <c r="BL11" s="27" t="s">
        <v>84</v>
      </c>
      <c r="BM11" s="27" t="s">
        <v>82</v>
      </c>
      <c r="BN11" s="27">
        <f t="shared" si="17"/>
        <v>0</v>
      </c>
      <c r="BO11" s="27">
        <f t="shared" si="17"/>
        <v>0</v>
      </c>
      <c r="BP11" s="27" t="str">
        <f t="shared" si="18"/>
        <v>X</v>
      </c>
      <c r="BQ11" s="27">
        <f t="shared" si="18"/>
        <v>1</v>
      </c>
      <c r="BR11" s="27">
        <f t="shared" si="18"/>
        <v>1</v>
      </c>
      <c r="BS11" s="27" t="s">
        <v>82</v>
      </c>
      <c r="BT11" s="27" t="s">
        <v>82</v>
      </c>
      <c r="BU11" s="27">
        <f t="shared" si="18"/>
        <v>0</v>
      </c>
      <c r="BV11" s="27">
        <f t="shared" si="18"/>
        <v>0</v>
      </c>
      <c r="BW11" s="27">
        <f t="shared" si="19"/>
        <v>1</v>
      </c>
      <c r="BX11" s="27">
        <f t="shared" si="19"/>
        <v>1</v>
      </c>
      <c r="BY11" s="27">
        <f t="shared" si="19"/>
        <v>1</v>
      </c>
      <c r="BZ11" s="27">
        <f t="shared" si="19"/>
        <v>1</v>
      </c>
      <c r="CA11" s="27">
        <f t="shared" si="19"/>
        <v>1</v>
      </c>
      <c r="CB11" s="27">
        <f t="shared" si="19"/>
        <v>0</v>
      </c>
      <c r="CC11" s="27">
        <f t="shared" si="19"/>
        <v>0</v>
      </c>
      <c r="CD11" s="27">
        <f t="shared" si="20"/>
        <v>1</v>
      </c>
      <c r="CE11" s="27">
        <f t="shared" si="20"/>
        <v>1</v>
      </c>
      <c r="CF11" s="27">
        <f t="shared" si="20"/>
        <v>1</v>
      </c>
      <c r="CG11" s="27" t="s">
        <v>82</v>
      </c>
      <c r="CH11" s="27" t="s">
        <v>82</v>
      </c>
      <c r="CI11" s="27">
        <f t="shared" si="20"/>
        <v>0</v>
      </c>
      <c r="CJ11" s="27">
        <f t="shared" si="20"/>
        <v>0</v>
      </c>
      <c r="CK11" s="27">
        <f t="shared" si="21"/>
        <v>1</v>
      </c>
      <c r="CL11" s="27">
        <f t="shared" si="21"/>
        <v>1</v>
      </c>
      <c r="CM11" s="27">
        <f t="shared" si="21"/>
        <v>1</v>
      </c>
      <c r="CN11" s="27" t="s">
        <v>82</v>
      </c>
      <c r="CO11" s="27">
        <f t="shared" si="21"/>
        <v>1</v>
      </c>
      <c r="CP11" s="27">
        <f t="shared" si="21"/>
        <v>0</v>
      </c>
      <c r="CQ11" s="27">
        <f t="shared" si="21"/>
        <v>0</v>
      </c>
      <c r="CR11" s="27">
        <f t="shared" si="22"/>
        <v>1</v>
      </c>
      <c r="CS11" s="27">
        <f t="shared" si="22"/>
        <v>1</v>
      </c>
      <c r="CT11" s="27">
        <f t="shared" si="22"/>
        <v>1</v>
      </c>
      <c r="CU11" s="27">
        <v>1</v>
      </c>
      <c r="CV11" s="27" t="s">
        <v>82</v>
      </c>
      <c r="CW11" s="27">
        <f t="shared" si="22"/>
        <v>0</v>
      </c>
      <c r="CX11" s="27">
        <f t="shared" si="22"/>
        <v>0</v>
      </c>
      <c r="CY11" s="27">
        <f t="shared" si="23"/>
        <v>1</v>
      </c>
      <c r="CZ11" s="27">
        <f t="shared" si="23"/>
        <v>1</v>
      </c>
      <c r="DA11" s="27">
        <f t="shared" si="23"/>
        <v>1</v>
      </c>
      <c r="DB11" s="27" t="s">
        <v>82</v>
      </c>
      <c r="DC11" s="27">
        <f t="shared" si="23"/>
        <v>1</v>
      </c>
      <c r="DD11" s="27">
        <f t="shared" si="23"/>
        <v>0</v>
      </c>
      <c r="DE11" s="27">
        <f t="shared" si="23"/>
        <v>0</v>
      </c>
      <c r="DF11" s="27">
        <f t="shared" si="24"/>
        <v>1</v>
      </c>
      <c r="DG11" s="27">
        <f t="shared" si="24"/>
        <v>1</v>
      </c>
      <c r="DH11" s="27">
        <f t="shared" si="24"/>
        <v>1</v>
      </c>
      <c r="DI11" s="27">
        <f t="shared" si="24"/>
        <v>1</v>
      </c>
      <c r="DJ11" s="27" t="str">
        <f t="shared" si="24"/>
        <v>X</v>
      </c>
      <c r="DK11" s="27">
        <f t="shared" si="25"/>
        <v>0</v>
      </c>
      <c r="DL11" s="27">
        <f t="shared" si="25"/>
        <v>0</v>
      </c>
      <c r="DM11" s="27" t="str">
        <f t="shared" si="24"/>
        <v>X</v>
      </c>
      <c r="DN11" s="27">
        <f t="shared" si="24"/>
        <v>1</v>
      </c>
      <c r="DO11" s="27">
        <f t="shared" si="24"/>
        <v>1</v>
      </c>
      <c r="DP11" s="27">
        <f t="shared" si="24"/>
        <v>1</v>
      </c>
      <c r="DQ11" s="27">
        <f t="shared" si="24"/>
        <v>1</v>
      </c>
      <c r="DR11" s="27">
        <f t="shared" si="26"/>
        <v>0</v>
      </c>
      <c r="DS11" s="27">
        <f t="shared" si="26"/>
        <v>0</v>
      </c>
      <c r="DT11" s="27">
        <f t="shared" si="27"/>
        <v>1</v>
      </c>
      <c r="DU11" s="27">
        <f t="shared" si="27"/>
        <v>1</v>
      </c>
      <c r="DV11" s="27">
        <f t="shared" si="27"/>
        <v>1</v>
      </c>
      <c r="DW11" s="27" t="str">
        <f t="shared" si="27"/>
        <v>X</v>
      </c>
      <c r="DX11" s="27" t="str">
        <f t="shared" si="27"/>
        <v>X</v>
      </c>
      <c r="DY11" s="27">
        <f t="shared" si="27"/>
        <v>0</v>
      </c>
      <c r="DZ11" s="27">
        <f t="shared" si="27"/>
        <v>0</v>
      </c>
      <c r="EA11" s="27">
        <f t="shared" si="28"/>
        <v>1</v>
      </c>
      <c r="EB11" s="27">
        <f t="shared" si="28"/>
        <v>1</v>
      </c>
      <c r="EC11" s="27">
        <f t="shared" si="28"/>
        <v>1</v>
      </c>
      <c r="ED11" s="27">
        <f t="shared" si="28"/>
        <v>1</v>
      </c>
      <c r="EE11" s="27">
        <f t="shared" si="28"/>
        <v>1</v>
      </c>
      <c r="EF11" s="27">
        <f t="shared" si="28"/>
        <v>0</v>
      </c>
      <c r="EG11" s="27">
        <f t="shared" si="28"/>
        <v>0</v>
      </c>
      <c r="EH11" s="27">
        <f t="shared" si="29"/>
        <v>1</v>
      </c>
      <c r="EI11" s="27">
        <f t="shared" si="29"/>
        <v>1</v>
      </c>
      <c r="EJ11" s="27">
        <f t="shared" si="29"/>
        <v>1</v>
      </c>
      <c r="EK11" s="27">
        <f t="shared" si="29"/>
        <v>1</v>
      </c>
      <c r="EL11" s="27">
        <f t="shared" si="29"/>
        <v>1</v>
      </c>
      <c r="EM11" s="27">
        <f t="shared" si="29"/>
        <v>0</v>
      </c>
      <c r="EN11" s="27">
        <f t="shared" si="29"/>
        <v>0</v>
      </c>
      <c r="EO11" s="27">
        <f t="shared" si="30"/>
        <v>1</v>
      </c>
      <c r="EP11" s="27">
        <f t="shared" si="30"/>
        <v>1</v>
      </c>
      <c r="EQ11" s="27">
        <f t="shared" si="30"/>
        <v>1</v>
      </c>
      <c r="ER11" s="27">
        <f t="shared" si="30"/>
        <v>1</v>
      </c>
      <c r="ES11" s="27">
        <f t="shared" si="30"/>
        <v>1</v>
      </c>
      <c r="ET11" s="27">
        <f t="shared" si="30"/>
        <v>0</v>
      </c>
      <c r="EU11" s="27">
        <f t="shared" si="30"/>
        <v>0</v>
      </c>
      <c r="EV11" s="27">
        <f t="shared" si="31"/>
        <v>1</v>
      </c>
      <c r="EW11" s="27">
        <f t="shared" si="31"/>
        <v>1</v>
      </c>
      <c r="EX11" s="27">
        <f t="shared" si="31"/>
        <v>1</v>
      </c>
      <c r="EY11" s="27" t="str">
        <f t="shared" si="31"/>
        <v>X</v>
      </c>
      <c r="EZ11" s="27" t="str">
        <f t="shared" si="31"/>
        <v>X</v>
      </c>
      <c r="FA11" s="27">
        <f t="shared" si="31"/>
        <v>0</v>
      </c>
      <c r="FB11" s="27">
        <f t="shared" si="31"/>
        <v>0</v>
      </c>
      <c r="FC11" s="27">
        <f t="shared" si="32"/>
        <v>1</v>
      </c>
      <c r="FD11" s="27">
        <f t="shared" si="32"/>
        <v>1</v>
      </c>
      <c r="FE11" s="27">
        <f t="shared" si="32"/>
        <v>1</v>
      </c>
      <c r="FF11" s="27">
        <f t="shared" si="32"/>
        <v>1</v>
      </c>
      <c r="FG11" s="27">
        <f t="shared" si="32"/>
        <v>1</v>
      </c>
      <c r="FH11" s="27">
        <f t="shared" si="32"/>
        <v>0</v>
      </c>
      <c r="FI11" s="27">
        <f t="shared" si="32"/>
        <v>0</v>
      </c>
      <c r="FJ11" s="27" t="str">
        <f t="shared" si="33"/>
        <v>X</v>
      </c>
      <c r="FK11" s="27" t="s">
        <v>84</v>
      </c>
      <c r="FL11" s="27" t="s">
        <v>84</v>
      </c>
      <c r="FM11" s="27" t="s">
        <v>84</v>
      </c>
      <c r="FN11" s="27" t="s">
        <v>84</v>
      </c>
      <c r="FO11" s="27">
        <v>0</v>
      </c>
      <c r="FP11" s="27">
        <f t="shared" si="33"/>
        <v>0</v>
      </c>
      <c r="FQ11" s="27" t="s">
        <v>84</v>
      </c>
      <c r="FR11" s="27" t="s">
        <v>84</v>
      </c>
      <c r="FS11" s="27" t="s">
        <v>84</v>
      </c>
      <c r="FT11" s="27" t="str">
        <f t="shared" ref="FQ11:FW25" si="69">IF(OR(FT$4="Sa",FT$4="So"),0,IF(FT$5="X","X",1))</f>
        <v>X</v>
      </c>
      <c r="FU11" s="27" t="str">
        <f t="shared" si="69"/>
        <v>X</v>
      </c>
      <c r="FV11" s="27">
        <f t="shared" si="35"/>
        <v>0</v>
      </c>
      <c r="FW11" s="27">
        <f t="shared" si="35"/>
        <v>0</v>
      </c>
      <c r="FX11" s="27">
        <v>1</v>
      </c>
      <c r="FY11" s="27">
        <v>1</v>
      </c>
      <c r="FZ11" s="27">
        <v>1</v>
      </c>
      <c r="GA11" s="27">
        <v>1</v>
      </c>
      <c r="GB11" s="27">
        <v>1</v>
      </c>
      <c r="GC11" s="27">
        <f t="shared" si="36"/>
        <v>0</v>
      </c>
      <c r="GD11" s="27">
        <f t="shared" si="36"/>
        <v>0</v>
      </c>
      <c r="GE11" s="27">
        <v>1</v>
      </c>
      <c r="GF11" s="27">
        <v>1</v>
      </c>
      <c r="GG11" s="27">
        <v>1</v>
      </c>
      <c r="GH11" s="27">
        <v>1</v>
      </c>
      <c r="GI11" s="27">
        <v>1</v>
      </c>
      <c r="GJ11" s="27">
        <f t="shared" si="37"/>
        <v>0</v>
      </c>
      <c r="GK11" s="27">
        <f t="shared" si="37"/>
        <v>0</v>
      </c>
      <c r="GL11" s="27">
        <f t="shared" si="38"/>
        <v>1</v>
      </c>
      <c r="GM11" s="27">
        <f t="shared" si="38"/>
        <v>1</v>
      </c>
      <c r="GN11" s="27">
        <f t="shared" si="38"/>
        <v>1</v>
      </c>
      <c r="GO11" s="27">
        <f t="shared" si="38"/>
        <v>1</v>
      </c>
      <c r="GP11" s="27">
        <f t="shared" si="38"/>
        <v>1</v>
      </c>
      <c r="GQ11" s="27">
        <f t="shared" si="38"/>
        <v>0</v>
      </c>
      <c r="GR11" s="27">
        <f t="shared" si="38"/>
        <v>0</v>
      </c>
      <c r="GS11" s="27">
        <f t="shared" si="39"/>
        <v>1</v>
      </c>
      <c r="GT11" s="27">
        <f t="shared" si="39"/>
        <v>1</v>
      </c>
      <c r="GU11" s="27">
        <f t="shared" si="39"/>
        <v>1</v>
      </c>
      <c r="GV11" s="27">
        <f t="shared" si="39"/>
        <v>1</v>
      </c>
      <c r="GW11" s="27">
        <f t="shared" si="39"/>
        <v>1</v>
      </c>
      <c r="GX11" s="27">
        <f t="shared" si="39"/>
        <v>0</v>
      </c>
      <c r="GY11" s="27">
        <f t="shared" si="39"/>
        <v>0</v>
      </c>
      <c r="GZ11" s="27">
        <f t="shared" si="40"/>
        <v>1</v>
      </c>
      <c r="HA11" s="27">
        <f t="shared" si="40"/>
        <v>1</v>
      </c>
      <c r="HB11" s="27">
        <f t="shared" si="40"/>
        <v>1</v>
      </c>
      <c r="HC11" s="27">
        <f t="shared" si="40"/>
        <v>1</v>
      </c>
      <c r="HD11" s="27">
        <f t="shared" si="40"/>
        <v>1</v>
      </c>
      <c r="HE11" s="27">
        <f t="shared" si="40"/>
        <v>0</v>
      </c>
      <c r="HF11" s="27">
        <f t="shared" si="40"/>
        <v>0</v>
      </c>
      <c r="HG11" s="27">
        <f t="shared" si="41"/>
        <v>1</v>
      </c>
      <c r="HH11" s="27">
        <f t="shared" si="41"/>
        <v>1</v>
      </c>
      <c r="HI11" s="27">
        <f t="shared" si="41"/>
        <v>1</v>
      </c>
      <c r="HJ11" s="27">
        <f t="shared" si="41"/>
        <v>1</v>
      </c>
      <c r="HK11" s="27">
        <f t="shared" si="41"/>
        <v>1</v>
      </c>
      <c r="HL11" s="27">
        <f t="shared" si="41"/>
        <v>0</v>
      </c>
      <c r="HM11" s="27">
        <f t="shared" si="41"/>
        <v>0</v>
      </c>
      <c r="HN11" s="27">
        <f t="shared" si="42"/>
        <v>1</v>
      </c>
      <c r="HO11" s="27">
        <f t="shared" si="42"/>
        <v>1</v>
      </c>
      <c r="HP11" s="27">
        <f t="shared" si="42"/>
        <v>1</v>
      </c>
      <c r="HQ11" s="27">
        <f t="shared" si="42"/>
        <v>1</v>
      </c>
      <c r="HR11" s="27">
        <f t="shared" si="42"/>
        <v>1</v>
      </c>
      <c r="HS11" s="27">
        <f t="shared" si="42"/>
        <v>0</v>
      </c>
      <c r="HT11" s="27">
        <f t="shared" si="42"/>
        <v>0</v>
      </c>
      <c r="HU11" s="27">
        <f t="shared" si="43"/>
        <v>1</v>
      </c>
      <c r="HV11" s="27">
        <f t="shared" si="43"/>
        <v>1</v>
      </c>
      <c r="HW11" s="27">
        <f t="shared" si="43"/>
        <v>1</v>
      </c>
      <c r="HX11" s="27">
        <f t="shared" si="43"/>
        <v>1</v>
      </c>
      <c r="HY11" s="27">
        <f t="shared" si="43"/>
        <v>1</v>
      </c>
      <c r="HZ11" s="27">
        <f t="shared" si="43"/>
        <v>0</v>
      </c>
      <c r="IA11" s="27">
        <f t="shared" si="43"/>
        <v>0</v>
      </c>
      <c r="IB11" s="27">
        <f t="shared" si="44"/>
        <v>1</v>
      </c>
      <c r="IC11" s="27">
        <f t="shared" si="44"/>
        <v>1</v>
      </c>
      <c r="ID11" s="27">
        <f t="shared" si="44"/>
        <v>1</v>
      </c>
      <c r="IE11" s="27">
        <f t="shared" si="44"/>
        <v>1</v>
      </c>
      <c r="IF11" s="27">
        <f t="shared" si="44"/>
        <v>1</v>
      </c>
      <c r="IG11" s="27">
        <f t="shared" si="45"/>
        <v>0</v>
      </c>
      <c r="IH11" s="27">
        <f t="shared" si="45"/>
        <v>0</v>
      </c>
      <c r="II11" s="27">
        <f t="shared" si="44"/>
        <v>1</v>
      </c>
      <c r="IJ11" s="27">
        <f t="shared" si="44"/>
        <v>1</v>
      </c>
      <c r="IK11" s="27">
        <f t="shared" si="44"/>
        <v>1</v>
      </c>
      <c r="IL11" s="27">
        <f t="shared" si="44"/>
        <v>1</v>
      </c>
      <c r="IM11" s="27">
        <f t="shared" si="44"/>
        <v>1</v>
      </c>
      <c r="IN11" s="27">
        <f t="shared" si="46"/>
        <v>0</v>
      </c>
      <c r="IO11" s="27">
        <f t="shared" si="46"/>
        <v>0</v>
      </c>
      <c r="IP11" s="27">
        <f t="shared" si="44"/>
        <v>1</v>
      </c>
      <c r="IQ11" s="27">
        <f t="shared" si="44"/>
        <v>1</v>
      </c>
      <c r="IR11" s="27">
        <f t="shared" si="44"/>
        <v>1</v>
      </c>
      <c r="IS11" s="27">
        <f t="shared" si="44"/>
        <v>1</v>
      </c>
      <c r="IT11" s="27">
        <f t="shared" si="44"/>
        <v>1</v>
      </c>
      <c r="IU11" s="27">
        <f t="shared" si="47"/>
        <v>0</v>
      </c>
      <c r="IV11" s="27">
        <f t="shared" si="47"/>
        <v>0</v>
      </c>
      <c r="IW11" s="27">
        <v>1</v>
      </c>
      <c r="IX11" s="27">
        <v>1</v>
      </c>
      <c r="IY11" s="27">
        <v>1</v>
      </c>
      <c r="IZ11" s="27">
        <v>1</v>
      </c>
      <c r="JA11" s="27">
        <v>1</v>
      </c>
      <c r="JB11" s="27">
        <f t="shared" si="48"/>
        <v>0</v>
      </c>
      <c r="JC11" s="27">
        <f t="shared" si="48"/>
        <v>0</v>
      </c>
      <c r="JD11" s="27">
        <v>1</v>
      </c>
      <c r="JE11" s="27">
        <v>1</v>
      </c>
      <c r="JF11" s="27">
        <v>1</v>
      </c>
      <c r="JG11" s="27">
        <v>1</v>
      </c>
      <c r="JH11" s="27">
        <v>1</v>
      </c>
      <c r="JI11" s="27">
        <f t="shared" si="49"/>
        <v>0</v>
      </c>
      <c r="JJ11" s="27">
        <f t="shared" si="49"/>
        <v>0</v>
      </c>
      <c r="JK11" s="27" t="s">
        <v>84</v>
      </c>
      <c r="JL11" s="27" t="s">
        <v>84</v>
      </c>
      <c r="JM11" s="27" t="s">
        <v>84</v>
      </c>
      <c r="JN11" s="27" t="s">
        <v>84</v>
      </c>
      <c r="JO11" s="27" t="s">
        <v>84</v>
      </c>
      <c r="JP11" s="27">
        <f t="shared" si="50"/>
        <v>0</v>
      </c>
      <c r="JQ11" s="27">
        <f t="shared" si="50"/>
        <v>0</v>
      </c>
      <c r="JR11" s="27">
        <v>1</v>
      </c>
      <c r="JS11" s="27">
        <v>1</v>
      </c>
      <c r="JT11" s="27">
        <v>1</v>
      </c>
      <c r="JU11" s="27">
        <v>1</v>
      </c>
      <c r="JV11" s="27" t="str">
        <f t="shared" si="50"/>
        <v>X</v>
      </c>
      <c r="JW11" s="27">
        <f t="shared" si="51"/>
        <v>0</v>
      </c>
      <c r="JX11" s="27">
        <f t="shared" si="51"/>
        <v>0</v>
      </c>
      <c r="JY11" s="27" t="s">
        <v>84</v>
      </c>
      <c r="JZ11" s="27" t="s">
        <v>84</v>
      </c>
      <c r="KA11" s="27" t="s">
        <v>84</v>
      </c>
      <c r="KB11" s="27" t="s">
        <v>84</v>
      </c>
      <c r="KC11" s="27" t="s">
        <v>84</v>
      </c>
      <c r="KD11" s="27">
        <f t="shared" si="52"/>
        <v>0</v>
      </c>
      <c r="KE11" s="27">
        <f t="shared" si="52"/>
        <v>0</v>
      </c>
      <c r="KF11" s="27" t="s">
        <v>84</v>
      </c>
      <c r="KG11" s="27">
        <f t="shared" si="53"/>
        <v>1</v>
      </c>
      <c r="KH11" s="27">
        <f t="shared" si="53"/>
        <v>1</v>
      </c>
      <c r="KI11" s="27">
        <f t="shared" si="53"/>
        <v>1</v>
      </c>
      <c r="KJ11" s="27">
        <f t="shared" si="53"/>
        <v>1</v>
      </c>
      <c r="KK11" s="27">
        <f t="shared" si="54"/>
        <v>0</v>
      </c>
      <c r="KL11" s="27">
        <f t="shared" si="54"/>
        <v>0</v>
      </c>
      <c r="KM11" s="27">
        <f t="shared" si="53"/>
        <v>1</v>
      </c>
      <c r="KN11" s="27">
        <f t="shared" si="53"/>
        <v>1</v>
      </c>
      <c r="KO11" s="27">
        <f t="shared" si="53"/>
        <v>1</v>
      </c>
      <c r="KP11" s="27">
        <f t="shared" si="53"/>
        <v>1</v>
      </c>
      <c r="KQ11" s="27">
        <f t="shared" si="53"/>
        <v>1</v>
      </c>
      <c r="KR11" s="27">
        <f t="shared" si="55"/>
        <v>0</v>
      </c>
      <c r="KS11" s="27">
        <f t="shared" si="55"/>
        <v>0</v>
      </c>
      <c r="KT11" s="27">
        <f t="shared" si="56"/>
        <v>1</v>
      </c>
      <c r="KU11" s="27">
        <f t="shared" si="56"/>
        <v>1</v>
      </c>
      <c r="KV11" s="27">
        <f t="shared" si="56"/>
        <v>1</v>
      </c>
      <c r="KW11" s="27">
        <f t="shared" si="56"/>
        <v>1</v>
      </c>
      <c r="KX11" s="27">
        <f t="shared" si="56"/>
        <v>1</v>
      </c>
      <c r="KY11" s="27">
        <f t="shared" si="56"/>
        <v>0</v>
      </c>
      <c r="KZ11" s="27">
        <f t="shared" si="56"/>
        <v>0</v>
      </c>
      <c r="LA11" s="27">
        <f t="shared" si="53"/>
        <v>1</v>
      </c>
      <c r="LB11" s="27">
        <f t="shared" si="53"/>
        <v>1</v>
      </c>
      <c r="LC11" s="27">
        <f t="shared" si="53"/>
        <v>1</v>
      </c>
      <c r="LD11" s="27">
        <f t="shared" si="53"/>
        <v>1</v>
      </c>
      <c r="LE11" s="27">
        <f t="shared" si="53"/>
        <v>1</v>
      </c>
      <c r="LF11" s="27">
        <f t="shared" si="57"/>
        <v>0</v>
      </c>
      <c r="LG11" s="27">
        <f t="shared" si="57"/>
        <v>0</v>
      </c>
      <c r="LH11" s="27">
        <f t="shared" si="58"/>
        <v>1</v>
      </c>
      <c r="LI11" s="27">
        <f t="shared" si="58"/>
        <v>1</v>
      </c>
      <c r="LJ11" s="27">
        <f t="shared" si="58"/>
        <v>1</v>
      </c>
      <c r="LK11" s="27">
        <f t="shared" si="58"/>
        <v>1</v>
      </c>
      <c r="LL11" s="27">
        <f t="shared" si="58"/>
        <v>1</v>
      </c>
      <c r="LM11" s="27">
        <f t="shared" si="58"/>
        <v>0</v>
      </c>
      <c r="LN11" s="27">
        <f t="shared" si="58"/>
        <v>0</v>
      </c>
      <c r="LO11" s="27">
        <f t="shared" si="59"/>
        <v>1</v>
      </c>
      <c r="LP11" s="27">
        <f t="shared" si="59"/>
        <v>1</v>
      </c>
      <c r="LQ11" s="27">
        <f t="shared" si="59"/>
        <v>1</v>
      </c>
      <c r="LR11" s="27">
        <f t="shared" si="59"/>
        <v>1</v>
      </c>
      <c r="LS11" s="27">
        <f t="shared" si="59"/>
        <v>1</v>
      </c>
      <c r="LT11" s="27">
        <f t="shared" si="59"/>
        <v>0</v>
      </c>
      <c r="LU11" s="27">
        <f t="shared" si="59"/>
        <v>0</v>
      </c>
      <c r="LV11" s="27">
        <f t="shared" si="60"/>
        <v>1</v>
      </c>
      <c r="LW11" s="27">
        <f t="shared" si="60"/>
        <v>1</v>
      </c>
      <c r="LX11" s="27">
        <f t="shared" si="60"/>
        <v>1</v>
      </c>
      <c r="LY11" s="27">
        <f t="shared" si="60"/>
        <v>1</v>
      </c>
      <c r="LZ11" s="27">
        <f t="shared" si="60"/>
        <v>1</v>
      </c>
      <c r="MA11" s="27">
        <f t="shared" si="60"/>
        <v>0</v>
      </c>
      <c r="MB11" s="27">
        <f t="shared" si="60"/>
        <v>0</v>
      </c>
      <c r="MC11" s="27">
        <f t="shared" si="62"/>
        <v>1</v>
      </c>
      <c r="MD11" s="27">
        <f t="shared" si="62"/>
        <v>1</v>
      </c>
      <c r="ME11" s="27">
        <f t="shared" si="62"/>
        <v>1</v>
      </c>
      <c r="MF11" s="27">
        <f t="shared" si="62"/>
        <v>1</v>
      </c>
      <c r="MG11" s="27">
        <f t="shared" si="62"/>
        <v>1</v>
      </c>
      <c r="MH11" s="27">
        <f t="shared" si="62"/>
        <v>0</v>
      </c>
      <c r="MI11" s="27">
        <f t="shared" si="62"/>
        <v>0</v>
      </c>
      <c r="MJ11" s="27">
        <f t="shared" si="61"/>
        <v>1</v>
      </c>
      <c r="MK11" s="27">
        <f t="shared" si="61"/>
        <v>1</v>
      </c>
      <c r="ML11" s="27">
        <f t="shared" si="61"/>
        <v>1</v>
      </c>
      <c r="MM11" s="27">
        <f t="shared" si="61"/>
        <v>1</v>
      </c>
      <c r="MN11" s="27">
        <f t="shared" si="61"/>
        <v>1</v>
      </c>
      <c r="MO11" s="27">
        <f t="shared" si="66"/>
        <v>0</v>
      </c>
      <c r="MP11" s="27">
        <f t="shared" si="66"/>
        <v>0</v>
      </c>
      <c r="MQ11" s="27">
        <f t="shared" si="61"/>
        <v>1</v>
      </c>
      <c r="MR11" s="27">
        <f t="shared" si="61"/>
        <v>1</v>
      </c>
      <c r="MS11" s="27">
        <f t="shared" si="61"/>
        <v>1</v>
      </c>
      <c r="MT11" s="27">
        <f t="shared" si="61"/>
        <v>1</v>
      </c>
      <c r="MU11" s="27">
        <f t="shared" si="61"/>
        <v>1</v>
      </c>
      <c r="MV11" s="27">
        <f t="shared" si="63"/>
        <v>0</v>
      </c>
      <c r="MW11" s="27">
        <f t="shared" si="63"/>
        <v>0</v>
      </c>
      <c r="MX11" s="27">
        <f t="shared" si="68"/>
        <v>1</v>
      </c>
      <c r="MY11" s="27">
        <f t="shared" si="68"/>
        <v>1</v>
      </c>
      <c r="MZ11" s="27" t="str">
        <f t="shared" si="61"/>
        <v>X</v>
      </c>
      <c r="NA11" s="27" t="str">
        <f t="shared" si="61"/>
        <v>X</v>
      </c>
      <c r="NB11" s="27" t="str">
        <f t="shared" si="61"/>
        <v>X</v>
      </c>
      <c r="NC11" s="27">
        <f t="shared" si="64"/>
        <v>0</v>
      </c>
      <c r="ND11" s="27">
        <f t="shared" si="64"/>
        <v>0</v>
      </c>
      <c r="NE11" s="27" t="str">
        <f t="shared" si="61"/>
        <v>X</v>
      </c>
      <c r="NF11" s="27" t="str">
        <f t="shared" si="61"/>
        <v>X</v>
      </c>
      <c r="NG11" s="27" t="str">
        <f t="shared" si="67"/>
        <v>X</v>
      </c>
      <c r="NH11" s="21"/>
    </row>
    <row r="12" spans="1:372" ht="16.5" customHeight="1">
      <c r="A12" s="48">
        <v>6</v>
      </c>
      <c r="B12" s="36" t="s">
        <v>95</v>
      </c>
      <c r="C12" s="36" t="s">
        <v>96</v>
      </c>
      <c r="D12" s="36" t="s">
        <v>87</v>
      </c>
      <c r="E12" s="33">
        <v>31</v>
      </c>
      <c r="F12" s="34">
        <f t="shared" si="65"/>
        <v>28</v>
      </c>
      <c r="G12" s="27" t="str">
        <f t="shared" si="7"/>
        <v>X</v>
      </c>
      <c r="H12" s="27" t="str">
        <f t="shared" si="7"/>
        <v>X</v>
      </c>
      <c r="I12" s="27" t="str">
        <f t="shared" si="7"/>
        <v>X</v>
      </c>
      <c r="J12" s="27">
        <f t="shared" si="9"/>
        <v>0</v>
      </c>
      <c r="K12" s="27">
        <f t="shared" si="9"/>
        <v>0</v>
      </c>
      <c r="L12" s="27">
        <f t="shared" si="10"/>
        <v>1</v>
      </c>
      <c r="M12" s="27">
        <f t="shared" si="10"/>
        <v>1</v>
      </c>
      <c r="N12" s="27">
        <f t="shared" si="10"/>
        <v>1</v>
      </c>
      <c r="O12" s="27">
        <v>1</v>
      </c>
      <c r="P12" s="27">
        <f t="shared" si="10"/>
        <v>1</v>
      </c>
      <c r="Q12" s="27">
        <f t="shared" si="10"/>
        <v>0</v>
      </c>
      <c r="R12" s="27">
        <f t="shared" si="10"/>
        <v>0</v>
      </c>
      <c r="S12" s="27" t="s">
        <v>82</v>
      </c>
      <c r="T12" s="27">
        <f t="shared" si="11"/>
        <v>1</v>
      </c>
      <c r="U12" s="27">
        <f t="shared" si="11"/>
        <v>1</v>
      </c>
      <c r="V12" s="27">
        <f t="shared" si="11"/>
        <v>1</v>
      </c>
      <c r="W12" s="27">
        <f t="shared" si="11"/>
        <v>1</v>
      </c>
      <c r="X12" s="27">
        <f t="shared" si="11"/>
        <v>0</v>
      </c>
      <c r="Y12" s="27">
        <f t="shared" si="11"/>
        <v>0</v>
      </c>
      <c r="Z12" s="27">
        <f t="shared" si="12"/>
        <v>1</v>
      </c>
      <c r="AA12" s="27">
        <f t="shared" si="12"/>
        <v>1</v>
      </c>
      <c r="AB12" s="27">
        <f t="shared" si="12"/>
        <v>1</v>
      </c>
      <c r="AC12" s="27">
        <f t="shared" si="12"/>
        <v>1</v>
      </c>
      <c r="AD12" s="27" t="s">
        <v>84</v>
      </c>
      <c r="AE12" s="27">
        <f t="shared" si="12"/>
        <v>0</v>
      </c>
      <c r="AF12" s="27">
        <f t="shared" si="12"/>
        <v>0</v>
      </c>
      <c r="AG12" s="27" t="s">
        <v>82</v>
      </c>
      <c r="AH12" s="27">
        <f t="shared" si="13"/>
        <v>1</v>
      </c>
      <c r="AI12" s="27">
        <f t="shared" si="13"/>
        <v>1</v>
      </c>
      <c r="AJ12" s="27">
        <f t="shared" si="13"/>
        <v>1</v>
      </c>
      <c r="AK12" s="27">
        <f t="shared" si="13"/>
        <v>1</v>
      </c>
      <c r="AL12" s="27">
        <f t="shared" si="13"/>
        <v>0</v>
      </c>
      <c r="AM12" s="27">
        <f t="shared" si="13"/>
        <v>0</v>
      </c>
      <c r="AN12" s="27">
        <f t="shared" si="14"/>
        <v>1</v>
      </c>
      <c r="AO12" s="27">
        <f t="shared" si="14"/>
        <v>1</v>
      </c>
      <c r="AP12" s="27" t="s">
        <v>83</v>
      </c>
      <c r="AQ12" s="27" t="s">
        <v>83</v>
      </c>
      <c r="AR12" s="27">
        <f t="shared" si="14"/>
        <v>1</v>
      </c>
      <c r="AS12" s="27">
        <f t="shared" si="14"/>
        <v>0</v>
      </c>
      <c r="AT12" s="27">
        <f t="shared" si="14"/>
        <v>0</v>
      </c>
      <c r="AU12" s="27">
        <f t="shared" si="8"/>
        <v>1</v>
      </c>
      <c r="AV12" s="27">
        <f t="shared" si="8"/>
        <v>1</v>
      </c>
      <c r="AW12" s="27">
        <f t="shared" si="8"/>
        <v>1</v>
      </c>
      <c r="AX12" s="27">
        <f t="shared" si="8"/>
        <v>1</v>
      </c>
      <c r="AY12" s="27">
        <f t="shared" si="8"/>
        <v>1</v>
      </c>
      <c r="AZ12" s="27">
        <f t="shared" si="15"/>
        <v>0</v>
      </c>
      <c r="BA12" s="27">
        <f t="shared" si="15"/>
        <v>0</v>
      </c>
      <c r="BB12" s="27">
        <f t="shared" si="8"/>
        <v>1</v>
      </c>
      <c r="BC12" s="27">
        <f t="shared" si="8"/>
        <v>1</v>
      </c>
      <c r="BD12" s="27">
        <f t="shared" si="8"/>
        <v>1</v>
      </c>
      <c r="BE12" s="27">
        <f t="shared" si="8"/>
        <v>1</v>
      </c>
      <c r="BF12" s="27">
        <f t="shared" si="8"/>
        <v>1</v>
      </c>
      <c r="BG12" s="27">
        <f t="shared" si="16"/>
        <v>0</v>
      </c>
      <c r="BH12" s="27">
        <f t="shared" si="16"/>
        <v>0</v>
      </c>
      <c r="BI12" s="27">
        <f t="shared" si="8"/>
        <v>1</v>
      </c>
      <c r="BJ12" s="27">
        <f t="shared" si="8"/>
        <v>1</v>
      </c>
      <c r="BK12" s="27">
        <f t="shared" si="8"/>
        <v>1</v>
      </c>
      <c r="BL12" s="27">
        <f t="shared" si="8"/>
        <v>1</v>
      </c>
      <c r="BM12" s="27">
        <f t="shared" si="8"/>
        <v>1</v>
      </c>
      <c r="BN12" s="27">
        <f t="shared" si="17"/>
        <v>0</v>
      </c>
      <c r="BO12" s="27">
        <f t="shared" si="17"/>
        <v>0</v>
      </c>
      <c r="BP12" s="27" t="str">
        <f t="shared" si="18"/>
        <v>X</v>
      </c>
      <c r="BQ12" s="27">
        <f t="shared" si="18"/>
        <v>1</v>
      </c>
      <c r="BR12" s="27">
        <f t="shared" si="18"/>
        <v>1</v>
      </c>
      <c r="BS12" s="27">
        <f t="shared" si="18"/>
        <v>1</v>
      </c>
      <c r="BT12" s="27">
        <f t="shared" si="18"/>
        <v>1</v>
      </c>
      <c r="BU12" s="27">
        <v>1</v>
      </c>
      <c r="BV12" s="27">
        <f t="shared" si="18"/>
        <v>0</v>
      </c>
      <c r="BW12" s="27">
        <f t="shared" si="19"/>
        <v>1</v>
      </c>
      <c r="BX12" s="27">
        <f t="shared" si="19"/>
        <v>1</v>
      </c>
      <c r="BY12" s="27">
        <f t="shared" si="19"/>
        <v>1</v>
      </c>
      <c r="BZ12" s="27">
        <f t="shared" si="19"/>
        <v>1</v>
      </c>
      <c r="CA12" s="27">
        <f t="shared" si="19"/>
        <v>1</v>
      </c>
      <c r="CB12" s="27">
        <v>1</v>
      </c>
      <c r="CC12" s="27">
        <f t="shared" si="19"/>
        <v>0</v>
      </c>
      <c r="CD12" s="27">
        <f t="shared" si="20"/>
        <v>1</v>
      </c>
      <c r="CE12" s="27">
        <f t="shared" si="20"/>
        <v>1</v>
      </c>
      <c r="CF12" s="27">
        <f t="shared" si="20"/>
        <v>1</v>
      </c>
      <c r="CG12" s="27">
        <f t="shared" si="20"/>
        <v>1</v>
      </c>
      <c r="CH12" s="27" t="s">
        <v>84</v>
      </c>
      <c r="CI12" s="27">
        <f t="shared" si="20"/>
        <v>0</v>
      </c>
      <c r="CJ12" s="27">
        <f t="shared" si="20"/>
        <v>0</v>
      </c>
      <c r="CK12" s="27" t="s">
        <v>84</v>
      </c>
      <c r="CL12" s="27">
        <f t="shared" si="21"/>
        <v>1</v>
      </c>
      <c r="CM12" s="27">
        <f t="shared" si="21"/>
        <v>1</v>
      </c>
      <c r="CN12" s="27">
        <f t="shared" si="21"/>
        <v>1</v>
      </c>
      <c r="CO12" s="27">
        <f t="shared" si="21"/>
        <v>1</v>
      </c>
      <c r="CP12" s="27">
        <v>1</v>
      </c>
      <c r="CQ12" s="27">
        <f t="shared" si="21"/>
        <v>0</v>
      </c>
      <c r="CR12" s="27">
        <f t="shared" si="22"/>
        <v>1</v>
      </c>
      <c r="CS12" s="27">
        <f t="shared" si="22"/>
        <v>1</v>
      </c>
      <c r="CT12" s="27">
        <f t="shared" si="22"/>
        <v>1</v>
      </c>
      <c r="CU12" s="27">
        <f t="shared" si="22"/>
        <v>1</v>
      </c>
      <c r="CV12" s="27">
        <f t="shared" si="22"/>
        <v>1</v>
      </c>
      <c r="CW12" s="27">
        <v>1</v>
      </c>
      <c r="CX12" s="27">
        <f t="shared" si="22"/>
        <v>0</v>
      </c>
      <c r="CY12" s="27">
        <f t="shared" si="23"/>
        <v>1</v>
      </c>
      <c r="CZ12" s="27">
        <f t="shared" si="23"/>
        <v>1</v>
      </c>
      <c r="DA12" s="27">
        <f t="shared" si="23"/>
        <v>1</v>
      </c>
      <c r="DB12" s="27">
        <f t="shared" si="23"/>
        <v>1</v>
      </c>
      <c r="DC12" s="27">
        <f t="shared" si="23"/>
        <v>1</v>
      </c>
      <c r="DD12" s="27">
        <v>1</v>
      </c>
      <c r="DE12" s="27">
        <f t="shared" si="23"/>
        <v>0</v>
      </c>
      <c r="DF12" s="27">
        <f t="shared" si="24"/>
        <v>1</v>
      </c>
      <c r="DG12" s="27">
        <f t="shared" si="24"/>
        <v>1</v>
      </c>
      <c r="DH12" s="27">
        <f t="shared" si="24"/>
        <v>1</v>
      </c>
      <c r="DI12" s="27">
        <f t="shared" si="24"/>
        <v>1</v>
      </c>
      <c r="DJ12" s="27" t="str">
        <f t="shared" si="24"/>
        <v>X</v>
      </c>
      <c r="DK12" s="27">
        <f t="shared" si="25"/>
        <v>0</v>
      </c>
      <c r="DL12" s="27">
        <f t="shared" si="25"/>
        <v>0</v>
      </c>
      <c r="DM12" s="27" t="str">
        <f t="shared" si="24"/>
        <v>X</v>
      </c>
      <c r="DN12" s="27">
        <f t="shared" si="24"/>
        <v>1</v>
      </c>
      <c r="DO12" s="27">
        <f t="shared" si="24"/>
        <v>1</v>
      </c>
      <c r="DP12" s="27">
        <f t="shared" si="24"/>
        <v>1</v>
      </c>
      <c r="DQ12" s="27">
        <f t="shared" si="24"/>
        <v>1</v>
      </c>
      <c r="DR12" s="27">
        <f t="shared" si="26"/>
        <v>0</v>
      </c>
      <c r="DS12" s="27">
        <f t="shared" si="26"/>
        <v>0</v>
      </c>
      <c r="DT12" s="27">
        <f t="shared" si="27"/>
        <v>1</v>
      </c>
      <c r="DU12" s="27">
        <f t="shared" si="27"/>
        <v>1</v>
      </c>
      <c r="DV12" s="27">
        <f t="shared" si="27"/>
        <v>1</v>
      </c>
      <c r="DW12" s="27" t="str">
        <f t="shared" si="27"/>
        <v>X</v>
      </c>
      <c r="DX12" s="27" t="str">
        <f t="shared" si="27"/>
        <v>X</v>
      </c>
      <c r="DY12" s="27">
        <f t="shared" si="27"/>
        <v>0</v>
      </c>
      <c r="DZ12" s="27">
        <f t="shared" si="27"/>
        <v>0</v>
      </c>
      <c r="EA12" s="27">
        <f t="shared" si="28"/>
        <v>1</v>
      </c>
      <c r="EB12" s="27">
        <f t="shared" si="28"/>
        <v>1</v>
      </c>
      <c r="EC12" s="27">
        <f t="shared" si="28"/>
        <v>1</v>
      </c>
      <c r="ED12" s="27">
        <f t="shared" si="28"/>
        <v>1</v>
      </c>
      <c r="EE12" s="27">
        <f t="shared" si="28"/>
        <v>1</v>
      </c>
      <c r="EF12" s="27">
        <f t="shared" si="28"/>
        <v>0</v>
      </c>
      <c r="EG12" s="27">
        <f t="shared" si="28"/>
        <v>0</v>
      </c>
      <c r="EH12" s="27">
        <f t="shared" si="29"/>
        <v>1</v>
      </c>
      <c r="EI12" s="27">
        <f t="shared" si="29"/>
        <v>1</v>
      </c>
      <c r="EJ12" s="27">
        <f t="shared" si="29"/>
        <v>1</v>
      </c>
      <c r="EK12" s="27">
        <f t="shared" si="29"/>
        <v>1</v>
      </c>
      <c r="EL12" s="27">
        <f t="shared" si="29"/>
        <v>1</v>
      </c>
      <c r="EM12" s="27">
        <f t="shared" si="29"/>
        <v>0</v>
      </c>
      <c r="EN12" s="27">
        <f t="shared" si="29"/>
        <v>0</v>
      </c>
      <c r="EO12" s="27">
        <f t="shared" si="30"/>
        <v>1</v>
      </c>
      <c r="EP12" s="27">
        <f t="shared" si="30"/>
        <v>1</v>
      </c>
      <c r="EQ12" s="27">
        <f t="shared" si="30"/>
        <v>1</v>
      </c>
      <c r="ER12" s="27">
        <f t="shared" si="30"/>
        <v>1</v>
      </c>
      <c r="ES12" s="27">
        <f t="shared" si="30"/>
        <v>1</v>
      </c>
      <c r="ET12" s="27">
        <f t="shared" si="30"/>
        <v>0</v>
      </c>
      <c r="EU12" s="27">
        <f t="shared" si="30"/>
        <v>0</v>
      </c>
      <c r="EV12" s="27">
        <f t="shared" si="31"/>
        <v>1</v>
      </c>
      <c r="EW12" s="27">
        <f t="shared" si="31"/>
        <v>1</v>
      </c>
      <c r="EX12" s="27">
        <f t="shared" si="31"/>
        <v>1</v>
      </c>
      <c r="EY12" s="27" t="str">
        <f t="shared" si="31"/>
        <v>X</v>
      </c>
      <c r="EZ12" s="27" t="str">
        <f t="shared" si="31"/>
        <v>X</v>
      </c>
      <c r="FA12" s="27">
        <f t="shared" si="31"/>
        <v>0</v>
      </c>
      <c r="FB12" s="27">
        <f t="shared" si="31"/>
        <v>0</v>
      </c>
      <c r="FC12" s="27">
        <f t="shared" si="32"/>
        <v>1</v>
      </c>
      <c r="FD12" s="27">
        <f t="shared" si="32"/>
        <v>1</v>
      </c>
      <c r="FE12" s="27">
        <f t="shared" si="32"/>
        <v>1</v>
      </c>
      <c r="FF12" s="27">
        <f t="shared" si="32"/>
        <v>1</v>
      </c>
      <c r="FG12" s="27">
        <f t="shared" si="32"/>
        <v>1</v>
      </c>
      <c r="FH12" s="27">
        <f t="shared" si="32"/>
        <v>0</v>
      </c>
      <c r="FI12" s="27">
        <f t="shared" si="32"/>
        <v>0</v>
      </c>
      <c r="FJ12" s="27" t="str">
        <f t="shared" si="33"/>
        <v>X</v>
      </c>
      <c r="FK12" s="27">
        <f t="shared" si="33"/>
        <v>1</v>
      </c>
      <c r="FL12" s="27">
        <f t="shared" si="33"/>
        <v>1</v>
      </c>
      <c r="FM12" s="27">
        <f t="shared" si="33"/>
        <v>1</v>
      </c>
      <c r="FN12" s="27">
        <f t="shared" si="33"/>
        <v>1</v>
      </c>
      <c r="FO12" s="27">
        <f t="shared" si="33"/>
        <v>0</v>
      </c>
      <c r="FP12" s="27">
        <f t="shared" si="33"/>
        <v>0</v>
      </c>
      <c r="FQ12" s="27">
        <f t="shared" si="69"/>
        <v>1</v>
      </c>
      <c r="FR12" s="27">
        <f t="shared" si="69"/>
        <v>1</v>
      </c>
      <c r="FS12" s="27">
        <f t="shared" si="69"/>
        <v>1</v>
      </c>
      <c r="FT12" s="27" t="str">
        <f t="shared" si="69"/>
        <v>X</v>
      </c>
      <c r="FU12" s="27" t="str">
        <f t="shared" si="69"/>
        <v>X</v>
      </c>
      <c r="FV12" s="27">
        <f t="shared" si="35"/>
        <v>0</v>
      </c>
      <c r="FW12" s="27">
        <f t="shared" si="35"/>
        <v>0</v>
      </c>
      <c r="FX12" s="27">
        <f t="shared" si="34"/>
        <v>1</v>
      </c>
      <c r="FY12" s="27">
        <f t="shared" si="34"/>
        <v>1</v>
      </c>
      <c r="FZ12" s="27">
        <f t="shared" si="34"/>
        <v>1</v>
      </c>
      <c r="GA12" s="27">
        <f t="shared" si="34"/>
        <v>1</v>
      </c>
      <c r="GB12" s="27">
        <f t="shared" si="34"/>
        <v>1</v>
      </c>
      <c r="GC12" s="27">
        <f t="shared" si="36"/>
        <v>0</v>
      </c>
      <c r="GD12" s="27">
        <f t="shared" si="36"/>
        <v>0</v>
      </c>
      <c r="GE12" s="27">
        <f t="shared" si="34"/>
        <v>1</v>
      </c>
      <c r="GF12" s="27">
        <f t="shared" si="34"/>
        <v>1</v>
      </c>
      <c r="GG12" s="27">
        <f t="shared" si="34"/>
        <v>1</v>
      </c>
      <c r="GH12" s="27">
        <f t="shared" si="34"/>
        <v>1</v>
      </c>
      <c r="GI12" s="27">
        <f t="shared" si="34"/>
        <v>1</v>
      </c>
      <c r="GJ12" s="27">
        <f t="shared" si="37"/>
        <v>0</v>
      </c>
      <c r="GK12" s="27">
        <f t="shared" si="37"/>
        <v>0</v>
      </c>
      <c r="GL12" s="27">
        <f t="shared" si="38"/>
        <v>1</v>
      </c>
      <c r="GM12" s="27">
        <f t="shared" si="38"/>
        <v>1</v>
      </c>
      <c r="GN12" s="27">
        <f t="shared" si="38"/>
        <v>1</v>
      </c>
      <c r="GO12" s="27">
        <f t="shared" si="38"/>
        <v>1</v>
      </c>
      <c r="GP12" s="27">
        <f t="shared" si="38"/>
        <v>1</v>
      </c>
      <c r="GQ12" s="27">
        <f t="shared" si="38"/>
        <v>0</v>
      </c>
      <c r="GR12" s="27">
        <f t="shared" si="38"/>
        <v>0</v>
      </c>
      <c r="GS12" s="27">
        <f t="shared" si="39"/>
        <v>1</v>
      </c>
      <c r="GT12" s="27">
        <f t="shared" si="39"/>
        <v>1</v>
      </c>
      <c r="GU12" s="27">
        <f t="shared" si="39"/>
        <v>1</v>
      </c>
      <c r="GV12" s="27">
        <f t="shared" si="39"/>
        <v>1</v>
      </c>
      <c r="GW12" s="27">
        <f t="shared" si="39"/>
        <v>1</v>
      </c>
      <c r="GX12" s="27">
        <f t="shared" si="39"/>
        <v>0</v>
      </c>
      <c r="GY12" s="27">
        <f t="shared" si="39"/>
        <v>0</v>
      </c>
      <c r="GZ12" s="27">
        <f t="shared" si="40"/>
        <v>1</v>
      </c>
      <c r="HA12" s="27">
        <f t="shared" si="40"/>
        <v>1</v>
      </c>
      <c r="HB12" s="27">
        <f t="shared" si="40"/>
        <v>1</v>
      </c>
      <c r="HC12" s="27">
        <f t="shared" si="40"/>
        <v>1</v>
      </c>
      <c r="HD12" s="27">
        <f t="shared" si="40"/>
        <v>1</v>
      </c>
      <c r="HE12" s="27">
        <f t="shared" si="40"/>
        <v>0</v>
      </c>
      <c r="HF12" s="27">
        <f t="shared" si="40"/>
        <v>0</v>
      </c>
      <c r="HG12" s="27">
        <f t="shared" si="41"/>
        <v>1</v>
      </c>
      <c r="HH12" s="27">
        <f t="shared" si="41"/>
        <v>1</v>
      </c>
      <c r="HI12" s="27">
        <f t="shared" si="41"/>
        <v>1</v>
      </c>
      <c r="HJ12" s="27">
        <f t="shared" si="41"/>
        <v>1</v>
      </c>
      <c r="HK12" s="27">
        <f t="shared" si="41"/>
        <v>1</v>
      </c>
      <c r="HL12" s="27">
        <f t="shared" si="41"/>
        <v>0</v>
      </c>
      <c r="HM12" s="27">
        <f t="shared" si="41"/>
        <v>0</v>
      </c>
      <c r="HN12" s="27">
        <f t="shared" si="42"/>
        <v>1</v>
      </c>
      <c r="HO12" s="27">
        <f t="shared" si="42"/>
        <v>1</v>
      </c>
      <c r="HP12" s="27">
        <f t="shared" si="42"/>
        <v>1</v>
      </c>
      <c r="HQ12" s="27">
        <f t="shared" si="42"/>
        <v>1</v>
      </c>
      <c r="HR12" s="27">
        <f t="shared" si="42"/>
        <v>1</v>
      </c>
      <c r="HS12" s="27">
        <f t="shared" si="42"/>
        <v>0</v>
      </c>
      <c r="HT12" s="27">
        <f t="shared" si="42"/>
        <v>0</v>
      </c>
      <c r="HU12" s="27">
        <f t="shared" si="43"/>
        <v>1</v>
      </c>
      <c r="HV12" s="27">
        <f t="shared" si="43"/>
        <v>1</v>
      </c>
      <c r="HW12" s="27">
        <f t="shared" si="43"/>
        <v>1</v>
      </c>
      <c r="HX12" s="27">
        <f t="shared" si="43"/>
        <v>1</v>
      </c>
      <c r="HY12" s="27">
        <f t="shared" si="43"/>
        <v>1</v>
      </c>
      <c r="HZ12" s="27">
        <f t="shared" si="43"/>
        <v>0</v>
      </c>
      <c r="IA12" s="27">
        <f t="shared" si="43"/>
        <v>0</v>
      </c>
      <c r="IB12" s="27">
        <f t="shared" si="44"/>
        <v>1</v>
      </c>
      <c r="IC12" s="27">
        <f t="shared" si="44"/>
        <v>1</v>
      </c>
      <c r="ID12" s="27">
        <f t="shared" si="44"/>
        <v>1</v>
      </c>
      <c r="IE12" s="27">
        <f t="shared" si="44"/>
        <v>1</v>
      </c>
      <c r="IF12" s="27">
        <f t="shared" si="44"/>
        <v>1</v>
      </c>
      <c r="IG12" s="27">
        <f t="shared" si="45"/>
        <v>0</v>
      </c>
      <c r="IH12" s="27">
        <f t="shared" si="45"/>
        <v>0</v>
      </c>
      <c r="II12" s="27">
        <f t="shared" si="44"/>
        <v>1</v>
      </c>
      <c r="IJ12" s="27">
        <f t="shared" si="44"/>
        <v>1</v>
      </c>
      <c r="IK12" s="27">
        <f t="shared" si="44"/>
        <v>1</v>
      </c>
      <c r="IL12" s="27">
        <f t="shared" si="44"/>
        <v>1</v>
      </c>
      <c r="IM12" s="27">
        <f t="shared" si="44"/>
        <v>1</v>
      </c>
      <c r="IN12" s="27">
        <f t="shared" si="46"/>
        <v>0</v>
      </c>
      <c r="IO12" s="27">
        <f t="shared" si="46"/>
        <v>0</v>
      </c>
      <c r="IP12" s="27">
        <f t="shared" si="44"/>
        <v>1</v>
      </c>
      <c r="IQ12" s="27">
        <f t="shared" si="44"/>
        <v>1</v>
      </c>
      <c r="IR12" s="27">
        <f t="shared" si="44"/>
        <v>1</v>
      </c>
      <c r="IS12" s="27">
        <f t="shared" si="44"/>
        <v>1</v>
      </c>
      <c r="IT12" s="27">
        <f t="shared" si="44"/>
        <v>1</v>
      </c>
      <c r="IU12" s="27">
        <f t="shared" si="47"/>
        <v>0</v>
      </c>
      <c r="IV12" s="27">
        <f t="shared" si="47"/>
        <v>0</v>
      </c>
      <c r="IW12" s="27">
        <f t="shared" si="48"/>
        <v>1</v>
      </c>
      <c r="IX12" s="27">
        <f t="shared" si="48"/>
        <v>1</v>
      </c>
      <c r="IY12" s="27">
        <f t="shared" si="48"/>
        <v>1</v>
      </c>
      <c r="IZ12" s="27">
        <f t="shared" si="48"/>
        <v>1</v>
      </c>
      <c r="JA12" s="27">
        <f t="shared" si="48"/>
        <v>1</v>
      </c>
      <c r="JB12" s="27">
        <f t="shared" si="48"/>
        <v>0</v>
      </c>
      <c r="JC12" s="27">
        <f t="shared" si="48"/>
        <v>0</v>
      </c>
      <c r="JD12" s="27">
        <f t="shared" si="49"/>
        <v>1</v>
      </c>
      <c r="JE12" s="27">
        <f t="shared" si="49"/>
        <v>1</v>
      </c>
      <c r="JF12" s="27">
        <f t="shared" si="49"/>
        <v>1</v>
      </c>
      <c r="JG12" s="27">
        <f t="shared" si="49"/>
        <v>1</v>
      </c>
      <c r="JH12" s="27">
        <f t="shared" si="49"/>
        <v>1</v>
      </c>
      <c r="JI12" s="27">
        <f t="shared" si="49"/>
        <v>0</v>
      </c>
      <c r="JJ12" s="27">
        <f t="shared" si="49"/>
        <v>0</v>
      </c>
      <c r="JK12" s="27">
        <f t="shared" si="50"/>
        <v>1</v>
      </c>
      <c r="JL12" s="27">
        <f t="shared" si="50"/>
        <v>1</v>
      </c>
      <c r="JM12" s="27">
        <f t="shared" si="50"/>
        <v>1</v>
      </c>
      <c r="JN12" s="27">
        <f t="shared" si="50"/>
        <v>1</v>
      </c>
      <c r="JO12" s="27">
        <f t="shared" si="50"/>
        <v>1</v>
      </c>
      <c r="JP12" s="27">
        <f t="shared" si="50"/>
        <v>0</v>
      </c>
      <c r="JQ12" s="27">
        <f t="shared" si="50"/>
        <v>0</v>
      </c>
      <c r="JR12" s="27">
        <f t="shared" si="50"/>
        <v>1</v>
      </c>
      <c r="JS12" s="27">
        <f t="shared" si="50"/>
        <v>1</v>
      </c>
      <c r="JT12" s="27">
        <f t="shared" si="50"/>
        <v>1</v>
      </c>
      <c r="JU12" s="27">
        <f t="shared" si="50"/>
        <v>1</v>
      </c>
      <c r="JV12" s="27" t="str">
        <f t="shared" si="50"/>
        <v>X</v>
      </c>
      <c r="JW12" s="27">
        <f t="shared" si="51"/>
        <v>0</v>
      </c>
      <c r="JX12" s="27">
        <f t="shared" si="51"/>
        <v>0</v>
      </c>
      <c r="JY12" s="27">
        <f t="shared" si="52"/>
        <v>1</v>
      </c>
      <c r="JZ12" s="27">
        <f t="shared" si="52"/>
        <v>1</v>
      </c>
      <c r="KA12" s="27">
        <f t="shared" si="52"/>
        <v>1</v>
      </c>
      <c r="KB12" s="27">
        <f t="shared" si="52"/>
        <v>1</v>
      </c>
      <c r="KC12" s="27">
        <f t="shared" si="52"/>
        <v>1</v>
      </c>
      <c r="KD12" s="27">
        <f t="shared" si="52"/>
        <v>0</v>
      </c>
      <c r="KE12" s="27">
        <f t="shared" si="52"/>
        <v>0</v>
      </c>
      <c r="KF12" s="27">
        <f t="shared" si="53"/>
        <v>1</v>
      </c>
      <c r="KG12" s="27">
        <f t="shared" si="53"/>
        <v>1</v>
      </c>
      <c r="KH12" s="27">
        <f t="shared" si="53"/>
        <v>1</v>
      </c>
      <c r="KI12" s="27">
        <f t="shared" si="53"/>
        <v>1</v>
      </c>
      <c r="KJ12" s="27">
        <f t="shared" si="53"/>
        <v>1</v>
      </c>
      <c r="KK12" s="27">
        <f t="shared" si="54"/>
        <v>0</v>
      </c>
      <c r="KL12" s="27">
        <f t="shared" si="54"/>
        <v>0</v>
      </c>
      <c r="KM12" s="27">
        <f t="shared" si="53"/>
        <v>1</v>
      </c>
      <c r="KN12" s="27">
        <f t="shared" si="53"/>
        <v>1</v>
      </c>
      <c r="KO12" s="27">
        <f t="shared" si="53"/>
        <v>1</v>
      </c>
      <c r="KP12" s="27">
        <f t="shared" si="53"/>
        <v>1</v>
      </c>
      <c r="KQ12" s="27">
        <f t="shared" si="53"/>
        <v>1</v>
      </c>
      <c r="KR12" s="27">
        <f t="shared" si="55"/>
        <v>0</v>
      </c>
      <c r="KS12" s="27">
        <f t="shared" si="55"/>
        <v>0</v>
      </c>
      <c r="KT12" s="27">
        <f t="shared" si="56"/>
        <v>1</v>
      </c>
      <c r="KU12" s="27">
        <f t="shared" si="56"/>
        <v>1</v>
      </c>
      <c r="KV12" s="27">
        <f t="shared" si="56"/>
        <v>1</v>
      </c>
      <c r="KW12" s="27">
        <f t="shared" si="56"/>
        <v>1</v>
      </c>
      <c r="KX12" s="27">
        <f t="shared" si="56"/>
        <v>1</v>
      </c>
      <c r="KY12" s="27">
        <f t="shared" si="56"/>
        <v>0</v>
      </c>
      <c r="KZ12" s="27">
        <f t="shared" si="56"/>
        <v>0</v>
      </c>
      <c r="LA12" s="27">
        <f t="shared" si="53"/>
        <v>1</v>
      </c>
      <c r="LB12" s="27">
        <f t="shared" si="53"/>
        <v>1</v>
      </c>
      <c r="LC12" s="27">
        <f t="shared" si="53"/>
        <v>1</v>
      </c>
      <c r="LD12" s="27">
        <f t="shared" si="53"/>
        <v>1</v>
      </c>
      <c r="LE12" s="27">
        <f t="shared" si="53"/>
        <v>1</v>
      </c>
      <c r="LF12" s="27">
        <f t="shared" si="57"/>
        <v>0</v>
      </c>
      <c r="LG12" s="27">
        <f t="shared" si="57"/>
        <v>0</v>
      </c>
      <c r="LH12" s="27">
        <f t="shared" si="58"/>
        <v>1</v>
      </c>
      <c r="LI12" s="27">
        <f t="shared" si="58"/>
        <v>1</v>
      </c>
      <c r="LJ12" s="27">
        <f t="shared" si="58"/>
        <v>1</v>
      </c>
      <c r="LK12" s="27">
        <f t="shared" si="58"/>
        <v>1</v>
      </c>
      <c r="LL12" s="27">
        <f t="shared" si="58"/>
        <v>1</v>
      </c>
      <c r="LM12" s="27">
        <f t="shared" si="58"/>
        <v>0</v>
      </c>
      <c r="LN12" s="27">
        <f t="shared" si="58"/>
        <v>0</v>
      </c>
      <c r="LO12" s="27">
        <f t="shared" si="59"/>
        <v>1</v>
      </c>
      <c r="LP12" s="27">
        <f t="shared" si="59"/>
        <v>1</v>
      </c>
      <c r="LQ12" s="27">
        <f t="shared" si="59"/>
        <v>1</v>
      </c>
      <c r="LR12" s="27">
        <f t="shared" si="59"/>
        <v>1</v>
      </c>
      <c r="LS12" s="27">
        <f t="shared" si="59"/>
        <v>1</v>
      </c>
      <c r="LT12" s="27">
        <f t="shared" si="59"/>
        <v>0</v>
      </c>
      <c r="LU12" s="27">
        <f t="shared" si="59"/>
        <v>0</v>
      </c>
      <c r="LV12" s="27">
        <f t="shared" si="60"/>
        <v>1</v>
      </c>
      <c r="LW12" s="27">
        <f t="shared" si="60"/>
        <v>1</v>
      </c>
      <c r="LX12" s="27">
        <f t="shared" si="60"/>
        <v>1</v>
      </c>
      <c r="LY12" s="27">
        <f t="shared" si="60"/>
        <v>1</v>
      </c>
      <c r="LZ12" s="27">
        <f t="shared" si="60"/>
        <v>1</v>
      </c>
      <c r="MA12" s="27">
        <f t="shared" si="60"/>
        <v>0</v>
      </c>
      <c r="MB12" s="27">
        <f t="shared" si="60"/>
        <v>0</v>
      </c>
      <c r="MC12" s="27">
        <f t="shared" si="62"/>
        <v>1</v>
      </c>
      <c r="MD12" s="27">
        <f t="shared" si="62"/>
        <v>1</v>
      </c>
      <c r="ME12" s="27">
        <f t="shared" si="62"/>
        <v>1</v>
      </c>
      <c r="MF12" s="27">
        <f t="shared" si="62"/>
        <v>1</v>
      </c>
      <c r="MG12" s="27">
        <f t="shared" si="62"/>
        <v>1</v>
      </c>
      <c r="MH12" s="27">
        <f t="shared" si="62"/>
        <v>0</v>
      </c>
      <c r="MI12" s="27">
        <f t="shared" si="62"/>
        <v>0</v>
      </c>
      <c r="MJ12" s="27">
        <f t="shared" si="61"/>
        <v>1</v>
      </c>
      <c r="MK12" s="27">
        <f t="shared" si="61"/>
        <v>1</v>
      </c>
      <c r="ML12" s="27">
        <f t="shared" si="61"/>
        <v>1</v>
      </c>
      <c r="MM12" s="27">
        <f t="shared" si="61"/>
        <v>1</v>
      </c>
      <c r="MN12" s="27">
        <f t="shared" si="61"/>
        <v>1</v>
      </c>
      <c r="MO12" s="27">
        <f t="shared" si="66"/>
        <v>0</v>
      </c>
      <c r="MP12" s="27">
        <f t="shared" si="66"/>
        <v>0</v>
      </c>
      <c r="MQ12" s="27">
        <f t="shared" si="61"/>
        <v>1</v>
      </c>
      <c r="MR12" s="27">
        <f t="shared" si="61"/>
        <v>1</v>
      </c>
      <c r="MS12" s="27">
        <f t="shared" si="61"/>
        <v>1</v>
      </c>
      <c r="MT12" s="27">
        <f t="shared" si="61"/>
        <v>1</v>
      </c>
      <c r="MU12" s="27">
        <f t="shared" si="61"/>
        <v>1</v>
      </c>
      <c r="MV12" s="27">
        <f t="shared" si="63"/>
        <v>0</v>
      </c>
      <c r="MW12" s="27">
        <f t="shared" si="63"/>
        <v>0</v>
      </c>
      <c r="MX12" s="27">
        <f t="shared" si="68"/>
        <v>1</v>
      </c>
      <c r="MY12" s="27">
        <f t="shared" si="68"/>
        <v>1</v>
      </c>
      <c r="MZ12" s="27" t="str">
        <f t="shared" ref="MZ12:NG16" si="70">IF(OR(MZ$4="Sa",MZ$4="So"),0,IF(MZ$5="X","X",1))</f>
        <v>X</v>
      </c>
      <c r="NA12" s="27" t="str">
        <f t="shared" si="70"/>
        <v>X</v>
      </c>
      <c r="NB12" s="27" t="str">
        <f t="shared" si="70"/>
        <v>X</v>
      </c>
      <c r="NC12" s="27">
        <f t="shared" si="64"/>
        <v>0</v>
      </c>
      <c r="ND12" s="27">
        <f t="shared" si="64"/>
        <v>0</v>
      </c>
      <c r="NE12" s="27" t="str">
        <f t="shared" si="70"/>
        <v>X</v>
      </c>
      <c r="NF12" s="27" t="str">
        <f t="shared" si="70"/>
        <v>X</v>
      </c>
      <c r="NG12" s="27" t="str">
        <f t="shared" si="70"/>
        <v>X</v>
      </c>
      <c r="NH12" s="21"/>
    </row>
    <row r="13" spans="1:372" ht="15.75" customHeight="1">
      <c r="A13" s="48">
        <v>7</v>
      </c>
      <c r="B13" s="31" t="s">
        <v>97</v>
      </c>
      <c r="C13" s="31" t="s">
        <v>98</v>
      </c>
      <c r="D13" s="31" t="s">
        <v>81</v>
      </c>
      <c r="E13" s="33">
        <v>10</v>
      </c>
      <c r="F13" s="34">
        <f t="shared" si="65"/>
        <v>3</v>
      </c>
      <c r="G13" s="27" t="str">
        <f t="shared" si="7"/>
        <v>X</v>
      </c>
      <c r="H13" s="27" t="str">
        <f t="shared" si="7"/>
        <v>X</v>
      </c>
      <c r="I13" s="27" t="str">
        <f t="shared" si="7"/>
        <v>X</v>
      </c>
      <c r="J13" s="27">
        <f t="shared" si="9"/>
        <v>0</v>
      </c>
      <c r="K13" s="27">
        <f t="shared" si="9"/>
        <v>0</v>
      </c>
      <c r="L13" s="27">
        <f t="shared" si="10"/>
        <v>1</v>
      </c>
      <c r="M13" s="27">
        <f t="shared" si="10"/>
        <v>1</v>
      </c>
      <c r="N13" s="28" t="s">
        <v>83</v>
      </c>
      <c r="O13" s="28" t="s">
        <v>83</v>
      </c>
      <c r="P13" s="28" t="s">
        <v>83</v>
      </c>
      <c r="Q13" s="27">
        <f t="shared" si="10"/>
        <v>0</v>
      </c>
      <c r="R13" s="27">
        <f t="shared" si="10"/>
        <v>0</v>
      </c>
      <c r="S13" s="27">
        <f t="shared" si="11"/>
        <v>1</v>
      </c>
      <c r="T13" s="27">
        <f t="shared" si="11"/>
        <v>1</v>
      </c>
      <c r="U13" s="28" t="s">
        <v>83</v>
      </c>
      <c r="V13" s="28" t="s">
        <v>83</v>
      </c>
      <c r="W13" s="28" t="s">
        <v>83</v>
      </c>
      <c r="X13" s="27">
        <f t="shared" si="11"/>
        <v>0</v>
      </c>
      <c r="Y13" s="27">
        <f t="shared" si="11"/>
        <v>0</v>
      </c>
      <c r="Z13" s="27">
        <f t="shared" si="12"/>
        <v>1</v>
      </c>
      <c r="AA13" s="27">
        <f t="shared" si="12"/>
        <v>1</v>
      </c>
      <c r="AB13" s="28" t="s">
        <v>83</v>
      </c>
      <c r="AC13" s="28" t="s">
        <v>83</v>
      </c>
      <c r="AD13" s="28" t="s">
        <v>83</v>
      </c>
      <c r="AE13" s="27">
        <f t="shared" si="12"/>
        <v>0</v>
      </c>
      <c r="AF13" s="27">
        <f t="shared" si="12"/>
        <v>0</v>
      </c>
      <c r="AG13" s="27">
        <f t="shared" si="13"/>
        <v>1</v>
      </c>
      <c r="AH13" s="27">
        <f t="shared" si="13"/>
        <v>1</v>
      </c>
      <c r="AI13" s="28" t="s">
        <v>83</v>
      </c>
      <c r="AJ13" s="28" t="s">
        <v>83</v>
      </c>
      <c r="AK13" s="28" t="s">
        <v>83</v>
      </c>
      <c r="AL13" s="27">
        <f t="shared" si="13"/>
        <v>0</v>
      </c>
      <c r="AM13" s="27">
        <f t="shared" si="13"/>
        <v>0</v>
      </c>
      <c r="AN13" s="27">
        <f t="shared" si="14"/>
        <v>1</v>
      </c>
      <c r="AO13" s="27">
        <f t="shared" si="14"/>
        <v>1</v>
      </c>
      <c r="AP13" s="28" t="s">
        <v>83</v>
      </c>
      <c r="AQ13" s="28" t="s">
        <v>83</v>
      </c>
      <c r="AR13" s="28" t="s">
        <v>83</v>
      </c>
      <c r="AS13" s="27">
        <f t="shared" si="14"/>
        <v>0</v>
      </c>
      <c r="AT13" s="27">
        <f t="shared" si="14"/>
        <v>0</v>
      </c>
      <c r="AU13" s="27">
        <f t="shared" si="8"/>
        <v>1</v>
      </c>
      <c r="AV13" s="27">
        <f t="shared" si="8"/>
        <v>1</v>
      </c>
      <c r="AW13" s="28" t="s">
        <v>83</v>
      </c>
      <c r="AX13" s="28" t="s">
        <v>83</v>
      </c>
      <c r="AY13" s="28" t="s">
        <v>83</v>
      </c>
      <c r="AZ13" s="27">
        <f t="shared" si="15"/>
        <v>0</v>
      </c>
      <c r="BA13" s="27">
        <f t="shared" si="15"/>
        <v>0</v>
      </c>
      <c r="BB13" s="27">
        <f t="shared" si="8"/>
        <v>1</v>
      </c>
      <c r="BC13" s="27">
        <f t="shared" si="8"/>
        <v>1</v>
      </c>
      <c r="BD13" s="28" t="s">
        <v>83</v>
      </c>
      <c r="BE13" s="28" t="s">
        <v>83</v>
      </c>
      <c r="BF13" s="28" t="s">
        <v>83</v>
      </c>
      <c r="BG13" s="27">
        <f t="shared" si="16"/>
        <v>0</v>
      </c>
      <c r="BH13" s="27">
        <f t="shared" si="16"/>
        <v>0</v>
      </c>
      <c r="BI13" s="27">
        <f t="shared" si="8"/>
        <v>1</v>
      </c>
      <c r="BJ13" s="27">
        <f t="shared" si="8"/>
        <v>1</v>
      </c>
      <c r="BK13" s="28" t="s">
        <v>83</v>
      </c>
      <c r="BL13" s="28" t="s">
        <v>83</v>
      </c>
      <c r="BM13" s="28" t="s">
        <v>83</v>
      </c>
      <c r="BN13" s="27">
        <f t="shared" si="17"/>
        <v>0</v>
      </c>
      <c r="BO13" s="27">
        <f t="shared" si="17"/>
        <v>0</v>
      </c>
      <c r="BP13" s="27" t="str">
        <f t="shared" si="18"/>
        <v>X</v>
      </c>
      <c r="BQ13" s="27">
        <f t="shared" si="18"/>
        <v>1</v>
      </c>
      <c r="BR13" s="28" t="s">
        <v>83</v>
      </c>
      <c r="BS13" s="28" t="s">
        <v>83</v>
      </c>
      <c r="BT13" s="28" t="s">
        <v>83</v>
      </c>
      <c r="BU13" s="27">
        <f t="shared" si="18"/>
        <v>0</v>
      </c>
      <c r="BV13" s="27">
        <f t="shared" si="18"/>
        <v>0</v>
      </c>
      <c r="BW13" s="27">
        <f t="shared" si="19"/>
        <v>1</v>
      </c>
      <c r="BX13" s="27">
        <f t="shared" si="19"/>
        <v>1</v>
      </c>
      <c r="BY13" s="28" t="s">
        <v>83</v>
      </c>
      <c r="BZ13" s="28" t="s">
        <v>83</v>
      </c>
      <c r="CA13" s="28" t="s">
        <v>83</v>
      </c>
      <c r="CB13" s="27">
        <f t="shared" si="19"/>
        <v>0</v>
      </c>
      <c r="CC13" s="27">
        <f t="shared" si="19"/>
        <v>0</v>
      </c>
      <c r="CD13" s="27">
        <f t="shared" si="20"/>
        <v>1</v>
      </c>
      <c r="CE13" s="27">
        <f t="shared" si="20"/>
        <v>1</v>
      </c>
      <c r="CF13" s="28" t="s">
        <v>83</v>
      </c>
      <c r="CG13" s="28" t="s">
        <v>83</v>
      </c>
      <c r="CH13" s="28" t="s">
        <v>83</v>
      </c>
      <c r="CI13" s="27">
        <f t="shared" si="20"/>
        <v>0</v>
      </c>
      <c r="CJ13" s="27">
        <f t="shared" si="20"/>
        <v>0</v>
      </c>
      <c r="CK13" s="27">
        <f t="shared" si="21"/>
        <v>1</v>
      </c>
      <c r="CL13" s="27">
        <f t="shared" si="21"/>
        <v>1</v>
      </c>
      <c r="CM13" s="28" t="s">
        <v>83</v>
      </c>
      <c r="CN13" s="28" t="s">
        <v>83</v>
      </c>
      <c r="CO13" s="28" t="s">
        <v>83</v>
      </c>
      <c r="CP13" s="27">
        <f t="shared" si="21"/>
        <v>0</v>
      </c>
      <c r="CQ13" s="27">
        <f t="shared" si="21"/>
        <v>0</v>
      </c>
      <c r="CR13" s="27">
        <f t="shared" si="22"/>
        <v>1</v>
      </c>
      <c r="CS13" s="27">
        <f t="shared" si="22"/>
        <v>1</v>
      </c>
      <c r="CT13" s="28" t="s">
        <v>83</v>
      </c>
      <c r="CU13" s="28" t="s">
        <v>83</v>
      </c>
      <c r="CV13" s="28" t="s">
        <v>83</v>
      </c>
      <c r="CW13" s="27">
        <f t="shared" si="22"/>
        <v>0</v>
      </c>
      <c r="CX13" s="27">
        <f t="shared" si="22"/>
        <v>0</v>
      </c>
      <c r="CY13" s="27">
        <f t="shared" si="23"/>
        <v>1</v>
      </c>
      <c r="CZ13" s="27">
        <f t="shared" si="23"/>
        <v>1</v>
      </c>
      <c r="DA13" s="28" t="s">
        <v>83</v>
      </c>
      <c r="DB13" s="28" t="s">
        <v>83</v>
      </c>
      <c r="DC13" s="28" t="s">
        <v>83</v>
      </c>
      <c r="DD13" s="27">
        <f t="shared" si="23"/>
        <v>0</v>
      </c>
      <c r="DE13" s="27">
        <f t="shared" si="23"/>
        <v>0</v>
      </c>
      <c r="DF13" s="27">
        <f t="shared" si="24"/>
        <v>1</v>
      </c>
      <c r="DG13" s="27">
        <f t="shared" si="24"/>
        <v>1</v>
      </c>
      <c r="DH13" s="28" t="s">
        <v>83</v>
      </c>
      <c r="DI13" s="28" t="s">
        <v>83</v>
      </c>
      <c r="DJ13" s="27" t="str">
        <f t="shared" si="24"/>
        <v>X</v>
      </c>
      <c r="DK13" s="27">
        <f t="shared" si="25"/>
        <v>0</v>
      </c>
      <c r="DL13" s="27">
        <f t="shared" si="25"/>
        <v>0</v>
      </c>
      <c r="DM13" s="27" t="str">
        <f t="shared" si="24"/>
        <v>X</v>
      </c>
      <c r="DN13" s="27">
        <f t="shared" si="24"/>
        <v>1</v>
      </c>
      <c r="DO13" s="28" t="s">
        <v>83</v>
      </c>
      <c r="DP13" s="28" t="s">
        <v>83</v>
      </c>
      <c r="DQ13" s="28" t="s">
        <v>83</v>
      </c>
      <c r="DR13" s="27">
        <f t="shared" si="26"/>
        <v>0</v>
      </c>
      <c r="DS13" s="27">
        <f t="shared" si="26"/>
        <v>0</v>
      </c>
      <c r="DT13" s="27">
        <f t="shared" si="27"/>
        <v>1</v>
      </c>
      <c r="DU13" s="27">
        <f t="shared" si="27"/>
        <v>1</v>
      </c>
      <c r="DV13" s="28" t="s">
        <v>83</v>
      </c>
      <c r="DW13" s="27" t="str">
        <f t="shared" si="27"/>
        <v>X</v>
      </c>
      <c r="DX13" s="27" t="str">
        <f t="shared" si="27"/>
        <v>X</v>
      </c>
      <c r="DY13" s="27">
        <f t="shared" si="27"/>
        <v>0</v>
      </c>
      <c r="DZ13" s="27">
        <f t="shared" si="27"/>
        <v>0</v>
      </c>
      <c r="EA13" s="27">
        <f t="shared" si="28"/>
        <v>1</v>
      </c>
      <c r="EB13" s="27">
        <f t="shared" si="28"/>
        <v>1</v>
      </c>
      <c r="EC13" s="28" t="s">
        <v>83</v>
      </c>
      <c r="ED13" s="28" t="s">
        <v>83</v>
      </c>
      <c r="EE13" s="28" t="s">
        <v>83</v>
      </c>
      <c r="EF13" s="27">
        <f t="shared" si="28"/>
        <v>0</v>
      </c>
      <c r="EG13" s="27">
        <f t="shared" si="28"/>
        <v>0</v>
      </c>
      <c r="EH13" s="27">
        <f t="shared" si="29"/>
        <v>1</v>
      </c>
      <c r="EI13" s="27">
        <f t="shared" si="29"/>
        <v>1</v>
      </c>
      <c r="EJ13" s="28" t="s">
        <v>83</v>
      </c>
      <c r="EK13" s="28" t="s">
        <v>83</v>
      </c>
      <c r="EL13" s="28" t="s">
        <v>83</v>
      </c>
      <c r="EM13" s="27">
        <f t="shared" si="29"/>
        <v>0</v>
      </c>
      <c r="EN13" s="27">
        <f t="shared" si="29"/>
        <v>0</v>
      </c>
      <c r="EO13" s="27">
        <f t="shared" si="30"/>
        <v>1</v>
      </c>
      <c r="EP13" s="27">
        <f t="shared" si="30"/>
        <v>1</v>
      </c>
      <c r="EQ13" s="28" t="s">
        <v>83</v>
      </c>
      <c r="ER13" s="28" t="s">
        <v>83</v>
      </c>
      <c r="ES13" s="28" t="s">
        <v>83</v>
      </c>
      <c r="ET13" s="27">
        <f t="shared" si="30"/>
        <v>0</v>
      </c>
      <c r="EU13" s="27">
        <f t="shared" si="30"/>
        <v>0</v>
      </c>
      <c r="EV13" s="27">
        <f t="shared" si="31"/>
        <v>1</v>
      </c>
      <c r="EW13" s="27">
        <f t="shared" si="31"/>
        <v>1</v>
      </c>
      <c r="EX13" s="28" t="s">
        <v>83</v>
      </c>
      <c r="EY13" s="27" t="str">
        <f t="shared" si="31"/>
        <v>X</v>
      </c>
      <c r="EZ13" s="27" t="str">
        <f t="shared" si="31"/>
        <v>X</v>
      </c>
      <c r="FA13" s="27">
        <f t="shared" si="31"/>
        <v>0</v>
      </c>
      <c r="FB13" s="27">
        <f t="shared" si="31"/>
        <v>0</v>
      </c>
      <c r="FC13" s="27">
        <f t="shared" si="32"/>
        <v>1</v>
      </c>
      <c r="FD13" s="27">
        <f t="shared" si="32"/>
        <v>1</v>
      </c>
      <c r="FE13" s="28" t="s">
        <v>83</v>
      </c>
      <c r="FF13" s="28" t="s">
        <v>83</v>
      </c>
      <c r="FG13" s="28" t="s">
        <v>83</v>
      </c>
      <c r="FH13" s="27">
        <f t="shared" si="32"/>
        <v>0</v>
      </c>
      <c r="FI13" s="27">
        <f t="shared" si="32"/>
        <v>0</v>
      </c>
      <c r="FJ13" s="27" t="str">
        <f t="shared" si="33"/>
        <v>X</v>
      </c>
      <c r="FK13" s="27">
        <f t="shared" si="33"/>
        <v>1</v>
      </c>
      <c r="FL13" s="28" t="s">
        <v>83</v>
      </c>
      <c r="FM13" s="28" t="s">
        <v>83</v>
      </c>
      <c r="FN13" s="28" t="s">
        <v>83</v>
      </c>
      <c r="FO13" s="27">
        <f t="shared" si="33"/>
        <v>0</v>
      </c>
      <c r="FP13" s="27">
        <f t="shared" si="33"/>
        <v>0</v>
      </c>
      <c r="FQ13" s="27">
        <f t="shared" si="69"/>
        <v>1</v>
      </c>
      <c r="FR13" s="27">
        <f t="shared" si="69"/>
        <v>1</v>
      </c>
      <c r="FS13" s="28" t="s">
        <v>83</v>
      </c>
      <c r="FT13" s="27" t="str">
        <f t="shared" si="69"/>
        <v>X</v>
      </c>
      <c r="FU13" s="27" t="str">
        <f t="shared" si="34"/>
        <v>X</v>
      </c>
      <c r="FV13" s="27">
        <f t="shared" si="35"/>
        <v>0</v>
      </c>
      <c r="FW13" s="27">
        <f t="shared" si="35"/>
        <v>0</v>
      </c>
      <c r="FX13" s="27">
        <f t="shared" si="34"/>
        <v>1</v>
      </c>
      <c r="FY13" s="27">
        <f t="shared" si="34"/>
        <v>1</v>
      </c>
      <c r="FZ13" s="28" t="s">
        <v>83</v>
      </c>
      <c r="GA13" s="28" t="s">
        <v>83</v>
      </c>
      <c r="GB13" s="28" t="s">
        <v>83</v>
      </c>
      <c r="GC13" s="27">
        <f t="shared" si="36"/>
        <v>0</v>
      </c>
      <c r="GD13" s="27">
        <f t="shared" si="36"/>
        <v>0</v>
      </c>
      <c r="GE13" s="27">
        <f t="shared" si="34"/>
        <v>1</v>
      </c>
      <c r="GF13" s="27">
        <f t="shared" si="34"/>
        <v>1</v>
      </c>
      <c r="GG13" s="28" t="s">
        <v>83</v>
      </c>
      <c r="GH13" s="28" t="s">
        <v>83</v>
      </c>
      <c r="GI13" s="28" t="s">
        <v>83</v>
      </c>
      <c r="GJ13" s="27">
        <f t="shared" si="37"/>
        <v>0</v>
      </c>
      <c r="GK13" s="27">
        <f t="shared" si="37"/>
        <v>0</v>
      </c>
      <c r="GL13" s="27">
        <f t="shared" si="38"/>
        <v>1</v>
      </c>
      <c r="GM13" s="27">
        <f t="shared" si="38"/>
        <v>1</v>
      </c>
      <c r="GN13" s="28" t="s">
        <v>83</v>
      </c>
      <c r="GO13" s="28" t="s">
        <v>83</v>
      </c>
      <c r="GP13" s="28" t="s">
        <v>83</v>
      </c>
      <c r="GQ13" s="27">
        <f t="shared" si="38"/>
        <v>0</v>
      </c>
      <c r="GR13" s="27">
        <f t="shared" si="38"/>
        <v>0</v>
      </c>
      <c r="GS13" s="27">
        <f t="shared" si="39"/>
        <v>1</v>
      </c>
      <c r="GT13" s="27">
        <f t="shared" si="39"/>
        <v>1</v>
      </c>
      <c r="GU13" s="28" t="s">
        <v>83</v>
      </c>
      <c r="GV13" s="28" t="s">
        <v>83</v>
      </c>
      <c r="GW13" s="28" t="s">
        <v>83</v>
      </c>
      <c r="GX13" s="27">
        <f t="shared" si="39"/>
        <v>0</v>
      </c>
      <c r="GY13" s="27">
        <f t="shared" si="39"/>
        <v>0</v>
      </c>
      <c r="GZ13" s="27">
        <f t="shared" si="40"/>
        <v>1</v>
      </c>
      <c r="HA13" s="27" t="s">
        <v>84</v>
      </c>
      <c r="HB13" s="28" t="s">
        <v>83</v>
      </c>
      <c r="HC13" s="28" t="s">
        <v>83</v>
      </c>
      <c r="HD13" s="28" t="s">
        <v>83</v>
      </c>
      <c r="HE13" s="27">
        <f t="shared" si="40"/>
        <v>0</v>
      </c>
      <c r="HF13" s="27">
        <f t="shared" si="40"/>
        <v>0</v>
      </c>
      <c r="HG13" s="27">
        <f t="shared" si="41"/>
        <v>1</v>
      </c>
      <c r="HH13" s="27">
        <f t="shared" si="41"/>
        <v>1</v>
      </c>
      <c r="HI13" s="28" t="s">
        <v>83</v>
      </c>
      <c r="HJ13" s="28" t="s">
        <v>83</v>
      </c>
      <c r="HK13" s="28" t="s">
        <v>83</v>
      </c>
      <c r="HL13" s="27">
        <f t="shared" si="41"/>
        <v>0</v>
      </c>
      <c r="HM13" s="27">
        <f t="shared" si="41"/>
        <v>0</v>
      </c>
      <c r="HN13" s="27">
        <f t="shared" si="42"/>
        <v>1</v>
      </c>
      <c r="HO13" s="27">
        <f t="shared" si="42"/>
        <v>1</v>
      </c>
      <c r="HP13" s="28" t="s">
        <v>83</v>
      </c>
      <c r="HQ13" s="28" t="s">
        <v>83</v>
      </c>
      <c r="HR13" s="28" t="s">
        <v>83</v>
      </c>
      <c r="HS13" s="27">
        <f t="shared" si="42"/>
        <v>0</v>
      </c>
      <c r="HT13" s="27">
        <f t="shared" si="42"/>
        <v>0</v>
      </c>
      <c r="HU13" s="27">
        <f t="shared" si="43"/>
        <v>1</v>
      </c>
      <c r="HV13" s="27">
        <f t="shared" si="43"/>
        <v>1</v>
      </c>
      <c r="HW13" s="28" t="s">
        <v>83</v>
      </c>
      <c r="HX13" s="28" t="s">
        <v>83</v>
      </c>
      <c r="HY13" s="28" t="s">
        <v>83</v>
      </c>
      <c r="HZ13" s="27">
        <f t="shared" si="43"/>
        <v>0</v>
      </c>
      <c r="IA13" s="27">
        <f t="shared" si="43"/>
        <v>0</v>
      </c>
      <c r="IB13" s="27">
        <f t="shared" si="44"/>
        <v>1</v>
      </c>
      <c r="IC13" s="27">
        <f t="shared" si="44"/>
        <v>1</v>
      </c>
      <c r="ID13" s="28" t="s">
        <v>83</v>
      </c>
      <c r="IE13" s="28" t="s">
        <v>83</v>
      </c>
      <c r="IF13" s="28" t="s">
        <v>83</v>
      </c>
      <c r="IG13" s="27">
        <f t="shared" si="45"/>
        <v>0</v>
      </c>
      <c r="IH13" s="27">
        <f t="shared" si="45"/>
        <v>0</v>
      </c>
      <c r="II13" s="27">
        <f t="shared" si="44"/>
        <v>1</v>
      </c>
      <c r="IJ13" s="27">
        <f t="shared" si="44"/>
        <v>1</v>
      </c>
      <c r="IK13" s="28" t="s">
        <v>83</v>
      </c>
      <c r="IL13" s="28" t="s">
        <v>83</v>
      </c>
      <c r="IM13" s="28" t="s">
        <v>83</v>
      </c>
      <c r="IN13" s="27">
        <f t="shared" si="46"/>
        <v>0</v>
      </c>
      <c r="IO13" s="27">
        <f t="shared" si="46"/>
        <v>0</v>
      </c>
      <c r="IP13" s="27">
        <f t="shared" si="44"/>
        <v>1</v>
      </c>
      <c r="IQ13" s="27">
        <f t="shared" si="44"/>
        <v>1</v>
      </c>
      <c r="IR13" s="28" t="s">
        <v>83</v>
      </c>
      <c r="IS13" s="28" t="s">
        <v>83</v>
      </c>
      <c r="IT13" s="28" t="s">
        <v>83</v>
      </c>
      <c r="IU13" s="27">
        <f t="shared" si="47"/>
        <v>0</v>
      </c>
      <c r="IV13" s="27">
        <f t="shared" si="47"/>
        <v>0</v>
      </c>
      <c r="IW13" s="27">
        <f t="shared" si="48"/>
        <v>1</v>
      </c>
      <c r="IX13" s="27">
        <f t="shared" si="48"/>
        <v>1</v>
      </c>
      <c r="IY13" s="28" t="s">
        <v>83</v>
      </c>
      <c r="IZ13" s="28" t="s">
        <v>83</v>
      </c>
      <c r="JA13" s="28" t="s">
        <v>83</v>
      </c>
      <c r="JB13" s="27">
        <f t="shared" si="48"/>
        <v>0</v>
      </c>
      <c r="JC13" s="27">
        <f t="shared" si="48"/>
        <v>0</v>
      </c>
      <c r="JD13" s="27">
        <f t="shared" si="49"/>
        <v>1</v>
      </c>
      <c r="JE13" s="27">
        <f t="shared" si="49"/>
        <v>1</v>
      </c>
      <c r="JF13" s="28" t="s">
        <v>83</v>
      </c>
      <c r="JG13" s="28" t="s">
        <v>83</v>
      </c>
      <c r="JH13" s="28" t="s">
        <v>83</v>
      </c>
      <c r="JI13" s="27">
        <f t="shared" si="49"/>
        <v>0</v>
      </c>
      <c r="JJ13" s="27">
        <f t="shared" si="49"/>
        <v>0</v>
      </c>
      <c r="JK13" s="27">
        <f t="shared" si="50"/>
        <v>1</v>
      </c>
      <c r="JL13" s="27">
        <f t="shared" si="50"/>
        <v>1</v>
      </c>
      <c r="JM13" s="28" t="s">
        <v>83</v>
      </c>
      <c r="JN13" s="28" t="s">
        <v>83</v>
      </c>
      <c r="JO13" s="28" t="s">
        <v>83</v>
      </c>
      <c r="JP13" s="27">
        <f t="shared" si="50"/>
        <v>0</v>
      </c>
      <c r="JQ13" s="27">
        <f t="shared" si="50"/>
        <v>0</v>
      </c>
      <c r="JR13" s="27" t="s">
        <v>84</v>
      </c>
      <c r="JS13" s="27" t="s">
        <v>84</v>
      </c>
      <c r="JT13" s="28" t="s">
        <v>83</v>
      </c>
      <c r="JU13" s="28" t="s">
        <v>83</v>
      </c>
      <c r="JV13" s="27" t="str">
        <f t="shared" si="50"/>
        <v>X</v>
      </c>
      <c r="JW13" s="27">
        <f t="shared" si="51"/>
        <v>0</v>
      </c>
      <c r="JX13" s="27">
        <f t="shared" si="51"/>
        <v>0</v>
      </c>
      <c r="JY13" s="27" t="s">
        <v>84</v>
      </c>
      <c r="JZ13" s="27" t="s">
        <v>84</v>
      </c>
      <c r="KA13" s="28" t="s">
        <v>83</v>
      </c>
      <c r="KB13" s="28" t="s">
        <v>83</v>
      </c>
      <c r="KC13" s="28" t="s">
        <v>83</v>
      </c>
      <c r="KD13" s="27">
        <f t="shared" si="52"/>
        <v>0</v>
      </c>
      <c r="KE13" s="27">
        <f t="shared" si="52"/>
        <v>0</v>
      </c>
      <c r="KF13" s="27" t="s">
        <v>84</v>
      </c>
      <c r="KG13" s="27" t="s">
        <v>84</v>
      </c>
      <c r="KH13" s="28" t="s">
        <v>83</v>
      </c>
      <c r="KI13" s="28" t="s">
        <v>83</v>
      </c>
      <c r="KJ13" s="28" t="s">
        <v>83</v>
      </c>
      <c r="KK13" s="27">
        <f t="shared" si="54"/>
        <v>0</v>
      </c>
      <c r="KL13" s="27">
        <f t="shared" si="54"/>
        <v>0</v>
      </c>
      <c r="KM13" s="27">
        <f t="shared" si="53"/>
        <v>1</v>
      </c>
      <c r="KN13" s="27">
        <f t="shared" si="53"/>
        <v>1</v>
      </c>
      <c r="KO13" s="28" t="s">
        <v>83</v>
      </c>
      <c r="KP13" s="28" t="s">
        <v>83</v>
      </c>
      <c r="KQ13" s="28" t="s">
        <v>83</v>
      </c>
      <c r="KR13" s="27">
        <f t="shared" si="55"/>
        <v>0</v>
      </c>
      <c r="KS13" s="27">
        <f t="shared" si="55"/>
        <v>0</v>
      </c>
      <c r="KT13" s="27">
        <f t="shared" si="56"/>
        <v>1</v>
      </c>
      <c r="KU13" s="27">
        <f t="shared" si="56"/>
        <v>1</v>
      </c>
      <c r="KV13" s="28" t="s">
        <v>83</v>
      </c>
      <c r="KW13" s="28" t="s">
        <v>83</v>
      </c>
      <c r="KX13" s="28" t="s">
        <v>83</v>
      </c>
      <c r="KY13" s="27">
        <f t="shared" si="56"/>
        <v>0</v>
      </c>
      <c r="KZ13" s="27">
        <f t="shared" si="56"/>
        <v>0</v>
      </c>
      <c r="LA13" s="27">
        <f t="shared" si="53"/>
        <v>1</v>
      </c>
      <c r="LB13" s="27">
        <f t="shared" si="53"/>
        <v>1</v>
      </c>
      <c r="LC13" s="28" t="s">
        <v>83</v>
      </c>
      <c r="LD13" s="28" t="s">
        <v>83</v>
      </c>
      <c r="LE13" s="28" t="s">
        <v>83</v>
      </c>
      <c r="LF13" s="27">
        <f t="shared" si="57"/>
        <v>0</v>
      </c>
      <c r="LG13" s="27">
        <f t="shared" si="57"/>
        <v>0</v>
      </c>
      <c r="LH13" s="27">
        <f t="shared" si="58"/>
        <v>1</v>
      </c>
      <c r="LI13" s="27">
        <f t="shared" si="58"/>
        <v>1</v>
      </c>
      <c r="LJ13" s="28" t="s">
        <v>83</v>
      </c>
      <c r="LK13" s="28" t="s">
        <v>83</v>
      </c>
      <c r="LL13" s="28" t="s">
        <v>83</v>
      </c>
      <c r="LM13" s="27">
        <f t="shared" si="58"/>
        <v>0</v>
      </c>
      <c r="LN13" s="27">
        <f t="shared" si="58"/>
        <v>0</v>
      </c>
      <c r="LO13" s="27">
        <f t="shared" si="59"/>
        <v>1</v>
      </c>
      <c r="LP13" s="27">
        <f t="shared" si="59"/>
        <v>1</v>
      </c>
      <c r="LQ13" s="28" t="s">
        <v>83</v>
      </c>
      <c r="LR13" s="28" t="s">
        <v>83</v>
      </c>
      <c r="LS13" s="28" t="s">
        <v>83</v>
      </c>
      <c r="LT13" s="27">
        <f t="shared" si="59"/>
        <v>0</v>
      </c>
      <c r="LU13" s="27">
        <f t="shared" si="59"/>
        <v>0</v>
      </c>
      <c r="LV13" s="27">
        <f t="shared" si="60"/>
        <v>1</v>
      </c>
      <c r="LW13" s="27">
        <f t="shared" si="60"/>
        <v>1</v>
      </c>
      <c r="LX13" s="28" t="s">
        <v>83</v>
      </c>
      <c r="LY13" s="28" t="s">
        <v>83</v>
      </c>
      <c r="LZ13" s="28" t="s">
        <v>83</v>
      </c>
      <c r="MA13" s="27">
        <f t="shared" si="60"/>
        <v>0</v>
      </c>
      <c r="MB13" s="27">
        <f t="shared" si="60"/>
        <v>0</v>
      </c>
      <c r="MC13" s="27">
        <f t="shared" si="62"/>
        <v>1</v>
      </c>
      <c r="MD13" s="27">
        <f t="shared" si="62"/>
        <v>1</v>
      </c>
      <c r="ME13" s="28" t="s">
        <v>83</v>
      </c>
      <c r="MF13" s="28" t="s">
        <v>83</v>
      </c>
      <c r="MG13" s="28" t="s">
        <v>83</v>
      </c>
      <c r="MH13" s="27">
        <f t="shared" si="62"/>
        <v>0</v>
      </c>
      <c r="MI13" s="27">
        <f t="shared" si="62"/>
        <v>0</v>
      </c>
      <c r="MJ13" s="27">
        <f t="shared" si="61"/>
        <v>1</v>
      </c>
      <c r="MK13" s="27">
        <f t="shared" si="61"/>
        <v>1</v>
      </c>
      <c r="ML13" s="28" t="s">
        <v>83</v>
      </c>
      <c r="MM13" s="28" t="s">
        <v>83</v>
      </c>
      <c r="MN13" s="28" t="s">
        <v>83</v>
      </c>
      <c r="MO13" s="27">
        <f t="shared" si="66"/>
        <v>0</v>
      </c>
      <c r="MP13" s="27">
        <f t="shared" si="66"/>
        <v>0</v>
      </c>
      <c r="MQ13" s="27">
        <f t="shared" si="61"/>
        <v>1</v>
      </c>
      <c r="MR13" s="27">
        <f t="shared" si="61"/>
        <v>1</v>
      </c>
      <c r="MS13" s="28" t="s">
        <v>83</v>
      </c>
      <c r="MT13" s="28" t="s">
        <v>83</v>
      </c>
      <c r="MU13" s="28" t="s">
        <v>83</v>
      </c>
      <c r="MV13" s="27">
        <f t="shared" si="63"/>
        <v>0</v>
      </c>
      <c r="MW13" s="27">
        <f t="shared" si="63"/>
        <v>0</v>
      </c>
      <c r="MX13" s="27">
        <f t="shared" si="68"/>
        <v>1</v>
      </c>
      <c r="MY13" s="27">
        <f t="shared" si="68"/>
        <v>1</v>
      </c>
      <c r="MZ13" s="27" t="str">
        <f t="shared" ref="MZ13:NG16" si="71">IF(OR(MZ$4="Sa",MZ$4="So"),0,IF(MZ$5="X","X",1))</f>
        <v>X</v>
      </c>
      <c r="NA13" s="27" t="str">
        <f t="shared" si="71"/>
        <v>X</v>
      </c>
      <c r="NB13" s="27" t="str">
        <f t="shared" si="71"/>
        <v>X</v>
      </c>
      <c r="NC13" s="27">
        <f t="shared" si="64"/>
        <v>0</v>
      </c>
      <c r="ND13" s="27">
        <f t="shared" si="64"/>
        <v>0</v>
      </c>
      <c r="NE13" s="27" t="str">
        <f t="shared" si="71"/>
        <v>X</v>
      </c>
      <c r="NF13" s="27" t="str">
        <f t="shared" si="71"/>
        <v>X</v>
      </c>
      <c r="NG13" s="27" t="str">
        <f t="shared" si="71"/>
        <v>X</v>
      </c>
      <c r="NH13" s="21"/>
    </row>
    <row r="14" spans="1:372" ht="15" customHeight="1">
      <c r="A14" s="48">
        <v>8</v>
      </c>
      <c r="B14" s="31" t="s">
        <v>99</v>
      </c>
      <c r="C14" s="31" t="s">
        <v>100</v>
      </c>
      <c r="D14" s="31" t="s">
        <v>81</v>
      </c>
      <c r="E14" s="33">
        <v>33</v>
      </c>
      <c r="F14" s="34">
        <f t="shared" si="65"/>
        <v>11</v>
      </c>
      <c r="G14" s="27" t="str">
        <f t="shared" si="7"/>
        <v>X</v>
      </c>
      <c r="H14" s="27" t="str">
        <f t="shared" si="7"/>
        <v>X</v>
      </c>
      <c r="I14" s="27" t="str">
        <f t="shared" si="7"/>
        <v>X</v>
      </c>
      <c r="J14" s="27">
        <f t="shared" si="9"/>
        <v>0</v>
      </c>
      <c r="K14" s="27">
        <f t="shared" si="9"/>
        <v>0</v>
      </c>
      <c r="L14" s="27">
        <f t="shared" si="10"/>
        <v>1</v>
      </c>
      <c r="M14" s="27">
        <f t="shared" si="10"/>
        <v>1</v>
      </c>
      <c r="N14" s="27" t="s">
        <v>82</v>
      </c>
      <c r="O14" s="27" t="s">
        <v>82</v>
      </c>
      <c r="P14" s="27">
        <v>1</v>
      </c>
      <c r="Q14" s="27">
        <f t="shared" si="10"/>
        <v>0</v>
      </c>
      <c r="R14" s="27">
        <f t="shared" si="10"/>
        <v>0</v>
      </c>
      <c r="S14" s="27">
        <f t="shared" si="11"/>
        <v>1</v>
      </c>
      <c r="T14" s="27">
        <f t="shared" si="11"/>
        <v>1</v>
      </c>
      <c r="U14" s="27" t="s">
        <v>82</v>
      </c>
      <c r="V14" s="27">
        <f t="shared" si="11"/>
        <v>1</v>
      </c>
      <c r="W14" s="27" t="s">
        <v>82</v>
      </c>
      <c r="X14" s="27">
        <f t="shared" si="11"/>
        <v>0</v>
      </c>
      <c r="Y14" s="27">
        <f t="shared" si="11"/>
        <v>0</v>
      </c>
      <c r="Z14" s="27">
        <f t="shared" si="12"/>
        <v>1</v>
      </c>
      <c r="AA14" s="27">
        <f t="shared" si="12"/>
        <v>1</v>
      </c>
      <c r="AB14" s="27" t="s">
        <v>82</v>
      </c>
      <c r="AC14" s="27">
        <f t="shared" si="12"/>
        <v>1</v>
      </c>
      <c r="AD14" s="27" t="s">
        <v>82</v>
      </c>
      <c r="AE14" s="27">
        <f t="shared" si="12"/>
        <v>0</v>
      </c>
      <c r="AF14" s="27">
        <f t="shared" si="12"/>
        <v>0</v>
      </c>
      <c r="AG14" s="27">
        <f t="shared" si="13"/>
        <v>1</v>
      </c>
      <c r="AH14" s="27">
        <f t="shared" si="13"/>
        <v>1</v>
      </c>
      <c r="AI14" s="27">
        <v>1</v>
      </c>
      <c r="AJ14" s="27">
        <f t="shared" si="13"/>
        <v>1</v>
      </c>
      <c r="AK14" s="27">
        <v>1</v>
      </c>
      <c r="AL14" s="27">
        <f t="shared" si="13"/>
        <v>0</v>
      </c>
      <c r="AM14" s="27">
        <f t="shared" si="13"/>
        <v>0</v>
      </c>
      <c r="AN14" s="27">
        <f t="shared" si="14"/>
        <v>1</v>
      </c>
      <c r="AO14" s="27">
        <f t="shared" si="14"/>
        <v>1</v>
      </c>
      <c r="AP14" s="27" t="s">
        <v>83</v>
      </c>
      <c r="AQ14" s="27" t="s">
        <v>83</v>
      </c>
      <c r="AR14" s="27">
        <v>1</v>
      </c>
      <c r="AS14" s="27">
        <f t="shared" si="14"/>
        <v>0</v>
      </c>
      <c r="AT14" s="27">
        <f t="shared" si="14"/>
        <v>0</v>
      </c>
      <c r="AU14" s="27">
        <f t="shared" si="8"/>
        <v>1</v>
      </c>
      <c r="AV14" s="27">
        <f t="shared" si="8"/>
        <v>1</v>
      </c>
      <c r="AW14" s="27">
        <v>1</v>
      </c>
      <c r="AX14" s="27">
        <f t="shared" si="8"/>
        <v>1</v>
      </c>
      <c r="AY14" s="27">
        <v>1</v>
      </c>
      <c r="AZ14" s="27">
        <f t="shared" si="15"/>
        <v>0</v>
      </c>
      <c r="BA14" s="27">
        <f t="shared" si="15"/>
        <v>0</v>
      </c>
      <c r="BB14" s="27">
        <f t="shared" si="8"/>
        <v>1</v>
      </c>
      <c r="BC14" s="27">
        <f t="shared" si="8"/>
        <v>1</v>
      </c>
      <c r="BD14" s="27">
        <v>1</v>
      </c>
      <c r="BE14" s="27">
        <f t="shared" si="8"/>
        <v>1</v>
      </c>
      <c r="BF14" s="27">
        <v>1</v>
      </c>
      <c r="BG14" s="27">
        <f t="shared" si="16"/>
        <v>0</v>
      </c>
      <c r="BH14" s="27">
        <f t="shared" si="16"/>
        <v>0</v>
      </c>
      <c r="BI14" s="27">
        <f t="shared" si="8"/>
        <v>1</v>
      </c>
      <c r="BJ14" s="27">
        <f t="shared" si="8"/>
        <v>1</v>
      </c>
      <c r="BK14" s="27">
        <f t="shared" si="8"/>
        <v>1</v>
      </c>
      <c r="BL14" s="27" t="s">
        <v>84</v>
      </c>
      <c r="BM14" s="27" t="s">
        <v>84</v>
      </c>
      <c r="BN14" s="27">
        <f t="shared" si="17"/>
        <v>0</v>
      </c>
      <c r="BO14" s="27">
        <f t="shared" si="17"/>
        <v>0</v>
      </c>
      <c r="BP14" s="27" t="str">
        <f t="shared" si="18"/>
        <v>X</v>
      </c>
      <c r="BQ14" s="27" t="s">
        <v>84</v>
      </c>
      <c r="BR14" s="27">
        <f t="shared" si="18"/>
        <v>1</v>
      </c>
      <c r="BS14" s="27">
        <v>1</v>
      </c>
      <c r="BT14" s="27" t="s">
        <v>82</v>
      </c>
      <c r="BU14" s="27">
        <f t="shared" si="18"/>
        <v>0</v>
      </c>
      <c r="BV14" s="27">
        <f t="shared" si="18"/>
        <v>0</v>
      </c>
      <c r="BW14" s="27">
        <f t="shared" si="19"/>
        <v>1</v>
      </c>
      <c r="BX14" s="27">
        <f t="shared" si="19"/>
        <v>1</v>
      </c>
      <c r="BY14" s="27" t="s">
        <v>82</v>
      </c>
      <c r="BZ14" s="27">
        <f t="shared" si="19"/>
        <v>1</v>
      </c>
      <c r="CA14" s="27" t="s">
        <v>82</v>
      </c>
      <c r="CB14" s="27">
        <f t="shared" si="19"/>
        <v>0</v>
      </c>
      <c r="CC14" s="27">
        <f t="shared" si="19"/>
        <v>0</v>
      </c>
      <c r="CD14" s="27">
        <f t="shared" si="20"/>
        <v>1</v>
      </c>
      <c r="CE14" s="27">
        <f t="shared" si="20"/>
        <v>1</v>
      </c>
      <c r="CF14" s="27" t="s">
        <v>82</v>
      </c>
      <c r="CG14" s="27">
        <f t="shared" si="20"/>
        <v>1</v>
      </c>
      <c r="CH14" s="27" t="s">
        <v>82</v>
      </c>
      <c r="CI14" s="27">
        <f t="shared" si="20"/>
        <v>0</v>
      </c>
      <c r="CJ14" s="27">
        <f t="shared" si="20"/>
        <v>0</v>
      </c>
      <c r="CK14" s="27">
        <f t="shared" si="21"/>
        <v>1</v>
      </c>
      <c r="CL14" s="27">
        <f t="shared" si="21"/>
        <v>1</v>
      </c>
      <c r="CM14" s="27">
        <v>1</v>
      </c>
      <c r="CN14" s="27" t="s">
        <v>82</v>
      </c>
      <c r="CO14" s="27" t="s">
        <v>82</v>
      </c>
      <c r="CP14" s="27">
        <f t="shared" si="21"/>
        <v>0</v>
      </c>
      <c r="CQ14" s="27">
        <f t="shared" si="21"/>
        <v>0</v>
      </c>
      <c r="CR14" s="27">
        <v>1</v>
      </c>
      <c r="CS14" s="27">
        <f t="shared" si="22"/>
        <v>1</v>
      </c>
      <c r="CT14" s="27" t="s">
        <v>82</v>
      </c>
      <c r="CU14" s="27">
        <v>1</v>
      </c>
      <c r="CV14" s="27" t="s">
        <v>82</v>
      </c>
      <c r="CW14" s="27">
        <f t="shared" si="22"/>
        <v>0</v>
      </c>
      <c r="CX14" s="27">
        <f t="shared" si="22"/>
        <v>0</v>
      </c>
      <c r="CY14" s="27">
        <f t="shared" si="23"/>
        <v>1</v>
      </c>
      <c r="CZ14" s="27">
        <f t="shared" si="23"/>
        <v>1</v>
      </c>
      <c r="DA14" s="27" t="s">
        <v>82</v>
      </c>
      <c r="DB14" s="27">
        <v>1</v>
      </c>
      <c r="DC14" s="27" t="s">
        <v>82</v>
      </c>
      <c r="DD14" s="27">
        <f t="shared" si="23"/>
        <v>0</v>
      </c>
      <c r="DE14" s="27">
        <f t="shared" si="23"/>
        <v>0</v>
      </c>
      <c r="DF14" s="27">
        <f t="shared" si="24"/>
        <v>1</v>
      </c>
      <c r="DG14" s="27" t="s">
        <v>82</v>
      </c>
      <c r="DH14" s="27">
        <v>1</v>
      </c>
      <c r="DI14" s="27" t="s">
        <v>82</v>
      </c>
      <c r="DJ14" s="27" t="str">
        <f t="shared" si="24"/>
        <v>X</v>
      </c>
      <c r="DK14" s="27">
        <v>0</v>
      </c>
      <c r="DL14" s="27">
        <f t="shared" si="25"/>
        <v>0</v>
      </c>
      <c r="DM14" s="27" t="str">
        <f t="shared" si="24"/>
        <v>X</v>
      </c>
      <c r="DN14" s="27" t="s">
        <v>82</v>
      </c>
      <c r="DO14" s="27" t="s">
        <v>82</v>
      </c>
      <c r="DP14" s="27" t="s">
        <v>84</v>
      </c>
      <c r="DQ14" s="27" t="s">
        <v>84</v>
      </c>
      <c r="DR14" s="27">
        <f t="shared" si="26"/>
        <v>0</v>
      </c>
      <c r="DS14" s="27">
        <f t="shared" si="26"/>
        <v>0</v>
      </c>
      <c r="DT14" s="27" t="s">
        <v>84</v>
      </c>
      <c r="DU14" s="27" t="s">
        <v>82</v>
      </c>
      <c r="DV14" s="27" t="s">
        <v>82</v>
      </c>
      <c r="DW14" s="27" t="str">
        <f t="shared" si="27"/>
        <v>X</v>
      </c>
      <c r="DX14" s="27" t="str">
        <f t="shared" si="27"/>
        <v>X</v>
      </c>
      <c r="DY14" s="27">
        <f t="shared" si="27"/>
        <v>0</v>
      </c>
      <c r="DZ14" s="27">
        <f t="shared" si="27"/>
        <v>0</v>
      </c>
      <c r="EA14" s="27">
        <f t="shared" si="28"/>
        <v>1</v>
      </c>
      <c r="EB14" s="27">
        <f t="shared" si="28"/>
        <v>1</v>
      </c>
      <c r="EC14" s="27" t="s">
        <v>82</v>
      </c>
      <c r="ED14" s="27">
        <f t="shared" si="28"/>
        <v>1</v>
      </c>
      <c r="EE14" s="27" t="s">
        <v>82</v>
      </c>
      <c r="EF14" s="27">
        <f t="shared" si="28"/>
        <v>0</v>
      </c>
      <c r="EG14" s="27">
        <f t="shared" si="28"/>
        <v>0</v>
      </c>
      <c r="EH14" s="27">
        <f t="shared" si="29"/>
        <v>1</v>
      </c>
      <c r="EI14" s="27">
        <f t="shared" si="29"/>
        <v>1</v>
      </c>
      <c r="EJ14" s="27" t="s">
        <v>82</v>
      </c>
      <c r="EK14" s="27">
        <f t="shared" si="29"/>
        <v>1</v>
      </c>
      <c r="EL14" s="27" t="s">
        <v>82</v>
      </c>
      <c r="EM14" s="27">
        <f t="shared" si="29"/>
        <v>0</v>
      </c>
      <c r="EN14" s="27">
        <f t="shared" si="29"/>
        <v>0</v>
      </c>
      <c r="EO14" s="27">
        <f t="shared" si="30"/>
        <v>1</v>
      </c>
      <c r="EP14" s="27" t="s">
        <v>82</v>
      </c>
      <c r="EQ14" s="27">
        <v>1</v>
      </c>
      <c r="ER14" s="27" t="s">
        <v>82</v>
      </c>
      <c r="ES14" s="27">
        <v>1</v>
      </c>
      <c r="ET14" s="27">
        <f t="shared" si="30"/>
        <v>0</v>
      </c>
      <c r="EU14" s="27">
        <f t="shared" si="30"/>
        <v>0</v>
      </c>
      <c r="EV14" s="27" t="s">
        <v>82</v>
      </c>
      <c r="EW14" s="27" t="s">
        <v>82</v>
      </c>
      <c r="EX14" s="27" t="s">
        <v>84</v>
      </c>
      <c r="EY14" s="27" t="str">
        <f t="shared" si="31"/>
        <v>X</v>
      </c>
      <c r="EZ14" s="27" t="str">
        <f t="shared" si="31"/>
        <v>X</v>
      </c>
      <c r="FA14" s="27">
        <f t="shared" si="31"/>
        <v>0</v>
      </c>
      <c r="FB14" s="27">
        <f t="shared" si="31"/>
        <v>0</v>
      </c>
      <c r="FC14" s="27">
        <f t="shared" si="32"/>
        <v>1</v>
      </c>
      <c r="FD14" s="27">
        <f t="shared" si="32"/>
        <v>1</v>
      </c>
      <c r="FE14" s="27" t="s">
        <v>82</v>
      </c>
      <c r="FF14" s="27">
        <f t="shared" si="32"/>
        <v>1</v>
      </c>
      <c r="FG14" s="27" t="s">
        <v>82</v>
      </c>
      <c r="FH14" s="27">
        <f t="shared" si="32"/>
        <v>0</v>
      </c>
      <c r="FI14" s="27">
        <f t="shared" si="32"/>
        <v>0</v>
      </c>
      <c r="FJ14" s="27" t="str">
        <f t="shared" si="33"/>
        <v>X</v>
      </c>
      <c r="FK14" s="27" t="s">
        <v>84</v>
      </c>
      <c r="FL14" s="27" t="s">
        <v>84</v>
      </c>
      <c r="FM14" s="27" t="s">
        <v>82</v>
      </c>
      <c r="FN14" s="27" t="s">
        <v>82</v>
      </c>
      <c r="FO14" s="27">
        <f t="shared" si="33"/>
        <v>0</v>
      </c>
      <c r="FP14" s="27">
        <f t="shared" si="33"/>
        <v>0</v>
      </c>
      <c r="FQ14" s="27">
        <f t="shared" si="69"/>
        <v>1</v>
      </c>
      <c r="FR14" s="27">
        <f t="shared" si="69"/>
        <v>1</v>
      </c>
      <c r="FS14" s="27">
        <f t="shared" si="69"/>
        <v>1</v>
      </c>
      <c r="FT14" s="27" t="str">
        <f t="shared" si="69"/>
        <v>X</v>
      </c>
      <c r="FU14" s="27" t="str">
        <f t="shared" si="69"/>
        <v>X</v>
      </c>
      <c r="FV14" s="27">
        <f t="shared" si="35"/>
        <v>0</v>
      </c>
      <c r="FW14" s="27">
        <f t="shared" si="35"/>
        <v>0</v>
      </c>
      <c r="FX14" s="27">
        <f t="shared" si="34"/>
        <v>1</v>
      </c>
      <c r="FY14" s="27">
        <f t="shared" si="34"/>
        <v>1</v>
      </c>
      <c r="FZ14" s="27">
        <f t="shared" si="34"/>
        <v>1</v>
      </c>
      <c r="GA14" s="27">
        <f t="shared" si="34"/>
        <v>1</v>
      </c>
      <c r="GB14" s="27">
        <f t="shared" si="34"/>
        <v>1</v>
      </c>
      <c r="GC14" s="27">
        <f t="shared" si="36"/>
        <v>0</v>
      </c>
      <c r="GD14" s="27">
        <f t="shared" si="36"/>
        <v>0</v>
      </c>
      <c r="GE14" s="27">
        <f t="shared" si="34"/>
        <v>1</v>
      </c>
      <c r="GF14" s="27">
        <f t="shared" si="34"/>
        <v>1</v>
      </c>
      <c r="GG14" s="27">
        <f t="shared" si="34"/>
        <v>1</v>
      </c>
      <c r="GH14" s="27">
        <f t="shared" si="34"/>
        <v>1</v>
      </c>
      <c r="GI14" s="27">
        <f t="shared" si="34"/>
        <v>1</v>
      </c>
      <c r="GJ14" s="27">
        <f t="shared" si="37"/>
        <v>0</v>
      </c>
      <c r="GK14" s="27">
        <f t="shared" si="37"/>
        <v>0</v>
      </c>
      <c r="GL14" s="27">
        <f t="shared" si="38"/>
        <v>1</v>
      </c>
      <c r="GM14" s="27">
        <f t="shared" si="38"/>
        <v>1</v>
      </c>
      <c r="GN14" s="27">
        <f t="shared" si="38"/>
        <v>1</v>
      </c>
      <c r="GO14" s="27">
        <f t="shared" si="38"/>
        <v>1</v>
      </c>
      <c r="GP14" s="27">
        <f t="shared" si="38"/>
        <v>1</v>
      </c>
      <c r="GQ14" s="27">
        <f t="shared" si="38"/>
        <v>0</v>
      </c>
      <c r="GR14" s="27">
        <f t="shared" si="38"/>
        <v>0</v>
      </c>
      <c r="GS14" s="27">
        <f t="shared" si="39"/>
        <v>1</v>
      </c>
      <c r="GT14" s="27">
        <f t="shared" si="39"/>
        <v>1</v>
      </c>
      <c r="GU14" s="27">
        <f t="shared" si="39"/>
        <v>1</v>
      </c>
      <c r="GV14" s="27">
        <f t="shared" si="39"/>
        <v>1</v>
      </c>
      <c r="GW14" s="27" t="s">
        <v>84</v>
      </c>
      <c r="GX14" s="27">
        <f t="shared" si="39"/>
        <v>0</v>
      </c>
      <c r="GY14" s="27">
        <f t="shared" si="39"/>
        <v>0</v>
      </c>
      <c r="GZ14" s="27">
        <f t="shared" si="40"/>
        <v>1</v>
      </c>
      <c r="HA14" s="27">
        <f t="shared" si="40"/>
        <v>1</v>
      </c>
      <c r="HB14" s="27">
        <f t="shared" si="40"/>
        <v>1</v>
      </c>
      <c r="HC14" s="27">
        <f t="shared" si="40"/>
        <v>1</v>
      </c>
      <c r="HD14" s="27">
        <f t="shared" si="40"/>
        <v>1</v>
      </c>
      <c r="HE14" s="27">
        <f t="shared" si="40"/>
        <v>0</v>
      </c>
      <c r="HF14" s="27">
        <f t="shared" si="40"/>
        <v>0</v>
      </c>
      <c r="HG14" s="27">
        <f t="shared" si="41"/>
        <v>1</v>
      </c>
      <c r="HH14" s="27">
        <f t="shared" si="41"/>
        <v>1</v>
      </c>
      <c r="HI14" s="27">
        <f t="shared" si="41"/>
        <v>1</v>
      </c>
      <c r="HJ14" s="27">
        <f t="shared" si="41"/>
        <v>1</v>
      </c>
      <c r="HK14" s="27">
        <f t="shared" si="41"/>
        <v>1</v>
      </c>
      <c r="HL14" s="27">
        <f t="shared" si="41"/>
        <v>0</v>
      </c>
      <c r="HM14" s="27">
        <f t="shared" si="41"/>
        <v>0</v>
      </c>
      <c r="HN14" s="27">
        <f t="shared" si="42"/>
        <v>1</v>
      </c>
      <c r="HO14" s="27">
        <f t="shared" si="42"/>
        <v>1</v>
      </c>
      <c r="HP14" s="27">
        <f t="shared" si="42"/>
        <v>1</v>
      </c>
      <c r="HQ14" s="27">
        <f t="shared" si="42"/>
        <v>1</v>
      </c>
      <c r="HR14" s="27" t="s">
        <v>82</v>
      </c>
      <c r="HS14" s="27">
        <f t="shared" si="42"/>
        <v>0</v>
      </c>
      <c r="HT14" s="27">
        <f t="shared" si="42"/>
        <v>0</v>
      </c>
      <c r="HU14" s="27" t="s">
        <v>82</v>
      </c>
      <c r="HV14" s="27" t="s">
        <v>82</v>
      </c>
      <c r="HW14" s="27" t="s">
        <v>84</v>
      </c>
      <c r="HX14" s="27" t="s">
        <v>84</v>
      </c>
      <c r="HY14" s="27" t="s">
        <v>84</v>
      </c>
      <c r="HZ14" s="27">
        <f t="shared" si="43"/>
        <v>0</v>
      </c>
      <c r="IA14" s="27">
        <f t="shared" si="43"/>
        <v>0</v>
      </c>
      <c r="IB14" s="27" t="s">
        <v>84</v>
      </c>
      <c r="IC14" s="27" t="s">
        <v>84</v>
      </c>
      <c r="ID14" s="27" t="s">
        <v>84</v>
      </c>
      <c r="IE14" s="27" t="s">
        <v>84</v>
      </c>
      <c r="IF14" s="27" t="s">
        <v>84</v>
      </c>
      <c r="IG14" s="27">
        <f t="shared" si="45"/>
        <v>0</v>
      </c>
      <c r="IH14" s="27">
        <f t="shared" si="45"/>
        <v>0</v>
      </c>
      <c r="II14" s="27" t="s">
        <v>84</v>
      </c>
      <c r="IJ14" s="27" t="s">
        <v>84</v>
      </c>
      <c r="IK14" s="27" t="s">
        <v>84</v>
      </c>
      <c r="IL14" s="27" t="s">
        <v>84</v>
      </c>
      <c r="IM14" s="27" t="s">
        <v>82</v>
      </c>
      <c r="IN14" s="27">
        <f t="shared" si="46"/>
        <v>0</v>
      </c>
      <c r="IO14" s="27">
        <f t="shared" si="46"/>
        <v>0</v>
      </c>
      <c r="IP14" s="27">
        <f t="shared" si="44"/>
        <v>1</v>
      </c>
      <c r="IQ14" s="27">
        <f t="shared" si="44"/>
        <v>1</v>
      </c>
      <c r="IR14" s="27">
        <f t="shared" si="44"/>
        <v>1</v>
      </c>
      <c r="IS14" s="27">
        <f t="shared" si="44"/>
        <v>1</v>
      </c>
      <c r="IT14" s="27">
        <f t="shared" si="44"/>
        <v>1</v>
      </c>
      <c r="IU14" s="27">
        <f t="shared" si="47"/>
        <v>0</v>
      </c>
      <c r="IV14" s="27">
        <f t="shared" si="47"/>
        <v>0</v>
      </c>
      <c r="IW14" s="27">
        <f t="shared" si="48"/>
        <v>1</v>
      </c>
      <c r="IX14" s="27">
        <f t="shared" si="48"/>
        <v>1</v>
      </c>
      <c r="IY14" s="27">
        <f t="shared" si="48"/>
        <v>1</v>
      </c>
      <c r="IZ14" s="27">
        <f t="shared" si="48"/>
        <v>1</v>
      </c>
      <c r="JA14" s="27">
        <f t="shared" si="48"/>
        <v>1</v>
      </c>
      <c r="JB14" s="27">
        <f t="shared" si="48"/>
        <v>0</v>
      </c>
      <c r="JC14" s="27">
        <f t="shared" si="48"/>
        <v>0</v>
      </c>
      <c r="JD14" s="27">
        <f t="shared" si="49"/>
        <v>1</v>
      </c>
      <c r="JE14" s="27">
        <f t="shared" si="49"/>
        <v>1</v>
      </c>
      <c r="JF14" s="27">
        <f t="shared" si="49"/>
        <v>1</v>
      </c>
      <c r="JG14" s="27">
        <f t="shared" si="49"/>
        <v>1</v>
      </c>
      <c r="JH14" s="27">
        <f t="shared" si="49"/>
        <v>1</v>
      </c>
      <c r="JI14" s="27">
        <f t="shared" si="49"/>
        <v>0</v>
      </c>
      <c r="JJ14" s="27">
        <f t="shared" si="49"/>
        <v>0</v>
      </c>
      <c r="JK14" s="27">
        <f t="shared" si="50"/>
        <v>1</v>
      </c>
      <c r="JL14" s="27">
        <f t="shared" si="50"/>
        <v>1</v>
      </c>
      <c r="JM14" s="27">
        <f t="shared" si="50"/>
        <v>1</v>
      </c>
      <c r="JN14" s="27">
        <f t="shared" si="50"/>
        <v>1</v>
      </c>
      <c r="JO14" s="27">
        <f t="shared" si="50"/>
        <v>1</v>
      </c>
      <c r="JP14" s="27">
        <f t="shared" si="50"/>
        <v>0</v>
      </c>
      <c r="JQ14" s="27">
        <f t="shared" si="50"/>
        <v>0</v>
      </c>
      <c r="JR14" s="27">
        <f t="shared" si="50"/>
        <v>1</v>
      </c>
      <c r="JS14" s="27">
        <f t="shared" si="50"/>
        <v>1</v>
      </c>
      <c r="JT14" s="27">
        <f t="shared" si="50"/>
        <v>1</v>
      </c>
      <c r="JU14" s="27">
        <f t="shared" si="50"/>
        <v>1</v>
      </c>
      <c r="JV14" s="27" t="str">
        <f t="shared" si="50"/>
        <v>X</v>
      </c>
      <c r="JW14" s="27">
        <f t="shared" si="51"/>
        <v>0</v>
      </c>
      <c r="JX14" s="27">
        <f t="shared" si="51"/>
        <v>0</v>
      </c>
      <c r="JY14" s="27">
        <f t="shared" si="52"/>
        <v>1</v>
      </c>
      <c r="JZ14" s="27">
        <f t="shared" si="52"/>
        <v>1</v>
      </c>
      <c r="KA14" s="27">
        <f t="shared" si="52"/>
        <v>1</v>
      </c>
      <c r="KB14" s="27">
        <f t="shared" si="52"/>
        <v>1</v>
      </c>
      <c r="KC14" s="27">
        <f t="shared" si="52"/>
        <v>1</v>
      </c>
      <c r="KD14" s="27">
        <f t="shared" si="52"/>
        <v>0</v>
      </c>
      <c r="KE14" s="27">
        <f t="shared" si="52"/>
        <v>0</v>
      </c>
      <c r="KF14" s="27">
        <f t="shared" si="53"/>
        <v>1</v>
      </c>
      <c r="KG14" s="27">
        <f t="shared" si="53"/>
        <v>1</v>
      </c>
      <c r="KH14" s="27">
        <f t="shared" si="53"/>
        <v>1</v>
      </c>
      <c r="KI14" s="27">
        <f t="shared" si="53"/>
        <v>1</v>
      </c>
      <c r="KJ14" s="27" t="s">
        <v>82</v>
      </c>
      <c r="KK14" s="27">
        <f t="shared" si="54"/>
        <v>0</v>
      </c>
      <c r="KL14" s="27">
        <f t="shared" si="54"/>
        <v>0</v>
      </c>
      <c r="KM14" s="27" t="s">
        <v>82</v>
      </c>
      <c r="KN14" s="27">
        <f t="shared" si="53"/>
        <v>1</v>
      </c>
      <c r="KO14" s="27">
        <f t="shared" si="53"/>
        <v>1</v>
      </c>
      <c r="KP14" s="27">
        <f t="shared" si="53"/>
        <v>1</v>
      </c>
      <c r="KQ14" s="27">
        <f t="shared" si="53"/>
        <v>1</v>
      </c>
      <c r="KR14" s="27">
        <f t="shared" si="55"/>
        <v>0</v>
      </c>
      <c r="KS14" s="27">
        <f t="shared" si="55"/>
        <v>0</v>
      </c>
      <c r="KT14" s="27">
        <f t="shared" si="56"/>
        <v>1</v>
      </c>
      <c r="KU14" s="27">
        <f t="shared" si="56"/>
        <v>1</v>
      </c>
      <c r="KV14" s="27">
        <f t="shared" si="56"/>
        <v>1</v>
      </c>
      <c r="KW14" s="27">
        <f t="shared" si="56"/>
        <v>1</v>
      </c>
      <c r="KX14" s="27">
        <f t="shared" si="56"/>
        <v>1</v>
      </c>
      <c r="KY14" s="27">
        <f t="shared" si="56"/>
        <v>0</v>
      </c>
      <c r="KZ14" s="27">
        <f t="shared" si="56"/>
        <v>0</v>
      </c>
      <c r="LA14" s="27">
        <f t="shared" si="53"/>
        <v>1</v>
      </c>
      <c r="LB14" s="27">
        <f t="shared" si="53"/>
        <v>1</v>
      </c>
      <c r="LC14" s="27">
        <f t="shared" si="53"/>
        <v>1</v>
      </c>
      <c r="LD14" s="27">
        <f t="shared" si="53"/>
        <v>1</v>
      </c>
      <c r="LE14" s="27">
        <f t="shared" si="53"/>
        <v>1</v>
      </c>
      <c r="LF14" s="27">
        <f t="shared" si="57"/>
        <v>0</v>
      </c>
      <c r="LG14" s="27">
        <f t="shared" si="57"/>
        <v>0</v>
      </c>
      <c r="LH14" s="27">
        <f t="shared" si="58"/>
        <v>1</v>
      </c>
      <c r="LI14" s="27">
        <f t="shared" si="58"/>
        <v>1</v>
      </c>
      <c r="LJ14" s="27">
        <f t="shared" si="58"/>
        <v>1</v>
      </c>
      <c r="LK14" s="27">
        <f t="shared" si="58"/>
        <v>1</v>
      </c>
      <c r="LL14" s="27">
        <f t="shared" si="58"/>
        <v>1</v>
      </c>
      <c r="LM14" s="27">
        <f t="shared" si="58"/>
        <v>0</v>
      </c>
      <c r="LN14" s="27">
        <f t="shared" si="58"/>
        <v>0</v>
      </c>
      <c r="LO14" s="27">
        <f t="shared" si="59"/>
        <v>1</v>
      </c>
      <c r="LP14" s="27">
        <f t="shared" si="59"/>
        <v>1</v>
      </c>
      <c r="LQ14" s="27">
        <f t="shared" si="59"/>
        <v>1</v>
      </c>
      <c r="LR14" s="27">
        <f t="shared" si="59"/>
        <v>1</v>
      </c>
      <c r="LS14" s="27">
        <f t="shared" si="59"/>
        <v>1</v>
      </c>
      <c r="LT14" s="27">
        <f t="shared" si="59"/>
        <v>0</v>
      </c>
      <c r="LU14" s="27">
        <f t="shared" si="59"/>
        <v>0</v>
      </c>
      <c r="LV14" s="27">
        <f t="shared" si="60"/>
        <v>1</v>
      </c>
      <c r="LW14" s="27">
        <f t="shared" si="60"/>
        <v>1</v>
      </c>
      <c r="LX14" s="27">
        <f t="shared" si="60"/>
        <v>1</v>
      </c>
      <c r="LY14" s="27">
        <f t="shared" si="60"/>
        <v>1</v>
      </c>
      <c r="LZ14" s="27">
        <f t="shared" si="60"/>
        <v>1</v>
      </c>
      <c r="MA14" s="27">
        <f t="shared" si="60"/>
        <v>0</v>
      </c>
      <c r="MB14" s="27">
        <f t="shared" si="60"/>
        <v>0</v>
      </c>
      <c r="MC14" s="27">
        <f t="shared" si="62"/>
        <v>1</v>
      </c>
      <c r="MD14" s="27">
        <f t="shared" si="62"/>
        <v>1</v>
      </c>
      <c r="ME14" s="27">
        <f t="shared" si="62"/>
        <v>1</v>
      </c>
      <c r="MF14" s="27">
        <f t="shared" si="62"/>
        <v>1</v>
      </c>
      <c r="MG14" s="27">
        <f t="shared" si="62"/>
        <v>1</v>
      </c>
      <c r="MH14" s="27">
        <f t="shared" si="62"/>
        <v>0</v>
      </c>
      <c r="MI14" s="27">
        <f t="shared" si="62"/>
        <v>0</v>
      </c>
      <c r="MJ14" s="27">
        <f t="shared" si="61"/>
        <v>1</v>
      </c>
      <c r="MK14" s="27">
        <f t="shared" si="61"/>
        <v>1</v>
      </c>
      <c r="ML14" s="27">
        <f t="shared" si="61"/>
        <v>1</v>
      </c>
      <c r="MM14" s="27">
        <f t="shared" si="61"/>
        <v>1</v>
      </c>
      <c r="MN14" s="27">
        <f t="shared" si="61"/>
        <v>1</v>
      </c>
      <c r="MO14" s="27">
        <f t="shared" si="66"/>
        <v>0</v>
      </c>
      <c r="MP14" s="27">
        <f t="shared" si="66"/>
        <v>0</v>
      </c>
      <c r="MQ14" s="27">
        <f t="shared" si="61"/>
        <v>1</v>
      </c>
      <c r="MR14" s="27">
        <f t="shared" si="61"/>
        <v>1</v>
      </c>
      <c r="MS14" s="27">
        <f t="shared" si="61"/>
        <v>1</v>
      </c>
      <c r="MT14" s="27">
        <f t="shared" si="61"/>
        <v>1</v>
      </c>
      <c r="MU14" s="27">
        <f t="shared" si="61"/>
        <v>1</v>
      </c>
      <c r="MV14" s="27">
        <f t="shared" si="63"/>
        <v>0</v>
      </c>
      <c r="MW14" s="27">
        <f t="shared" si="63"/>
        <v>0</v>
      </c>
      <c r="MX14" s="27" t="s">
        <v>83</v>
      </c>
      <c r="MY14" s="27" t="s">
        <v>83</v>
      </c>
      <c r="MZ14" s="27" t="str">
        <f t="shared" si="71"/>
        <v>X</v>
      </c>
      <c r="NA14" s="27" t="str">
        <f t="shared" si="71"/>
        <v>X</v>
      </c>
      <c r="NB14" s="27" t="str">
        <f t="shared" si="71"/>
        <v>X</v>
      </c>
      <c r="NC14" s="27">
        <f t="shared" si="64"/>
        <v>0</v>
      </c>
      <c r="ND14" s="27">
        <f t="shared" si="64"/>
        <v>0</v>
      </c>
      <c r="NE14" s="27" t="str">
        <f t="shared" si="71"/>
        <v>X</v>
      </c>
      <c r="NF14" s="27" t="str">
        <f t="shared" si="71"/>
        <v>X</v>
      </c>
      <c r="NG14" s="27" t="str">
        <f t="shared" si="70"/>
        <v>X</v>
      </c>
      <c r="NH14" s="21"/>
    </row>
    <row r="15" spans="1:372" ht="15.75" customHeight="1">
      <c r="A15" s="30">
        <v>9</v>
      </c>
      <c r="B15" s="31" t="s">
        <v>101</v>
      </c>
      <c r="C15" s="31" t="s">
        <v>102</v>
      </c>
      <c r="D15" s="37" t="s">
        <v>94</v>
      </c>
      <c r="E15" s="33">
        <v>30</v>
      </c>
      <c r="F15" s="34">
        <f t="shared" si="65"/>
        <v>13</v>
      </c>
      <c r="G15" s="27" t="str">
        <f t="shared" si="7"/>
        <v>X</v>
      </c>
      <c r="H15" s="27" t="str">
        <f t="shared" si="7"/>
        <v>X</v>
      </c>
      <c r="I15" s="27" t="str">
        <f t="shared" si="7"/>
        <v>X</v>
      </c>
      <c r="J15" s="27">
        <f t="shared" si="9"/>
        <v>0</v>
      </c>
      <c r="K15" s="27">
        <f t="shared" si="9"/>
        <v>0</v>
      </c>
      <c r="L15" s="27">
        <f t="shared" si="10"/>
        <v>1</v>
      </c>
      <c r="M15" s="27">
        <f t="shared" si="10"/>
        <v>1</v>
      </c>
      <c r="N15" s="27">
        <f t="shared" si="10"/>
        <v>1</v>
      </c>
      <c r="O15" s="27" t="s">
        <v>82</v>
      </c>
      <c r="P15" s="27" t="s">
        <v>82</v>
      </c>
      <c r="Q15" s="27">
        <f t="shared" si="10"/>
        <v>0</v>
      </c>
      <c r="R15" s="27">
        <f t="shared" si="10"/>
        <v>0</v>
      </c>
      <c r="S15" s="27">
        <f t="shared" si="11"/>
        <v>1</v>
      </c>
      <c r="T15" s="27">
        <f t="shared" si="11"/>
        <v>1</v>
      </c>
      <c r="U15" s="27">
        <f t="shared" si="11"/>
        <v>1</v>
      </c>
      <c r="V15" s="27" t="s">
        <v>82</v>
      </c>
      <c r="W15" s="27">
        <f t="shared" si="11"/>
        <v>1</v>
      </c>
      <c r="X15" s="27">
        <f t="shared" si="11"/>
        <v>0</v>
      </c>
      <c r="Y15" s="27">
        <f t="shared" si="11"/>
        <v>0</v>
      </c>
      <c r="Z15" s="27">
        <f t="shared" si="12"/>
        <v>1</v>
      </c>
      <c r="AA15" s="27">
        <f t="shared" si="12"/>
        <v>1</v>
      </c>
      <c r="AB15" s="27">
        <f t="shared" si="12"/>
        <v>1</v>
      </c>
      <c r="AC15" s="27">
        <v>1</v>
      </c>
      <c r="AD15" s="27" t="s">
        <v>82</v>
      </c>
      <c r="AE15" s="27">
        <f t="shared" si="12"/>
        <v>0</v>
      </c>
      <c r="AF15" s="27">
        <f t="shared" si="12"/>
        <v>0</v>
      </c>
      <c r="AG15" s="27" t="s">
        <v>83</v>
      </c>
      <c r="AH15" s="27" t="s">
        <v>83</v>
      </c>
      <c r="AI15" s="27">
        <f t="shared" si="13"/>
        <v>1</v>
      </c>
      <c r="AJ15" s="27">
        <f t="shared" si="13"/>
        <v>1</v>
      </c>
      <c r="AK15" s="27" t="s">
        <v>82</v>
      </c>
      <c r="AL15" s="27">
        <f t="shared" si="13"/>
        <v>0</v>
      </c>
      <c r="AM15" s="27">
        <f t="shared" si="13"/>
        <v>0</v>
      </c>
      <c r="AN15" s="27">
        <f t="shared" si="14"/>
        <v>1</v>
      </c>
      <c r="AO15" s="27">
        <f t="shared" si="14"/>
        <v>1</v>
      </c>
      <c r="AP15" s="27" t="s">
        <v>83</v>
      </c>
      <c r="AQ15" s="27" t="s">
        <v>83</v>
      </c>
      <c r="AR15" s="27" t="s">
        <v>83</v>
      </c>
      <c r="AS15" s="27">
        <f t="shared" si="14"/>
        <v>0</v>
      </c>
      <c r="AT15" s="27">
        <f t="shared" si="14"/>
        <v>0</v>
      </c>
      <c r="AU15" s="27">
        <f t="shared" si="8"/>
        <v>1</v>
      </c>
      <c r="AV15" s="27">
        <f t="shared" si="8"/>
        <v>1</v>
      </c>
      <c r="AW15" s="27">
        <f t="shared" si="8"/>
        <v>1</v>
      </c>
      <c r="AX15" s="27">
        <f t="shared" si="8"/>
        <v>1</v>
      </c>
      <c r="AY15" s="27">
        <f t="shared" ref="AU15:AY24" si="72">IF(OR(AY$4="Sa",AY$4="So"),0,IF(AY$5="X","X",1))</f>
        <v>1</v>
      </c>
      <c r="AZ15" s="27">
        <f t="shared" si="15"/>
        <v>0</v>
      </c>
      <c r="BA15" s="27">
        <f t="shared" si="15"/>
        <v>0</v>
      </c>
      <c r="BB15" s="27">
        <f t="shared" si="8"/>
        <v>1</v>
      </c>
      <c r="BC15" s="27">
        <f t="shared" si="8"/>
        <v>1</v>
      </c>
      <c r="BD15" s="27">
        <f t="shared" si="8"/>
        <v>1</v>
      </c>
      <c r="BE15" s="27">
        <f t="shared" si="8"/>
        <v>1</v>
      </c>
      <c r="BF15" s="27" t="s">
        <v>84</v>
      </c>
      <c r="BG15" s="27">
        <f t="shared" si="16"/>
        <v>0</v>
      </c>
      <c r="BH15" s="27">
        <f t="shared" si="16"/>
        <v>0</v>
      </c>
      <c r="BI15" s="27">
        <f t="shared" si="8"/>
        <v>1</v>
      </c>
      <c r="BJ15" s="27">
        <f t="shared" si="8"/>
        <v>1</v>
      </c>
      <c r="BK15" s="27">
        <f t="shared" si="8"/>
        <v>1</v>
      </c>
      <c r="BL15" s="27" t="s">
        <v>84</v>
      </c>
      <c r="BM15" s="27" t="s">
        <v>84</v>
      </c>
      <c r="BN15" s="27">
        <f t="shared" si="17"/>
        <v>0</v>
      </c>
      <c r="BO15" s="27">
        <f t="shared" si="17"/>
        <v>0</v>
      </c>
      <c r="BP15" s="27" t="str">
        <f t="shared" si="18"/>
        <v>X</v>
      </c>
      <c r="BQ15" s="27" t="s">
        <v>84</v>
      </c>
      <c r="BR15" s="27" t="s">
        <v>84</v>
      </c>
      <c r="BS15" s="27">
        <f t="shared" si="18"/>
        <v>1</v>
      </c>
      <c r="BT15" s="27">
        <f t="shared" si="18"/>
        <v>1</v>
      </c>
      <c r="BU15" s="27">
        <f t="shared" si="18"/>
        <v>0</v>
      </c>
      <c r="BV15" s="27">
        <f t="shared" si="18"/>
        <v>0</v>
      </c>
      <c r="BW15" s="27">
        <f t="shared" si="19"/>
        <v>1</v>
      </c>
      <c r="BX15" s="27">
        <f t="shared" si="19"/>
        <v>1</v>
      </c>
      <c r="BY15" s="27">
        <f t="shared" si="19"/>
        <v>1</v>
      </c>
      <c r="BZ15" s="27">
        <f t="shared" si="19"/>
        <v>1</v>
      </c>
      <c r="CA15" s="27" t="s">
        <v>82</v>
      </c>
      <c r="CB15" s="27">
        <f t="shared" si="19"/>
        <v>0</v>
      </c>
      <c r="CC15" s="27">
        <f t="shared" si="19"/>
        <v>0</v>
      </c>
      <c r="CD15" s="27">
        <f t="shared" si="20"/>
        <v>1</v>
      </c>
      <c r="CE15" s="27" t="s">
        <v>82</v>
      </c>
      <c r="CF15" s="27">
        <f t="shared" si="20"/>
        <v>1</v>
      </c>
      <c r="CG15" s="27">
        <f t="shared" si="20"/>
        <v>1</v>
      </c>
      <c r="CH15" s="27" t="s">
        <v>82</v>
      </c>
      <c r="CI15" s="27">
        <f t="shared" si="20"/>
        <v>0</v>
      </c>
      <c r="CJ15" s="27">
        <f t="shared" si="20"/>
        <v>0</v>
      </c>
      <c r="CK15" s="27">
        <f t="shared" si="21"/>
        <v>1</v>
      </c>
      <c r="CL15" s="27">
        <f t="shared" si="21"/>
        <v>1</v>
      </c>
      <c r="CM15" s="27">
        <f t="shared" si="21"/>
        <v>1</v>
      </c>
      <c r="CN15" s="27" t="s">
        <v>82</v>
      </c>
      <c r="CO15" s="27">
        <f t="shared" si="21"/>
        <v>1</v>
      </c>
      <c r="CP15" s="27">
        <f t="shared" si="21"/>
        <v>0</v>
      </c>
      <c r="CQ15" s="27">
        <f t="shared" si="21"/>
        <v>0</v>
      </c>
      <c r="CR15" s="27">
        <v>1</v>
      </c>
      <c r="CS15" s="47">
        <v>1</v>
      </c>
      <c r="CT15" s="27">
        <v>1</v>
      </c>
      <c r="CU15" s="27">
        <f t="shared" si="22"/>
        <v>1</v>
      </c>
      <c r="CV15" s="27">
        <f t="shared" si="22"/>
        <v>1</v>
      </c>
      <c r="CW15" s="27">
        <f t="shared" si="22"/>
        <v>0</v>
      </c>
      <c r="CX15" s="27">
        <f t="shared" si="22"/>
        <v>0</v>
      </c>
      <c r="CY15" s="27">
        <f t="shared" si="23"/>
        <v>1</v>
      </c>
      <c r="CZ15" s="27">
        <f t="shared" si="23"/>
        <v>1</v>
      </c>
      <c r="DA15" s="27">
        <f t="shared" si="23"/>
        <v>1</v>
      </c>
      <c r="DB15" s="27">
        <f t="shared" si="23"/>
        <v>1</v>
      </c>
      <c r="DC15" s="27">
        <f t="shared" si="23"/>
        <v>1</v>
      </c>
      <c r="DD15" s="27">
        <f t="shared" si="23"/>
        <v>0</v>
      </c>
      <c r="DE15" s="27">
        <f t="shared" si="23"/>
        <v>0</v>
      </c>
      <c r="DF15" s="27">
        <f t="shared" si="24"/>
        <v>1</v>
      </c>
      <c r="DG15" s="27">
        <f t="shared" si="24"/>
        <v>1</v>
      </c>
      <c r="DH15" s="27">
        <f t="shared" si="24"/>
        <v>1</v>
      </c>
      <c r="DI15" s="27">
        <f t="shared" si="24"/>
        <v>1</v>
      </c>
      <c r="DJ15" s="27" t="str">
        <f t="shared" si="24"/>
        <v>X</v>
      </c>
      <c r="DK15" s="27">
        <f t="shared" si="25"/>
        <v>0</v>
      </c>
      <c r="DL15" s="27">
        <f t="shared" si="25"/>
        <v>0</v>
      </c>
      <c r="DM15" s="27" t="str">
        <f t="shared" si="24"/>
        <v>X</v>
      </c>
      <c r="DN15" s="27">
        <f t="shared" si="24"/>
        <v>1</v>
      </c>
      <c r="DO15" s="27">
        <f t="shared" si="24"/>
        <v>1</v>
      </c>
      <c r="DP15" s="27">
        <f t="shared" si="24"/>
        <v>1</v>
      </c>
      <c r="DQ15" s="27">
        <f t="shared" si="24"/>
        <v>1</v>
      </c>
      <c r="DR15" s="27">
        <f t="shared" si="26"/>
        <v>0</v>
      </c>
      <c r="DS15" s="27">
        <f t="shared" si="26"/>
        <v>0</v>
      </c>
      <c r="DT15" s="27">
        <f t="shared" si="27"/>
        <v>1</v>
      </c>
      <c r="DU15" s="27">
        <f t="shared" si="27"/>
        <v>1</v>
      </c>
      <c r="DV15" s="27">
        <f t="shared" si="27"/>
        <v>1</v>
      </c>
      <c r="DW15" s="27" t="str">
        <f t="shared" si="27"/>
        <v>X</v>
      </c>
      <c r="DX15" s="27" t="str">
        <f t="shared" si="27"/>
        <v>X</v>
      </c>
      <c r="DY15" s="27">
        <f t="shared" si="27"/>
        <v>0</v>
      </c>
      <c r="DZ15" s="27">
        <f t="shared" si="27"/>
        <v>0</v>
      </c>
      <c r="EA15" s="27">
        <f t="shared" si="28"/>
        <v>1</v>
      </c>
      <c r="EB15" s="27">
        <f t="shared" si="28"/>
        <v>1</v>
      </c>
      <c r="EC15" s="27">
        <f t="shared" si="28"/>
        <v>1</v>
      </c>
      <c r="ED15" s="27">
        <f t="shared" si="28"/>
        <v>1</v>
      </c>
      <c r="EE15" s="27">
        <f t="shared" si="28"/>
        <v>1</v>
      </c>
      <c r="EF15" s="27">
        <f t="shared" si="28"/>
        <v>0</v>
      </c>
      <c r="EG15" s="27">
        <f t="shared" si="28"/>
        <v>0</v>
      </c>
      <c r="EH15" s="27">
        <f t="shared" si="29"/>
        <v>1</v>
      </c>
      <c r="EI15" s="27">
        <f t="shared" si="29"/>
        <v>1</v>
      </c>
      <c r="EJ15" s="27">
        <f t="shared" si="29"/>
        <v>1</v>
      </c>
      <c r="EK15" s="27">
        <f t="shared" si="29"/>
        <v>1</v>
      </c>
      <c r="EL15" s="27">
        <f t="shared" si="29"/>
        <v>1</v>
      </c>
      <c r="EM15" s="27">
        <f t="shared" si="29"/>
        <v>0</v>
      </c>
      <c r="EN15" s="27">
        <f t="shared" si="29"/>
        <v>0</v>
      </c>
      <c r="EO15" s="27">
        <f t="shared" si="30"/>
        <v>1</v>
      </c>
      <c r="EP15" s="27">
        <f t="shared" si="30"/>
        <v>1</v>
      </c>
      <c r="EQ15" s="27">
        <f t="shared" si="30"/>
        <v>1</v>
      </c>
      <c r="ER15" s="27">
        <f t="shared" si="30"/>
        <v>1</v>
      </c>
      <c r="ES15" s="27">
        <f t="shared" si="30"/>
        <v>1</v>
      </c>
      <c r="ET15" s="27">
        <f t="shared" si="30"/>
        <v>0</v>
      </c>
      <c r="EU15" s="27">
        <f t="shared" si="30"/>
        <v>0</v>
      </c>
      <c r="EV15" s="27">
        <f t="shared" si="31"/>
        <v>1</v>
      </c>
      <c r="EW15" s="27">
        <f t="shared" si="31"/>
        <v>1</v>
      </c>
      <c r="EX15" s="27">
        <f t="shared" si="31"/>
        <v>1</v>
      </c>
      <c r="EY15" s="27" t="str">
        <f t="shared" si="31"/>
        <v>X</v>
      </c>
      <c r="EZ15" s="27" t="str">
        <f t="shared" si="31"/>
        <v>X</v>
      </c>
      <c r="FA15" s="27">
        <f t="shared" si="31"/>
        <v>0</v>
      </c>
      <c r="FB15" s="27">
        <f t="shared" si="31"/>
        <v>0</v>
      </c>
      <c r="FC15" s="27" t="s">
        <v>84</v>
      </c>
      <c r="FD15" s="27" t="s">
        <v>84</v>
      </c>
      <c r="FE15" s="27" t="s">
        <v>84</v>
      </c>
      <c r="FF15" s="27" t="s">
        <v>84</v>
      </c>
      <c r="FG15" s="27" t="s">
        <v>84</v>
      </c>
      <c r="FH15" s="27">
        <f t="shared" si="32"/>
        <v>0</v>
      </c>
      <c r="FI15" s="27">
        <f t="shared" si="32"/>
        <v>0</v>
      </c>
      <c r="FJ15" s="27" t="str">
        <f t="shared" si="33"/>
        <v>X</v>
      </c>
      <c r="FK15" s="27" t="s">
        <v>84</v>
      </c>
      <c r="FL15" s="27" t="s">
        <v>84</v>
      </c>
      <c r="FM15" s="27" t="s">
        <v>84</v>
      </c>
      <c r="FN15" s="27" t="s">
        <v>84</v>
      </c>
      <c r="FO15" s="27">
        <f t="shared" si="33"/>
        <v>0</v>
      </c>
      <c r="FP15" s="27">
        <f t="shared" si="33"/>
        <v>0</v>
      </c>
      <c r="FQ15" s="27" t="s">
        <v>84</v>
      </c>
      <c r="FR15" s="27" t="s">
        <v>84</v>
      </c>
      <c r="FS15" s="27" t="s">
        <v>84</v>
      </c>
      <c r="FT15" s="27" t="str">
        <f t="shared" si="69"/>
        <v>X</v>
      </c>
      <c r="FU15" s="27" t="str">
        <f t="shared" si="69"/>
        <v>X</v>
      </c>
      <c r="FV15" s="27">
        <f t="shared" si="35"/>
        <v>0</v>
      </c>
      <c r="FW15" s="27">
        <f t="shared" si="35"/>
        <v>0</v>
      </c>
      <c r="FX15" s="27">
        <f t="shared" si="34"/>
        <v>1</v>
      </c>
      <c r="FY15" s="27">
        <f t="shared" si="34"/>
        <v>1</v>
      </c>
      <c r="FZ15" s="27">
        <f t="shared" si="34"/>
        <v>1</v>
      </c>
      <c r="GA15" s="27">
        <f t="shared" si="34"/>
        <v>1</v>
      </c>
      <c r="GB15" s="27">
        <f t="shared" si="34"/>
        <v>1</v>
      </c>
      <c r="GC15" s="27">
        <f t="shared" si="36"/>
        <v>0</v>
      </c>
      <c r="GD15" s="27">
        <f t="shared" si="36"/>
        <v>0</v>
      </c>
      <c r="GE15" s="27">
        <f t="shared" si="34"/>
        <v>1</v>
      </c>
      <c r="GF15" s="27">
        <f t="shared" si="34"/>
        <v>1</v>
      </c>
      <c r="GG15" s="27">
        <f t="shared" si="34"/>
        <v>1</v>
      </c>
      <c r="GH15" s="27">
        <f t="shared" si="34"/>
        <v>1</v>
      </c>
      <c r="GI15" s="27">
        <f t="shared" si="34"/>
        <v>1</v>
      </c>
      <c r="GJ15" s="27">
        <f t="shared" si="37"/>
        <v>0</v>
      </c>
      <c r="GK15" s="27">
        <f t="shared" si="37"/>
        <v>0</v>
      </c>
      <c r="GL15" s="27">
        <f t="shared" si="38"/>
        <v>1</v>
      </c>
      <c r="GM15" s="27">
        <f t="shared" si="38"/>
        <v>1</v>
      </c>
      <c r="GN15" s="27">
        <f t="shared" si="38"/>
        <v>1</v>
      </c>
      <c r="GO15" s="27">
        <f t="shared" si="38"/>
        <v>1</v>
      </c>
      <c r="GP15" s="27">
        <f t="shared" si="38"/>
        <v>1</v>
      </c>
      <c r="GQ15" s="27">
        <f t="shared" si="38"/>
        <v>0</v>
      </c>
      <c r="GR15" s="27">
        <f t="shared" si="38"/>
        <v>0</v>
      </c>
      <c r="GS15" s="27">
        <f t="shared" si="39"/>
        <v>1</v>
      </c>
      <c r="GT15" s="27">
        <f t="shared" si="39"/>
        <v>1</v>
      </c>
      <c r="GU15" s="27">
        <f t="shared" si="39"/>
        <v>1</v>
      </c>
      <c r="GV15" s="27">
        <f t="shared" si="39"/>
        <v>1</v>
      </c>
      <c r="GW15" s="27">
        <f t="shared" si="39"/>
        <v>1</v>
      </c>
      <c r="GX15" s="27">
        <f t="shared" si="39"/>
        <v>0</v>
      </c>
      <c r="GY15" s="27">
        <f t="shared" si="39"/>
        <v>0</v>
      </c>
      <c r="GZ15" s="27">
        <f t="shared" si="40"/>
        <v>1</v>
      </c>
      <c r="HA15" s="27">
        <f t="shared" si="40"/>
        <v>1</v>
      </c>
      <c r="HB15" s="27">
        <f t="shared" si="40"/>
        <v>1</v>
      </c>
      <c r="HC15" s="27">
        <f t="shared" si="40"/>
        <v>1</v>
      </c>
      <c r="HD15" s="27">
        <f t="shared" si="40"/>
        <v>1</v>
      </c>
      <c r="HE15" s="27">
        <f t="shared" si="40"/>
        <v>0</v>
      </c>
      <c r="HF15" s="27">
        <f t="shared" si="40"/>
        <v>0</v>
      </c>
      <c r="HG15" s="27">
        <f t="shared" si="41"/>
        <v>1</v>
      </c>
      <c r="HH15" s="27">
        <f t="shared" si="41"/>
        <v>1</v>
      </c>
      <c r="HI15" s="27">
        <f t="shared" si="41"/>
        <v>1</v>
      </c>
      <c r="HJ15" s="27">
        <f t="shared" si="41"/>
        <v>1</v>
      </c>
      <c r="HK15" s="27">
        <f t="shared" si="41"/>
        <v>1</v>
      </c>
      <c r="HL15" s="27">
        <f t="shared" si="41"/>
        <v>0</v>
      </c>
      <c r="HM15" s="27">
        <f t="shared" si="41"/>
        <v>0</v>
      </c>
      <c r="HN15" s="27">
        <f t="shared" si="42"/>
        <v>1</v>
      </c>
      <c r="HO15" s="27">
        <f t="shared" si="42"/>
        <v>1</v>
      </c>
      <c r="HP15" s="27">
        <f t="shared" si="42"/>
        <v>1</v>
      </c>
      <c r="HQ15" s="27">
        <f t="shared" si="42"/>
        <v>1</v>
      </c>
      <c r="HR15" s="27">
        <f t="shared" si="42"/>
        <v>1</v>
      </c>
      <c r="HS15" s="27">
        <f t="shared" si="42"/>
        <v>0</v>
      </c>
      <c r="HT15" s="27">
        <f t="shared" si="42"/>
        <v>0</v>
      </c>
      <c r="HU15" s="27">
        <f t="shared" si="43"/>
        <v>1</v>
      </c>
      <c r="HV15" s="27">
        <f t="shared" si="43"/>
        <v>1</v>
      </c>
      <c r="HW15" s="27">
        <f t="shared" si="43"/>
        <v>1</v>
      </c>
      <c r="HX15" s="27">
        <f t="shared" si="43"/>
        <v>1</v>
      </c>
      <c r="HY15" s="27">
        <f t="shared" si="43"/>
        <v>1</v>
      </c>
      <c r="HZ15" s="27">
        <f t="shared" si="43"/>
        <v>0</v>
      </c>
      <c r="IA15" s="27">
        <f t="shared" si="43"/>
        <v>0</v>
      </c>
      <c r="IB15" s="27">
        <f t="shared" si="44"/>
        <v>1</v>
      </c>
      <c r="IC15" s="27">
        <f t="shared" si="44"/>
        <v>1</v>
      </c>
      <c r="ID15" s="27">
        <f t="shared" ref="IB15:IH31" si="73">IF(OR(ID$4="Sa",ID$4="So"),0,IF(ID$5="X","X",1))</f>
        <v>1</v>
      </c>
      <c r="IE15" s="27">
        <f t="shared" si="73"/>
        <v>1</v>
      </c>
      <c r="IF15" s="27">
        <f t="shared" si="73"/>
        <v>1</v>
      </c>
      <c r="IG15" s="27">
        <f t="shared" si="45"/>
        <v>0</v>
      </c>
      <c r="IH15" s="27">
        <f t="shared" si="45"/>
        <v>0</v>
      </c>
      <c r="II15" s="27">
        <f t="shared" si="44"/>
        <v>1</v>
      </c>
      <c r="IJ15" s="27">
        <f t="shared" si="44"/>
        <v>1</v>
      </c>
      <c r="IK15" s="27">
        <f t="shared" si="44"/>
        <v>1</v>
      </c>
      <c r="IL15" s="27">
        <f t="shared" si="44"/>
        <v>1</v>
      </c>
      <c r="IM15" s="27">
        <f t="shared" si="44"/>
        <v>1</v>
      </c>
      <c r="IN15" s="27">
        <f t="shared" si="46"/>
        <v>0</v>
      </c>
      <c r="IO15" s="27">
        <f t="shared" si="46"/>
        <v>0</v>
      </c>
      <c r="IP15" s="27">
        <f t="shared" si="44"/>
        <v>1</v>
      </c>
      <c r="IQ15" s="27">
        <f t="shared" si="44"/>
        <v>1</v>
      </c>
      <c r="IR15" s="27">
        <f t="shared" si="44"/>
        <v>1</v>
      </c>
      <c r="IS15" s="27">
        <f t="shared" si="44"/>
        <v>1</v>
      </c>
      <c r="IT15" s="27">
        <f t="shared" si="44"/>
        <v>1</v>
      </c>
      <c r="IU15" s="27">
        <f t="shared" si="47"/>
        <v>0</v>
      </c>
      <c r="IV15" s="27">
        <f t="shared" si="47"/>
        <v>0</v>
      </c>
      <c r="IW15" s="27">
        <f t="shared" si="48"/>
        <v>1</v>
      </c>
      <c r="IX15" s="27">
        <f t="shared" si="48"/>
        <v>1</v>
      </c>
      <c r="IY15" s="27">
        <f t="shared" si="48"/>
        <v>1</v>
      </c>
      <c r="IZ15" s="27">
        <f t="shared" si="48"/>
        <v>1</v>
      </c>
      <c r="JA15" s="27">
        <f t="shared" si="48"/>
        <v>1</v>
      </c>
      <c r="JB15" s="27">
        <f t="shared" si="48"/>
        <v>0</v>
      </c>
      <c r="JC15" s="27">
        <f t="shared" si="48"/>
        <v>0</v>
      </c>
      <c r="JD15" s="27">
        <f t="shared" si="49"/>
        <v>1</v>
      </c>
      <c r="JE15" s="27">
        <f t="shared" si="49"/>
        <v>1</v>
      </c>
      <c r="JF15" s="27">
        <f t="shared" si="49"/>
        <v>1</v>
      </c>
      <c r="JG15" s="27">
        <f t="shared" si="49"/>
        <v>1</v>
      </c>
      <c r="JH15" s="27">
        <f t="shared" si="49"/>
        <v>1</v>
      </c>
      <c r="JI15" s="27">
        <f t="shared" si="49"/>
        <v>0</v>
      </c>
      <c r="JJ15" s="27">
        <f t="shared" si="49"/>
        <v>0</v>
      </c>
      <c r="JK15" s="27">
        <f t="shared" si="50"/>
        <v>1</v>
      </c>
      <c r="JL15" s="27">
        <f t="shared" si="50"/>
        <v>1</v>
      </c>
      <c r="JM15" s="27">
        <f t="shared" si="50"/>
        <v>1</v>
      </c>
      <c r="JN15" s="27">
        <f t="shared" si="50"/>
        <v>1</v>
      </c>
      <c r="JO15" s="27">
        <f t="shared" si="50"/>
        <v>1</v>
      </c>
      <c r="JP15" s="27">
        <f t="shared" si="50"/>
        <v>0</v>
      </c>
      <c r="JQ15" s="27">
        <f t="shared" si="50"/>
        <v>0</v>
      </c>
      <c r="JR15" s="27">
        <f t="shared" si="50"/>
        <v>1</v>
      </c>
      <c r="JS15" s="27">
        <f t="shared" si="50"/>
        <v>1</v>
      </c>
      <c r="JT15" s="27">
        <f t="shared" si="50"/>
        <v>1</v>
      </c>
      <c r="JU15" s="27">
        <f t="shared" si="50"/>
        <v>1</v>
      </c>
      <c r="JV15" s="27" t="str">
        <f t="shared" si="50"/>
        <v>X</v>
      </c>
      <c r="JW15" s="27">
        <f t="shared" si="51"/>
        <v>0</v>
      </c>
      <c r="JX15" s="27">
        <f t="shared" si="51"/>
        <v>0</v>
      </c>
      <c r="JY15" s="27">
        <f t="shared" si="52"/>
        <v>1</v>
      </c>
      <c r="JZ15" s="27">
        <f t="shared" si="52"/>
        <v>1</v>
      </c>
      <c r="KA15" s="27">
        <f t="shared" si="52"/>
        <v>1</v>
      </c>
      <c r="KB15" s="27">
        <f t="shared" si="52"/>
        <v>1</v>
      </c>
      <c r="KC15" s="27">
        <f t="shared" si="52"/>
        <v>1</v>
      </c>
      <c r="KD15" s="27">
        <f t="shared" si="52"/>
        <v>0</v>
      </c>
      <c r="KE15" s="27">
        <f t="shared" si="52"/>
        <v>0</v>
      </c>
      <c r="KF15" s="27">
        <f t="shared" si="53"/>
        <v>1</v>
      </c>
      <c r="KG15" s="27">
        <f t="shared" si="53"/>
        <v>1</v>
      </c>
      <c r="KH15" s="27">
        <f t="shared" si="53"/>
        <v>1</v>
      </c>
      <c r="KI15" s="27">
        <f t="shared" si="53"/>
        <v>1</v>
      </c>
      <c r="KJ15" s="27">
        <f t="shared" si="53"/>
        <v>1</v>
      </c>
      <c r="KK15" s="27">
        <f t="shared" si="54"/>
        <v>0</v>
      </c>
      <c r="KL15" s="27">
        <f t="shared" si="54"/>
        <v>0</v>
      </c>
      <c r="KM15" s="27">
        <f t="shared" si="53"/>
        <v>1</v>
      </c>
      <c r="KN15" s="27">
        <f t="shared" si="53"/>
        <v>1</v>
      </c>
      <c r="KO15" s="27">
        <f t="shared" si="53"/>
        <v>1</v>
      </c>
      <c r="KP15" s="27">
        <f t="shared" si="53"/>
        <v>1</v>
      </c>
      <c r="KQ15" s="27">
        <f t="shared" si="53"/>
        <v>1</v>
      </c>
      <c r="KR15" s="27">
        <f t="shared" si="55"/>
        <v>0</v>
      </c>
      <c r="KS15" s="27">
        <f t="shared" si="55"/>
        <v>0</v>
      </c>
      <c r="KT15" s="27">
        <f t="shared" si="56"/>
        <v>1</v>
      </c>
      <c r="KU15" s="27">
        <f t="shared" si="56"/>
        <v>1</v>
      </c>
      <c r="KV15" s="27">
        <f t="shared" si="56"/>
        <v>1</v>
      </c>
      <c r="KW15" s="27">
        <f t="shared" si="56"/>
        <v>1</v>
      </c>
      <c r="KX15" s="27">
        <f t="shared" si="56"/>
        <v>1</v>
      </c>
      <c r="KY15" s="27">
        <f t="shared" si="56"/>
        <v>0</v>
      </c>
      <c r="KZ15" s="27">
        <f t="shared" si="56"/>
        <v>0</v>
      </c>
      <c r="LA15" s="27">
        <f t="shared" si="53"/>
        <v>1</v>
      </c>
      <c r="LB15" s="27">
        <f t="shared" si="53"/>
        <v>1</v>
      </c>
      <c r="LC15" s="27">
        <f t="shared" si="53"/>
        <v>1</v>
      </c>
      <c r="LD15" s="27">
        <f t="shared" si="53"/>
        <v>1</v>
      </c>
      <c r="LE15" s="27">
        <f t="shared" si="53"/>
        <v>1</v>
      </c>
      <c r="LF15" s="27">
        <f t="shared" si="57"/>
        <v>0</v>
      </c>
      <c r="LG15" s="27">
        <f t="shared" si="57"/>
        <v>0</v>
      </c>
      <c r="LH15" s="27">
        <f t="shared" si="58"/>
        <v>1</v>
      </c>
      <c r="LI15" s="27">
        <f t="shared" si="58"/>
        <v>1</v>
      </c>
      <c r="LJ15" s="27">
        <f t="shared" si="58"/>
        <v>1</v>
      </c>
      <c r="LK15" s="27">
        <f t="shared" si="58"/>
        <v>1</v>
      </c>
      <c r="LL15" s="27">
        <f t="shared" si="58"/>
        <v>1</v>
      </c>
      <c r="LM15" s="27">
        <f t="shared" si="58"/>
        <v>0</v>
      </c>
      <c r="LN15" s="27">
        <f t="shared" si="58"/>
        <v>0</v>
      </c>
      <c r="LO15" s="27">
        <f t="shared" si="59"/>
        <v>1</v>
      </c>
      <c r="LP15" s="27">
        <f t="shared" si="59"/>
        <v>1</v>
      </c>
      <c r="LQ15" s="27">
        <f t="shared" si="59"/>
        <v>1</v>
      </c>
      <c r="LR15" s="27">
        <f t="shared" si="59"/>
        <v>1</v>
      </c>
      <c r="LS15" s="27">
        <f t="shared" si="59"/>
        <v>1</v>
      </c>
      <c r="LT15" s="27">
        <f t="shared" si="59"/>
        <v>0</v>
      </c>
      <c r="LU15" s="27">
        <f t="shared" si="59"/>
        <v>0</v>
      </c>
      <c r="LV15" s="27">
        <f t="shared" si="60"/>
        <v>1</v>
      </c>
      <c r="LW15" s="27">
        <f t="shared" si="60"/>
        <v>1</v>
      </c>
      <c r="LX15" s="27">
        <f t="shared" si="60"/>
        <v>1</v>
      </c>
      <c r="LY15" s="27">
        <f t="shared" si="60"/>
        <v>1</v>
      </c>
      <c r="LZ15" s="27">
        <f t="shared" si="60"/>
        <v>1</v>
      </c>
      <c r="MA15" s="27">
        <f t="shared" si="60"/>
        <v>0</v>
      </c>
      <c r="MB15" s="27">
        <f t="shared" si="60"/>
        <v>0</v>
      </c>
      <c r="MC15" s="27">
        <f t="shared" si="62"/>
        <v>1</v>
      </c>
      <c r="MD15" s="27">
        <f t="shared" si="62"/>
        <v>1</v>
      </c>
      <c r="ME15" s="27">
        <f t="shared" si="62"/>
        <v>1</v>
      </c>
      <c r="MF15" s="27">
        <f t="shared" si="62"/>
        <v>1</v>
      </c>
      <c r="MG15" s="27">
        <f t="shared" si="62"/>
        <v>1</v>
      </c>
      <c r="MH15" s="27">
        <f t="shared" si="62"/>
        <v>0</v>
      </c>
      <c r="MI15" s="27">
        <f t="shared" si="62"/>
        <v>0</v>
      </c>
      <c r="MJ15" s="27">
        <f t="shared" si="61"/>
        <v>1</v>
      </c>
      <c r="MK15" s="27">
        <f t="shared" si="61"/>
        <v>1</v>
      </c>
      <c r="ML15" s="27">
        <f t="shared" si="61"/>
        <v>1</v>
      </c>
      <c r="MM15" s="27">
        <f t="shared" si="61"/>
        <v>1</v>
      </c>
      <c r="MN15" s="27">
        <f t="shared" si="61"/>
        <v>1</v>
      </c>
      <c r="MO15" s="27">
        <f t="shared" si="66"/>
        <v>0</v>
      </c>
      <c r="MP15" s="27">
        <f t="shared" si="66"/>
        <v>0</v>
      </c>
      <c r="MQ15" s="27">
        <f t="shared" si="61"/>
        <v>1</v>
      </c>
      <c r="MR15" s="27">
        <f t="shared" si="61"/>
        <v>1</v>
      </c>
      <c r="MS15" s="27">
        <f t="shared" si="61"/>
        <v>1</v>
      </c>
      <c r="MT15" s="27">
        <f t="shared" si="61"/>
        <v>1</v>
      </c>
      <c r="MU15" s="27">
        <f t="shared" si="61"/>
        <v>1</v>
      </c>
      <c r="MV15" s="27">
        <f t="shared" si="63"/>
        <v>0</v>
      </c>
      <c r="MW15" s="27">
        <f t="shared" si="63"/>
        <v>0</v>
      </c>
      <c r="MX15" s="27">
        <f t="shared" si="68"/>
        <v>1</v>
      </c>
      <c r="MY15" s="27">
        <f t="shared" si="68"/>
        <v>1</v>
      </c>
      <c r="MZ15" s="27" t="str">
        <f t="shared" si="71"/>
        <v>X</v>
      </c>
      <c r="NA15" s="27" t="str">
        <f t="shared" si="71"/>
        <v>X</v>
      </c>
      <c r="NB15" s="27" t="str">
        <f t="shared" si="71"/>
        <v>X</v>
      </c>
      <c r="NC15" s="27">
        <f t="shared" si="64"/>
        <v>0</v>
      </c>
      <c r="ND15" s="27">
        <f t="shared" si="64"/>
        <v>0</v>
      </c>
      <c r="NE15" s="27" t="str">
        <f t="shared" si="71"/>
        <v>X</v>
      </c>
      <c r="NF15" s="27" t="str">
        <f t="shared" si="71"/>
        <v>X</v>
      </c>
      <c r="NG15" s="27" t="str">
        <f t="shared" si="70"/>
        <v>X</v>
      </c>
      <c r="NH15" s="21"/>
    </row>
    <row r="16" spans="1:372" ht="17.25" customHeight="1">
      <c r="A16" s="48">
        <v>10</v>
      </c>
      <c r="B16" s="36" t="s">
        <v>103</v>
      </c>
      <c r="C16" s="36" t="s">
        <v>104</v>
      </c>
      <c r="D16" s="36" t="s">
        <v>87</v>
      </c>
      <c r="E16" s="33">
        <v>42</v>
      </c>
      <c r="F16" s="34">
        <f t="shared" si="65"/>
        <v>41</v>
      </c>
      <c r="G16" s="27" t="str">
        <f t="shared" si="7"/>
        <v>X</v>
      </c>
      <c r="H16" s="27" t="str">
        <f t="shared" si="7"/>
        <v>X</v>
      </c>
      <c r="I16" s="27" t="str">
        <f t="shared" si="7"/>
        <v>X</v>
      </c>
      <c r="J16" s="27">
        <f t="shared" si="9"/>
        <v>0</v>
      </c>
      <c r="K16" s="27">
        <f t="shared" si="9"/>
        <v>0</v>
      </c>
      <c r="L16" s="27">
        <f t="shared" si="10"/>
        <v>1</v>
      </c>
      <c r="M16" s="27">
        <f t="shared" si="10"/>
        <v>1</v>
      </c>
      <c r="N16" s="27" t="s">
        <v>82</v>
      </c>
      <c r="O16" s="27">
        <f t="shared" si="10"/>
        <v>1</v>
      </c>
      <c r="P16" s="27" t="s">
        <v>82</v>
      </c>
      <c r="Q16" s="27">
        <f t="shared" si="10"/>
        <v>0</v>
      </c>
      <c r="R16" s="27">
        <f t="shared" si="10"/>
        <v>0</v>
      </c>
      <c r="S16" s="27">
        <f t="shared" si="11"/>
        <v>1</v>
      </c>
      <c r="T16" s="27">
        <f t="shared" si="11"/>
        <v>1</v>
      </c>
      <c r="U16" s="27">
        <f t="shared" si="11"/>
        <v>1</v>
      </c>
      <c r="V16" s="27">
        <f t="shared" si="11"/>
        <v>1</v>
      </c>
      <c r="W16" s="27">
        <f t="shared" si="11"/>
        <v>1</v>
      </c>
      <c r="X16" s="27">
        <f t="shared" si="11"/>
        <v>0</v>
      </c>
      <c r="Y16" s="27">
        <f t="shared" si="11"/>
        <v>0</v>
      </c>
      <c r="Z16" s="27">
        <f t="shared" si="12"/>
        <v>1</v>
      </c>
      <c r="AA16" s="27">
        <f t="shared" si="12"/>
        <v>1</v>
      </c>
      <c r="AB16" s="27" t="s">
        <v>82</v>
      </c>
      <c r="AC16" s="27" t="s">
        <v>84</v>
      </c>
      <c r="AD16" s="27">
        <f t="shared" si="12"/>
        <v>1</v>
      </c>
      <c r="AE16" s="27">
        <f t="shared" si="12"/>
        <v>0</v>
      </c>
      <c r="AF16" s="27">
        <f t="shared" si="12"/>
        <v>0</v>
      </c>
      <c r="AG16" s="27">
        <f t="shared" si="13"/>
        <v>1</v>
      </c>
      <c r="AH16" s="27">
        <f t="shared" si="13"/>
        <v>1</v>
      </c>
      <c r="AI16" s="27">
        <f t="shared" si="13"/>
        <v>1</v>
      </c>
      <c r="AJ16" s="27" t="s">
        <v>82</v>
      </c>
      <c r="AK16" s="27" t="s">
        <v>82</v>
      </c>
      <c r="AL16" s="27">
        <f t="shared" si="13"/>
        <v>0</v>
      </c>
      <c r="AM16" s="27">
        <f t="shared" si="13"/>
        <v>0</v>
      </c>
      <c r="AN16" s="27">
        <f t="shared" si="14"/>
        <v>1</v>
      </c>
      <c r="AO16" s="27">
        <f t="shared" si="14"/>
        <v>1</v>
      </c>
      <c r="AP16" s="27" t="s">
        <v>83</v>
      </c>
      <c r="AQ16" s="27" t="s">
        <v>83</v>
      </c>
      <c r="AR16" s="27">
        <f t="shared" si="14"/>
        <v>1</v>
      </c>
      <c r="AS16" s="27">
        <f t="shared" si="14"/>
        <v>0</v>
      </c>
      <c r="AT16" s="27">
        <f t="shared" si="14"/>
        <v>0</v>
      </c>
      <c r="AU16" s="27">
        <f t="shared" si="72"/>
        <v>1</v>
      </c>
      <c r="AV16" s="27">
        <f t="shared" si="72"/>
        <v>1</v>
      </c>
      <c r="AW16" s="27">
        <f t="shared" si="72"/>
        <v>1</v>
      </c>
      <c r="AX16" s="27">
        <f t="shared" si="72"/>
        <v>1</v>
      </c>
      <c r="AY16" s="27">
        <f t="shared" si="72"/>
        <v>1</v>
      </c>
      <c r="AZ16" s="27">
        <f t="shared" si="15"/>
        <v>0</v>
      </c>
      <c r="BA16" s="27">
        <f t="shared" si="15"/>
        <v>0</v>
      </c>
      <c r="BB16" s="27">
        <f t="shared" si="8"/>
        <v>1</v>
      </c>
      <c r="BC16" s="27">
        <f t="shared" si="8"/>
        <v>1</v>
      </c>
      <c r="BD16" s="27">
        <f t="shared" si="8"/>
        <v>1</v>
      </c>
      <c r="BE16" s="27">
        <f t="shared" si="8"/>
        <v>1</v>
      </c>
      <c r="BF16" s="27">
        <f t="shared" si="8"/>
        <v>1</v>
      </c>
      <c r="BG16" s="27">
        <f t="shared" si="16"/>
        <v>0</v>
      </c>
      <c r="BH16" s="27">
        <f t="shared" si="16"/>
        <v>0</v>
      </c>
      <c r="BI16" s="27">
        <f t="shared" si="8"/>
        <v>1</v>
      </c>
      <c r="BJ16" s="27">
        <f t="shared" si="8"/>
        <v>1</v>
      </c>
      <c r="BK16" s="27">
        <f t="shared" si="8"/>
        <v>1</v>
      </c>
      <c r="BL16" s="27">
        <f t="shared" si="8"/>
        <v>1</v>
      </c>
      <c r="BM16" s="27">
        <f t="shared" si="8"/>
        <v>1</v>
      </c>
      <c r="BN16" s="27">
        <f t="shared" si="17"/>
        <v>0</v>
      </c>
      <c r="BO16" s="27">
        <f t="shared" si="17"/>
        <v>0</v>
      </c>
      <c r="BP16" s="27" t="str">
        <f t="shared" si="18"/>
        <v>X</v>
      </c>
      <c r="BQ16" s="27" t="s">
        <v>82</v>
      </c>
      <c r="BR16" s="27" t="s">
        <v>82</v>
      </c>
      <c r="BS16" s="27">
        <f>IF(OR(BS$4="Sa",BS$4="So"),0,IF(BS$5="X","X",1))</f>
        <v>1</v>
      </c>
      <c r="BT16" s="27">
        <f t="shared" si="18"/>
        <v>1</v>
      </c>
      <c r="BU16" s="46">
        <v>1</v>
      </c>
      <c r="BV16" s="27">
        <f t="shared" si="18"/>
        <v>0</v>
      </c>
      <c r="BW16" s="27">
        <f t="shared" si="19"/>
        <v>1</v>
      </c>
      <c r="BX16" s="27">
        <f t="shared" si="19"/>
        <v>1</v>
      </c>
      <c r="BY16" s="27" t="s">
        <v>82</v>
      </c>
      <c r="BZ16" s="27">
        <f t="shared" si="19"/>
        <v>1</v>
      </c>
      <c r="CA16" s="27">
        <f t="shared" si="19"/>
        <v>1</v>
      </c>
      <c r="CB16" s="27">
        <f t="shared" si="19"/>
        <v>0</v>
      </c>
      <c r="CC16" s="27">
        <f t="shared" si="19"/>
        <v>0</v>
      </c>
      <c r="CD16" s="27">
        <f t="shared" si="20"/>
        <v>1</v>
      </c>
      <c r="CE16" s="27">
        <f t="shared" si="20"/>
        <v>1</v>
      </c>
      <c r="CF16" s="27" t="s">
        <v>82</v>
      </c>
      <c r="CG16" s="27" t="s">
        <v>82</v>
      </c>
      <c r="CH16" s="27">
        <f t="shared" si="20"/>
        <v>1</v>
      </c>
      <c r="CI16" s="27">
        <v>1</v>
      </c>
      <c r="CJ16" s="27">
        <f t="shared" si="20"/>
        <v>0</v>
      </c>
      <c r="CK16" s="27">
        <f t="shared" si="21"/>
        <v>1</v>
      </c>
      <c r="CL16" s="27">
        <f t="shared" si="21"/>
        <v>1</v>
      </c>
      <c r="CM16" s="27" t="s">
        <v>82</v>
      </c>
      <c r="CN16" s="27">
        <f t="shared" si="21"/>
        <v>1</v>
      </c>
      <c r="CO16" s="27" t="s">
        <v>82</v>
      </c>
      <c r="CP16" s="27">
        <f t="shared" si="21"/>
        <v>0</v>
      </c>
      <c r="CQ16" s="27">
        <f t="shared" si="21"/>
        <v>0</v>
      </c>
      <c r="CR16" s="27" t="s">
        <v>82</v>
      </c>
      <c r="CS16" s="27" t="s">
        <v>82</v>
      </c>
      <c r="CT16" s="27">
        <f t="shared" si="22"/>
        <v>1</v>
      </c>
      <c r="CU16" s="27">
        <f t="shared" si="22"/>
        <v>1</v>
      </c>
      <c r="CV16" s="27">
        <f t="shared" si="22"/>
        <v>1</v>
      </c>
      <c r="CW16" s="27">
        <v>1</v>
      </c>
      <c r="CX16" s="27">
        <f t="shared" si="22"/>
        <v>0</v>
      </c>
      <c r="CY16" s="27">
        <f t="shared" si="23"/>
        <v>1</v>
      </c>
      <c r="CZ16" s="27" t="s">
        <v>82</v>
      </c>
      <c r="DA16" s="27" t="s">
        <v>82</v>
      </c>
      <c r="DB16" s="27">
        <f t="shared" si="23"/>
        <v>1</v>
      </c>
      <c r="DC16" s="27">
        <f t="shared" si="23"/>
        <v>1</v>
      </c>
      <c r="DD16" s="27">
        <f t="shared" si="23"/>
        <v>0</v>
      </c>
      <c r="DE16" s="27">
        <f t="shared" si="23"/>
        <v>0</v>
      </c>
      <c r="DF16" s="27">
        <f t="shared" si="24"/>
        <v>1</v>
      </c>
      <c r="DG16" s="27">
        <f t="shared" si="24"/>
        <v>1</v>
      </c>
      <c r="DH16" s="27">
        <f t="shared" si="24"/>
        <v>1</v>
      </c>
      <c r="DI16" s="27">
        <f t="shared" si="24"/>
        <v>1</v>
      </c>
      <c r="DJ16" s="27" t="str">
        <f t="shared" si="24"/>
        <v>X</v>
      </c>
      <c r="DK16" s="27">
        <f t="shared" si="25"/>
        <v>0</v>
      </c>
      <c r="DL16" s="27">
        <f t="shared" si="25"/>
        <v>0</v>
      </c>
      <c r="DM16" s="27" t="str">
        <f t="shared" si="24"/>
        <v>X</v>
      </c>
      <c r="DN16" s="27">
        <f t="shared" si="24"/>
        <v>1</v>
      </c>
      <c r="DO16" s="27">
        <f t="shared" si="24"/>
        <v>1</v>
      </c>
      <c r="DP16" s="27">
        <f t="shared" si="24"/>
        <v>1</v>
      </c>
      <c r="DQ16" s="27">
        <f t="shared" si="24"/>
        <v>1</v>
      </c>
      <c r="DR16" s="27">
        <f t="shared" si="26"/>
        <v>0</v>
      </c>
      <c r="DS16" s="27">
        <f t="shared" si="26"/>
        <v>0</v>
      </c>
      <c r="DT16" s="27">
        <f t="shared" si="27"/>
        <v>1</v>
      </c>
      <c r="DU16" s="27">
        <f t="shared" si="27"/>
        <v>1</v>
      </c>
      <c r="DV16" s="27">
        <f t="shared" si="27"/>
        <v>1</v>
      </c>
      <c r="DW16" s="27" t="str">
        <f t="shared" si="27"/>
        <v>X</v>
      </c>
      <c r="DX16" s="27" t="str">
        <f t="shared" si="27"/>
        <v>X</v>
      </c>
      <c r="DY16" s="27">
        <f t="shared" si="27"/>
        <v>0</v>
      </c>
      <c r="DZ16" s="27">
        <f t="shared" si="27"/>
        <v>0</v>
      </c>
      <c r="EA16" s="27">
        <f t="shared" si="28"/>
        <v>1</v>
      </c>
      <c r="EB16" s="27">
        <f t="shared" si="28"/>
        <v>1</v>
      </c>
      <c r="EC16" s="27">
        <f t="shared" si="28"/>
        <v>1</v>
      </c>
      <c r="ED16" s="27">
        <f t="shared" si="28"/>
        <v>1</v>
      </c>
      <c r="EE16" s="27">
        <f t="shared" si="28"/>
        <v>1</v>
      </c>
      <c r="EF16" s="27">
        <f t="shared" si="28"/>
        <v>0</v>
      </c>
      <c r="EG16" s="27">
        <f t="shared" si="28"/>
        <v>0</v>
      </c>
      <c r="EH16" s="27">
        <f t="shared" si="29"/>
        <v>1</v>
      </c>
      <c r="EI16" s="27">
        <f t="shared" si="29"/>
        <v>1</v>
      </c>
      <c r="EJ16" s="27">
        <f t="shared" si="29"/>
        <v>1</v>
      </c>
      <c r="EK16" s="27">
        <f t="shared" si="29"/>
        <v>1</v>
      </c>
      <c r="EL16" s="27">
        <f t="shared" si="29"/>
        <v>1</v>
      </c>
      <c r="EM16" s="27">
        <f t="shared" si="29"/>
        <v>0</v>
      </c>
      <c r="EN16" s="27">
        <f t="shared" si="29"/>
        <v>0</v>
      </c>
      <c r="EO16" s="27">
        <f t="shared" si="30"/>
        <v>1</v>
      </c>
      <c r="EP16" s="27">
        <f t="shared" si="30"/>
        <v>1</v>
      </c>
      <c r="EQ16" s="27">
        <f t="shared" si="30"/>
        <v>1</v>
      </c>
      <c r="ER16" s="27">
        <f t="shared" si="30"/>
        <v>1</v>
      </c>
      <c r="ES16" s="27">
        <f t="shared" si="30"/>
        <v>1</v>
      </c>
      <c r="ET16" s="27">
        <f t="shared" si="30"/>
        <v>0</v>
      </c>
      <c r="EU16" s="27">
        <f t="shared" si="30"/>
        <v>0</v>
      </c>
      <c r="EV16" s="27">
        <f t="shared" si="31"/>
        <v>1</v>
      </c>
      <c r="EW16" s="27">
        <f t="shared" si="31"/>
        <v>1</v>
      </c>
      <c r="EX16" s="27">
        <f t="shared" si="31"/>
        <v>1</v>
      </c>
      <c r="EY16" s="27" t="str">
        <f t="shared" si="31"/>
        <v>X</v>
      </c>
      <c r="EZ16" s="27" t="str">
        <f t="shared" si="31"/>
        <v>X</v>
      </c>
      <c r="FA16" s="27">
        <f t="shared" si="31"/>
        <v>0</v>
      </c>
      <c r="FB16" s="27">
        <f t="shared" si="31"/>
        <v>0</v>
      </c>
      <c r="FC16" s="27">
        <f t="shared" si="32"/>
        <v>1</v>
      </c>
      <c r="FD16" s="27">
        <f t="shared" si="32"/>
        <v>1</v>
      </c>
      <c r="FE16" s="27">
        <f t="shared" si="32"/>
        <v>1</v>
      </c>
      <c r="FF16" s="27">
        <f t="shared" si="32"/>
        <v>1</v>
      </c>
      <c r="FG16" s="27">
        <f t="shared" si="32"/>
        <v>1</v>
      </c>
      <c r="FH16" s="27">
        <f t="shared" si="32"/>
        <v>0</v>
      </c>
      <c r="FI16" s="27">
        <f t="shared" si="32"/>
        <v>0</v>
      </c>
      <c r="FJ16" s="27" t="str">
        <f t="shared" si="33"/>
        <v>X</v>
      </c>
      <c r="FK16" s="27">
        <f t="shared" si="33"/>
        <v>1</v>
      </c>
      <c r="FL16" s="27">
        <f t="shared" si="33"/>
        <v>1</v>
      </c>
      <c r="FM16" s="27">
        <f t="shared" si="33"/>
        <v>1</v>
      </c>
      <c r="FN16" s="27">
        <f t="shared" si="33"/>
        <v>1</v>
      </c>
      <c r="FO16" s="27">
        <f t="shared" si="33"/>
        <v>0</v>
      </c>
      <c r="FP16" s="27">
        <f t="shared" si="33"/>
        <v>0</v>
      </c>
      <c r="FQ16" s="27">
        <f t="shared" si="69"/>
        <v>1</v>
      </c>
      <c r="FR16" s="27">
        <f t="shared" si="69"/>
        <v>1</v>
      </c>
      <c r="FS16" s="27">
        <f t="shared" si="69"/>
        <v>1</v>
      </c>
      <c r="FT16" s="27" t="str">
        <f t="shared" si="69"/>
        <v>X</v>
      </c>
      <c r="FU16" s="27" t="str">
        <f t="shared" si="69"/>
        <v>X</v>
      </c>
      <c r="FV16" s="27">
        <f t="shared" si="35"/>
        <v>0</v>
      </c>
      <c r="FW16" s="27">
        <f t="shared" si="35"/>
        <v>0</v>
      </c>
      <c r="FX16" s="27">
        <f t="shared" si="34"/>
        <v>1</v>
      </c>
      <c r="FY16" s="27">
        <f t="shared" si="34"/>
        <v>1</v>
      </c>
      <c r="FZ16" s="27">
        <f t="shared" si="34"/>
        <v>1</v>
      </c>
      <c r="GA16" s="27">
        <f t="shared" si="34"/>
        <v>1</v>
      </c>
      <c r="GB16" s="27">
        <f t="shared" si="34"/>
        <v>1</v>
      </c>
      <c r="GC16" s="27">
        <f t="shared" si="36"/>
        <v>0</v>
      </c>
      <c r="GD16" s="27">
        <f t="shared" si="36"/>
        <v>0</v>
      </c>
      <c r="GE16" s="27">
        <f t="shared" si="34"/>
        <v>1</v>
      </c>
      <c r="GF16" s="27">
        <f t="shared" si="34"/>
        <v>1</v>
      </c>
      <c r="GG16" s="27">
        <f t="shared" si="34"/>
        <v>1</v>
      </c>
      <c r="GH16" s="27">
        <f t="shared" si="34"/>
        <v>1</v>
      </c>
      <c r="GI16" s="27">
        <f t="shared" si="34"/>
        <v>1</v>
      </c>
      <c r="GJ16" s="27">
        <f t="shared" si="37"/>
        <v>0</v>
      </c>
      <c r="GK16" s="27">
        <f t="shared" si="37"/>
        <v>0</v>
      </c>
      <c r="GL16" s="27">
        <f t="shared" si="38"/>
        <v>1</v>
      </c>
      <c r="GM16" s="27">
        <f t="shared" si="38"/>
        <v>1</v>
      </c>
      <c r="GN16" s="27">
        <f t="shared" si="38"/>
        <v>1</v>
      </c>
      <c r="GO16" s="27">
        <f t="shared" si="38"/>
        <v>1</v>
      </c>
      <c r="GP16" s="27">
        <f t="shared" si="38"/>
        <v>1</v>
      </c>
      <c r="GQ16" s="27">
        <f t="shared" si="38"/>
        <v>0</v>
      </c>
      <c r="GR16" s="27">
        <f t="shared" si="38"/>
        <v>0</v>
      </c>
      <c r="GS16" s="27">
        <f t="shared" si="39"/>
        <v>1</v>
      </c>
      <c r="GT16" s="27">
        <f t="shared" si="39"/>
        <v>1</v>
      </c>
      <c r="GU16" s="27">
        <f t="shared" si="39"/>
        <v>1</v>
      </c>
      <c r="GV16" s="27">
        <f t="shared" si="39"/>
        <v>1</v>
      </c>
      <c r="GW16" s="27">
        <f t="shared" si="39"/>
        <v>1</v>
      </c>
      <c r="GX16" s="27">
        <f t="shared" si="39"/>
        <v>0</v>
      </c>
      <c r="GY16" s="27">
        <f t="shared" si="39"/>
        <v>0</v>
      </c>
      <c r="GZ16" s="27">
        <f t="shared" si="40"/>
        <v>1</v>
      </c>
      <c r="HA16" s="27">
        <f t="shared" si="40"/>
        <v>1</v>
      </c>
      <c r="HB16" s="27">
        <f t="shared" si="40"/>
        <v>1</v>
      </c>
      <c r="HC16" s="27">
        <f t="shared" si="40"/>
        <v>1</v>
      </c>
      <c r="HD16" s="27">
        <f t="shared" si="40"/>
        <v>1</v>
      </c>
      <c r="HE16" s="27">
        <f t="shared" si="40"/>
        <v>0</v>
      </c>
      <c r="HF16" s="27">
        <f t="shared" si="40"/>
        <v>0</v>
      </c>
      <c r="HG16" s="27">
        <f t="shared" si="41"/>
        <v>1</v>
      </c>
      <c r="HH16" s="27">
        <f t="shared" si="41"/>
        <v>1</v>
      </c>
      <c r="HI16" s="27">
        <f t="shared" si="41"/>
        <v>1</v>
      </c>
      <c r="HJ16" s="27">
        <f t="shared" si="41"/>
        <v>1</v>
      </c>
      <c r="HK16" s="27">
        <f t="shared" si="41"/>
        <v>1</v>
      </c>
      <c r="HL16" s="27">
        <f t="shared" si="41"/>
        <v>0</v>
      </c>
      <c r="HM16" s="27">
        <f t="shared" si="41"/>
        <v>0</v>
      </c>
      <c r="HN16" s="27">
        <f t="shared" si="42"/>
        <v>1</v>
      </c>
      <c r="HO16" s="27">
        <f t="shared" si="42"/>
        <v>1</v>
      </c>
      <c r="HP16" s="27">
        <f t="shared" si="42"/>
        <v>1</v>
      </c>
      <c r="HQ16" s="27">
        <f t="shared" si="42"/>
        <v>1</v>
      </c>
      <c r="HR16" s="27">
        <f t="shared" si="42"/>
        <v>1</v>
      </c>
      <c r="HS16" s="27">
        <f t="shared" si="42"/>
        <v>0</v>
      </c>
      <c r="HT16" s="27">
        <f t="shared" si="42"/>
        <v>0</v>
      </c>
      <c r="HU16" s="27">
        <f t="shared" si="43"/>
        <v>1</v>
      </c>
      <c r="HV16" s="27">
        <f t="shared" si="43"/>
        <v>1</v>
      </c>
      <c r="HW16" s="27">
        <f t="shared" si="43"/>
        <v>1</v>
      </c>
      <c r="HX16" s="27">
        <f t="shared" si="43"/>
        <v>1</v>
      </c>
      <c r="HY16" s="27">
        <f t="shared" si="43"/>
        <v>1</v>
      </c>
      <c r="HZ16" s="27">
        <f t="shared" si="43"/>
        <v>0</v>
      </c>
      <c r="IA16" s="27">
        <f t="shared" si="43"/>
        <v>0</v>
      </c>
      <c r="IB16" s="27">
        <f t="shared" si="73"/>
        <v>1</v>
      </c>
      <c r="IC16" s="27">
        <f t="shared" si="73"/>
        <v>1</v>
      </c>
      <c r="ID16" s="27">
        <f t="shared" si="73"/>
        <v>1</v>
      </c>
      <c r="IE16" s="27">
        <f t="shared" si="73"/>
        <v>1</v>
      </c>
      <c r="IF16" s="27">
        <f t="shared" si="73"/>
        <v>1</v>
      </c>
      <c r="IG16" s="27">
        <f t="shared" si="45"/>
        <v>0</v>
      </c>
      <c r="IH16" s="27">
        <f t="shared" si="45"/>
        <v>0</v>
      </c>
      <c r="II16" s="27">
        <f t="shared" si="44"/>
        <v>1</v>
      </c>
      <c r="IJ16" s="27">
        <f t="shared" si="44"/>
        <v>1</v>
      </c>
      <c r="IK16" s="27">
        <f t="shared" si="44"/>
        <v>1</v>
      </c>
      <c r="IL16" s="27">
        <f t="shared" si="44"/>
        <v>1</v>
      </c>
      <c r="IM16" s="27">
        <f t="shared" si="44"/>
        <v>1</v>
      </c>
      <c r="IN16" s="27">
        <f t="shared" si="46"/>
        <v>0</v>
      </c>
      <c r="IO16" s="27">
        <f t="shared" si="46"/>
        <v>0</v>
      </c>
      <c r="IP16" s="27">
        <f t="shared" si="44"/>
        <v>1</v>
      </c>
      <c r="IQ16" s="27">
        <f t="shared" si="44"/>
        <v>1</v>
      </c>
      <c r="IR16" s="27">
        <f t="shared" si="44"/>
        <v>1</v>
      </c>
      <c r="IS16" s="27">
        <f t="shared" si="44"/>
        <v>1</v>
      </c>
      <c r="IT16" s="27">
        <f t="shared" si="44"/>
        <v>1</v>
      </c>
      <c r="IU16" s="27">
        <f t="shared" si="47"/>
        <v>0</v>
      </c>
      <c r="IV16" s="27">
        <f t="shared" si="47"/>
        <v>0</v>
      </c>
      <c r="IW16" s="27">
        <f t="shared" si="48"/>
        <v>1</v>
      </c>
      <c r="IX16" s="27">
        <f t="shared" si="48"/>
        <v>1</v>
      </c>
      <c r="IY16" s="27">
        <f t="shared" si="48"/>
        <v>1</v>
      </c>
      <c r="IZ16" s="27">
        <f t="shared" si="48"/>
        <v>1</v>
      </c>
      <c r="JA16" s="27">
        <f t="shared" si="48"/>
        <v>1</v>
      </c>
      <c r="JB16" s="27">
        <f t="shared" si="48"/>
        <v>0</v>
      </c>
      <c r="JC16" s="27">
        <f t="shared" si="48"/>
        <v>0</v>
      </c>
      <c r="JD16" s="27">
        <f t="shared" si="49"/>
        <v>1</v>
      </c>
      <c r="JE16" s="27">
        <f t="shared" si="49"/>
        <v>1</v>
      </c>
      <c r="JF16" s="27">
        <f t="shared" si="49"/>
        <v>1</v>
      </c>
      <c r="JG16" s="27">
        <f t="shared" si="49"/>
        <v>1</v>
      </c>
      <c r="JH16" s="27">
        <f t="shared" si="49"/>
        <v>1</v>
      </c>
      <c r="JI16" s="27">
        <f t="shared" si="49"/>
        <v>0</v>
      </c>
      <c r="JJ16" s="27">
        <f t="shared" si="49"/>
        <v>0</v>
      </c>
      <c r="JK16" s="27">
        <f t="shared" si="50"/>
        <v>1</v>
      </c>
      <c r="JL16" s="27">
        <f t="shared" si="50"/>
        <v>1</v>
      </c>
      <c r="JM16" s="27">
        <f t="shared" si="50"/>
        <v>1</v>
      </c>
      <c r="JN16" s="27">
        <f t="shared" si="50"/>
        <v>1</v>
      </c>
      <c r="JO16" s="27">
        <f t="shared" si="50"/>
        <v>1</v>
      </c>
      <c r="JP16" s="27">
        <f t="shared" si="50"/>
        <v>0</v>
      </c>
      <c r="JQ16" s="27">
        <f t="shared" si="50"/>
        <v>0</v>
      </c>
      <c r="JR16" s="27">
        <f t="shared" si="50"/>
        <v>1</v>
      </c>
      <c r="JS16" s="27">
        <f t="shared" si="50"/>
        <v>1</v>
      </c>
      <c r="JT16" s="27">
        <f t="shared" si="50"/>
        <v>1</v>
      </c>
      <c r="JU16" s="27">
        <f t="shared" si="50"/>
        <v>1</v>
      </c>
      <c r="JV16" s="27" t="str">
        <f t="shared" si="50"/>
        <v>X</v>
      </c>
      <c r="JW16" s="27">
        <f t="shared" si="51"/>
        <v>0</v>
      </c>
      <c r="JX16" s="27">
        <f t="shared" si="51"/>
        <v>0</v>
      </c>
      <c r="JY16" s="27">
        <f t="shared" si="52"/>
        <v>1</v>
      </c>
      <c r="JZ16" s="27">
        <f t="shared" si="52"/>
        <v>1</v>
      </c>
      <c r="KA16" s="27">
        <f t="shared" si="52"/>
        <v>1</v>
      </c>
      <c r="KB16" s="27">
        <f t="shared" si="52"/>
        <v>1</v>
      </c>
      <c r="KC16" s="27">
        <f t="shared" si="52"/>
        <v>1</v>
      </c>
      <c r="KD16" s="27">
        <f t="shared" si="52"/>
        <v>0</v>
      </c>
      <c r="KE16" s="27">
        <f t="shared" si="52"/>
        <v>0</v>
      </c>
      <c r="KF16" s="27">
        <f t="shared" si="53"/>
        <v>1</v>
      </c>
      <c r="KG16" s="27">
        <f t="shared" si="53"/>
        <v>1</v>
      </c>
      <c r="KH16" s="27">
        <f t="shared" si="53"/>
        <v>1</v>
      </c>
      <c r="KI16" s="27">
        <f t="shared" si="53"/>
        <v>1</v>
      </c>
      <c r="KJ16" s="27">
        <f t="shared" si="53"/>
        <v>1</v>
      </c>
      <c r="KK16" s="27">
        <f t="shared" si="54"/>
        <v>0</v>
      </c>
      <c r="KL16" s="27">
        <f t="shared" si="54"/>
        <v>0</v>
      </c>
      <c r="KM16" s="27">
        <f t="shared" si="53"/>
        <v>1</v>
      </c>
      <c r="KN16" s="27">
        <f t="shared" si="53"/>
        <v>1</v>
      </c>
      <c r="KO16" s="27">
        <f t="shared" si="53"/>
        <v>1</v>
      </c>
      <c r="KP16" s="27">
        <f t="shared" si="53"/>
        <v>1</v>
      </c>
      <c r="KQ16" s="27">
        <f t="shared" si="53"/>
        <v>1</v>
      </c>
      <c r="KR16" s="27">
        <f t="shared" si="55"/>
        <v>0</v>
      </c>
      <c r="KS16" s="27">
        <f t="shared" si="55"/>
        <v>0</v>
      </c>
      <c r="KT16" s="27">
        <f t="shared" si="56"/>
        <v>1</v>
      </c>
      <c r="KU16" s="27">
        <f t="shared" si="56"/>
        <v>1</v>
      </c>
      <c r="KV16" s="27">
        <f t="shared" si="56"/>
        <v>1</v>
      </c>
      <c r="KW16" s="27">
        <f t="shared" si="56"/>
        <v>1</v>
      </c>
      <c r="KX16" s="27">
        <f t="shared" si="56"/>
        <v>1</v>
      </c>
      <c r="KY16" s="27">
        <f t="shared" si="56"/>
        <v>0</v>
      </c>
      <c r="KZ16" s="27">
        <f t="shared" si="56"/>
        <v>0</v>
      </c>
      <c r="LA16" s="27">
        <f t="shared" si="53"/>
        <v>1</v>
      </c>
      <c r="LB16" s="27">
        <f t="shared" si="53"/>
        <v>1</v>
      </c>
      <c r="LC16" s="27">
        <f t="shared" si="53"/>
        <v>1</v>
      </c>
      <c r="LD16" s="27">
        <f t="shared" si="53"/>
        <v>1</v>
      </c>
      <c r="LE16" s="27">
        <f t="shared" si="53"/>
        <v>1</v>
      </c>
      <c r="LF16" s="27">
        <f t="shared" si="57"/>
        <v>0</v>
      </c>
      <c r="LG16" s="27">
        <f t="shared" si="57"/>
        <v>0</v>
      </c>
      <c r="LH16" s="27">
        <f t="shared" si="58"/>
        <v>1</v>
      </c>
      <c r="LI16" s="27">
        <f t="shared" si="58"/>
        <v>1</v>
      </c>
      <c r="LJ16" s="27">
        <f t="shared" si="58"/>
        <v>1</v>
      </c>
      <c r="LK16" s="27">
        <f t="shared" si="58"/>
        <v>1</v>
      </c>
      <c r="LL16" s="27">
        <f t="shared" si="58"/>
        <v>1</v>
      </c>
      <c r="LM16" s="27">
        <f t="shared" si="58"/>
        <v>0</v>
      </c>
      <c r="LN16" s="27">
        <f t="shared" si="58"/>
        <v>0</v>
      </c>
      <c r="LO16" s="27">
        <f t="shared" si="59"/>
        <v>1</v>
      </c>
      <c r="LP16" s="27">
        <f t="shared" si="59"/>
        <v>1</v>
      </c>
      <c r="LQ16" s="27">
        <f t="shared" si="59"/>
        <v>1</v>
      </c>
      <c r="LR16" s="27">
        <f t="shared" si="59"/>
        <v>1</v>
      </c>
      <c r="LS16" s="27">
        <f t="shared" si="59"/>
        <v>1</v>
      </c>
      <c r="LT16" s="27">
        <f t="shared" si="59"/>
        <v>0</v>
      </c>
      <c r="LU16" s="27">
        <f t="shared" si="59"/>
        <v>0</v>
      </c>
      <c r="LV16" s="27">
        <f t="shared" si="60"/>
        <v>1</v>
      </c>
      <c r="LW16" s="27">
        <f t="shared" si="60"/>
        <v>1</v>
      </c>
      <c r="LX16" s="27">
        <f t="shared" si="60"/>
        <v>1</v>
      </c>
      <c r="LY16" s="27">
        <f t="shared" si="60"/>
        <v>1</v>
      </c>
      <c r="LZ16" s="27">
        <f t="shared" si="60"/>
        <v>1</v>
      </c>
      <c r="MA16" s="27">
        <f t="shared" si="60"/>
        <v>0</v>
      </c>
      <c r="MB16" s="27">
        <f t="shared" si="60"/>
        <v>0</v>
      </c>
      <c r="MC16" s="27">
        <f t="shared" si="62"/>
        <v>1</v>
      </c>
      <c r="MD16" s="27">
        <f t="shared" si="62"/>
        <v>1</v>
      </c>
      <c r="ME16" s="27">
        <f t="shared" si="62"/>
        <v>1</v>
      </c>
      <c r="MF16" s="27">
        <f t="shared" si="62"/>
        <v>1</v>
      </c>
      <c r="MG16" s="27">
        <f t="shared" si="62"/>
        <v>1</v>
      </c>
      <c r="MH16" s="27">
        <f t="shared" si="62"/>
        <v>0</v>
      </c>
      <c r="MI16" s="27">
        <f t="shared" si="62"/>
        <v>0</v>
      </c>
      <c r="MJ16" s="27">
        <f t="shared" si="61"/>
        <v>1</v>
      </c>
      <c r="MK16" s="27">
        <f t="shared" si="61"/>
        <v>1</v>
      </c>
      <c r="ML16" s="27">
        <f t="shared" si="61"/>
        <v>1</v>
      </c>
      <c r="MM16" s="27">
        <f t="shared" si="61"/>
        <v>1</v>
      </c>
      <c r="MN16" s="27">
        <f t="shared" si="61"/>
        <v>1</v>
      </c>
      <c r="MO16" s="27">
        <f t="shared" si="66"/>
        <v>0</v>
      </c>
      <c r="MP16" s="27">
        <f t="shared" si="66"/>
        <v>0</v>
      </c>
      <c r="MQ16" s="27">
        <f t="shared" si="61"/>
        <v>1</v>
      </c>
      <c r="MR16" s="27">
        <f t="shared" si="61"/>
        <v>1</v>
      </c>
      <c r="MS16" s="27">
        <f t="shared" si="61"/>
        <v>1</v>
      </c>
      <c r="MT16" s="27">
        <f t="shared" si="61"/>
        <v>1</v>
      </c>
      <c r="MU16" s="27">
        <f t="shared" si="61"/>
        <v>1</v>
      </c>
      <c r="MV16" s="27">
        <f t="shared" si="63"/>
        <v>0</v>
      </c>
      <c r="MW16" s="27">
        <f t="shared" si="63"/>
        <v>0</v>
      </c>
      <c r="MX16" s="27">
        <f t="shared" si="68"/>
        <v>1</v>
      </c>
      <c r="MY16" s="27">
        <f t="shared" si="68"/>
        <v>1</v>
      </c>
      <c r="MZ16" s="27" t="str">
        <f t="shared" si="71"/>
        <v>X</v>
      </c>
      <c r="NA16" s="27" t="str">
        <f t="shared" si="71"/>
        <v>X</v>
      </c>
      <c r="NB16" s="27" t="str">
        <f t="shared" si="71"/>
        <v>X</v>
      </c>
      <c r="NC16" s="27">
        <f t="shared" si="64"/>
        <v>0</v>
      </c>
      <c r="ND16" s="27">
        <f t="shared" si="64"/>
        <v>0</v>
      </c>
      <c r="NE16" s="27" t="str">
        <f t="shared" si="71"/>
        <v>X</v>
      </c>
      <c r="NF16" s="27" t="str">
        <f t="shared" si="71"/>
        <v>X</v>
      </c>
      <c r="NG16" s="27" t="str">
        <f t="shared" si="70"/>
        <v>X</v>
      </c>
      <c r="NH16" s="21"/>
    </row>
    <row r="17" spans="1:374" ht="16.5" customHeight="1">
      <c r="A17" s="49">
        <v>11</v>
      </c>
      <c r="B17" s="31" t="s">
        <v>105</v>
      </c>
      <c r="C17" s="31" t="s">
        <v>106</v>
      </c>
      <c r="D17" s="37" t="s">
        <v>94</v>
      </c>
      <c r="E17" s="33">
        <v>30</v>
      </c>
      <c r="F17" s="34">
        <f t="shared" si="65"/>
        <v>0</v>
      </c>
      <c r="G17" s="27" t="str">
        <f t="shared" si="7"/>
        <v>X</v>
      </c>
      <c r="H17" s="27" t="str">
        <f t="shared" si="7"/>
        <v>X</v>
      </c>
      <c r="I17" s="27" t="str">
        <f t="shared" si="7"/>
        <v>X</v>
      </c>
      <c r="J17" s="27">
        <f t="shared" si="9"/>
        <v>0</v>
      </c>
      <c r="K17" s="27">
        <f t="shared" si="9"/>
        <v>0</v>
      </c>
      <c r="L17" s="27">
        <f t="shared" si="10"/>
        <v>1</v>
      </c>
      <c r="M17" s="27">
        <f t="shared" si="10"/>
        <v>1</v>
      </c>
      <c r="N17" s="27">
        <f t="shared" si="10"/>
        <v>1</v>
      </c>
      <c r="O17" s="27">
        <f t="shared" si="10"/>
        <v>1</v>
      </c>
      <c r="P17" s="27" t="s">
        <v>82</v>
      </c>
      <c r="Q17" s="27">
        <f t="shared" si="10"/>
        <v>0</v>
      </c>
      <c r="R17" s="27">
        <f t="shared" si="10"/>
        <v>0</v>
      </c>
      <c r="S17" s="27" t="s">
        <v>82</v>
      </c>
      <c r="T17" s="27">
        <f t="shared" si="11"/>
        <v>1</v>
      </c>
      <c r="U17" s="27">
        <f t="shared" si="11"/>
        <v>1</v>
      </c>
      <c r="V17" s="27">
        <f t="shared" si="11"/>
        <v>1</v>
      </c>
      <c r="W17" s="27">
        <f t="shared" si="11"/>
        <v>1</v>
      </c>
      <c r="X17" s="27">
        <f t="shared" si="11"/>
        <v>0</v>
      </c>
      <c r="Y17" s="27">
        <f t="shared" si="11"/>
        <v>0</v>
      </c>
      <c r="Z17" s="27">
        <f t="shared" si="12"/>
        <v>1</v>
      </c>
      <c r="AA17" s="27">
        <f t="shared" si="12"/>
        <v>1</v>
      </c>
      <c r="AB17" s="27" t="s">
        <v>82</v>
      </c>
      <c r="AC17" s="27" t="s">
        <v>82</v>
      </c>
      <c r="AD17" s="27">
        <f t="shared" si="12"/>
        <v>1</v>
      </c>
      <c r="AE17" s="27">
        <f t="shared" si="12"/>
        <v>0</v>
      </c>
      <c r="AF17" s="27">
        <f t="shared" si="12"/>
        <v>0</v>
      </c>
      <c r="AG17" s="27">
        <f t="shared" si="13"/>
        <v>1</v>
      </c>
      <c r="AH17" s="27">
        <f t="shared" si="13"/>
        <v>1</v>
      </c>
      <c r="AI17" s="27">
        <f t="shared" si="13"/>
        <v>1</v>
      </c>
      <c r="AJ17" s="27">
        <f t="shared" si="13"/>
        <v>1</v>
      </c>
      <c r="AK17" s="27">
        <f t="shared" si="13"/>
        <v>1</v>
      </c>
      <c r="AL17" s="27">
        <f t="shared" si="13"/>
        <v>0</v>
      </c>
      <c r="AM17" s="27">
        <f t="shared" si="13"/>
        <v>0</v>
      </c>
      <c r="AN17" s="27">
        <f t="shared" si="14"/>
        <v>1</v>
      </c>
      <c r="AO17" s="27">
        <f t="shared" si="14"/>
        <v>1</v>
      </c>
      <c r="AP17" s="27" t="s">
        <v>83</v>
      </c>
      <c r="AQ17" s="27" t="s">
        <v>83</v>
      </c>
      <c r="AR17" s="27">
        <f t="shared" si="14"/>
        <v>1</v>
      </c>
      <c r="AS17" s="27">
        <f t="shared" si="14"/>
        <v>0</v>
      </c>
      <c r="AT17" s="27">
        <f t="shared" si="14"/>
        <v>0</v>
      </c>
      <c r="AU17" s="27">
        <f t="shared" si="72"/>
        <v>1</v>
      </c>
      <c r="AV17" s="28" t="s">
        <v>84</v>
      </c>
      <c r="AW17" s="27">
        <f t="shared" si="72"/>
        <v>1</v>
      </c>
      <c r="AX17" s="27">
        <f t="shared" si="72"/>
        <v>1</v>
      </c>
      <c r="AY17" s="27">
        <f t="shared" si="72"/>
        <v>1</v>
      </c>
      <c r="AZ17" s="27">
        <f t="shared" si="15"/>
        <v>0</v>
      </c>
      <c r="BA17" s="27">
        <f t="shared" si="15"/>
        <v>0</v>
      </c>
      <c r="BB17" s="27" t="s">
        <v>84</v>
      </c>
      <c r="BC17" s="27">
        <f t="shared" si="8"/>
        <v>1</v>
      </c>
      <c r="BD17" s="27">
        <f t="shared" si="8"/>
        <v>1</v>
      </c>
      <c r="BE17" s="27">
        <f t="shared" si="8"/>
        <v>1</v>
      </c>
      <c r="BF17" s="27">
        <f t="shared" si="8"/>
        <v>1</v>
      </c>
      <c r="BG17" s="27">
        <f t="shared" si="16"/>
        <v>0</v>
      </c>
      <c r="BH17" s="27">
        <f t="shared" si="16"/>
        <v>0</v>
      </c>
      <c r="BI17" s="27">
        <f t="shared" si="8"/>
        <v>1</v>
      </c>
      <c r="BJ17" s="27">
        <f t="shared" si="8"/>
        <v>1</v>
      </c>
      <c r="BK17" s="27">
        <f t="shared" si="8"/>
        <v>1</v>
      </c>
      <c r="BL17" s="27">
        <f t="shared" si="8"/>
        <v>1</v>
      </c>
      <c r="BM17" s="27">
        <f t="shared" si="8"/>
        <v>1</v>
      </c>
      <c r="BN17" s="27">
        <f t="shared" si="17"/>
        <v>0</v>
      </c>
      <c r="BO17" s="27">
        <f t="shared" si="17"/>
        <v>0</v>
      </c>
      <c r="BP17" s="27" t="str">
        <f t="shared" si="18"/>
        <v>X</v>
      </c>
      <c r="BQ17" s="27" t="s">
        <v>84</v>
      </c>
      <c r="BR17" s="27" t="s">
        <v>84</v>
      </c>
      <c r="BS17" s="27">
        <f t="shared" si="18"/>
        <v>1</v>
      </c>
      <c r="BT17" s="27">
        <f t="shared" si="18"/>
        <v>1</v>
      </c>
      <c r="BU17" s="27">
        <v>1</v>
      </c>
      <c r="BV17" s="27">
        <f t="shared" si="18"/>
        <v>0</v>
      </c>
      <c r="BW17" s="27">
        <f t="shared" si="19"/>
        <v>1</v>
      </c>
      <c r="BX17" s="27">
        <f t="shared" si="19"/>
        <v>1</v>
      </c>
      <c r="BY17" s="27">
        <f t="shared" si="19"/>
        <v>1</v>
      </c>
      <c r="BZ17" s="28" t="s">
        <v>107</v>
      </c>
      <c r="CA17" s="27">
        <f t="shared" si="19"/>
        <v>1</v>
      </c>
      <c r="CB17" s="27">
        <f t="shared" si="19"/>
        <v>0</v>
      </c>
      <c r="CC17" s="27">
        <f t="shared" si="19"/>
        <v>0</v>
      </c>
      <c r="CD17" s="27">
        <f t="shared" si="20"/>
        <v>1</v>
      </c>
      <c r="CE17" s="27">
        <f t="shared" si="20"/>
        <v>1</v>
      </c>
      <c r="CF17" s="27">
        <f t="shared" si="20"/>
        <v>1</v>
      </c>
      <c r="CG17" s="27">
        <f t="shared" si="20"/>
        <v>1</v>
      </c>
      <c r="CH17" s="27">
        <f t="shared" si="20"/>
        <v>1</v>
      </c>
      <c r="CI17" s="27">
        <f t="shared" si="20"/>
        <v>0</v>
      </c>
      <c r="CJ17" s="27">
        <f t="shared" si="20"/>
        <v>0</v>
      </c>
      <c r="CK17" s="27">
        <f t="shared" si="21"/>
        <v>1</v>
      </c>
      <c r="CL17" s="27">
        <f t="shared" si="21"/>
        <v>1</v>
      </c>
      <c r="CM17" s="27">
        <f t="shared" si="21"/>
        <v>1</v>
      </c>
      <c r="CN17" s="27">
        <f t="shared" si="21"/>
        <v>1</v>
      </c>
      <c r="CO17" s="27">
        <f t="shared" si="21"/>
        <v>1</v>
      </c>
      <c r="CP17" s="27">
        <v>1</v>
      </c>
      <c r="CQ17" s="27">
        <f t="shared" si="21"/>
        <v>0</v>
      </c>
      <c r="CR17" s="27">
        <f t="shared" si="22"/>
        <v>1</v>
      </c>
      <c r="CS17" s="27">
        <f t="shared" si="22"/>
        <v>1</v>
      </c>
      <c r="CT17" s="27">
        <f t="shared" si="22"/>
        <v>1</v>
      </c>
      <c r="CU17" s="27" t="s">
        <v>82</v>
      </c>
      <c r="CV17" s="27">
        <f t="shared" si="22"/>
        <v>1</v>
      </c>
      <c r="CW17" s="27">
        <v>1</v>
      </c>
      <c r="CX17" s="27">
        <f t="shared" si="22"/>
        <v>0</v>
      </c>
      <c r="CY17" s="27">
        <f t="shared" si="23"/>
        <v>1</v>
      </c>
      <c r="CZ17" s="27" t="s">
        <v>82</v>
      </c>
      <c r="DA17" s="27">
        <f t="shared" si="23"/>
        <v>1</v>
      </c>
      <c r="DB17" s="27">
        <f t="shared" si="23"/>
        <v>1</v>
      </c>
      <c r="DC17" s="27">
        <f t="shared" si="23"/>
        <v>1</v>
      </c>
      <c r="DD17" s="27">
        <v>1</v>
      </c>
      <c r="DE17" s="27">
        <f t="shared" si="23"/>
        <v>0</v>
      </c>
      <c r="DF17" s="27">
        <f t="shared" si="24"/>
        <v>1</v>
      </c>
      <c r="DG17" s="27">
        <f t="shared" si="24"/>
        <v>1</v>
      </c>
      <c r="DH17" s="27">
        <f t="shared" si="24"/>
        <v>1</v>
      </c>
      <c r="DI17" s="27">
        <f t="shared" si="24"/>
        <v>1</v>
      </c>
      <c r="DJ17" s="27" t="str">
        <f t="shared" si="24"/>
        <v>X</v>
      </c>
      <c r="DK17" s="27">
        <f t="shared" si="25"/>
        <v>0</v>
      </c>
      <c r="DL17" s="27">
        <f t="shared" si="25"/>
        <v>0</v>
      </c>
      <c r="DM17" s="27" t="str">
        <f t="shared" si="24"/>
        <v>X</v>
      </c>
      <c r="DN17" s="27">
        <f t="shared" si="24"/>
        <v>1</v>
      </c>
      <c r="DO17" s="27">
        <f t="shared" si="24"/>
        <v>1</v>
      </c>
      <c r="DP17" s="27">
        <f t="shared" si="24"/>
        <v>1</v>
      </c>
      <c r="DQ17" s="27" t="s">
        <v>84</v>
      </c>
      <c r="DR17" s="27">
        <f t="shared" si="26"/>
        <v>0</v>
      </c>
      <c r="DS17" s="27">
        <f t="shared" si="26"/>
        <v>0</v>
      </c>
      <c r="DT17" s="27" t="s">
        <v>84</v>
      </c>
      <c r="DU17" s="27">
        <f t="shared" si="27"/>
        <v>1</v>
      </c>
      <c r="DV17" s="27">
        <f t="shared" si="27"/>
        <v>1</v>
      </c>
      <c r="DW17" s="27" t="str">
        <f t="shared" si="27"/>
        <v>X</v>
      </c>
      <c r="DX17" s="27" t="str">
        <f t="shared" si="27"/>
        <v>X</v>
      </c>
      <c r="DY17" s="27">
        <f t="shared" si="27"/>
        <v>0</v>
      </c>
      <c r="DZ17" s="27">
        <f t="shared" si="27"/>
        <v>0</v>
      </c>
      <c r="EA17" s="27">
        <f t="shared" si="28"/>
        <v>1</v>
      </c>
      <c r="EB17" s="27">
        <f t="shared" si="28"/>
        <v>1</v>
      </c>
      <c r="EC17" s="27">
        <f t="shared" si="28"/>
        <v>1</v>
      </c>
      <c r="ED17" s="27">
        <f t="shared" si="28"/>
        <v>1</v>
      </c>
      <c r="EE17" s="27">
        <f t="shared" si="28"/>
        <v>1</v>
      </c>
      <c r="EF17" s="27">
        <f t="shared" si="28"/>
        <v>0</v>
      </c>
      <c r="EG17" s="27">
        <f t="shared" si="28"/>
        <v>0</v>
      </c>
      <c r="EH17" s="27">
        <f t="shared" si="29"/>
        <v>1</v>
      </c>
      <c r="EI17" s="27">
        <f t="shared" si="29"/>
        <v>1</v>
      </c>
      <c r="EJ17" s="27">
        <f t="shared" si="29"/>
        <v>1</v>
      </c>
      <c r="EK17" s="27">
        <f t="shared" si="29"/>
        <v>1</v>
      </c>
      <c r="EL17" s="27">
        <f t="shared" si="29"/>
        <v>1</v>
      </c>
      <c r="EM17" s="27">
        <f t="shared" si="29"/>
        <v>0</v>
      </c>
      <c r="EN17" s="27">
        <f t="shared" si="29"/>
        <v>0</v>
      </c>
      <c r="EO17" s="27">
        <f t="shared" si="30"/>
        <v>1</v>
      </c>
      <c r="EP17" s="27">
        <f t="shared" si="30"/>
        <v>1</v>
      </c>
      <c r="EQ17" s="27">
        <f t="shared" si="30"/>
        <v>1</v>
      </c>
      <c r="ER17" s="27">
        <f t="shared" si="30"/>
        <v>1</v>
      </c>
      <c r="ES17" s="27">
        <f t="shared" si="30"/>
        <v>1</v>
      </c>
      <c r="ET17" s="27">
        <f t="shared" si="30"/>
        <v>0</v>
      </c>
      <c r="EU17" s="27">
        <f t="shared" si="30"/>
        <v>0</v>
      </c>
      <c r="EV17" s="27">
        <f t="shared" si="31"/>
        <v>1</v>
      </c>
      <c r="EW17" s="27">
        <f t="shared" si="31"/>
        <v>1</v>
      </c>
      <c r="EX17" s="27">
        <f t="shared" si="31"/>
        <v>1</v>
      </c>
      <c r="EY17" s="27" t="str">
        <f t="shared" si="31"/>
        <v>X</v>
      </c>
      <c r="EZ17" s="27" t="str">
        <f t="shared" si="31"/>
        <v>X</v>
      </c>
      <c r="FA17" s="27">
        <f t="shared" si="31"/>
        <v>0</v>
      </c>
      <c r="FB17" s="27">
        <f t="shared" si="31"/>
        <v>0</v>
      </c>
      <c r="FC17" s="27">
        <f t="shared" si="32"/>
        <v>1</v>
      </c>
      <c r="FD17" s="27">
        <f t="shared" si="32"/>
        <v>1</v>
      </c>
      <c r="FE17" s="27">
        <f t="shared" si="32"/>
        <v>1</v>
      </c>
      <c r="FF17" s="27">
        <f t="shared" si="32"/>
        <v>1</v>
      </c>
      <c r="FG17" s="27">
        <f t="shared" si="32"/>
        <v>1</v>
      </c>
      <c r="FH17" s="27">
        <f t="shared" si="32"/>
        <v>0</v>
      </c>
      <c r="FI17" s="27">
        <f t="shared" si="32"/>
        <v>0</v>
      </c>
      <c r="FJ17" s="27" t="str">
        <f t="shared" si="33"/>
        <v>X</v>
      </c>
      <c r="FK17" s="27">
        <f t="shared" si="33"/>
        <v>1</v>
      </c>
      <c r="FL17" s="27">
        <f t="shared" si="33"/>
        <v>1</v>
      </c>
      <c r="FM17" s="27">
        <f t="shared" si="33"/>
        <v>1</v>
      </c>
      <c r="FN17" s="27">
        <f t="shared" si="33"/>
        <v>1</v>
      </c>
      <c r="FO17" s="27">
        <f t="shared" si="33"/>
        <v>0</v>
      </c>
      <c r="FP17" s="27">
        <f t="shared" si="33"/>
        <v>0</v>
      </c>
      <c r="FQ17" s="27">
        <f t="shared" si="69"/>
        <v>1</v>
      </c>
      <c r="FR17" s="27">
        <f t="shared" si="69"/>
        <v>1</v>
      </c>
      <c r="FS17" s="27">
        <f t="shared" si="69"/>
        <v>1</v>
      </c>
      <c r="FT17" s="27" t="str">
        <f t="shared" si="69"/>
        <v>X</v>
      </c>
      <c r="FU17" s="27" t="str">
        <f t="shared" si="69"/>
        <v>X</v>
      </c>
      <c r="FV17" s="27">
        <f t="shared" si="35"/>
        <v>0</v>
      </c>
      <c r="FW17" s="27">
        <f t="shared" si="35"/>
        <v>0</v>
      </c>
      <c r="FX17" s="27">
        <f t="shared" si="34"/>
        <v>1</v>
      </c>
      <c r="FY17" s="27">
        <f t="shared" si="34"/>
        <v>1</v>
      </c>
      <c r="FZ17" s="27">
        <f t="shared" si="34"/>
        <v>1</v>
      </c>
      <c r="GA17" s="27">
        <f t="shared" si="34"/>
        <v>1</v>
      </c>
      <c r="GB17" s="27">
        <f t="shared" si="34"/>
        <v>1</v>
      </c>
      <c r="GC17" s="27">
        <f t="shared" si="36"/>
        <v>0</v>
      </c>
      <c r="GD17" s="27">
        <f t="shared" si="36"/>
        <v>0</v>
      </c>
      <c r="GE17" s="27">
        <f t="shared" si="34"/>
        <v>1</v>
      </c>
      <c r="GF17" s="27">
        <f t="shared" si="34"/>
        <v>1</v>
      </c>
      <c r="GG17" s="27">
        <f t="shared" si="34"/>
        <v>1</v>
      </c>
      <c r="GH17" s="27">
        <f t="shared" si="34"/>
        <v>1</v>
      </c>
      <c r="GI17" s="27">
        <f t="shared" si="34"/>
        <v>1</v>
      </c>
      <c r="GJ17" s="27">
        <f t="shared" si="37"/>
        <v>0</v>
      </c>
      <c r="GK17" s="27">
        <f t="shared" si="37"/>
        <v>0</v>
      </c>
      <c r="GL17" s="27">
        <f t="shared" si="38"/>
        <v>1</v>
      </c>
      <c r="GM17" s="27">
        <f t="shared" si="38"/>
        <v>1</v>
      </c>
      <c r="GN17" s="27">
        <f t="shared" si="38"/>
        <v>1</v>
      </c>
      <c r="GO17" s="27">
        <f t="shared" si="38"/>
        <v>1</v>
      </c>
      <c r="GP17" s="27">
        <f t="shared" si="38"/>
        <v>1</v>
      </c>
      <c r="GQ17" s="27">
        <f t="shared" si="38"/>
        <v>0</v>
      </c>
      <c r="GR17" s="27">
        <f t="shared" si="38"/>
        <v>0</v>
      </c>
      <c r="GS17" s="27" t="s">
        <v>84</v>
      </c>
      <c r="GT17" s="27" t="s">
        <v>84</v>
      </c>
      <c r="GU17" s="27" t="s">
        <v>84</v>
      </c>
      <c r="GV17" s="27" t="s">
        <v>84</v>
      </c>
      <c r="GW17" s="27" t="s">
        <v>84</v>
      </c>
      <c r="GX17" s="27">
        <f t="shared" si="39"/>
        <v>0</v>
      </c>
      <c r="GY17" s="27">
        <f t="shared" si="39"/>
        <v>0</v>
      </c>
      <c r="GZ17" s="27" t="s">
        <v>84</v>
      </c>
      <c r="HA17" s="27" t="s">
        <v>84</v>
      </c>
      <c r="HB17" s="27" t="s">
        <v>84</v>
      </c>
      <c r="HC17" s="27" t="s">
        <v>84</v>
      </c>
      <c r="HD17" s="27" t="s">
        <v>84</v>
      </c>
      <c r="HE17" s="27">
        <f t="shared" si="40"/>
        <v>0</v>
      </c>
      <c r="HF17" s="27">
        <f t="shared" si="40"/>
        <v>0</v>
      </c>
      <c r="HG17" s="27" t="s">
        <v>84</v>
      </c>
      <c r="HH17" s="27" t="s">
        <v>84</v>
      </c>
      <c r="HI17" s="27" t="s">
        <v>84</v>
      </c>
      <c r="HJ17" s="27" t="s">
        <v>84</v>
      </c>
      <c r="HK17" s="27" t="s">
        <v>84</v>
      </c>
      <c r="HL17" s="27">
        <f t="shared" si="41"/>
        <v>0</v>
      </c>
      <c r="HM17" s="27">
        <f t="shared" si="41"/>
        <v>0</v>
      </c>
      <c r="HN17" s="27">
        <f t="shared" si="42"/>
        <v>1</v>
      </c>
      <c r="HO17" s="27">
        <f t="shared" si="42"/>
        <v>1</v>
      </c>
      <c r="HP17" s="27">
        <f t="shared" si="42"/>
        <v>1</v>
      </c>
      <c r="HQ17" s="27">
        <f t="shared" si="42"/>
        <v>1</v>
      </c>
      <c r="HR17" s="27">
        <f t="shared" si="42"/>
        <v>1</v>
      </c>
      <c r="HS17" s="27">
        <f t="shared" si="42"/>
        <v>0</v>
      </c>
      <c r="HT17" s="27">
        <f t="shared" si="42"/>
        <v>0</v>
      </c>
      <c r="HU17" s="27">
        <f t="shared" si="43"/>
        <v>1</v>
      </c>
      <c r="HV17" s="27">
        <f t="shared" si="43"/>
        <v>1</v>
      </c>
      <c r="HW17" s="27">
        <f t="shared" si="43"/>
        <v>1</v>
      </c>
      <c r="HX17" s="27">
        <f t="shared" si="43"/>
        <v>1</v>
      </c>
      <c r="HY17" s="27">
        <f t="shared" si="43"/>
        <v>1</v>
      </c>
      <c r="HZ17" s="27">
        <f t="shared" si="43"/>
        <v>0</v>
      </c>
      <c r="IA17" s="27">
        <f t="shared" si="43"/>
        <v>0</v>
      </c>
      <c r="IB17" s="27">
        <f t="shared" si="73"/>
        <v>1</v>
      </c>
      <c r="IC17" s="27">
        <f t="shared" si="73"/>
        <v>1</v>
      </c>
      <c r="ID17" s="27">
        <f t="shared" si="73"/>
        <v>1</v>
      </c>
      <c r="IE17" s="27">
        <f t="shared" si="73"/>
        <v>1</v>
      </c>
      <c r="IF17" s="27">
        <f t="shared" si="73"/>
        <v>1</v>
      </c>
      <c r="IG17" s="27">
        <f t="shared" si="45"/>
        <v>0</v>
      </c>
      <c r="IH17" s="27">
        <f t="shared" si="45"/>
        <v>0</v>
      </c>
      <c r="II17" s="27" t="s">
        <v>83</v>
      </c>
      <c r="IJ17" s="27" t="s">
        <v>83</v>
      </c>
      <c r="IK17" s="27" t="s">
        <v>84</v>
      </c>
      <c r="IL17" s="27" t="s">
        <v>84</v>
      </c>
      <c r="IM17" s="27" t="s">
        <v>84</v>
      </c>
      <c r="IN17" s="27">
        <f t="shared" si="46"/>
        <v>0</v>
      </c>
      <c r="IO17" s="27">
        <f t="shared" si="46"/>
        <v>0</v>
      </c>
      <c r="IP17" s="27">
        <f t="shared" si="44"/>
        <v>1</v>
      </c>
      <c r="IQ17" s="27">
        <f t="shared" si="44"/>
        <v>1</v>
      </c>
      <c r="IR17" s="27">
        <f t="shared" si="44"/>
        <v>1</v>
      </c>
      <c r="IS17" s="27">
        <f t="shared" si="44"/>
        <v>1</v>
      </c>
      <c r="IT17" s="27">
        <f t="shared" si="44"/>
        <v>1</v>
      </c>
      <c r="IU17" s="27">
        <f t="shared" si="47"/>
        <v>0</v>
      </c>
      <c r="IV17" s="27">
        <f t="shared" si="47"/>
        <v>0</v>
      </c>
      <c r="IW17" s="27">
        <f t="shared" si="48"/>
        <v>1</v>
      </c>
      <c r="IX17" s="27">
        <f t="shared" si="48"/>
        <v>1</v>
      </c>
      <c r="IY17" s="27">
        <f t="shared" si="48"/>
        <v>1</v>
      </c>
      <c r="IZ17" s="27">
        <f t="shared" si="48"/>
        <v>1</v>
      </c>
      <c r="JA17" s="27">
        <f t="shared" si="48"/>
        <v>1</v>
      </c>
      <c r="JB17" s="27">
        <f t="shared" si="48"/>
        <v>0</v>
      </c>
      <c r="JC17" s="27">
        <f t="shared" si="48"/>
        <v>0</v>
      </c>
      <c r="JD17" s="27">
        <f t="shared" si="49"/>
        <v>1</v>
      </c>
      <c r="JE17" s="27">
        <f t="shared" si="49"/>
        <v>1</v>
      </c>
      <c r="JF17" s="27">
        <f t="shared" si="49"/>
        <v>1</v>
      </c>
      <c r="JG17" s="27">
        <f t="shared" si="49"/>
        <v>1</v>
      </c>
      <c r="JH17" s="27">
        <f t="shared" si="49"/>
        <v>1</v>
      </c>
      <c r="JI17" s="27">
        <f t="shared" si="49"/>
        <v>0</v>
      </c>
      <c r="JJ17" s="27">
        <f t="shared" si="49"/>
        <v>0</v>
      </c>
      <c r="JK17" s="27">
        <f t="shared" si="50"/>
        <v>1</v>
      </c>
      <c r="JL17" s="27">
        <f t="shared" si="50"/>
        <v>1</v>
      </c>
      <c r="JM17" s="27">
        <f t="shared" si="50"/>
        <v>1</v>
      </c>
      <c r="JN17" s="27">
        <f t="shared" si="50"/>
        <v>1</v>
      </c>
      <c r="JO17" s="27">
        <f t="shared" si="50"/>
        <v>1</v>
      </c>
      <c r="JP17" s="27">
        <f t="shared" si="50"/>
        <v>0</v>
      </c>
      <c r="JQ17" s="27">
        <f t="shared" si="50"/>
        <v>0</v>
      </c>
      <c r="JR17" s="27">
        <f t="shared" si="50"/>
        <v>1</v>
      </c>
      <c r="JS17" s="27">
        <f t="shared" si="50"/>
        <v>1</v>
      </c>
      <c r="JT17" s="27">
        <f t="shared" si="50"/>
        <v>1</v>
      </c>
      <c r="JU17" s="27">
        <f t="shared" si="50"/>
        <v>1</v>
      </c>
      <c r="JV17" s="27" t="str">
        <f t="shared" si="50"/>
        <v>X</v>
      </c>
      <c r="JW17" s="27">
        <f t="shared" si="51"/>
        <v>0</v>
      </c>
      <c r="JX17" s="27">
        <f t="shared" si="51"/>
        <v>0</v>
      </c>
      <c r="JY17" s="27">
        <f t="shared" si="52"/>
        <v>1</v>
      </c>
      <c r="JZ17" s="27">
        <f t="shared" si="52"/>
        <v>1</v>
      </c>
      <c r="KA17" s="27">
        <f t="shared" si="52"/>
        <v>1</v>
      </c>
      <c r="KB17" s="27">
        <f t="shared" si="52"/>
        <v>1</v>
      </c>
      <c r="KC17" s="27">
        <f t="shared" si="52"/>
        <v>1</v>
      </c>
      <c r="KD17" s="27">
        <f t="shared" si="52"/>
        <v>0</v>
      </c>
      <c r="KE17" s="27">
        <f t="shared" si="52"/>
        <v>0</v>
      </c>
      <c r="KF17" s="27" t="s">
        <v>84</v>
      </c>
      <c r="KG17" s="27" t="s">
        <v>84</v>
      </c>
      <c r="KH17" s="27" t="s">
        <v>84</v>
      </c>
      <c r="KI17" s="27" t="s">
        <v>84</v>
      </c>
      <c r="KJ17" s="27" t="s">
        <v>84</v>
      </c>
      <c r="KK17" s="27">
        <f t="shared" si="54"/>
        <v>0</v>
      </c>
      <c r="KL17" s="27">
        <f t="shared" si="54"/>
        <v>0</v>
      </c>
      <c r="KM17" s="27">
        <f t="shared" si="53"/>
        <v>1</v>
      </c>
      <c r="KN17" s="27">
        <f t="shared" si="53"/>
        <v>1</v>
      </c>
      <c r="KO17" s="27">
        <f t="shared" si="53"/>
        <v>1</v>
      </c>
      <c r="KP17" s="27">
        <f t="shared" si="53"/>
        <v>1</v>
      </c>
      <c r="KQ17" s="27">
        <f t="shared" si="53"/>
        <v>1</v>
      </c>
      <c r="KR17" s="27">
        <f t="shared" si="55"/>
        <v>0</v>
      </c>
      <c r="KS17" s="27">
        <f t="shared" si="55"/>
        <v>0</v>
      </c>
      <c r="KT17" s="27">
        <f t="shared" si="56"/>
        <v>1</v>
      </c>
      <c r="KU17" s="27">
        <f t="shared" si="56"/>
        <v>1</v>
      </c>
      <c r="KV17" s="27">
        <f t="shared" si="56"/>
        <v>1</v>
      </c>
      <c r="KW17" s="27">
        <f t="shared" si="56"/>
        <v>1</v>
      </c>
      <c r="KX17" s="27">
        <f t="shared" si="56"/>
        <v>1</v>
      </c>
      <c r="KY17" s="27">
        <f t="shared" si="56"/>
        <v>0</v>
      </c>
      <c r="KZ17" s="27">
        <f t="shared" si="56"/>
        <v>0</v>
      </c>
      <c r="LA17" s="27">
        <f t="shared" si="53"/>
        <v>1</v>
      </c>
      <c r="LB17" s="27">
        <f t="shared" si="53"/>
        <v>1</v>
      </c>
      <c r="LC17" s="27">
        <f t="shared" si="53"/>
        <v>1</v>
      </c>
      <c r="LD17" s="27">
        <f t="shared" si="53"/>
        <v>1</v>
      </c>
      <c r="LE17" s="27">
        <f t="shared" si="53"/>
        <v>1</v>
      </c>
      <c r="LF17" s="27">
        <f t="shared" si="57"/>
        <v>0</v>
      </c>
      <c r="LG17" s="27">
        <f t="shared" si="57"/>
        <v>0</v>
      </c>
      <c r="LH17" s="27">
        <f t="shared" si="58"/>
        <v>1</v>
      </c>
      <c r="LI17" s="27">
        <f t="shared" si="58"/>
        <v>1</v>
      </c>
      <c r="LJ17" s="27">
        <f t="shared" si="58"/>
        <v>1</v>
      </c>
      <c r="LK17" s="27">
        <f t="shared" si="58"/>
        <v>1</v>
      </c>
      <c r="LL17" s="27">
        <f t="shared" si="58"/>
        <v>1</v>
      </c>
      <c r="LM17" s="27">
        <f t="shared" si="58"/>
        <v>0</v>
      </c>
      <c r="LN17" s="27">
        <f t="shared" si="58"/>
        <v>0</v>
      </c>
      <c r="LO17" s="27">
        <f t="shared" si="59"/>
        <v>1</v>
      </c>
      <c r="LP17" s="27">
        <f t="shared" si="59"/>
        <v>1</v>
      </c>
      <c r="LQ17" s="27">
        <f t="shared" si="59"/>
        <v>1</v>
      </c>
      <c r="LR17" s="27">
        <f t="shared" si="59"/>
        <v>1</v>
      </c>
      <c r="LS17" s="27">
        <f t="shared" si="59"/>
        <v>1</v>
      </c>
      <c r="LT17" s="27">
        <f t="shared" si="59"/>
        <v>0</v>
      </c>
      <c r="LU17" s="27">
        <f t="shared" si="59"/>
        <v>0</v>
      </c>
      <c r="LV17" s="27">
        <f t="shared" si="60"/>
        <v>1</v>
      </c>
      <c r="LW17" s="27">
        <f t="shared" si="60"/>
        <v>1</v>
      </c>
      <c r="LX17" s="27">
        <f t="shared" si="60"/>
        <v>1</v>
      </c>
      <c r="LY17" s="27">
        <f t="shared" si="60"/>
        <v>1</v>
      </c>
      <c r="LZ17" s="27">
        <f t="shared" si="60"/>
        <v>1</v>
      </c>
      <c r="MA17" s="27">
        <f t="shared" si="60"/>
        <v>0</v>
      </c>
      <c r="MB17" s="27">
        <f t="shared" si="60"/>
        <v>0</v>
      </c>
      <c r="MC17" s="27">
        <f t="shared" si="62"/>
        <v>1</v>
      </c>
      <c r="MD17" s="27">
        <f t="shared" si="62"/>
        <v>1</v>
      </c>
      <c r="ME17" s="27">
        <f t="shared" si="62"/>
        <v>1</v>
      </c>
      <c r="MF17" s="27">
        <f t="shared" si="62"/>
        <v>1</v>
      </c>
      <c r="MG17" s="27">
        <f t="shared" si="62"/>
        <v>1</v>
      </c>
      <c r="MH17" s="27">
        <f t="shared" si="62"/>
        <v>0</v>
      </c>
      <c r="MI17" s="27">
        <f t="shared" si="62"/>
        <v>0</v>
      </c>
      <c r="MJ17" s="27">
        <f t="shared" si="61"/>
        <v>1</v>
      </c>
      <c r="MK17" s="27">
        <f t="shared" si="61"/>
        <v>1</v>
      </c>
      <c r="ML17" s="27">
        <f t="shared" si="61"/>
        <v>1</v>
      </c>
      <c r="MM17" s="27">
        <f t="shared" si="61"/>
        <v>1</v>
      </c>
      <c r="MN17" s="27">
        <f t="shared" si="61"/>
        <v>1</v>
      </c>
      <c r="MO17" s="27">
        <f t="shared" si="66"/>
        <v>0</v>
      </c>
      <c r="MP17" s="27">
        <f t="shared" si="66"/>
        <v>0</v>
      </c>
      <c r="MQ17" s="27">
        <f t="shared" si="61"/>
        <v>1</v>
      </c>
      <c r="MR17" s="27">
        <f t="shared" si="61"/>
        <v>1</v>
      </c>
      <c r="MS17" s="27">
        <f t="shared" si="61"/>
        <v>1</v>
      </c>
      <c r="MT17" s="27">
        <f t="shared" si="61"/>
        <v>1</v>
      </c>
      <c r="MU17" s="27">
        <f t="shared" si="61"/>
        <v>1</v>
      </c>
      <c r="MV17" s="27">
        <f t="shared" si="63"/>
        <v>0</v>
      </c>
      <c r="MW17" s="27">
        <f t="shared" si="63"/>
        <v>0</v>
      </c>
      <c r="MX17" s="27">
        <f t="shared" si="68"/>
        <v>1</v>
      </c>
      <c r="MY17" s="27">
        <f t="shared" si="68"/>
        <v>1</v>
      </c>
      <c r="MZ17" s="27" t="str">
        <f t="shared" ref="MZ17:NG34" si="74">IF(OR(MZ$4="Sa",MZ$4="So"),0,IF(MZ$5="X","X",1))</f>
        <v>X</v>
      </c>
      <c r="NA17" s="27" t="str">
        <f t="shared" si="74"/>
        <v>X</v>
      </c>
      <c r="NB17" s="27" t="str">
        <f t="shared" si="74"/>
        <v>X</v>
      </c>
      <c r="NC17" s="27">
        <f t="shared" si="64"/>
        <v>0</v>
      </c>
      <c r="ND17" s="27">
        <f t="shared" si="64"/>
        <v>0</v>
      </c>
      <c r="NE17" s="27" t="str">
        <f t="shared" si="74"/>
        <v>X</v>
      </c>
      <c r="NF17" s="27" t="str">
        <f t="shared" si="74"/>
        <v>X</v>
      </c>
      <c r="NG17" s="27" t="str">
        <f t="shared" si="74"/>
        <v>X</v>
      </c>
      <c r="NH17" s="21"/>
    </row>
    <row r="18" spans="1:374" ht="15.75" customHeight="1">
      <c r="A18" s="48">
        <v>12</v>
      </c>
      <c r="B18" s="31" t="s">
        <v>108</v>
      </c>
      <c r="C18" s="31" t="s">
        <v>109</v>
      </c>
      <c r="D18" s="31" t="s">
        <v>81</v>
      </c>
      <c r="E18" s="33">
        <v>30</v>
      </c>
      <c r="F18" s="34">
        <f t="shared" si="65"/>
        <v>3</v>
      </c>
      <c r="G18" s="27" t="str">
        <f t="shared" si="7"/>
        <v>X</v>
      </c>
      <c r="H18" s="27" t="str">
        <f t="shared" si="7"/>
        <v>X</v>
      </c>
      <c r="I18" s="27" t="str">
        <f t="shared" si="7"/>
        <v>X</v>
      </c>
      <c r="J18" s="27">
        <f t="shared" si="9"/>
        <v>0</v>
      </c>
      <c r="K18" s="27">
        <f t="shared" si="9"/>
        <v>0</v>
      </c>
      <c r="L18" s="27">
        <f t="shared" si="10"/>
        <v>1</v>
      </c>
      <c r="M18" s="27">
        <f t="shared" si="10"/>
        <v>1</v>
      </c>
      <c r="N18" s="27">
        <f t="shared" si="10"/>
        <v>1</v>
      </c>
      <c r="O18" s="27">
        <f t="shared" si="10"/>
        <v>1</v>
      </c>
      <c r="P18" s="27">
        <f t="shared" si="10"/>
        <v>1</v>
      </c>
      <c r="Q18" s="27">
        <f t="shared" si="10"/>
        <v>0</v>
      </c>
      <c r="R18" s="27">
        <f t="shared" si="10"/>
        <v>0</v>
      </c>
      <c r="S18" s="27">
        <f t="shared" si="11"/>
        <v>1</v>
      </c>
      <c r="T18" s="27">
        <f t="shared" si="11"/>
        <v>1</v>
      </c>
      <c r="U18" s="27">
        <f t="shared" si="11"/>
        <v>1</v>
      </c>
      <c r="V18" s="27">
        <f t="shared" si="11"/>
        <v>1</v>
      </c>
      <c r="W18" s="27">
        <f t="shared" si="11"/>
        <v>1</v>
      </c>
      <c r="X18" s="27">
        <f t="shared" si="11"/>
        <v>0</v>
      </c>
      <c r="Y18" s="27">
        <f t="shared" si="11"/>
        <v>0</v>
      </c>
      <c r="Z18" s="27">
        <f t="shared" si="12"/>
        <v>1</v>
      </c>
      <c r="AA18" s="27">
        <f t="shared" si="12"/>
        <v>1</v>
      </c>
      <c r="AB18" s="27">
        <f t="shared" si="12"/>
        <v>1</v>
      </c>
      <c r="AC18" s="27">
        <f t="shared" si="12"/>
        <v>1</v>
      </c>
      <c r="AD18" s="27">
        <f t="shared" si="12"/>
        <v>1</v>
      </c>
      <c r="AE18" s="27">
        <f t="shared" si="12"/>
        <v>0</v>
      </c>
      <c r="AF18" s="27">
        <f t="shared" si="12"/>
        <v>0</v>
      </c>
      <c r="AG18" s="27" t="s">
        <v>82</v>
      </c>
      <c r="AH18" s="27">
        <f t="shared" si="13"/>
        <v>1</v>
      </c>
      <c r="AI18" s="27">
        <f t="shared" si="13"/>
        <v>1</v>
      </c>
      <c r="AJ18" s="27" t="s">
        <v>82</v>
      </c>
      <c r="AK18" s="27">
        <v>1</v>
      </c>
      <c r="AL18" s="27">
        <f t="shared" si="13"/>
        <v>0</v>
      </c>
      <c r="AM18" s="27">
        <f t="shared" si="13"/>
        <v>0</v>
      </c>
      <c r="AN18" s="27">
        <f t="shared" si="14"/>
        <v>1</v>
      </c>
      <c r="AO18" s="27" t="s">
        <v>82</v>
      </c>
      <c r="AP18" s="27" t="s">
        <v>83</v>
      </c>
      <c r="AQ18" s="27" t="s">
        <v>83</v>
      </c>
      <c r="AR18" s="27" t="s">
        <v>82</v>
      </c>
      <c r="AS18" s="27">
        <f t="shared" si="14"/>
        <v>0</v>
      </c>
      <c r="AT18" s="27">
        <f t="shared" si="14"/>
        <v>0</v>
      </c>
      <c r="AU18" s="27">
        <v>1</v>
      </c>
      <c r="AV18" s="27">
        <v>1</v>
      </c>
      <c r="AW18" s="27">
        <f t="shared" si="72"/>
        <v>1</v>
      </c>
      <c r="AX18" s="27">
        <f t="shared" si="72"/>
        <v>1</v>
      </c>
      <c r="AY18" s="27">
        <f t="shared" si="72"/>
        <v>1</v>
      </c>
      <c r="AZ18" s="27">
        <f t="shared" si="15"/>
        <v>0</v>
      </c>
      <c r="BA18" s="27">
        <f t="shared" si="15"/>
        <v>0</v>
      </c>
      <c r="BB18" s="27">
        <f t="shared" si="8"/>
        <v>1</v>
      </c>
      <c r="BC18" s="27">
        <f t="shared" si="8"/>
        <v>1</v>
      </c>
      <c r="BD18" s="27">
        <f t="shared" si="8"/>
        <v>1</v>
      </c>
      <c r="BE18" s="27" t="s">
        <v>82</v>
      </c>
      <c r="BF18" s="27" t="s">
        <v>82</v>
      </c>
      <c r="BG18" s="27">
        <f t="shared" si="16"/>
        <v>0</v>
      </c>
      <c r="BH18" s="27">
        <f t="shared" si="16"/>
        <v>0</v>
      </c>
      <c r="BI18" s="27" t="s">
        <v>82</v>
      </c>
      <c r="BJ18" s="27">
        <f t="shared" si="8"/>
        <v>1</v>
      </c>
      <c r="BK18" s="27">
        <f t="shared" si="8"/>
        <v>1</v>
      </c>
      <c r="BL18" s="27" t="s">
        <v>84</v>
      </c>
      <c r="BM18" s="27" t="s">
        <v>84</v>
      </c>
      <c r="BN18" s="27">
        <f t="shared" si="17"/>
        <v>0</v>
      </c>
      <c r="BO18" s="27">
        <f t="shared" si="17"/>
        <v>0</v>
      </c>
      <c r="BP18" s="27" t="str">
        <f t="shared" si="18"/>
        <v>X</v>
      </c>
      <c r="BQ18" s="27" t="s">
        <v>84</v>
      </c>
      <c r="BR18" s="27" t="s">
        <v>84</v>
      </c>
      <c r="BS18" s="27" t="s">
        <v>84</v>
      </c>
      <c r="BT18" s="27" t="s">
        <v>84</v>
      </c>
      <c r="BU18" s="27">
        <v>0</v>
      </c>
      <c r="BV18" s="27">
        <f t="shared" si="18"/>
        <v>0</v>
      </c>
      <c r="BW18" s="27" t="s">
        <v>82</v>
      </c>
      <c r="BX18" s="27">
        <v>1</v>
      </c>
      <c r="BY18" s="27">
        <f t="shared" si="19"/>
        <v>1</v>
      </c>
      <c r="BZ18" s="27" t="s">
        <v>82</v>
      </c>
      <c r="CA18" s="27">
        <f t="shared" si="19"/>
        <v>1</v>
      </c>
      <c r="CB18" s="27">
        <f t="shared" si="19"/>
        <v>0</v>
      </c>
      <c r="CC18" s="27">
        <f t="shared" si="19"/>
        <v>0</v>
      </c>
      <c r="CD18" s="27" t="s">
        <v>82</v>
      </c>
      <c r="CE18" s="27">
        <f t="shared" si="20"/>
        <v>1</v>
      </c>
      <c r="CF18" s="27">
        <f t="shared" si="20"/>
        <v>1</v>
      </c>
      <c r="CG18" s="27">
        <f t="shared" si="20"/>
        <v>1</v>
      </c>
      <c r="CH18" s="27" t="s">
        <v>82</v>
      </c>
      <c r="CI18" s="27">
        <v>1</v>
      </c>
      <c r="CJ18" s="27">
        <f t="shared" si="20"/>
        <v>0</v>
      </c>
      <c r="CK18" s="27">
        <f t="shared" si="21"/>
        <v>1</v>
      </c>
      <c r="CL18" s="27" t="s">
        <v>82</v>
      </c>
      <c r="CM18" s="27">
        <f t="shared" si="21"/>
        <v>1</v>
      </c>
      <c r="CN18" s="27">
        <v>1</v>
      </c>
      <c r="CO18" s="27" t="s">
        <v>82</v>
      </c>
      <c r="CP18" s="27">
        <f t="shared" si="21"/>
        <v>0</v>
      </c>
      <c r="CQ18" s="27">
        <f t="shared" si="21"/>
        <v>0</v>
      </c>
      <c r="CR18" s="27">
        <f t="shared" si="22"/>
        <v>1</v>
      </c>
      <c r="CS18" s="27">
        <f t="shared" si="22"/>
        <v>1</v>
      </c>
      <c r="CT18" s="27">
        <f t="shared" si="22"/>
        <v>1</v>
      </c>
      <c r="CU18" s="27" t="s">
        <v>82</v>
      </c>
      <c r="CV18" s="27" t="s">
        <v>82</v>
      </c>
      <c r="CW18" s="27">
        <v>1</v>
      </c>
      <c r="CX18" s="27">
        <f t="shared" si="22"/>
        <v>0</v>
      </c>
      <c r="CY18" s="27" t="s">
        <v>82</v>
      </c>
      <c r="CZ18" s="27" t="s">
        <v>82</v>
      </c>
      <c r="DA18" s="27">
        <f t="shared" si="23"/>
        <v>1</v>
      </c>
      <c r="DB18" s="27">
        <f t="shared" si="23"/>
        <v>1</v>
      </c>
      <c r="DC18" s="27">
        <f t="shared" si="23"/>
        <v>1</v>
      </c>
      <c r="DD18" s="27">
        <f t="shared" si="23"/>
        <v>0</v>
      </c>
      <c r="DE18" s="27">
        <f t="shared" si="23"/>
        <v>0</v>
      </c>
      <c r="DF18" s="27">
        <v>1</v>
      </c>
      <c r="DG18" s="27">
        <v>1</v>
      </c>
      <c r="DH18" s="27">
        <v>1</v>
      </c>
      <c r="DI18" s="27">
        <v>1</v>
      </c>
      <c r="DJ18" s="27" t="str">
        <f t="shared" si="24"/>
        <v>X</v>
      </c>
      <c r="DK18" s="27">
        <f t="shared" si="25"/>
        <v>0</v>
      </c>
      <c r="DL18" s="27">
        <f t="shared" si="25"/>
        <v>0</v>
      </c>
      <c r="DM18" s="27" t="str">
        <f t="shared" si="24"/>
        <v>X</v>
      </c>
      <c r="DN18" s="27" t="s">
        <v>84</v>
      </c>
      <c r="DO18" s="27" t="s">
        <v>84</v>
      </c>
      <c r="DP18" s="27" t="s">
        <v>84</v>
      </c>
      <c r="DQ18" s="27" t="s">
        <v>84</v>
      </c>
      <c r="DR18" s="27">
        <f t="shared" si="26"/>
        <v>0</v>
      </c>
      <c r="DS18" s="27">
        <f t="shared" si="26"/>
        <v>0</v>
      </c>
      <c r="DT18" s="27" t="s">
        <v>84</v>
      </c>
      <c r="DU18" s="27" t="s">
        <v>84</v>
      </c>
      <c r="DV18" s="27" t="s">
        <v>84</v>
      </c>
      <c r="DW18" s="27" t="str">
        <f t="shared" si="27"/>
        <v>X</v>
      </c>
      <c r="DX18" s="27" t="str">
        <f t="shared" si="27"/>
        <v>X</v>
      </c>
      <c r="DY18" s="27">
        <f t="shared" si="27"/>
        <v>0</v>
      </c>
      <c r="DZ18" s="27">
        <f t="shared" si="27"/>
        <v>0</v>
      </c>
      <c r="EA18" s="27" t="s">
        <v>84</v>
      </c>
      <c r="EB18" s="27" t="s">
        <v>84</v>
      </c>
      <c r="EC18" s="27" t="s">
        <v>84</v>
      </c>
      <c r="ED18" s="27" t="s">
        <v>84</v>
      </c>
      <c r="EE18" s="27" t="s">
        <v>84</v>
      </c>
      <c r="EF18" s="27">
        <f t="shared" si="28"/>
        <v>0</v>
      </c>
      <c r="EG18" s="27">
        <f t="shared" si="28"/>
        <v>0</v>
      </c>
      <c r="EH18" s="27">
        <f t="shared" si="29"/>
        <v>1</v>
      </c>
      <c r="EI18" s="27" t="s">
        <v>82</v>
      </c>
      <c r="EJ18" s="27">
        <f t="shared" si="29"/>
        <v>1</v>
      </c>
      <c r="EK18" s="27">
        <f t="shared" si="29"/>
        <v>1</v>
      </c>
      <c r="EL18" s="27" t="s">
        <v>82</v>
      </c>
      <c r="EM18" s="27">
        <f t="shared" si="29"/>
        <v>0</v>
      </c>
      <c r="EN18" s="27">
        <f t="shared" si="29"/>
        <v>0</v>
      </c>
      <c r="EO18" s="27">
        <f t="shared" si="30"/>
        <v>1</v>
      </c>
      <c r="EP18" s="27">
        <f t="shared" si="30"/>
        <v>1</v>
      </c>
      <c r="EQ18" s="27">
        <f t="shared" si="30"/>
        <v>1</v>
      </c>
      <c r="ER18" s="27" t="s">
        <v>82</v>
      </c>
      <c r="ES18" s="27" t="s">
        <v>82</v>
      </c>
      <c r="ET18" s="27">
        <f t="shared" si="30"/>
        <v>0</v>
      </c>
      <c r="EU18" s="27">
        <f t="shared" si="30"/>
        <v>0</v>
      </c>
      <c r="EV18" s="27" t="s">
        <v>83</v>
      </c>
      <c r="EW18" s="27" t="s">
        <v>83</v>
      </c>
      <c r="EX18" s="27" t="s">
        <v>83</v>
      </c>
      <c r="EY18" s="27" t="str">
        <f t="shared" si="31"/>
        <v>X</v>
      </c>
      <c r="EZ18" s="27" t="str">
        <f t="shared" si="31"/>
        <v>X</v>
      </c>
      <c r="FA18" s="27">
        <f t="shared" si="31"/>
        <v>0</v>
      </c>
      <c r="FB18" s="27">
        <f t="shared" si="31"/>
        <v>0</v>
      </c>
      <c r="FC18" s="27" t="s">
        <v>82</v>
      </c>
      <c r="FD18" s="27">
        <f t="shared" si="32"/>
        <v>1</v>
      </c>
      <c r="FE18" s="27">
        <f t="shared" si="32"/>
        <v>1</v>
      </c>
      <c r="FF18" s="27">
        <f t="shared" si="32"/>
        <v>1</v>
      </c>
      <c r="FG18" s="27" t="s">
        <v>82</v>
      </c>
      <c r="FH18" s="27">
        <f t="shared" si="32"/>
        <v>0</v>
      </c>
      <c r="FI18" s="27">
        <f t="shared" si="32"/>
        <v>0</v>
      </c>
      <c r="FJ18" s="27" t="str">
        <f t="shared" si="33"/>
        <v>X</v>
      </c>
      <c r="FK18" s="27" t="s">
        <v>82</v>
      </c>
      <c r="FL18" s="27">
        <f t="shared" si="33"/>
        <v>1</v>
      </c>
      <c r="FM18" s="27">
        <f t="shared" si="33"/>
        <v>1</v>
      </c>
      <c r="FN18" s="27" t="s">
        <v>82</v>
      </c>
      <c r="FO18" s="27">
        <f t="shared" si="33"/>
        <v>0</v>
      </c>
      <c r="FP18" s="27">
        <f t="shared" si="33"/>
        <v>0</v>
      </c>
      <c r="FQ18" s="27" t="s">
        <v>83</v>
      </c>
      <c r="FR18" s="27" t="s">
        <v>83</v>
      </c>
      <c r="FS18" s="27" t="s">
        <v>83</v>
      </c>
      <c r="FT18" s="27" t="str">
        <f t="shared" si="69"/>
        <v>X</v>
      </c>
      <c r="FU18" s="27" t="str">
        <f t="shared" si="69"/>
        <v>X</v>
      </c>
      <c r="FV18" s="27">
        <f t="shared" si="35"/>
        <v>0</v>
      </c>
      <c r="FW18" s="27">
        <f t="shared" si="35"/>
        <v>0</v>
      </c>
      <c r="FX18" s="27" t="s">
        <v>83</v>
      </c>
      <c r="FY18" s="27" t="s">
        <v>83</v>
      </c>
      <c r="FZ18" s="27" t="s">
        <v>83</v>
      </c>
      <c r="GA18" s="27" t="s">
        <v>83</v>
      </c>
      <c r="GB18" s="27" t="s">
        <v>83</v>
      </c>
      <c r="GC18" s="27">
        <f t="shared" si="36"/>
        <v>0</v>
      </c>
      <c r="GD18" s="27">
        <f t="shared" si="36"/>
        <v>0</v>
      </c>
      <c r="GE18" s="27">
        <f t="shared" si="34"/>
        <v>1</v>
      </c>
      <c r="GF18" s="27" t="s">
        <v>82</v>
      </c>
      <c r="GG18" s="27">
        <f t="shared" si="34"/>
        <v>1</v>
      </c>
      <c r="GH18" s="27" t="s">
        <v>82</v>
      </c>
      <c r="GI18" s="27">
        <f t="shared" si="34"/>
        <v>1</v>
      </c>
      <c r="GJ18" s="27">
        <f t="shared" si="37"/>
        <v>0</v>
      </c>
      <c r="GK18" s="27">
        <f t="shared" si="37"/>
        <v>0</v>
      </c>
      <c r="GL18" s="27" t="s">
        <v>82</v>
      </c>
      <c r="GM18" s="27" t="s">
        <v>82</v>
      </c>
      <c r="GN18" s="27">
        <f t="shared" si="38"/>
        <v>1</v>
      </c>
      <c r="GO18" s="27">
        <f t="shared" si="38"/>
        <v>1</v>
      </c>
      <c r="GP18" s="27">
        <f t="shared" si="38"/>
        <v>1</v>
      </c>
      <c r="GQ18" s="27">
        <f t="shared" si="38"/>
        <v>0</v>
      </c>
      <c r="GR18" s="27">
        <f t="shared" si="38"/>
        <v>0</v>
      </c>
      <c r="GS18" s="27">
        <f t="shared" si="39"/>
        <v>1</v>
      </c>
      <c r="GT18" s="27">
        <f t="shared" si="39"/>
        <v>1</v>
      </c>
      <c r="GU18" s="27">
        <f t="shared" si="39"/>
        <v>1</v>
      </c>
      <c r="GV18" s="27" t="s">
        <v>82</v>
      </c>
      <c r="GW18" s="27" t="s">
        <v>82</v>
      </c>
      <c r="GX18" s="27">
        <f t="shared" si="39"/>
        <v>0</v>
      </c>
      <c r="GY18" s="27">
        <f t="shared" si="39"/>
        <v>0</v>
      </c>
      <c r="GZ18" s="27" t="s">
        <v>82</v>
      </c>
      <c r="HA18" s="27">
        <f t="shared" si="40"/>
        <v>1</v>
      </c>
      <c r="HB18" s="27">
        <f t="shared" si="40"/>
        <v>1</v>
      </c>
      <c r="HC18" s="27">
        <f t="shared" si="40"/>
        <v>1</v>
      </c>
      <c r="HD18" s="27" t="s">
        <v>82</v>
      </c>
      <c r="HE18" s="27">
        <f t="shared" si="40"/>
        <v>0</v>
      </c>
      <c r="HF18" s="27">
        <f t="shared" si="40"/>
        <v>0</v>
      </c>
      <c r="HG18" s="27">
        <f t="shared" si="41"/>
        <v>1</v>
      </c>
      <c r="HH18" s="27" t="s">
        <v>82</v>
      </c>
      <c r="HI18" s="27">
        <f t="shared" si="41"/>
        <v>1</v>
      </c>
      <c r="HJ18" s="27" t="s">
        <v>82</v>
      </c>
      <c r="HK18" s="27">
        <f t="shared" si="41"/>
        <v>1</v>
      </c>
      <c r="HL18" s="27">
        <f t="shared" si="41"/>
        <v>0</v>
      </c>
      <c r="HM18" s="27">
        <f t="shared" si="41"/>
        <v>0</v>
      </c>
      <c r="HN18" s="27" t="s">
        <v>83</v>
      </c>
      <c r="HO18" s="27" t="s">
        <v>83</v>
      </c>
      <c r="HP18" s="27" t="s">
        <v>83</v>
      </c>
      <c r="HQ18" s="27" t="s">
        <v>83</v>
      </c>
      <c r="HR18" s="27" t="s">
        <v>83</v>
      </c>
      <c r="HS18" s="27">
        <v>0</v>
      </c>
      <c r="HT18" s="27">
        <f t="shared" si="42"/>
        <v>0</v>
      </c>
      <c r="HU18" s="27" t="s">
        <v>82</v>
      </c>
      <c r="HV18" s="27">
        <f t="shared" si="43"/>
        <v>1</v>
      </c>
      <c r="HW18" s="27">
        <f t="shared" si="43"/>
        <v>1</v>
      </c>
      <c r="HX18" s="27">
        <f t="shared" si="43"/>
        <v>1</v>
      </c>
      <c r="HY18" s="27" t="s">
        <v>82</v>
      </c>
      <c r="HZ18" s="27">
        <f t="shared" si="43"/>
        <v>0</v>
      </c>
      <c r="IA18" s="27">
        <f t="shared" si="43"/>
        <v>0</v>
      </c>
      <c r="IB18" s="27">
        <f t="shared" si="73"/>
        <v>1</v>
      </c>
      <c r="IC18" s="27">
        <f t="shared" si="73"/>
        <v>1</v>
      </c>
      <c r="ID18" s="27">
        <f t="shared" si="73"/>
        <v>1</v>
      </c>
      <c r="IE18" s="27" t="s">
        <v>82</v>
      </c>
      <c r="IF18" s="27" t="s">
        <v>82</v>
      </c>
      <c r="IG18" s="27">
        <f t="shared" si="45"/>
        <v>0</v>
      </c>
      <c r="IH18" s="27">
        <f t="shared" si="45"/>
        <v>0</v>
      </c>
      <c r="II18" s="27" t="s">
        <v>82</v>
      </c>
      <c r="IJ18" s="27" t="s">
        <v>82</v>
      </c>
      <c r="IK18" s="27">
        <f t="shared" si="44"/>
        <v>1</v>
      </c>
      <c r="IL18" s="27">
        <f t="shared" si="44"/>
        <v>1</v>
      </c>
      <c r="IM18" s="27">
        <f t="shared" si="44"/>
        <v>1</v>
      </c>
      <c r="IN18" s="27">
        <f t="shared" si="46"/>
        <v>0</v>
      </c>
      <c r="IO18" s="27">
        <f t="shared" si="46"/>
        <v>0</v>
      </c>
      <c r="IP18" s="27" t="s">
        <v>82</v>
      </c>
      <c r="IQ18" s="27" t="s">
        <v>82</v>
      </c>
      <c r="IR18" s="27">
        <f t="shared" si="44"/>
        <v>1</v>
      </c>
      <c r="IS18" s="27">
        <f t="shared" si="44"/>
        <v>1</v>
      </c>
      <c r="IT18" s="27">
        <f t="shared" si="44"/>
        <v>1</v>
      </c>
      <c r="IU18" s="27">
        <f t="shared" si="47"/>
        <v>0</v>
      </c>
      <c r="IV18" s="27">
        <f t="shared" si="47"/>
        <v>0</v>
      </c>
      <c r="IW18" s="27" t="s">
        <v>82</v>
      </c>
      <c r="IX18" s="27">
        <f t="shared" si="48"/>
        <v>1</v>
      </c>
      <c r="IY18" s="27">
        <f t="shared" si="48"/>
        <v>1</v>
      </c>
      <c r="IZ18" s="27">
        <f t="shared" si="48"/>
        <v>1</v>
      </c>
      <c r="JA18" s="27" t="s">
        <v>82</v>
      </c>
      <c r="JB18" s="27">
        <f t="shared" si="48"/>
        <v>0</v>
      </c>
      <c r="JC18" s="27">
        <f t="shared" si="48"/>
        <v>0</v>
      </c>
      <c r="JD18" s="27">
        <f t="shared" si="49"/>
        <v>1</v>
      </c>
      <c r="JE18" s="27">
        <f t="shared" si="49"/>
        <v>1</v>
      </c>
      <c r="JF18" s="27">
        <f t="shared" si="49"/>
        <v>1</v>
      </c>
      <c r="JG18" s="27" t="s">
        <v>82</v>
      </c>
      <c r="JH18" s="27" t="s">
        <v>82</v>
      </c>
      <c r="JI18" s="27">
        <f t="shared" si="49"/>
        <v>0</v>
      </c>
      <c r="JJ18" s="27">
        <f t="shared" si="49"/>
        <v>0</v>
      </c>
      <c r="JK18" s="27" t="s">
        <v>84</v>
      </c>
      <c r="JL18" s="27" t="s">
        <v>84</v>
      </c>
      <c r="JM18" s="27" t="s">
        <v>84</v>
      </c>
      <c r="JN18" s="27" t="s">
        <v>84</v>
      </c>
      <c r="JO18" s="27" t="s">
        <v>84</v>
      </c>
      <c r="JP18" s="27">
        <f t="shared" si="50"/>
        <v>0</v>
      </c>
      <c r="JQ18" s="27">
        <f t="shared" si="50"/>
        <v>0</v>
      </c>
      <c r="JR18" s="27" t="s">
        <v>84</v>
      </c>
      <c r="JS18" s="27" t="s">
        <v>84</v>
      </c>
      <c r="JT18" s="27" t="s">
        <v>84</v>
      </c>
      <c r="JU18" s="27" t="s">
        <v>84</v>
      </c>
      <c r="JV18" s="27" t="str">
        <f t="shared" si="50"/>
        <v>X</v>
      </c>
      <c r="JW18" s="27">
        <f t="shared" si="51"/>
        <v>0</v>
      </c>
      <c r="JX18" s="27">
        <f t="shared" si="51"/>
        <v>0</v>
      </c>
      <c r="JY18" s="27" t="s">
        <v>82</v>
      </c>
      <c r="JZ18" s="27">
        <f t="shared" si="52"/>
        <v>1</v>
      </c>
      <c r="KA18" s="27">
        <f t="shared" si="52"/>
        <v>1</v>
      </c>
      <c r="KB18" s="27">
        <f t="shared" si="52"/>
        <v>1</v>
      </c>
      <c r="KC18" s="27" t="s">
        <v>82</v>
      </c>
      <c r="KD18" s="27">
        <f t="shared" si="52"/>
        <v>0</v>
      </c>
      <c r="KE18" s="27">
        <f t="shared" si="52"/>
        <v>0</v>
      </c>
      <c r="KF18" s="27">
        <f t="shared" si="53"/>
        <v>1</v>
      </c>
      <c r="KG18" s="27">
        <f t="shared" si="53"/>
        <v>1</v>
      </c>
      <c r="KH18" s="27">
        <f t="shared" si="53"/>
        <v>1</v>
      </c>
      <c r="KI18" s="27" t="s">
        <v>82</v>
      </c>
      <c r="KJ18" s="27" t="s">
        <v>82</v>
      </c>
      <c r="KK18" s="27">
        <f t="shared" si="54"/>
        <v>0</v>
      </c>
      <c r="KL18" s="27">
        <f t="shared" si="54"/>
        <v>0</v>
      </c>
      <c r="KM18" s="27">
        <f t="shared" si="53"/>
        <v>1</v>
      </c>
      <c r="KN18" s="27">
        <f t="shared" si="53"/>
        <v>1</v>
      </c>
      <c r="KO18" s="27">
        <f t="shared" si="53"/>
        <v>1</v>
      </c>
      <c r="KP18" s="27" t="s">
        <v>82</v>
      </c>
      <c r="KQ18" s="27" t="s">
        <v>82</v>
      </c>
      <c r="KR18" s="27">
        <v>0</v>
      </c>
      <c r="KS18" s="27">
        <f t="shared" si="55"/>
        <v>0</v>
      </c>
      <c r="KT18" s="27" t="s">
        <v>82</v>
      </c>
      <c r="KU18" s="27">
        <f t="shared" si="56"/>
        <v>1</v>
      </c>
      <c r="KV18" s="27">
        <f t="shared" si="56"/>
        <v>1</v>
      </c>
      <c r="KW18" s="27">
        <f t="shared" si="56"/>
        <v>1</v>
      </c>
      <c r="KX18" s="27" t="s">
        <v>82</v>
      </c>
      <c r="KY18" s="27">
        <f t="shared" si="56"/>
        <v>0</v>
      </c>
      <c r="KZ18" s="27">
        <f t="shared" si="56"/>
        <v>0</v>
      </c>
      <c r="LA18" s="27">
        <f t="shared" si="53"/>
        <v>1</v>
      </c>
      <c r="LB18" s="27" t="s">
        <v>82</v>
      </c>
      <c r="LC18" s="27" t="s">
        <v>82</v>
      </c>
      <c r="LD18" s="27">
        <f t="shared" si="53"/>
        <v>1</v>
      </c>
      <c r="LE18" s="27">
        <f t="shared" si="53"/>
        <v>1</v>
      </c>
      <c r="LF18" s="27">
        <f t="shared" si="57"/>
        <v>0</v>
      </c>
      <c r="LG18" s="27">
        <f t="shared" si="57"/>
        <v>0</v>
      </c>
      <c r="LH18" s="27" t="s">
        <v>82</v>
      </c>
      <c r="LI18" s="27" t="s">
        <v>82</v>
      </c>
      <c r="LJ18" s="27">
        <f t="shared" si="58"/>
        <v>1</v>
      </c>
      <c r="LK18" s="27">
        <f t="shared" si="58"/>
        <v>1</v>
      </c>
      <c r="LL18" s="27">
        <f t="shared" si="58"/>
        <v>1</v>
      </c>
      <c r="LM18" s="27">
        <f t="shared" si="58"/>
        <v>0</v>
      </c>
      <c r="LN18" s="27">
        <f t="shared" si="58"/>
        <v>0</v>
      </c>
      <c r="LO18" s="27">
        <f t="shared" si="59"/>
        <v>1</v>
      </c>
      <c r="LP18" s="27">
        <f t="shared" si="59"/>
        <v>1</v>
      </c>
      <c r="LQ18" s="27">
        <f t="shared" si="59"/>
        <v>1</v>
      </c>
      <c r="LR18" s="27" t="s">
        <v>82</v>
      </c>
      <c r="LS18" s="27" t="s">
        <v>82</v>
      </c>
      <c r="LT18" s="27">
        <f t="shared" si="59"/>
        <v>0</v>
      </c>
      <c r="LU18" s="27">
        <f t="shared" si="59"/>
        <v>0</v>
      </c>
      <c r="LV18" s="27" t="s">
        <v>82</v>
      </c>
      <c r="LW18" s="27" t="s">
        <v>82</v>
      </c>
      <c r="LX18" s="27">
        <f t="shared" si="60"/>
        <v>1</v>
      </c>
      <c r="LY18" s="27">
        <f t="shared" si="60"/>
        <v>1</v>
      </c>
      <c r="LZ18" s="27">
        <f t="shared" si="60"/>
        <v>1</v>
      </c>
      <c r="MA18" s="27">
        <f t="shared" si="60"/>
        <v>0</v>
      </c>
      <c r="MB18" s="27">
        <f t="shared" si="60"/>
        <v>0</v>
      </c>
      <c r="MC18" s="27">
        <f t="shared" si="62"/>
        <v>1</v>
      </c>
      <c r="MD18" s="27">
        <f t="shared" si="62"/>
        <v>1</v>
      </c>
      <c r="ME18" s="27">
        <f t="shared" si="62"/>
        <v>1</v>
      </c>
      <c r="MF18" s="27" t="s">
        <v>82</v>
      </c>
      <c r="MG18" s="27" t="s">
        <v>82</v>
      </c>
      <c r="MH18" s="27">
        <f t="shared" si="62"/>
        <v>0</v>
      </c>
      <c r="MI18" s="27">
        <f t="shared" si="62"/>
        <v>0</v>
      </c>
      <c r="MJ18" s="27" t="s">
        <v>82</v>
      </c>
      <c r="MK18" s="27">
        <f t="shared" si="61"/>
        <v>1</v>
      </c>
      <c r="ML18" s="27">
        <f t="shared" si="61"/>
        <v>1</v>
      </c>
      <c r="MM18" s="27">
        <f t="shared" si="61"/>
        <v>1</v>
      </c>
      <c r="MN18" s="27" t="s">
        <v>82</v>
      </c>
      <c r="MO18" s="27">
        <f t="shared" si="66"/>
        <v>0</v>
      </c>
      <c r="MP18" s="27">
        <f t="shared" si="66"/>
        <v>0</v>
      </c>
      <c r="MQ18" s="27" t="s">
        <v>83</v>
      </c>
      <c r="MR18" s="27" t="s">
        <v>83</v>
      </c>
      <c r="MS18" s="27" t="s">
        <v>83</v>
      </c>
      <c r="MT18" s="27" t="s">
        <v>83</v>
      </c>
      <c r="MU18" s="27" t="s">
        <v>83</v>
      </c>
      <c r="MV18" s="27">
        <f t="shared" si="63"/>
        <v>0</v>
      </c>
      <c r="MW18" s="27">
        <f t="shared" si="63"/>
        <v>0</v>
      </c>
      <c r="MX18" s="27" t="s">
        <v>83</v>
      </c>
      <c r="MY18" s="27" t="s">
        <v>83</v>
      </c>
      <c r="MZ18" s="27" t="str">
        <f t="shared" ref="MZ18:NG20" si="75">IF(OR(MZ$4="Sa",MZ$4="So"),0,IF(MZ$5="X","X",1))</f>
        <v>X</v>
      </c>
      <c r="NA18" s="27" t="str">
        <f t="shared" si="75"/>
        <v>X</v>
      </c>
      <c r="NB18" s="27" t="str">
        <f t="shared" si="75"/>
        <v>X</v>
      </c>
      <c r="NC18" s="27">
        <f t="shared" si="64"/>
        <v>0</v>
      </c>
      <c r="ND18" s="27">
        <f t="shared" si="64"/>
        <v>0</v>
      </c>
      <c r="NE18" s="27" t="str">
        <f t="shared" si="75"/>
        <v>X</v>
      </c>
      <c r="NF18" s="27" t="str">
        <f t="shared" si="75"/>
        <v>X</v>
      </c>
      <c r="NG18" s="27" t="str">
        <f t="shared" si="75"/>
        <v>X</v>
      </c>
      <c r="NH18" s="21"/>
    </row>
    <row r="19" spans="1:374" ht="17.25" customHeight="1">
      <c r="A19" s="48">
        <v>13</v>
      </c>
      <c r="B19" s="31" t="s">
        <v>110</v>
      </c>
      <c r="C19" s="31" t="s">
        <v>111</v>
      </c>
      <c r="D19" s="31" t="s">
        <v>81</v>
      </c>
      <c r="E19" s="33">
        <v>30</v>
      </c>
      <c r="F19" s="34">
        <f t="shared" si="65"/>
        <v>4</v>
      </c>
      <c r="G19" s="27" t="str">
        <f t="shared" si="7"/>
        <v>X</v>
      </c>
      <c r="H19" s="27" t="str">
        <f t="shared" si="7"/>
        <v>X</v>
      </c>
      <c r="I19" s="27" t="str">
        <f t="shared" si="7"/>
        <v>X</v>
      </c>
      <c r="J19" s="27">
        <f t="shared" si="9"/>
        <v>0</v>
      </c>
      <c r="K19" s="27">
        <f t="shared" si="9"/>
        <v>0</v>
      </c>
      <c r="L19" s="27" t="s">
        <v>84</v>
      </c>
      <c r="M19" s="27">
        <f t="shared" si="10"/>
        <v>1</v>
      </c>
      <c r="N19" s="27">
        <f t="shared" si="10"/>
        <v>1</v>
      </c>
      <c r="O19" s="27" t="s">
        <v>82</v>
      </c>
      <c r="P19" s="27" t="s">
        <v>82</v>
      </c>
      <c r="Q19" s="27">
        <f t="shared" si="10"/>
        <v>0</v>
      </c>
      <c r="R19" s="27">
        <f t="shared" si="10"/>
        <v>0</v>
      </c>
      <c r="S19" s="27">
        <f t="shared" si="11"/>
        <v>1</v>
      </c>
      <c r="T19" s="27">
        <f t="shared" si="11"/>
        <v>1</v>
      </c>
      <c r="U19" s="27">
        <f t="shared" si="11"/>
        <v>1</v>
      </c>
      <c r="V19" s="27">
        <f t="shared" si="11"/>
        <v>1</v>
      </c>
      <c r="W19" s="27" t="s">
        <v>82</v>
      </c>
      <c r="X19" s="27">
        <f t="shared" si="11"/>
        <v>0</v>
      </c>
      <c r="Y19" s="27">
        <f t="shared" si="11"/>
        <v>0</v>
      </c>
      <c r="Z19" s="27" t="s">
        <v>84</v>
      </c>
      <c r="AA19" s="27">
        <f t="shared" si="12"/>
        <v>1</v>
      </c>
      <c r="AB19" s="27">
        <f t="shared" si="12"/>
        <v>1</v>
      </c>
      <c r="AC19" s="27">
        <f t="shared" si="12"/>
        <v>1</v>
      </c>
      <c r="AD19" s="27">
        <v>1</v>
      </c>
      <c r="AE19" s="27">
        <f t="shared" si="12"/>
        <v>0</v>
      </c>
      <c r="AF19" s="27">
        <f t="shared" si="12"/>
        <v>0</v>
      </c>
      <c r="AG19" s="27">
        <f t="shared" si="13"/>
        <v>1</v>
      </c>
      <c r="AH19" s="27">
        <f t="shared" si="13"/>
        <v>1</v>
      </c>
      <c r="AI19" s="27">
        <f t="shared" si="13"/>
        <v>1</v>
      </c>
      <c r="AJ19" s="27">
        <f t="shared" si="13"/>
        <v>1</v>
      </c>
      <c r="AK19" s="27">
        <v>1</v>
      </c>
      <c r="AL19" s="27">
        <f t="shared" si="13"/>
        <v>0</v>
      </c>
      <c r="AM19" s="27">
        <f t="shared" si="13"/>
        <v>0</v>
      </c>
      <c r="AN19" s="27">
        <f t="shared" si="14"/>
        <v>1</v>
      </c>
      <c r="AO19" s="27">
        <f t="shared" si="14"/>
        <v>1</v>
      </c>
      <c r="AP19" s="27" t="s">
        <v>83</v>
      </c>
      <c r="AQ19" s="27" t="s">
        <v>83</v>
      </c>
      <c r="AR19" s="27">
        <v>1</v>
      </c>
      <c r="AS19" s="27">
        <f t="shared" si="14"/>
        <v>0</v>
      </c>
      <c r="AT19" s="27">
        <f t="shared" si="14"/>
        <v>0</v>
      </c>
      <c r="AU19" s="27">
        <f t="shared" si="72"/>
        <v>1</v>
      </c>
      <c r="AV19" s="27">
        <f t="shared" si="72"/>
        <v>1</v>
      </c>
      <c r="AW19" s="27">
        <f t="shared" si="72"/>
        <v>1</v>
      </c>
      <c r="AX19" s="27">
        <v>1</v>
      </c>
      <c r="AY19" s="27">
        <v>1</v>
      </c>
      <c r="AZ19" s="27">
        <f t="shared" si="15"/>
        <v>0</v>
      </c>
      <c r="BA19" s="27">
        <f t="shared" si="15"/>
        <v>0</v>
      </c>
      <c r="BB19" s="27">
        <f t="shared" si="8"/>
        <v>1</v>
      </c>
      <c r="BC19" s="27">
        <f t="shared" si="8"/>
        <v>1</v>
      </c>
      <c r="BD19" s="27">
        <f t="shared" si="8"/>
        <v>1</v>
      </c>
      <c r="BE19" s="27">
        <v>1</v>
      </c>
      <c r="BF19" s="27">
        <v>1</v>
      </c>
      <c r="BG19" s="27">
        <f t="shared" si="16"/>
        <v>0</v>
      </c>
      <c r="BH19" s="27">
        <f t="shared" si="16"/>
        <v>0</v>
      </c>
      <c r="BI19" s="27">
        <f t="shared" si="8"/>
        <v>1</v>
      </c>
      <c r="BJ19" s="27">
        <f t="shared" si="8"/>
        <v>1</v>
      </c>
      <c r="BK19" s="27">
        <f t="shared" si="8"/>
        <v>1</v>
      </c>
      <c r="BL19" s="27">
        <v>1</v>
      </c>
      <c r="BM19" s="27" t="s">
        <v>84</v>
      </c>
      <c r="BN19" s="27">
        <f t="shared" si="17"/>
        <v>0</v>
      </c>
      <c r="BO19" s="27">
        <f t="shared" si="17"/>
        <v>0</v>
      </c>
      <c r="BP19" s="27" t="str">
        <f t="shared" si="18"/>
        <v>X</v>
      </c>
      <c r="BQ19" s="27" t="s">
        <v>82</v>
      </c>
      <c r="BR19" s="27">
        <f t="shared" si="18"/>
        <v>1</v>
      </c>
      <c r="BS19" s="27">
        <f t="shared" si="18"/>
        <v>1</v>
      </c>
      <c r="BT19" s="27">
        <v>1</v>
      </c>
      <c r="BU19" s="27">
        <v>1</v>
      </c>
      <c r="BV19" s="27">
        <f t="shared" si="18"/>
        <v>0</v>
      </c>
      <c r="BW19" s="27">
        <f t="shared" si="19"/>
        <v>1</v>
      </c>
      <c r="BX19" s="27">
        <f t="shared" si="19"/>
        <v>1</v>
      </c>
      <c r="BY19" s="27">
        <f t="shared" si="19"/>
        <v>1</v>
      </c>
      <c r="BZ19" s="27" t="s">
        <v>82</v>
      </c>
      <c r="CA19" s="27" t="s">
        <v>82</v>
      </c>
      <c r="CB19" s="27">
        <f t="shared" si="19"/>
        <v>0</v>
      </c>
      <c r="CC19" s="27">
        <f t="shared" si="19"/>
        <v>0</v>
      </c>
      <c r="CD19" s="27">
        <f t="shared" si="20"/>
        <v>1</v>
      </c>
      <c r="CE19" s="27">
        <f t="shared" si="20"/>
        <v>1</v>
      </c>
      <c r="CF19" s="27">
        <f t="shared" si="20"/>
        <v>1</v>
      </c>
      <c r="CG19" s="27" t="s">
        <v>82</v>
      </c>
      <c r="CH19" s="27" t="s">
        <v>82</v>
      </c>
      <c r="CI19" s="27">
        <v>1</v>
      </c>
      <c r="CJ19" s="27">
        <f t="shared" si="20"/>
        <v>0</v>
      </c>
      <c r="CK19" s="27">
        <f t="shared" si="21"/>
        <v>1</v>
      </c>
      <c r="CL19" s="27">
        <f t="shared" si="21"/>
        <v>1</v>
      </c>
      <c r="CM19" s="27">
        <f t="shared" si="21"/>
        <v>1</v>
      </c>
      <c r="CN19" s="27">
        <v>1</v>
      </c>
      <c r="CO19" s="27" t="s">
        <v>82</v>
      </c>
      <c r="CP19" s="27">
        <v>1</v>
      </c>
      <c r="CQ19" s="27">
        <f t="shared" si="21"/>
        <v>0</v>
      </c>
      <c r="CR19" s="27">
        <f t="shared" si="22"/>
        <v>1</v>
      </c>
      <c r="CS19" s="27">
        <f t="shared" si="22"/>
        <v>1</v>
      </c>
      <c r="CT19" s="27">
        <f t="shared" si="22"/>
        <v>1</v>
      </c>
      <c r="CU19" s="27" t="s">
        <v>82</v>
      </c>
      <c r="CV19" s="27" t="s">
        <v>82</v>
      </c>
      <c r="CW19" s="27">
        <f t="shared" si="22"/>
        <v>0</v>
      </c>
      <c r="CX19" s="27">
        <f t="shared" si="22"/>
        <v>0</v>
      </c>
      <c r="CY19" s="27" t="s">
        <v>84</v>
      </c>
      <c r="CZ19" s="27" t="s">
        <v>84</v>
      </c>
      <c r="DA19" s="27" t="s">
        <v>84</v>
      </c>
      <c r="DB19" s="27" t="s">
        <v>84</v>
      </c>
      <c r="DC19" s="27" t="s">
        <v>84</v>
      </c>
      <c r="DD19" s="27">
        <f t="shared" si="23"/>
        <v>0</v>
      </c>
      <c r="DE19" s="27">
        <f t="shared" si="23"/>
        <v>0</v>
      </c>
      <c r="DF19" s="27">
        <v>1</v>
      </c>
      <c r="DG19" s="27">
        <f t="shared" si="24"/>
        <v>1</v>
      </c>
      <c r="DH19" s="27" t="s">
        <v>82</v>
      </c>
      <c r="DI19" s="27" t="s">
        <v>82</v>
      </c>
      <c r="DJ19" s="27" t="str">
        <f t="shared" si="24"/>
        <v>X</v>
      </c>
      <c r="DK19" s="27">
        <f t="shared" si="25"/>
        <v>0</v>
      </c>
      <c r="DL19" s="27">
        <f t="shared" si="25"/>
        <v>0</v>
      </c>
      <c r="DM19" s="27" t="str">
        <f t="shared" si="24"/>
        <v>X</v>
      </c>
      <c r="DN19" s="27" t="s">
        <v>82</v>
      </c>
      <c r="DO19" s="27">
        <f t="shared" si="24"/>
        <v>1</v>
      </c>
      <c r="DP19" s="27">
        <f t="shared" si="24"/>
        <v>1</v>
      </c>
      <c r="DQ19" s="27" t="s">
        <v>82</v>
      </c>
      <c r="DR19" s="27">
        <f t="shared" si="26"/>
        <v>0</v>
      </c>
      <c r="DS19" s="27">
        <f t="shared" si="26"/>
        <v>0</v>
      </c>
      <c r="DT19" s="27">
        <f t="shared" si="27"/>
        <v>1</v>
      </c>
      <c r="DU19" s="27">
        <f t="shared" si="27"/>
        <v>1</v>
      </c>
      <c r="DV19" s="27" t="s">
        <v>82</v>
      </c>
      <c r="DW19" s="27" t="str">
        <f t="shared" si="27"/>
        <v>X</v>
      </c>
      <c r="DX19" s="27" t="str">
        <f t="shared" si="27"/>
        <v>X</v>
      </c>
      <c r="DY19" s="27">
        <f t="shared" si="27"/>
        <v>0</v>
      </c>
      <c r="DZ19" s="27">
        <f t="shared" si="27"/>
        <v>0</v>
      </c>
      <c r="EA19" s="27">
        <f t="shared" si="28"/>
        <v>1</v>
      </c>
      <c r="EB19" s="27">
        <f t="shared" si="28"/>
        <v>1</v>
      </c>
      <c r="EC19" s="27">
        <f t="shared" si="28"/>
        <v>1</v>
      </c>
      <c r="ED19" s="27" t="s">
        <v>82</v>
      </c>
      <c r="EE19" s="27" t="s">
        <v>82</v>
      </c>
      <c r="EF19" s="27">
        <f t="shared" si="28"/>
        <v>0</v>
      </c>
      <c r="EG19" s="27">
        <f t="shared" si="28"/>
        <v>0</v>
      </c>
      <c r="EH19" s="27">
        <f t="shared" si="29"/>
        <v>1</v>
      </c>
      <c r="EI19" s="27">
        <f t="shared" si="29"/>
        <v>1</v>
      </c>
      <c r="EJ19" s="27">
        <f t="shared" si="29"/>
        <v>1</v>
      </c>
      <c r="EK19" s="27" t="s">
        <v>82</v>
      </c>
      <c r="EL19" s="27" t="s">
        <v>82</v>
      </c>
      <c r="EM19" s="27">
        <f t="shared" si="29"/>
        <v>0</v>
      </c>
      <c r="EN19" s="27">
        <f t="shared" si="29"/>
        <v>0</v>
      </c>
      <c r="EO19" s="27">
        <f t="shared" si="30"/>
        <v>1</v>
      </c>
      <c r="EP19" s="27">
        <f t="shared" si="30"/>
        <v>1</v>
      </c>
      <c r="EQ19" s="27">
        <f t="shared" si="30"/>
        <v>1</v>
      </c>
      <c r="ER19" s="27">
        <f t="shared" si="30"/>
        <v>1</v>
      </c>
      <c r="ES19" s="27" t="s">
        <v>82</v>
      </c>
      <c r="ET19" s="27">
        <f t="shared" si="30"/>
        <v>0</v>
      </c>
      <c r="EU19" s="27">
        <f t="shared" si="30"/>
        <v>0</v>
      </c>
      <c r="EV19" s="27">
        <f t="shared" si="31"/>
        <v>1</v>
      </c>
      <c r="EW19" s="27">
        <f t="shared" si="31"/>
        <v>1</v>
      </c>
      <c r="EX19" s="27" t="s">
        <v>82</v>
      </c>
      <c r="EY19" s="27" t="str">
        <f t="shared" si="31"/>
        <v>X</v>
      </c>
      <c r="EZ19" s="27" t="str">
        <f t="shared" si="31"/>
        <v>X</v>
      </c>
      <c r="FA19" s="27">
        <f t="shared" si="31"/>
        <v>0</v>
      </c>
      <c r="FB19" s="27">
        <f t="shared" si="31"/>
        <v>0</v>
      </c>
      <c r="FC19" s="27">
        <f t="shared" si="32"/>
        <v>1</v>
      </c>
      <c r="FD19" s="27">
        <f t="shared" si="32"/>
        <v>1</v>
      </c>
      <c r="FE19" s="27">
        <f t="shared" si="32"/>
        <v>1</v>
      </c>
      <c r="FF19" s="27">
        <f t="shared" si="32"/>
        <v>1</v>
      </c>
      <c r="FG19" s="27" t="s">
        <v>82</v>
      </c>
      <c r="FH19" s="27">
        <f t="shared" si="32"/>
        <v>0</v>
      </c>
      <c r="FI19" s="27">
        <f t="shared" si="32"/>
        <v>0</v>
      </c>
      <c r="FJ19" s="27" t="str">
        <f t="shared" si="33"/>
        <v>X</v>
      </c>
      <c r="FK19" s="27">
        <f t="shared" si="33"/>
        <v>1</v>
      </c>
      <c r="FL19" s="27">
        <f t="shared" si="33"/>
        <v>1</v>
      </c>
      <c r="FM19" s="27">
        <f t="shared" si="33"/>
        <v>1</v>
      </c>
      <c r="FN19" s="27" t="s">
        <v>82</v>
      </c>
      <c r="FO19" s="27">
        <f t="shared" si="33"/>
        <v>0</v>
      </c>
      <c r="FP19" s="27">
        <f t="shared" si="33"/>
        <v>0</v>
      </c>
      <c r="FQ19" s="27">
        <f t="shared" si="69"/>
        <v>1</v>
      </c>
      <c r="FR19" s="27">
        <f t="shared" si="69"/>
        <v>1</v>
      </c>
      <c r="FS19" s="27" t="s">
        <v>82</v>
      </c>
      <c r="FT19" s="27" t="str">
        <f t="shared" si="69"/>
        <v>X</v>
      </c>
      <c r="FU19" s="27" t="str">
        <f t="shared" si="69"/>
        <v>X</v>
      </c>
      <c r="FV19" s="27">
        <f t="shared" si="35"/>
        <v>0</v>
      </c>
      <c r="FW19" s="27">
        <f t="shared" si="35"/>
        <v>0</v>
      </c>
      <c r="FX19" s="27">
        <f t="shared" si="34"/>
        <v>1</v>
      </c>
      <c r="FY19" s="27">
        <f t="shared" si="34"/>
        <v>1</v>
      </c>
      <c r="FZ19" s="27">
        <f t="shared" si="34"/>
        <v>1</v>
      </c>
      <c r="GA19" s="27">
        <f t="shared" si="34"/>
        <v>1</v>
      </c>
      <c r="GB19" s="27">
        <f t="shared" si="34"/>
        <v>1</v>
      </c>
      <c r="GC19" s="27">
        <f t="shared" si="36"/>
        <v>0</v>
      </c>
      <c r="GD19" s="27">
        <f t="shared" si="36"/>
        <v>0</v>
      </c>
      <c r="GE19" s="27">
        <f t="shared" si="34"/>
        <v>1</v>
      </c>
      <c r="GF19" s="27">
        <f t="shared" si="34"/>
        <v>1</v>
      </c>
      <c r="GG19" s="27">
        <f t="shared" si="34"/>
        <v>1</v>
      </c>
      <c r="GH19" s="27">
        <f t="shared" si="34"/>
        <v>1</v>
      </c>
      <c r="GI19" s="27">
        <f t="shared" si="34"/>
        <v>1</v>
      </c>
      <c r="GJ19" s="27">
        <f t="shared" si="37"/>
        <v>0</v>
      </c>
      <c r="GK19" s="27">
        <f t="shared" si="37"/>
        <v>0</v>
      </c>
      <c r="GL19" s="27">
        <f t="shared" si="38"/>
        <v>1</v>
      </c>
      <c r="GM19" s="27">
        <f t="shared" si="38"/>
        <v>1</v>
      </c>
      <c r="GN19" s="27">
        <f t="shared" si="38"/>
        <v>1</v>
      </c>
      <c r="GO19" s="27">
        <f t="shared" si="38"/>
        <v>1</v>
      </c>
      <c r="GP19" s="27">
        <f t="shared" si="38"/>
        <v>1</v>
      </c>
      <c r="GQ19" s="27">
        <f t="shared" si="38"/>
        <v>0</v>
      </c>
      <c r="GR19" s="27">
        <f t="shared" si="38"/>
        <v>0</v>
      </c>
      <c r="GS19" s="27">
        <f t="shared" si="39"/>
        <v>1</v>
      </c>
      <c r="GT19" s="27">
        <f t="shared" si="39"/>
        <v>1</v>
      </c>
      <c r="GU19" s="27">
        <f t="shared" si="39"/>
        <v>1</v>
      </c>
      <c r="GV19" s="27">
        <f t="shared" si="39"/>
        <v>1</v>
      </c>
      <c r="GW19" s="27">
        <f t="shared" si="39"/>
        <v>1</v>
      </c>
      <c r="GX19" s="27">
        <f t="shared" si="39"/>
        <v>0</v>
      </c>
      <c r="GY19" s="27">
        <f t="shared" si="39"/>
        <v>0</v>
      </c>
      <c r="GZ19" s="27">
        <f t="shared" si="40"/>
        <v>1</v>
      </c>
      <c r="HA19" s="27">
        <f t="shared" si="40"/>
        <v>1</v>
      </c>
      <c r="HB19" s="27">
        <f t="shared" si="40"/>
        <v>1</v>
      </c>
      <c r="HC19" s="27">
        <f t="shared" si="40"/>
        <v>1</v>
      </c>
      <c r="HD19" s="27">
        <f t="shared" si="40"/>
        <v>1</v>
      </c>
      <c r="HE19" s="27">
        <f t="shared" si="40"/>
        <v>0</v>
      </c>
      <c r="HF19" s="27">
        <f t="shared" si="40"/>
        <v>0</v>
      </c>
      <c r="HG19" s="27">
        <f t="shared" si="41"/>
        <v>1</v>
      </c>
      <c r="HH19" s="27">
        <f t="shared" si="41"/>
        <v>1</v>
      </c>
      <c r="HI19" s="27">
        <f t="shared" si="41"/>
        <v>1</v>
      </c>
      <c r="HJ19" s="27">
        <f t="shared" si="41"/>
        <v>1</v>
      </c>
      <c r="HK19" s="27">
        <f t="shared" si="41"/>
        <v>1</v>
      </c>
      <c r="HL19" s="27">
        <f t="shared" si="41"/>
        <v>0</v>
      </c>
      <c r="HM19" s="27">
        <f t="shared" si="41"/>
        <v>0</v>
      </c>
      <c r="HN19" s="27">
        <f t="shared" si="42"/>
        <v>1</v>
      </c>
      <c r="HO19" s="27">
        <f t="shared" si="42"/>
        <v>1</v>
      </c>
      <c r="HP19" s="27">
        <f t="shared" si="42"/>
        <v>1</v>
      </c>
      <c r="HQ19" s="27">
        <f t="shared" si="42"/>
        <v>1</v>
      </c>
      <c r="HR19" s="27">
        <f t="shared" si="42"/>
        <v>1</v>
      </c>
      <c r="HS19" s="27">
        <f t="shared" si="42"/>
        <v>0</v>
      </c>
      <c r="HT19" s="27">
        <f t="shared" si="42"/>
        <v>0</v>
      </c>
      <c r="HU19" s="27">
        <f t="shared" si="43"/>
        <v>1</v>
      </c>
      <c r="HV19" s="27">
        <f t="shared" si="43"/>
        <v>1</v>
      </c>
      <c r="HW19" s="27">
        <f t="shared" si="43"/>
        <v>1</v>
      </c>
      <c r="HX19" s="27">
        <f t="shared" si="43"/>
        <v>1</v>
      </c>
      <c r="HY19" s="27">
        <f t="shared" si="43"/>
        <v>1</v>
      </c>
      <c r="HZ19" s="27">
        <f t="shared" si="43"/>
        <v>0</v>
      </c>
      <c r="IA19" s="27">
        <f t="shared" si="43"/>
        <v>0</v>
      </c>
      <c r="IB19" s="27">
        <f t="shared" si="73"/>
        <v>1</v>
      </c>
      <c r="IC19" s="27">
        <f t="shared" si="73"/>
        <v>1</v>
      </c>
      <c r="ID19" s="27">
        <f t="shared" si="73"/>
        <v>1</v>
      </c>
      <c r="IE19" s="27">
        <f t="shared" si="73"/>
        <v>1</v>
      </c>
      <c r="IF19" s="27">
        <f t="shared" si="73"/>
        <v>1</v>
      </c>
      <c r="IG19" s="27">
        <f t="shared" si="45"/>
        <v>0</v>
      </c>
      <c r="IH19" s="27">
        <f t="shared" si="45"/>
        <v>0</v>
      </c>
      <c r="II19" s="27">
        <f t="shared" si="44"/>
        <v>1</v>
      </c>
      <c r="IJ19" s="27">
        <f t="shared" si="44"/>
        <v>1</v>
      </c>
      <c r="IK19" s="27">
        <f t="shared" si="44"/>
        <v>1</v>
      </c>
      <c r="IL19" s="27">
        <f t="shared" si="44"/>
        <v>1</v>
      </c>
      <c r="IM19" s="27">
        <f t="shared" si="44"/>
        <v>1</v>
      </c>
      <c r="IN19" s="27">
        <f t="shared" si="46"/>
        <v>0</v>
      </c>
      <c r="IO19" s="27">
        <f t="shared" si="46"/>
        <v>0</v>
      </c>
      <c r="IP19" s="27">
        <f t="shared" si="44"/>
        <v>1</v>
      </c>
      <c r="IQ19" s="27">
        <f t="shared" si="44"/>
        <v>1</v>
      </c>
      <c r="IR19" s="27">
        <f t="shared" si="44"/>
        <v>1</v>
      </c>
      <c r="IS19" s="27" t="s">
        <v>84</v>
      </c>
      <c r="IT19" s="27" t="s">
        <v>84</v>
      </c>
      <c r="IU19" s="27">
        <f t="shared" si="47"/>
        <v>0</v>
      </c>
      <c r="IV19" s="27">
        <f t="shared" si="47"/>
        <v>0</v>
      </c>
      <c r="IW19" s="27" t="s">
        <v>84</v>
      </c>
      <c r="IX19" s="27" t="s">
        <v>84</v>
      </c>
      <c r="IY19" s="27" t="s">
        <v>84</v>
      </c>
      <c r="IZ19" s="27" t="s">
        <v>84</v>
      </c>
      <c r="JA19" s="27" t="s">
        <v>84</v>
      </c>
      <c r="JB19" s="27">
        <f t="shared" si="48"/>
        <v>0</v>
      </c>
      <c r="JC19" s="27">
        <f t="shared" si="48"/>
        <v>0</v>
      </c>
      <c r="JD19" s="27" t="s">
        <v>84</v>
      </c>
      <c r="JE19" s="27" t="s">
        <v>84</v>
      </c>
      <c r="JF19" s="27" t="s">
        <v>84</v>
      </c>
      <c r="JG19" s="27" t="s">
        <v>84</v>
      </c>
      <c r="JH19" s="27" t="s">
        <v>84</v>
      </c>
      <c r="JI19" s="27">
        <f t="shared" si="49"/>
        <v>0</v>
      </c>
      <c r="JJ19" s="27">
        <f t="shared" si="49"/>
        <v>0</v>
      </c>
      <c r="JK19" s="27" t="s">
        <v>84</v>
      </c>
      <c r="JL19" s="27" t="s">
        <v>84</v>
      </c>
      <c r="JM19" s="27">
        <f t="shared" si="50"/>
        <v>1</v>
      </c>
      <c r="JN19" s="27">
        <f t="shared" si="50"/>
        <v>1</v>
      </c>
      <c r="JO19" s="27">
        <f t="shared" si="50"/>
        <v>1</v>
      </c>
      <c r="JP19" s="27">
        <f t="shared" si="50"/>
        <v>0</v>
      </c>
      <c r="JQ19" s="27">
        <f t="shared" si="50"/>
        <v>0</v>
      </c>
      <c r="JR19" s="27">
        <f t="shared" si="50"/>
        <v>1</v>
      </c>
      <c r="JS19" s="27">
        <f t="shared" si="50"/>
        <v>1</v>
      </c>
      <c r="JT19" s="27">
        <f t="shared" si="50"/>
        <v>1</v>
      </c>
      <c r="JU19" s="27">
        <f t="shared" si="50"/>
        <v>1</v>
      </c>
      <c r="JV19" s="27" t="str">
        <f t="shared" si="50"/>
        <v>X</v>
      </c>
      <c r="JW19" s="27">
        <f t="shared" si="51"/>
        <v>0</v>
      </c>
      <c r="JX19" s="27">
        <f t="shared" si="51"/>
        <v>0</v>
      </c>
      <c r="JY19" s="27">
        <f t="shared" si="52"/>
        <v>1</v>
      </c>
      <c r="JZ19" s="27">
        <f t="shared" si="52"/>
        <v>1</v>
      </c>
      <c r="KA19" s="27">
        <f t="shared" si="52"/>
        <v>1</v>
      </c>
      <c r="KB19" s="27">
        <f t="shared" si="52"/>
        <v>1</v>
      </c>
      <c r="KC19" s="27">
        <f t="shared" si="52"/>
        <v>1</v>
      </c>
      <c r="KD19" s="27">
        <f t="shared" si="52"/>
        <v>0</v>
      </c>
      <c r="KE19" s="27">
        <f t="shared" si="52"/>
        <v>0</v>
      </c>
      <c r="KF19" s="27">
        <f t="shared" si="53"/>
        <v>1</v>
      </c>
      <c r="KG19" s="27">
        <f t="shared" si="53"/>
        <v>1</v>
      </c>
      <c r="KH19" s="27">
        <f t="shared" si="53"/>
        <v>1</v>
      </c>
      <c r="KI19" s="27">
        <f t="shared" si="53"/>
        <v>1</v>
      </c>
      <c r="KJ19" s="27" t="s">
        <v>84</v>
      </c>
      <c r="KK19" s="27">
        <f t="shared" si="54"/>
        <v>0</v>
      </c>
      <c r="KL19" s="27">
        <f t="shared" si="54"/>
        <v>0</v>
      </c>
      <c r="KM19" s="27" t="s">
        <v>84</v>
      </c>
      <c r="KN19" s="27">
        <f t="shared" si="53"/>
        <v>1</v>
      </c>
      <c r="KO19" s="27">
        <f t="shared" si="53"/>
        <v>1</v>
      </c>
      <c r="KP19" s="27">
        <f t="shared" si="53"/>
        <v>1</v>
      </c>
      <c r="KQ19" s="27">
        <f t="shared" si="53"/>
        <v>1</v>
      </c>
      <c r="KR19" s="27">
        <f t="shared" si="55"/>
        <v>0</v>
      </c>
      <c r="KS19" s="27">
        <f t="shared" si="55"/>
        <v>0</v>
      </c>
      <c r="KT19" s="27">
        <f t="shared" si="56"/>
        <v>1</v>
      </c>
      <c r="KU19" s="27">
        <f t="shared" si="56"/>
        <v>1</v>
      </c>
      <c r="KV19" s="27">
        <f t="shared" si="56"/>
        <v>1</v>
      </c>
      <c r="KW19" s="27">
        <f t="shared" si="56"/>
        <v>1</v>
      </c>
      <c r="KX19" s="27">
        <f t="shared" si="56"/>
        <v>1</v>
      </c>
      <c r="KY19" s="27">
        <f t="shared" si="56"/>
        <v>0</v>
      </c>
      <c r="KZ19" s="27">
        <f t="shared" si="56"/>
        <v>0</v>
      </c>
      <c r="LA19" s="27">
        <f t="shared" si="53"/>
        <v>1</v>
      </c>
      <c r="LB19" s="27">
        <f t="shared" si="53"/>
        <v>1</v>
      </c>
      <c r="LC19" s="27">
        <f t="shared" si="53"/>
        <v>1</v>
      </c>
      <c r="LD19" s="27">
        <f t="shared" si="53"/>
        <v>1</v>
      </c>
      <c r="LE19" s="27">
        <f t="shared" si="53"/>
        <v>1</v>
      </c>
      <c r="LF19" s="27">
        <f t="shared" si="57"/>
        <v>0</v>
      </c>
      <c r="LG19" s="27">
        <f t="shared" si="57"/>
        <v>0</v>
      </c>
      <c r="LH19" s="27">
        <f t="shared" si="58"/>
        <v>1</v>
      </c>
      <c r="LI19" s="27">
        <f t="shared" si="58"/>
        <v>1</v>
      </c>
      <c r="LJ19" s="27">
        <f t="shared" si="58"/>
        <v>1</v>
      </c>
      <c r="LK19" s="27">
        <f t="shared" si="58"/>
        <v>1</v>
      </c>
      <c r="LL19" s="27">
        <f t="shared" si="58"/>
        <v>1</v>
      </c>
      <c r="LM19" s="27">
        <f t="shared" si="58"/>
        <v>0</v>
      </c>
      <c r="LN19" s="27">
        <f t="shared" si="58"/>
        <v>0</v>
      </c>
      <c r="LO19" s="27">
        <f t="shared" si="59"/>
        <v>1</v>
      </c>
      <c r="LP19" s="27">
        <f t="shared" si="59"/>
        <v>1</v>
      </c>
      <c r="LQ19" s="27">
        <f t="shared" si="59"/>
        <v>1</v>
      </c>
      <c r="LR19" s="27">
        <f t="shared" si="59"/>
        <v>1</v>
      </c>
      <c r="LS19" s="27">
        <f t="shared" si="59"/>
        <v>1</v>
      </c>
      <c r="LT19" s="27">
        <f t="shared" si="59"/>
        <v>0</v>
      </c>
      <c r="LU19" s="27">
        <f t="shared" si="59"/>
        <v>0</v>
      </c>
      <c r="LV19" s="27">
        <f t="shared" si="60"/>
        <v>1</v>
      </c>
      <c r="LW19" s="27">
        <f t="shared" si="60"/>
        <v>1</v>
      </c>
      <c r="LX19" s="27">
        <f t="shared" si="60"/>
        <v>1</v>
      </c>
      <c r="LY19" s="27">
        <f t="shared" si="60"/>
        <v>1</v>
      </c>
      <c r="LZ19" s="27">
        <f t="shared" si="60"/>
        <v>1</v>
      </c>
      <c r="MA19" s="27">
        <f t="shared" si="60"/>
        <v>0</v>
      </c>
      <c r="MB19" s="27">
        <f t="shared" si="60"/>
        <v>0</v>
      </c>
      <c r="MC19" s="27">
        <f t="shared" si="62"/>
        <v>1</v>
      </c>
      <c r="MD19" s="27">
        <f t="shared" si="62"/>
        <v>1</v>
      </c>
      <c r="ME19" s="27">
        <f t="shared" si="62"/>
        <v>1</v>
      </c>
      <c r="MF19" s="27">
        <f t="shared" si="62"/>
        <v>1</v>
      </c>
      <c r="MG19" s="27">
        <f t="shared" si="62"/>
        <v>1</v>
      </c>
      <c r="MH19" s="27">
        <f t="shared" si="62"/>
        <v>0</v>
      </c>
      <c r="MI19" s="27">
        <f t="shared" si="62"/>
        <v>0</v>
      </c>
      <c r="MJ19" s="27">
        <f t="shared" si="61"/>
        <v>1</v>
      </c>
      <c r="MK19" s="27">
        <f t="shared" si="61"/>
        <v>1</v>
      </c>
      <c r="ML19" s="27">
        <f t="shared" si="61"/>
        <v>1</v>
      </c>
      <c r="MM19" s="27">
        <f t="shared" si="61"/>
        <v>1</v>
      </c>
      <c r="MN19" s="27">
        <f t="shared" si="61"/>
        <v>1</v>
      </c>
      <c r="MO19" s="27">
        <f t="shared" si="66"/>
        <v>0</v>
      </c>
      <c r="MP19" s="27">
        <f t="shared" si="66"/>
        <v>0</v>
      </c>
      <c r="MQ19" s="27">
        <f t="shared" si="61"/>
        <v>1</v>
      </c>
      <c r="MR19" s="27">
        <f t="shared" si="61"/>
        <v>1</v>
      </c>
      <c r="MS19" s="27">
        <f t="shared" si="61"/>
        <v>1</v>
      </c>
      <c r="MT19" s="27" t="s">
        <v>82</v>
      </c>
      <c r="MU19" s="27" t="s">
        <v>82</v>
      </c>
      <c r="MV19" s="27">
        <f t="shared" si="63"/>
        <v>0</v>
      </c>
      <c r="MW19" s="27">
        <f t="shared" si="63"/>
        <v>0</v>
      </c>
      <c r="MX19" s="27" t="s">
        <v>84</v>
      </c>
      <c r="MY19" s="27" t="s">
        <v>84</v>
      </c>
      <c r="MZ19" s="27" t="str">
        <f t="shared" si="75"/>
        <v>X</v>
      </c>
      <c r="NA19" s="27" t="str">
        <f t="shared" si="75"/>
        <v>X</v>
      </c>
      <c r="NB19" s="27" t="str">
        <f t="shared" si="75"/>
        <v>X</v>
      </c>
      <c r="NC19" s="27">
        <f t="shared" si="64"/>
        <v>0</v>
      </c>
      <c r="ND19" s="27">
        <f t="shared" si="64"/>
        <v>0</v>
      </c>
      <c r="NE19" s="27" t="str">
        <f t="shared" si="75"/>
        <v>X</v>
      </c>
      <c r="NF19" s="27" t="str">
        <f t="shared" si="75"/>
        <v>X</v>
      </c>
      <c r="NG19" s="27" t="str">
        <f t="shared" si="74"/>
        <v>X</v>
      </c>
      <c r="NH19" s="21"/>
    </row>
    <row r="20" spans="1:374" ht="16.5" customHeight="1">
      <c r="A20" s="48">
        <v>14</v>
      </c>
      <c r="B20" s="31" t="s">
        <v>112</v>
      </c>
      <c r="C20" s="31" t="s">
        <v>113</v>
      </c>
      <c r="D20" s="31" t="s">
        <v>81</v>
      </c>
      <c r="E20" s="33">
        <v>32</v>
      </c>
      <c r="F20" s="34">
        <f t="shared" si="65"/>
        <v>5</v>
      </c>
      <c r="G20" s="27" t="str">
        <f t="shared" si="7"/>
        <v>X</v>
      </c>
      <c r="H20" s="27" t="str">
        <f t="shared" si="7"/>
        <v>X</v>
      </c>
      <c r="I20" s="27" t="str">
        <f t="shared" si="7"/>
        <v>X</v>
      </c>
      <c r="J20" s="27">
        <f t="shared" si="9"/>
        <v>0</v>
      </c>
      <c r="K20" s="27">
        <f t="shared" si="9"/>
        <v>0</v>
      </c>
      <c r="L20" s="27" t="s">
        <v>84</v>
      </c>
      <c r="M20" s="27" t="s">
        <v>84</v>
      </c>
      <c r="N20" s="27" t="s">
        <v>82</v>
      </c>
      <c r="O20" s="27">
        <f t="shared" si="10"/>
        <v>1</v>
      </c>
      <c r="P20" s="27" t="s">
        <v>82</v>
      </c>
      <c r="Q20" s="27">
        <f t="shared" si="10"/>
        <v>0</v>
      </c>
      <c r="R20" s="27">
        <f t="shared" si="10"/>
        <v>0</v>
      </c>
      <c r="S20" s="27" t="s">
        <v>82</v>
      </c>
      <c r="T20" s="27">
        <f t="shared" si="11"/>
        <v>1</v>
      </c>
      <c r="U20" s="27">
        <f t="shared" si="11"/>
        <v>1</v>
      </c>
      <c r="V20" s="27">
        <f t="shared" si="11"/>
        <v>1</v>
      </c>
      <c r="W20" s="27" t="s">
        <v>82</v>
      </c>
      <c r="X20" s="27">
        <f t="shared" si="11"/>
        <v>0</v>
      </c>
      <c r="Y20" s="27">
        <f t="shared" si="11"/>
        <v>0</v>
      </c>
      <c r="Z20" s="27" t="s">
        <v>82</v>
      </c>
      <c r="AA20" s="27">
        <f t="shared" si="12"/>
        <v>1</v>
      </c>
      <c r="AB20" s="27">
        <f t="shared" si="12"/>
        <v>1</v>
      </c>
      <c r="AC20" s="27">
        <f t="shared" si="12"/>
        <v>1</v>
      </c>
      <c r="AD20" s="27" t="s">
        <v>82</v>
      </c>
      <c r="AE20" s="27">
        <f t="shared" si="12"/>
        <v>0</v>
      </c>
      <c r="AF20" s="27">
        <f t="shared" si="12"/>
        <v>0</v>
      </c>
      <c r="AG20" s="27" t="s">
        <v>82</v>
      </c>
      <c r="AH20" s="27">
        <f t="shared" si="13"/>
        <v>1</v>
      </c>
      <c r="AI20" s="27">
        <f t="shared" si="13"/>
        <v>1</v>
      </c>
      <c r="AJ20" s="27">
        <f t="shared" si="13"/>
        <v>1</v>
      </c>
      <c r="AK20" s="27" t="s">
        <v>82</v>
      </c>
      <c r="AL20" s="27">
        <f t="shared" si="13"/>
        <v>0</v>
      </c>
      <c r="AM20" s="27">
        <f t="shared" si="13"/>
        <v>0</v>
      </c>
      <c r="AN20" s="27" t="s">
        <v>82</v>
      </c>
      <c r="AO20" s="27">
        <f t="shared" si="14"/>
        <v>1</v>
      </c>
      <c r="AP20" s="27" t="s">
        <v>83</v>
      </c>
      <c r="AQ20" s="27" t="s">
        <v>83</v>
      </c>
      <c r="AR20" s="27" t="s">
        <v>82</v>
      </c>
      <c r="AS20" s="27">
        <f t="shared" si="14"/>
        <v>0</v>
      </c>
      <c r="AT20" s="27">
        <f t="shared" si="14"/>
        <v>0</v>
      </c>
      <c r="AU20" s="27" t="s">
        <v>82</v>
      </c>
      <c r="AV20" s="27">
        <f t="shared" si="72"/>
        <v>1</v>
      </c>
      <c r="AW20" s="27">
        <f t="shared" si="72"/>
        <v>1</v>
      </c>
      <c r="AX20" s="27">
        <f t="shared" si="72"/>
        <v>1</v>
      </c>
      <c r="AY20" s="27" t="s">
        <v>82</v>
      </c>
      <c r="AZ20" s="27">
        <f t="shared" si="15"/>
        <v>0</v>
      </c>
      <c r="BA20" s="27">
        <f t="shared" si="15"/>
        <v>0</v>
      </c>
      <c r="BB20" s="27" t="s">
        <v>82</v>
      </c>
      <c r="BC20" s="27">
        <f t="shared" si="8"/>
        <v>1</v>
      </c>
      <c r="BD20" s="27">
        <f t="shared" si="8"/>
        <v>1</v>
      </c>
      <c r="BE20" s="27">
        <f t="shared" si="8"/>
        <v>1</v>
      </c>
      <c r="BF20" s="27" t="s">
        <v>82</v>
      </c>
      <c r="BG20" s="27">
        <f t="shared" si="16"/>
        <v>0</v>
      </c>
      <c r="BH20" s="27">
        <f t="shared" si="16"/>
        <v>0</v>
      </c>
      <c r="BI20" s="27">
        <v>1</v>
      </c>
      <c r="BJ20" s="27">
        <f t="shared" si="8"/>
        <v>1</v>
      </c>
      <c r="BK20" s="27">
        <f t="shared" si="8"/>
        <v>1</v>
      </c>
      <c r="BL20" s="27" t="s">
        <v>82</v>
      </c>
      <c r="BM20" s="27" t="s">
        <v>82</v>
      </c>
      <c r="BN20" s="27">
        <f t="shared" si="17"/>
        <v>0</v>
      </c>
      <c r="BO20" s="27">
        <f t="shared" si="17"/>
        <v>0</v>
      </c>
      <c r="BP20" s="27" t="str">
        <f t="shared" si="18"/>
        <v>X</v>
      </c>
      <c r="BQ20" s="27" t="s">
        <v>82</v>
      </c>
      <c r="BR20" s="27">
        <f t="shared" si="18"/>
        <v>1</v>
      </c>
      <c r="BS20" s="27">
        <f t="shared" si="18"/>
        <v>1</v>
      </c>
      <c r="BT20" s="27" t="s">
        <v>82</v>
      </c>
      <c r="BU20" s="27">
        <f t="shared" si="18"/>
        <v>0</v>
      </c>
      <c r="BV20" s="27">
        <f t="shared" si="18"/>
        <v>0</v>
      </c>
      <c r="BW20" s="27" t="s">
        <v>84</v>
      </c>
      <c r="BX20" s="27" t="s">
        <v>84</v>
      </c>
      <c r="BY20" s="27" t="s">
        <v>84</v>
      </c>
      <c r="BZ20" s="27" t="s">
        <v>84</v>
      </c>
      <c r="CA20" s="27" t="s">
        <v>84</v>
      </c>
      <c r="CB20" s="27">
        <f t="shared" si="19"/>
        <v>0</v>
      </c>
      <c r="CC20" s="27">
        <f t="shared" si="19"/>
        <v>0</v>
      </c>
      <c r="CD20" s="27" t="s">
        <v>82</v>
      </c>
      <c r="CE20" s="27">
        <f t="shared" si="20"/>
        <v>1</v>
      </c>
      <c r="CF20" s="27">
        <f t="shared" si="20"/>
        <v>1</v>
      </c>
      <c r="CG20" s="27">
        <f>IF(OR(CG$4="Sa",CG$4="So"),0,IF(CG$5="X","X",1))</f>
        <v>1</v>
      </c>
      <c r="CH20" s="27" t="s">
        <v>82</v>
      </c>
      <c r="CI20" s="27">
        <f t="shared" si="20"/>
        <v>0</v>
      </c>
      <c r="CJ20" s="27">
        <f t="shared" si="20"/>
        <v>0</v>
      </c>
      <c r="CK20" s="27" t="s">
        <v>82</v>
      </c>
      <c r="CL20" s="27">
        <f t="shared" si="21"/>
        <v>1</v>
      </c>
      <c r="CM20" s="27">
        <f t="shared" si="21"/>
        <v>1</v>
      </c>
      <c r="CN20" s="27">
        <f t="shared" si="21"/>
        <v>1</v>
      </c>
      <c r="CO20" s="27" t="s">
        <v>82</v>
      </c>
      <c r="CP20" s="27">
        <f t="shared" si="21"/>
        <v>0</v>
      </c>
      <c r="CQ20" s="27">
        <f t="shared" si="21"/>
        <v>0</v>
      </c>
      <c r="CR20" s="27" t="s">
        <v>82</v>
      </c>
      <c r="CS20" s="27">
        <f t="shared" si="22"/>
        <v>1</v>
      </c>
      <c r="CT20" s="27">
        <f t="shared" si="22"/>
        <v>1</v>
      </c>
      <c r="CU20" s="27">
        <f t="shared" si="22"/>
        <v>1</v>
      </c>
      <c r="CV20" s="27" t="s">
        <v>82</v>
      </c>
      <c r="CW20" s="27">
        <f t="shared" si="22"/>
        <v>0</v>
      </c>
      <c r="CX20" s="27">
        <f t="shared" si="22"/>
        <v>0</v>
      </c>
      <c r="CY20" s="27" t="s">
        <v>82</v>
      </c>
      <c r="CZ20" s="27">
        <f t="shared" si="23"/>
        <v>1</v>
      </c>
      <c r="DA20" s="27">
        <f t="shared" si="23"/>
        <v>1</v>
      </c>
      <c r="DB20" s="27">
        <f t="shared" si="23"/>
        <v>1</v>
      </c>
      <c r="DC20" s="27" t="s">
        <v>82</v>
      </c>
      <c r="DD20" s="27">
        <f t="shared" si="23"/>
        <v>0</v>
      </c>
      <c r="DE20" s="27">
        <f t="shared" si="23"/>
        <v>0</v>
      </c>
      <c r="DF20" s="27" t="s">
        <v>82</v>
      </c>
      <c r="DG20" s="27">
        <f t="shared" si="24"/>
        <v>1</v>
      </c>
      <c r="DH20" s="27">
        <f t="shared" si="24"/>
        <v>1</v>
      </c>
      <c r="DI20" s="27" t="s">
        <v>82</v>
      </c>
      <c r="DJ20" s="27" t="str">
        <f t="shared" si="24"/>
        <v>X</v>
      </c>
      <c r="DK20" s="27">
        <f t="shared" si="25"/>
        <v>0</v>
      </c>
      <c r="DL20" s="27">
        <f t="shared" si="25"/>
        <v>0</v>
      </c>
      <c r="DM20" s="27" t="str">
        <f t="shared" si="24"/>
        <v>X</v>
      </c>
      <c r="DN20" s="27" t="s">
        <v>82</v>
      </c>
      <c r="DO20" s="27">
        <f t="shared" si="24"/>
        <v>1</v>
      </c>
      <c r="DP20" s="27">
        <f t="shared" si="24"/>
        <v>1</v>
      </c>
      <c r="DQ20" s="27" t="s">
        <v>82</v>
      </c>
      <c r="DR20" s="27">
        <f t="shared" si="26"/>
        <v>0</v>
      </c>
      <c r="DS20" s="27">
        <f t="shared" si="26"/>
        <v>0</v>
      </c>
      <c r="DT20" s="27" t="s">
        <v>82</v>
      </c>
      <c r="DU20" s="27">
        <f t="shared" si="27"/>
        <v>1</v>
      </c>
      <c r="DV20" s="27" t="s">
        <v>82</v>
      </c>
      <c r="DW20" s="27" t="str">
        <f t="shared" si="27"/>
        <v>X</v>
      </c>
      <c r="DX20" s="27" t="str">
        <f t="shared" si="27"/>
        <v>X</v>
      </c>
      <c r="DY20" s="27">
        <f t="shared" si="27"/>
        <v>0</v>
      </c>
      <c r="DZ20" s="27">
        <f t="shared" si="27"/>
        <v>0</v>
      </c>
      <c r="EA20" s="27" t="s">
        <v>82</v>
      </c>
      <c r="EB20" s="27">
        <f t="shared" si="28"/>
        <v>1</v>
      </c>
      <c r="EC20" s="27">
        <f t="shared" si="28"/>
        <v>1</v>
      </c>
      <c r="ED20" s="27">
        <f t="shared" si="28"/>
        <v>1</v>
      </c>
      <c r="EE20" s="27" t="s">
        <v>82</v>
      </c>
      <c r="EF20" s="27">
        <f t="shared" si="28"/>
        <v>0</v>
      </c>
      <c r="EG20" s="27">
        <f t="shared" si="28"/>
        <v>0</v>
      </c>
      <c r="EH20" s="27" t="s">
        <v>82</v>
      </c>
      <c r="EI20" s="27">
        <f t="shared" si="29"/>
        <v>1</v>
      </c>
      <c r="EJ20" s="27">
        <f t="shared" si="29"/>
        <v>1</v>
      </c>
      <c r="EK20" s="27">
        <f t="shared" si="29"/>
        <v>1</v>
      </c>
      <c r="EL20" s="27" t="s">
        <v>82</v>
      </c>
      <c r="EM20" s="27">
        <f t="shared" si="29"/>
        <v>0</v>
      </c>
      <c r="EN20" s="27">
        <f t="shared" si="29"/>
        <v>0</v>
      </c>
      <c r="EO20" s="27" t="s">
        <v>82</v>
      </c>
      <c r="EP20" s="27">
        <f t="shared" si="30"/>
        <v>1</v>
      </c>
      <c r="EQ20" s="27">
        <f t="shared" si="30"/>
        <v>1</v>
      </c>
      <c r="ER20" s="27">
        <f t="shared" si="30"/>
        <v>1</v>
      </c>
      <c r="ES20" s="27" t="s">
        <v>82</v>
      </c>
      <c r="ET20" s="27">
        <f t="shared" si="30"/>
        <v>0</v>
      </c>
      <c r="EU20" s="27">
        <f t="shared" si="30"/>
        <v>0</v>
      </c>
      <c r="EV20" s="27" t="s">
        <v>82</v>
      </c>
      <c r="EW20" s="27">
        <f t="shared" si="31"/>
        <v>1</v>
      </c>
      <c r="EX20" s="27" t="s">
        <v>82</v>
      </c>
      <c r="EY20" s="27" t="str">
        <f t="shared" si="31"/>
        <v>X</v>
      </c>
      <c r="EZ20" s="27" t="str">
        <f t="shared" si="31"/>
        <v>X</v>
      </c>
      <c r="FA20" s="27">
        <f t="shared" si="31"/>
        <v>0</v>
      </c>
      <c r="FB20" s="27">
        <f t="shared" si="31"/>
        <v>0</v>
      </c>
      <c r="FC20" s="27" t="s">
        <v>82</v>
      </c>
      <c r="FD20" s="27">
        <f t="shared" si="32"/>
        <v>1</v>
      </c>
      <c r="FE20" s="27">
        <f t="shared" si="32"/>
        <v>1</v>
      </c>
      <c r="FF20" s="27">
        <f t="shared" si="32"/>
        <v>1</v>
      </c>
      <c r="FG20" s="27" t="s">
        <v>82</v>
      </c>
      <c r="FH20" s="27">
        <f t="shared" si="32"/>
        <v>0</v>
      </c>
      <c r="FI20" s="27">
        <f t="shared" si="32"/>
        <v>0</v>
      </c>
      <c r="FJ20" s="27" t="str">
        <f t="shared" si="33"/>
        <v>X</v>
      </c>
      <c r="FK20" s="27" t="s">
        <v>82</v>
      </c>
      <c r="FL20" s="27">
        <f t="shared" si="33"/>
        <v>1</v>
      </c>
      <c r="FM20" s="27">
        <f t="shared" si="33"/>
        <v>1</v>
      </c>
      <c r="FN20" s="27" t="s">
        <v>82</v>
      </c>
      <c r="FO20" s="27">
        <f t="shared" si="33"/>
        <v>0</v>
      </c>
      <c r="FP20" s="27">
        <f t="shared" si="33"/>
        <v>0</v>
      </c>
      <c r="FQ20" s="27" t="s">
        <v>83</v>
      </c>
      <c r="FR20" s="27" t="s">
        <v>83</v>
      </c>
      <c r="FS20" s="27" t="s">
        <v>83</v>
      </c>
      <c r="FT20" s="27" t="str">
        <f t="shared" si="69"/>
        <v>X</v>
      </c>
      <c r="FU20" s="27" t="str">
        <f t="shared" si="69"/>
        <v>X</v>
      </c>
      <c r="FV20" s="27">
        <f t="shared" si="35"/>
        <v>0</v>
      </c>
      <c r="FW20" s="27">
        <f t="shared" si="35"/>
        <v>0</v>
      </c>
      <c r="FX20" s="27" t="s">
        <v>82</v>
      </c>
      <c r="FY20" s="27">
        <f t="shared" si="34"/>
        <v>1</v>
      </c>
      <c r="FZ20" s="27">
        <f t="shared" si="34"/>
        <v>1</v>
      </c>
      <c r="GA20" s="27">
        <f t="shared" si="34"/>
        <v>1</v>
      </c>
      <c r="GB20" s="27" t="s">
        <v>82</v>
      </c>
      <c r="GC20" s="27">
        <f t="shared" si="36"/>
        <v>0</v>
      </c>
      <c r="GD20" s="27">
        <f t="shared" si="36"/>
        <v>0</v>
      </c>
      <c r="GE20" s="27" t="s">
        <v>82</v>
      </c>
      <c r="GF20" s="27">
        <f t="shared" si="34"/>
        <v>1</v>
      </c>
      <c r="GG20" s="27">
        <f t="shared" si="34"/>
        <v>1</v>
      </c>
      <c r="GH20" s="27">
        <f t="shared" si="34"/>
        <v>1</v>
      </c>
      <c r="GI20" s="27" t="s">
        <v>82</v>
      </c>
      <c r="GJ20" s="27">
        <f t="shared" si="37"/>
        <v>0</v>
      </c>
      <c r="GK20" s="27">
        <f t="shared" si="37"/>
        <v>0</v>
      </c>
      <c r="GL20" s="27" t="s">
        <v>82</v>
      </c>
      <c r="GM20" s="27">
        <f t="shared" si="38"/>
        <v>1</v>
      </c>
      <c r="GN20" s="27">
        <f t="shared" si="38"/>
        <v>1</v>
      </c>
      <c r="GO20" s="27">
        <f t="shared" si="38"/>
        <v>1</v>
      </c>
      <c r="GP20" s="27" t="s">
        <v>82</v>
      </c>
      <c r="GQ20" s="27">
        <f t="shared" si="38"/>
        <v>0</v>
      </c>
      <c r="GR20" s="27">
        <f t="shared" si="38"/>
        <v>0</v>
      </c>
      <c r="GS20" s="27" t="s">
        <v>82</v>
      </c>
      <c r="GT20" s="27">
        <f t="shared" si="39"/>
        <v>1</v>
      </c>
      <c r="GU20" s="27">
        <f t="shared" si="39"/>
        <v>1</v>
      </c>
      <c r="GV20" s="27">
        <f t="shared" si="39"/>
        <v>1</v>
      </c>
      <c r="GW20" s="27" t="s">
        <v>82</v>
      </c>
      <c r="GX20" s="27">
        <f t="shared" si="39"/>
        <v>0</v>
      </c>
      <c r="GY20" s="27">
        <f t="shared" si="39"/>
        <v>0</v>
      </c>
      <c r="GZ20" s="27" t="s">
        <v>82</v>
      </c>
      <c r="HA20" s="27">
        <f t="shared" si="40"/>
        <v>1</v>
      </c>
      <c r="HB20" s="27">
        <f t="shared" si="40"/>
        <v>1</v>
      </c>
      <c r="HC20" s="27">
        <f t="shared" si="40"/>
        <v>1</v>
      </c>
      <c r="HD20" s="27" t="s">
        <v>82</v>
      </c>
      <c r="HE20" s="27">
        <f t="shared" si="40"/>
        <v>0</v>
      </c>
      <c r="HF20" s="27">
        <f t="shared" si="40"/>
        <v>0</v>
      </c>
      <c r="HG20" s="27" t="s">
        <v>82</v>
      </c>
      <c r="HH20" s="27">
        <f t="shared" si="41"/>
        <v>1</v>
      </c>
      <c r="HI20" s="27">
        <f t="shared" si="41"/>
        <v>1</v>
      </c>
      <c r="HJ20" s="27">
        <f t="shared" si="41"/>
        <v>1</v>
      </c>
      <c r="HK20" s="27" t="s">
        <v>82</v>
      </c>
      <c r="HL20" s="27">
        <f t="shared" si="41"/>
        <v>0</v>
      </c>
      <c r="HM20" s="27">
        <f t="shared" si="41"/>
        <v>0</v>
      </c>
      <c r="HN20" s="27" t="s">
        <v>82</v>
      </c>
      <c r="HO20" s="27">
        <f t="shared" si="42"/>
        <v>1</v>
      </c>
      <c r="HP20" s="27">
        <f t="shared" si="42"/>
        <v>1</v>
      </c>
      <c r="HQ20" s="27">
        <f t="shared" si="42"/>
        <v>1</v>
      </c>
      <c r="HR20" s="27" t="s">
        <v>82</v>
      </c>
      <c r="HS20" s="27">
        <f t="shared" si="42"/>
        <v>0</v>
      </c>
      <c r="HT20" s="27">
        <f t="shared" si="42"/>
        <v>0</v>
      </c>
      <c r="HU20" s="27" t="s">
        <v>82</v>
      </c>
      <c r="HV20" s="27">
        <f t="shared" si="43"/>
        <v>1</v>
      </c>
      <c r="HW20" s="27">
        <f t="shared" si="43"/>
        <v>1</v>
      </c>
      <c r="HX20" s="27">
        <f t="shared" si="43"/>
        <v>1</v>
      </c>
      <c r="HY20" s="27">
        <f t="shared" si="43"/>
        <v>1</v>
      </c>
      <c r="HZ20" s="27">
        <f t="shared" si="43"/>
        <v>0</v>
      </c>
      <c r="IA20" s="27">
        <f t="shared" si="43"/>
        <v>0</v>
      </c>
      <c r="IB20" s="27">
        <f t="shared" si="73"/>
        <v>1</v>
      </c>
      <c r="IC20" s="27">
        <f t="shared" si="73"/>
        <v>1</v>
      </c>
      <c r="ID20" s="27">
        <f t="shared" si="73"/>
        <v>1</v>
      </c>
      <c r="IE20" s="27">
        <f t="shared" si="73"/>
        <v>1</v>
      </c>
      <c r="IF20" s="27">
        <f t="shared" si="73"/>
        <v>1</v>
      </c>
      <c r="IG20" s="27">
        <f t="shared" si="45"/>
        <v>0</v>
      </c>
      <c r="IH20" s="27">
        <f t="shared" si="45"/>
        <v>0</v>
      </c>
      <c r="II20" s="27">
        <f t="shared" si="44"/>
        <v>1</v>
      </c>
      <c r="IJ20" s="27">
        <f t="shared" si="44"/>
        <v>1</v>
      </c>
      <c r="IK20" s="27">
        <f t="shared" si="44"/>
        <v>1</v>
      </c>
      <c r="IL20" s="27">
        <f t="shared" si="44"/>
        <v>1</v>
      </c>
      <c r="IM20" s="27">
        <f t="shared" si="44"/>
        <v>1</v>
      </c>
      <c r="IN20" s="27">
        <f t="shared" si="46"/>
        <v>0</v>
      </c>
      <c r="IO20" s="27">
        <f t="shared" si="46"/>
        <v>0</v>
      </c>
      <c r="IP20" s="27">
        <f t="shared" si="44"/>
        <v>1</v>
      </c>
      <c r="IQ20" s="27">
        <f t="shared" si="44"/>
        <v>1</v>
      </c>
      <c r="IR20" s="27">
        <f t="shared" si="44"/>
        <v>1</v>
      </c>
      <c r="IS20" s="27">
        <f t="shared" si="44"/>
        <v>1</v>
      </c>
      <c r="IT20" s="27">
        <f t="shared" si="44"/>
        <v>1</v>
      </c>
      <c r="IU20" s="27">
        <f t="shared" si="47"/>
        <v>0</v>
      </c>
      <c r="IV20" s="27">
        <f t="shared" si="47"/>
        <v>0</v>
      </c>
      <c r="IW20" s="27">
        <f t="shared" si="48"/>
        <v>1</v>
      </c>
      <c r="IX20" s="27">
        <f t="shared" si="48"/>
        <v>1</v>
      </c>
      <c r="IY20" s="27">
        <f t="shared" si="48"/>
        <v>1</v>
      </c>
      <c r="IZ20" s="27">
        <f t="shared" si="48"/>
        <v>1</v>
      </c>
      <c r="JA20" s="27">
        <f t="shared" si="48"/>
        <v>1</v>
      </c>
      <c r="JB20" s="27">
        <f t="shared" si="48"/>
        <v>0</v>
      </c>
      <c r="JC20" s="27">
        <f t="shared" si="48"/>
        <v>0</v>
      </c>
      <c r="JD20" s="27">
        <f t="shared" si="49"/>
        <v>1</v>
      </c>
      <c r="JE20" s="27">
        <f t="shared" si="49"/>
        <v>1</v>
      </c>
      <c r="JF20" s="27">
        <f t="shared" si="49"/>
        <v>1</v>
      </c>
      <c r="JG20" s="27">
        <f t="shared" si="49"/>
        <v>1</v>
      </c>
      <c r="JH20" s="27">
        <f t="shared" si="49"/>
        <v>1</v>
      </c>
      <c r="JI20" s="27">
        <f t="shared" si="49"/>
        <v>0</v>
      </c>
      <c r="JJ20" s="27">
        <f t="shared" si="49"/>
        <v>0</v>
      </c>
      <c r="JK20" s="27">
        <f t="shared" si="50"/>
        <v>1</v>
      </c>
      <c r="JL20" s="27">
        <f t="shared" si="50"/>
        <v>1</v>
      </c>
      <c r="JM20" s="27">
        <f t="shared" si="50"/>
        <v>1</v>
      </c>
      <c r="JN20" s="27">
        <f t="shared" si="50"/>
        <v>1</v>
      </c>
      <c r="JO20" s="27">
        <f t="shared" si="50"/>
        <v>1</v>
      </c>
      <c r="JP20" s="27">
        <f t="shared" si="50"/>
        <v>0</v>
      </c>
      <c r="JQ20" s="27">
        <f t="shared" si="50"/>
        <v>0</v>
      </c>
      <c r="JR20" s="27">
        <f t="shared" si="50"/>
        <v>1</v>
      </c>
      <c r="JS20" s="27">
        <f t="shared" si="50"/>
        <v>1</v>
      </c>
      <c r="JT20" s="27">
        <f t="shared" si="50"/>
        <v>1</v>
      </c>
      <c r="JU20" s="27">
        <f t="shared" si="50"/>
        <v>1</v>
      </c>
      <c r="JV20" s="27" t="str">
        <f t="shared" si="50"/>
        <v>X</v>
      </c>
      <c r="JW20" s="27">
        <f t="shared" si="51"/>
        <v>0</v>
      </c>
      <c r="JX20" s="27">
        <f t="shared" si="51"/>
        <v>0</v>
      </c>
      <c r="JY20" s="27">
        <f t="shared" si="52"/>
        <v>1</v>
      </c>
      <c r="JZ20" s="27">
        <f t="shared" si="52"/>
        <v>1</v>
      </c>
      <c r="KA20" s="27">
        <f t="shared" si="52"/>
        <v>1</v>
      </c>
      <c r="KB20" s="27">
        <f t="shared" si="52"/>
        <v>1</v>
      </c>
      <c r="KC20" s="27">
        <f t="shared" si="52"/>
        <v>1</v>
      </c>
      <c r="KD20" s="27">
        <f t="shared" si="52"/>
        <v>0</v>
      </c>
      <c r="KE20" s="27">
        <f t="shared" si="52"/>
        <v>0</v>
      </c>
      <c r="KF20" s="27">
        <f t="shared" ref="KF20:KL34" si="76">IF(OR(KF$4="Sa",KF$4="So"),0,IF(KF$5="X","X",1))</f>
        <v>1</v>
      </c>
      <c r="KG20" s="27">
        <f t="shared" si="76"/>
        <v>1</v>
      </c>
      <c r="KH20" s="27">
        <f t="shared" si="76"/>
        <v>1</v>
      </c>
      <c r="KI20" s="27">
        <f t="shared" si="76"/>
        <v>1</v>
      </c>
      <c r="KJ20" s="27">
        <f t="shared" si="76"/>
        <v>1</v>
      </c>
      <c r="KK20" s="27">
        <f t="shared" si="54"/>
        <v>0</v>
      </c>
      <c r="KL20" s="27">
        <f t="shared" si="54"/>
        <v>0</v>
      </c>
      <c r="KM20" s="27">
        <f t="shared" si="53"/>
        <v>1</v>
      </c>
      <c r="KN20" s="27">
        <f t="shared" si="53"/>
        <v>1</v>
      </c>
      <c r="KO20" s="27">
        <f t="shared" si="53"/>
        <v>1</v>
      </c>
      <c r="KP20" s="27">
        <f t="shared" si="53"/>
        <v>1</v>
      </c>
      <c r="KQ20" s="27">
        <f t="shared" si="53"/>
        <v>1</v>
      </c>
      <c r="KR20" s="27">
        <f t="shared" si="55"/>
        <v>0</v>
      </c>
      <c r="KS20" s="27">
        <f t="shared" si="55"/>
        <v>0</v>
      </c>
      <c r="KT20" s="27">
        <f t="shared" si="56"/>
        <v>1</v>
      </c>
      <c r="KU20" s="27">
        <f t="shared" si="56"/>
        <v>1</v>
      </c>
      <c r="KV20" s="27">
        <f t="shared" si="56"/>
        <v>1</v>
      </c>
      <c r="KW20" s="27">
        <f t="shared" si="56"/>
        <v>1</v>
      </c>
      <c r="KX20" s="27">
        <f t="shared" si="56"/>
        <v>1</v>
      </c>
      <c r="KY20" s="27">
        <f t="shared" si="56"/>
        <v>0</v>
      </c>
      <c r="KZ20" s="27">
        <f t="shared" si="56"/>
        <v>0</v>
      </c>
      <c r="LA20" s="27">
        <f t="shared" si="53"/>
        <v>1</v>
      </c>
      <c r="LB20" s="27">
        <f t="shared" si="53"/>
        <v>1</v>
      </c>
      <c r="LC20" s="27">
        <f t="shared" si="53"/>
        <v>1</v>
      </c>
      <c r="LD20" s="27">
        <f t="shared" si="53"/>
        <v>1</v>
      </c>
      <c r="LE20" s="27">
        <f t="shared" si="53"/>
        <v>1</v>
      </c>
      <c r="LF20" s="27">
        <f t="shared" si="57"/>
        <v>0</v>
      </c>
      <c r="LG20" s="27">
        <f t="shared" si="57"/>
        <v>0</v>
      </c>
      <c r="LH20" s="27">
        <f t="shared" si="58"/>
        <v>1</v>
      </c>
      <c r="LI20" s="27">
        <f t="shared" si="58"/>
        <v>1</v>
      </c>
      <c r="LJ20" s="27">
        <f t="shared" si="58"/>
        <v>1</v>
      </c>
      <c r="LK20" s="27">
        <f t="shared" si="58"/>
        <v>1</v>
      </c>
      <c r="LL20" s="27">
        <f t="shared" si="58"/>
        <v>1</v>
      </c>
      <c r="LM20" s="27">
        <f t="shared" si="58"/>
        <v>0</v>
      </c>
      <c r="LN20" s="27">
        <f t="shared" si="58"/>
        <v>0</v>
      </c>
      <c r="LO20" s="27" t="s">
        <v>84</v>
      </c>
      <c r="LP20" s="27" t="s">
        <v>84</v>
      </c>
      <c r="LQ20" s="27" t="s">
        <v>84</v>
      </c>
      <c r="LR20" s="27" t="s">
        <v>84</v>
      </c>
      <c r="LS20" s="27" t="s">
        <v>84</v>
      </c>
      <c r="LT20" s="27">
        <f t="shared" si="59"/>
        <v>0</v>
      </c>
      <c r="LU20" s="27">
        <f t="shared" si="59"/>
        <v>0</v>
      </c>
      <c r="LV20" s="27" t="s">
        <v>84</v>
      </c>
      <c r="LW20" s="27" t="s">
        <v>84</v>
      </c>
      <c r="LX20" s="27" t="s">
        <v>84</v>
      </c>
      <c r="LY20" s="27" t="s">
        <v>84</v>
      </c>
      <c r="LZ20" s="27" t="s">
        <v>84</v>
      </c>
      <c r="MA20" s="27">
        <f t="shared" si="60"/>
        <v>0</v>
      </c>
      <c r="MB20" s="27">
        <f t="shared" si="60"/>
        <v>0</v>
      </c>
      <c r="MC20" s="27" t="s">
        <v>84</v>
      </c>
      <c r="MD20" s="27" t="s">
        <v>84</v>
      </c>
      <c r="ME20" s="27" t="s">
        <v>84</v>
      </c>
      <c r="MF20" s="27" t="s">
        <v>84</v>
      </c>
      <c r="MG20" s="27" t="s">
        <v>84</v>
      </c>
      <c r="MH20" s="27">
        <f t="shared" si="62"/>
        <v>0</v>
      </c>
      <c r="MI20" s="27">
        <f t="shared" si="62"/>
        <v>0</v>
      </c>
      <c r="MJ20" s="27" t="s">
        <v>84</v>
      </c>
      <c r="MK20" s="27" t="s">
        <v>84</v>
      </c>
      <c r="ML20" s="27" t="s">
        <v>84</v>
      </c>
      <c r="MM20" s="27" t="s">
        <v>84</v>
      </c>
      <c r="MN20" s="27" t="s">
        <v>84</v>
      </c>
      <c r="MO20" s="27">
        <f t="shared" si="66"/>
        <v>0</v>
      </c>
      <c r="MP20" s="27">
        <f t="shared" si="66"/>
        <v>0</v>
      </c>
      <c r="MQ20" s="27">
        <f t="shared" si="61"/>
        <v>1</v>
      </c>
      <c r="MR20" s="27">
        <f t="shared" si="61"/>
        <v>1</v>
      </c>
      <c r="MS20" s="27">
        <f t="shared" si="61"/>
        <v>1</v>
      </c>
      <c r="MT20" s="27">
        <f t="shared" si="61"/>
        <v>1</v>
      </c>
      <c r="MU20" s="27">
        <f t="shared" si="61"/>
        <v>1</v>
      </c>
      <c r="MV20" s="27">
        <f t="shared" si="63"/>
        <v>0</v>
      </c>
      <c r="MW20" s="27">
        <f t="shared" si="63"/>
        <v>0</v>
      </c>
      <c r="MX20" s="27">
        <f t="shared" si="68"/>
        <v>1</v>
      </c>
      <c r="MY20" s="27">
        <f t="shared" si="68"/>
        <v>1</v>
      </c>
      <c r="MZ20" s="27" t="str">
        <f t="shared" si="75"/>
        <v>X</v>
      </c>
      <c r="NA20" s="27" t="str">
        <f t="shared" si="75"/>
        <v>X</v>
      </c>
      <c r="NB20" s="27" t="str">
        <f t="shared" si="75"/>
        <v>X</v>
      </c>
      <c r="NC20" s="27">
        <f t="shared" si="64"/>
        <v>0</v>
      </c>
      <c r="ND20" s="27">
        <f t="shared" si="64"/>
        <v>0</v>
      </c>
      <c r="NE20" s="27" t="str">
        <f t="shared" si="75"/>
        <v>X</v>
      </c>
      <c r="NF20" s="27" t="str">
        <f t="shared" si="75"/>
        <v>X</v>
      </c>
      <c r="NG20" s="27" t="str">
        <f t="shared" si="74"/>
        <v>X</v>
      </c>
      <c r="NH20" s="21"/>
    </row>
    <row r="21" spans="1:374" ht="16.5" customHeight="1">
      <c r="A21" s="48">
        <v>15</v>
      </c>
      <c r="B21" s="31" t="s">
        <v>114</v>
      </c>
      <c r="C21" s="36" t="s">
        <v>115</v>
      </c>
      <c r="D21" s="36" t="s">
        <v>87</v>
      </c>
      <c r="E21" s="33">
        <v>38</v>
      </c>
      <c r="F21" s="34">
        <f t="shared" si="65"/>
        <v>0</v>
      </c>
      <c r="G21" s="27" t="str">
        <f t="shared" si="7"/>
        <v>X</v>
      </c>
      <c r="H21" s="27" t="str">
        <f t="shared" si="7"/>
        <v>X</v>
      </c>
      <c r="I21" s="27" t="str">
        <f t="shared" si="7"/>
        <v>X</v>
      </c>
      <c r="J21" s="27">
        <f t="shared" si="9"/>
        <v>0</v>
      </c>
      <c r="K21" s="27">
        <f t="shared" si="9"/>
        <v>0</v>
      </c>
      <c r="L21" s="27">
        <f t="shared" si="10"/>
        <v>1</v>
      </c>
      <c r="M21" s="27">
        <f t="shared" si="10"/>
        <v>1</v>
      </c>
      <c r="N21" s="27">
        <f t="shared" si="10"/>
        <v>1</v>
      </c>
      <c r="O21" s="27" t="s">
        <v>82</v>
      </c>
      <c r="P21" s="27">
        <f t="shared" si="10"/>
        <v>1</v>
      </c>
      <c r="Q21" s="27">
        <f t="shared" si="10"/>
        <v>0</v>
      </c>
      <c r="R21" s="27">
        <f t="shared" si="10"/>
        <v>0</v>
      </c>
      <c r="S21" s="27">
        <f t="shared" si="11"/>
        <v>1</v>
      </c>
      <c r="T21" s="27">
        <f t="shared" si="11"/>
        <v>1</v>
      </c>
      <c r="U21" s="27">
        <f t="shared" si="11"/>
        <v>1</v>
      </c>
      <c r="V21" s="27" t="s">
        <v>82</v>
      </c>
      <c r="W21" s="27">
        <f t="shared" si="11"/>
        <v>1</v>
      </c>
      <c r="X21" s="27">
        <f t="shared" si="11"/>
        <v>0</v>
      </c>
      <c r="Y21" s="27">
        <f t="shared" si="11"/>
        <v>0</v>
      </c>
      <c r="Z21" s="27">
        <f t="shared" si="12"/>
        <v>1</v>
      </c>
      <c r="AA21" s="27">
        <f t="shared" si="12"/>
        <v>1</v>
      </c>
      <c r="AB21" s="27">
        <f t="shared" si="12"/>
        <v>1</v>
      </c>
      <c r="AC21" s="27" t="s">
        <v>82</v>
      </c>
      <c r="AD21" s="27">
        <f t="shared" si="12"/>
        <v>1</v>
      </c>
      <c r="AE21" s="27">
        <f t="shared" si="12"/>
        <v>0</v>
      </c>
      <c r="AF21" s="27">
        <f t="shared" si="12"/>
        <v>0</v>
      </c>
      <c r="AG21" s="27">
        <f t="shared" si="13"/>
        <v>1</v>
      </c>
      <c r="AH21" s="27" t="s">
        <v>82</v>
      </c>
      <c r="AI21" s="27">
        <v>1</v>
      </c>
      <c r="AJ21" s="27">
        <v>1</v>
      </c>
      <c r="AK21" s="27">
        <f t="shared" si="13"/>
        <v>1</v>
      </c>
      <c r="AL21" s="27">
        <f t="shared" si="13"/>
        <v>0</v>
      </c>
      <c r="AM21" s="27">
        <f t="shared" si="13"/>
        <v>0</v>
      </c>
      <c r="AN21" s="27">
        <f t="shared" si="14"/>
        <v>1</v>
      </c>
      <c r="AO21" s="27">
        <f t="shared" si="14"/>
        <v>1</v>
      </c>
      <c r="AP21" s="27" t="s">
        <v>83</v>
      </c>
      <c r="AQ21" s="27" t="s">
        <v>83</v>
      </c>
      <c r="AR21" s="27">
        <f t="shared" si="14"/>
        <v>1</v>
      </c>
      <c r="AS21" s="27">
        <f t="shared" si="14"/>
        <v>0</v>
      </c>
      <c r="AT21" s="27">
        <f t="shared" si="14"/>
        <v>0</v>
      </c>
      <c r="AU21" s="27">
        <f t="shared" si="72"/>
        <v>1</v>
      </c>
      <c r="AV21" s="27">
        <f t="shared" si="72"/>
        <v>1</v>
      </c>
      <c r="AW21" s="27">
        <f t="shared" si="72"/>
        <v>1</v>
      </c>
      <c r="AX21" s="27">
        <f t="shared" si="72"/>
        <v>1</v>
      </c>
      <c r="AY21" s="27">
        <f t="shared" si="72"/>
        <v>1</v>
      </c>
      <c r="AZ21" s="27">
        <f t="shared" si="15"/>
        <v>0</v>
      </c>
      <c r="BA21" s="27">
        <f t="shared" si="15"/>
        <v>0</v>
      </c>
      <c r="BB21" s="27">
        <f t="shared" si="8"/>
        <v>1</v>
      </c>
      <c r="BC21" s="27">
        <f t="shared" si="8"/>
        <v>1</v>
      </c>
      <c r="BD21" s="27">
        <f t="shared" si="8"/>
        <v>1</v>
      </c>
      <c r="BE21" s="27">
        <f t="shared" si="8"/>
        <v>1</v>
      </c>
      <c r="BF21" s="27">
        <f t="shared" si="8"/>
        <v>1</v>
      </c>
      <c r="BG21" s="27">
        <f t="shared" si="16"/>
        <v>0</v>
      </c>
      <c r="BH21" s="27">
        <f t="shared" si="16"/>
        <v>0</v>
      </c>
      <c r="BI21" s="27">
        <f t="shared" si="8"/>
        <v>1</v>
      </c>
      <c r="BJ21" s="27">
        <f t="shared" si="8"/>
        <v>1</v>
      </c>
      <c r="BK21" s="27">
        <f t="shared" si="8"/>
        <v>1</v>
      </c>
      <c r="BL21" s="27">
        <f t="shared" si="8"/>
        <v>1</v>
      </c>
      <c r="BM21" s="27">
        <f t="shared" si="8"/>
        <v>1</v>
      </c>
      <c r="BN21" s="27">
        <f t="shared" si="17"/>
        <v>0</v>
      </c>
      <c r="BO21" s="27">
        <f t="shared" si="17"/>
        <v>0</v>
      </c>
      <c r="BP21" s="27" t="str">
        <f t="shared" si="18"/>
        <v>X</v>
      </c>
      <c r="BQ21" s="27">
        <f t="shared" si="18"/>
        <v>1</v>
      </c>
      <c r="BR21" s="27">
        <f t="shared" si="18"/>
        <v>1</v>
      </c>
      <c r="BS21" s="27">
        <f t="shared" si="18"/>
        <v>1</v>
      </c>
      <c r="BT21" s="27" t="s">
        <v>82</v>
      </c>
      <c r="BU21" s="27">
        <f t="shared" si="18"/>
        <v>0</v>
      </c>
      <c r="BV21" s="27">
        <f t="shared" si="18"/>
        <v>0</v>
      </c>
      <c r="BW21" s="27">
        <f t="shared" si="19"/>
        <v>1</v>
      </c>
      <c r="BX21" s="27">
        <f t="shared" si="19"/>
        <v>1</v>
      </c>
      <c r="BY21" s="27">
        <f t="shared" si="19"/>
        <v>1</v>
      </c>
      <c r="BZ21" s="27">
        <f t="shared" si="19"/>
        <v>1</v>
      </c>
      <c r="CA21" s="27" t="s">
        <v>82</v>
      </c>
      <c r="CB21" s="27">
        <f t="shared" si="19"/>
        <v>0</v>
      </c>
      <c r="CC21" s="27">
        <f t="shared" si="19"/>
        <v>0</v>
      </c>
      <c r="CD21" s="27" t="s">
        <v>84</v>
      </c>
      <c r="CE21" s="27" t="s">
        <v>84</v>
      </c>
      <c r="CF21" s="27" t="s">
        <v>84</v>
      </c>
      <c r="CG21" s="27" t="s">
        <v>84</v>
      </c>
      <c r="CH21" s="27" t="s">
        <v>84</v>
      </c>
      <c r="CI21" s="27">
        <f t="shared" si="20"/>
        <v>0</v>
      </c>
      <c r="CJ21" s="27">
        <f t="shared" si="20"/>
        <v>0</v>
      </c>
      <c r="CK21" s="27" t="s">
        <v>84</v>
      </c>
      <c r="CL21" s="27" t="s">
        <v>84</v>
      </c>
      <c r="CM21" s="27">
        <f t="shared" si="21"/>
        <v>1</v>
      </c>
      <c r="CN21" s="27">
        <f t="shared" si="21"/>
        <v>1</v>
      </c>
      <c r="CO21" s="27" t="s">
        <v>82</v>
      </c>
      <c r="CP21" s="27">
        <f t="shared" si="21"/>
        <v>0</v>
      </c>
      <c r="CQ21" s="27">
        <f t="shared" si="21"/>
        <v>0</v>
      </c>
      <c r="CR21" s="27">
        <f t="shared" si="22"/>
        <v>1</v>
      </c>
      <c r="CS21" s="27">
        <f t="shared" si="22"/>
        <v>1</v>
      </c>
      <c r="CT21" s="27">
        <f t="shared" si="22"/>
        <v>1</v>
      </c>
      <c r="CU21" s="27">
        <f t="shared" si="22"/>
        <v>1</v>
      </c>
      <c r="CV21" s="27" t="s">
        <v>82</v>
      </c>
      <c r="CW21" s="27">
        <f t="shared" si="22"/>
        <v>0</v>
      </c>
      <c r="CX21" s="27">
        <f t="shared" si="22"/>
        <v>0</v>
      </c>
      <c r="CY21" s="27">
        <f t="shared" si="23"/>
        <v>1</v>
      </c>
      <c r="CZ21" s="27">
        <f t="shared" si="23"/>
        <v>1</v>
      </c>
      <c r="DA21" s="27">
        <f t="shared" si="23"/>
        <v>1</v>
      </c>
      <c r="DB21" s="27">
        <f t="shared" si="23"/>
        <v>1</v>
      </c>
      <c r="DC21" s="27" t="s">
        <v>82</v>
      </c>
      <c r="DD21" s="27">
        <f t="shared" si="23"/>
        <v>0</v>
      </c>
      <c r="DE21" s="27">
        <f t="shared" si="23"/>
        <v>0</v>
      </c>
      <c r="DF21" s="27">
        <f t="shared" si="24"/>
        <v>1</v>
      </c>
      <c r="DG21" s="27">
        <f t="shared" si="24"/>
        <v>1</v>
      </c>
      <c r="DH21" s="27">
        <f t="shared" si="24"/>
        <v>1</v>
      </c>
      <c r="DI21" s="27">
        <f t="shared" si="24"/>
        <v>1</v>
      </c>
      <c r="DJ21" s="27" t="str">
        <f t="shared" si="24"/>
        <v>X</v>
      </c>
      <c r="DK21" s="27">
        <f t="shared" si="25"/>
        <v>0</v>
      </c>
      <c r="DL21" s="27">
        <f t="shared" si="25"/>
        <v>0</v>
      </c>
      <c r="DM21" s="27" t="str">
        <f t="shared" si="24"/>
        <v>X</v>
      </c>
      <c r="DN21" s="27">
        <f t="shared" si="24"/>
        <v>1</v>
      </c>
      <c r="DO21" s="27">
        <f t="shared" si="24"/>
        <v>1</v>
      </c>
      <c r="DP21" s="27">
        <f t="shared" si="24"/>
        <v>1</v>
      </c>
      <c r="DQ21" s="27">
        <f t="shared" si="24"/>
        <v>1</v>
      </c>
      <c r="DR21" s="27">
        <f t="shared" si="26"/>
        <v>0</v>
      </c>
      <c r="DS21" s="27">
        <f t="shared" si="26"/>
        <v>0</v>
      </c>
      <c r="DT21" s="27">
        <f t="shared" si="27"/>
        <v>1</v>
      </c>
      <c r="DU21" s="27">
        <f t="shared" si="27"/>
        <v>1</v>
      </c>
      <c r="DV21" s="27">
        <f t="shared" si="27"/>
        <v>1</v>
      </c>
      <c r="DW21" s="27" t="str">
        <f t="shared" si="27"/>
        <v>X</v>
      </c>
      <c r="DX21" s="27" t="str">
        <f t="shared" si="27"/>
        <v>X</v>
      </c>
      <c r="DY21" s="27">
        <f t="shared" si="27"/>
        <v>0</v>
      </c>
      <c r="DZ21" s="27">
        <f t="shared" si="27"/>
        <v>0</v>
      </c>
      <c r="EA21" s="27">
        <f t="shared" si="28"/>
        <v>1</v>
      </c>
      <c r="EB21" s="27">
        <f t="shared" si="28"/>
        <v>1</v>
      </c>
      <c r="EC21" s="27">
        <f t="shared" si="28"/>
        <v>1</v>
      </c>
      <c r="ED21" s="27">
        <f t="shared" si="28"/>
        <v>1</v>
      </c>
      <c r="EE21" s="27">
        <f t="shared" si="28"/>
        <v>1</v>
      </c>
      <c r="EF21" s="27">
        <f t="shared" si="28"/>
        <v>0</v>
      </c>
      <c r="EG21" s="27">
        <f t="shared" si="28"/>
        <v>0</v>
      </c>
      <c r="EH21" s="27">
        <f t="shared" si="29"/>
        <v>1</v>
      </c>
      <c r="EI21" s="27">
        <f t="shared" si="29"/>
        <v>1</v>
      </c>
      <c r="EJ21" s="27">
        <f t="shared" si="29"/>
        <v>1</v>
      </c>
      <c r="EK21" s="27">
        <f t="shared" si="29"/>
        <v>1</v>
      </c>
      <c r="EL21" s="27">
        <f t="shared" si="29"/>
        <v>1</v>
      </c>
      <c r="EM21" s="27">
        <f t="shared" si="29"/>
        <v>0</v>
      </c>
      <c r="EN21" s="27">
        <f t="shared" si="29"/>
        <v>0</v>
      </c>
      <c r="EO21" s="27">
        <f t="shared" si="30"/>
        <v>1</v>
      </c>
      <c r="EP21" s="27">
        <f t="shared" si="30"/>
        <v>1</v>
      </c>
      <c r="EQ21" s="27">
        <f t="shared" si="30"/>
        <v>1</v>
      </c>
      <c r="ER21" s="27">
        <f t="shared" si="30"/>
        <v>1</v>
      </c>
      <c r="ES21" s="27">
        <f t="shared" si="30"/>
        <v>1</v>
      </c>
      <c r="ET21" s="27">
        <f t="shared" si="30"/>
        <v>0</v>
      </c>
      <c r="EU21" s="27">
        <f t="shared" si="30"/>
        <v>0</v>
      </c>
      <c r="EV21" s="27">
        <f t="shared" si="31"/>
        <v>1</v>
      </c>
      <c r="EW21" s="27">
        <f t="shared" si="31"/>
        <v>1</v>
      </c>
      <c r="EX21" s="27">
        <f t="shared" si="31"/>
        <v>1</v>
      </c>
      <c r="EY21" s="27" t="str">
        <f t="shared" si="31"/>
        <v>X</v>
      </c>
      <c r="EZ21" s="27" t="str">
        <f t="shared" si="31"/>
        <v>X</v>
      </c>
      <c r="FA21" s="27">
        <f t="shared" si="31"/>
        <v>0</v>
      </c>
      <c r="FB21" s="27">
        <f t="shared" si="31"/>
        <v>0</v>
      </c>
      <c r="FC21" s="27">
        <f t="shared" si="32"/>
        <v>1</v>
      </c>
      <c r="FD21" s="27">
        <f t="shared" si="32"/>
        <v>1</v>
      </c>
      <c r="FE21" s="27">
        <f t="shared" si="32"/>
        <v>1</v>
      </c>
      <c r="FF21" s="27">
        <f t="shared" si="32"/>
        <v>1</v>
      </c>
      <c r="FG21" s="27">
        <f t="shared" si="32"/>
        <v>1</v>
      </c>
      <c r="FH21" s="27">
        <f t="shared" si="32"/>
        <v>0</v>
      </c>
      <c r="FI21" s="27">
        <f t="shared" si="32"/>
        <v>0</v>
      </c>
      <c r="FJ21" s="27" t="str">
        <f t="shared" si="33"/>
        <v>X</v>
      </c>
      <c r="FK21" s="27" t="s">
        <v>84</v>
      </c>
      <c r="FL21" s="27" t="s">
        <v>84</v>
      </c>
      <c r="FM21" s="27" t="s">
        <v>84</v>
      </c>
      <c r="FN21" s="27" t="s">
        <v>84</v>
      </c>
      <c r="FO21" s="27">
        <f t="shared" si="33"/>
        <v>0</v>
      </c>
      <c r="FP21" s="27">
        <f t="shared" si="33"/>
        <v>0</v>
      </c>
      <c r="FQ21" s="27" t="s">
        <v>84</v>
      </c>
      <c r="FR21" s="27" t="s">
        <v>84</v>
      </c>
      <c r="FS21" s="27" t="s">
        <v>84</v>
      </c>
      <c r="FT21" s="27" t="str">
        <f t="shared" si="69"/>
        <v>X</v>
      </c>
      <c r="FU21" s="27" t="str">
        <f t="shared" si="69"/>
        <v>X</v>
      </c>
      <c r="FV21" s="27">
        <f t="shared" si="35"/>
        <v>0</v>
      </c>
      <c r="FW21" s="27">
        <f t="shared" si="35"/>
        <v>0</v>
      </c>
      <c r="FX21" s="27">
        <f t="shared" si="34"/>
        <v>1</v>
      </c>
      <c r="FY21" s="27">
        <f t="shared" si="34"/>
        <v>1</v>
      </c>
      <c r="FZ21" s="27">
        <f t="shared" si="34"/>
        <v>1</v>
      </c>
      <c r="GA21" s="27">
        <f t="shared" si="34"/>
        <v>1</v>
      </c>
      <c r="GB21" s="27">
        <f t="shared" si="34"/>
        <v>1</v>
      </c>
      <c r="GC21" s="27">
        <f t="shared" si="36"/>
        <v>0</v>
      </c>
      <c r="GD21" s="27">
        <f t="shared" si="36"/>
        <v>0</v>
      </c>
      <c r="GE21" s="27">
        <f t="shared" si="34"/>
        <v>1</v>
      </c>
      <c r="GF21" s="27">
        <f t="shared" si="34"/>
        <v>1</v>
      </c>
      <c r="GG21" s="27">
        <f t="shared" si="34"/>
        <v>1</v>
      </c>
      <c r="GH21" s="27">
        <f t="shared" si="34"/>
        <v>1</v>
      </c>
      <c r="GI21" s="27">
        <f t="shared" si="34"/>
        <v>1</v>
      </c>
      <c r="GJ21" s="27">
        <f t="shared" si="37"/>
        <v>0</v>
      </c>
      <c r="GK21" s="27">
        <f t="shared" si="37"/>
        <v>0</v>
      </c>
      <c r="GL21" s="27">
        <f t="shared" si="38"/>
        <v>1</v>
      </c>
      <c r="GM21" s="27">
        <f t="shared" si="38"/>
        <v>1</v>
      </c>
      <c r="GN21" s="27">
        <f t="shared" si="38"/>
        <v>1</v>
      </c>
      <c r="GO21" s="27">
        <f t="shared" si="38"/>
        <v>1</v>
      </c>
      <c r="GP21" s="27">
        <f t="shared" si="38"/>
        <v>1</v>
      </c>
      <c r="GQ21" s="27">
        <f t="shared" si="38"/>
        <v>0</v>
      </c>
      <c r="GR21" s="27">
        <f t="shared" si="38"/>
        <v>0</v>
      </c>
      <c r="GS21" s="27">
        <f t="shared" si="39"/>
        <v>1</v>
      </c>
      <c r="GT21" s="27">
        <f t="shared" si="39"/>
        <v>1</v>
      </c>
      <c r="GU21" s="27">
        <f t="shared" si="39"/>
        <v>1</v>
      </c>
      <c r="GV21" s="27">
        <f t="shared" si="39"/>
        <v>1</v>
      </c>
      <c r="GW21" s="27">
        <f t="shared" si="39"/>
        <v>1</v>
      </c>
      <c r="GX21" s="27">
        <f t="shared" si="39"/>
        <v>0</v>
      </c>
      <c r="GY21" s="27">
        <f t="shared" si="39"/>
        <v>0</v>
      </c>
      <c r="GZ21" s="27">
        <f t="shared" si="40"/>
        <v>1</v>
      </c>
      <c r="HA21" s="27">
        <f t="shared" si="40"/>
        <v>1</v>
      </c>
      <c r="HB21" s="27">
        <f t="shared" si="40"/>
        <v>1</v>
      </c>
      <c r="HC21" s="27">
        <f t="shared" si="40"/>
        <v>1</v>
      </c>
      <c r="HD21" s="27">
        <f t="shared" si="40"/>
        <v>1</v>
      </c>
      <c r="HE21" s="27">
        <f t="shared" si="40"/>
        <v>0</v>
      </c>
      <c r="HF21" s="27">
        <f t="shared" si="40"/>
        <v>0</v>
      </c>
      <c r="HG21" s="27">
        <f t="shared" si="41"/>
        <v>1</v>
      </c>
      <c r="HH21" s="27">
        <f t="shared" si="41"/>
        <v>1</v>
      </c>
      <c r="HI21" s="27">
        <f t="shared" si="41"/>
        <v>1</v>
      </c>
      <c r="HJ21" s="27">
        <f t="shared" si="41"/>
        <v>1</v>
      </c>
      <c r="HK21" s="27" t="s">
        <v>83</v>
      </c>
      <c r="HL21" s="27">
        <f t="shared" si="41"/>
        <v>0</v>
      </c>
      <c r="HM21" s="27">
        <f t="shared" si="41"/>
        <v>0</v>
      </c>
      <c r="HN21" s="27" t="s">
        <v>107</v>
      </c>
      <c r="HO21" s="27" t="s">
        <v>107</v>
      </c>
      <c r="HP21" s="27" t="s">
        <v>107</v>
      </c>
      <c r="HQ21" s="27" t="s">
        <v>107</v>
      </c>
      <c r="HR21" s="27" t="s">
        <v>107</v>
      </c>
      <c r="HS21" s="27">
        <f t="shared" si="42"/>
        <v>0</v>
      </c>
      <c r="HT21" s="27">
        <f t="shared" si="42"/>
        <v>0</v>
      </c>
      <c r="HU21" s="27" t="s">
        <v>107</v>
      </c>
      <c r="HV21" s="27" t="s">
        <v>107</v>
      </c>
      <c r="HW21" s="27" t="s">
        <v>107</v>
      </c>
      <c r="HX21" s="27" t="s">
        <v>107</v>
      </c>
      <c r="HY21" s="27" t="s">
        <v>107</v>
      </c>
      <c r="HZ21" s="27">
        <f t="shared" si="43"/>
        <v>0</v>
      </c>
      <c r="IA21" s="27">
        <f t="shared" si="43"/>
        <v>0</v>
      </c>
      <c r="IB21" s="27" t="s">
        <v>107</v>
      </c>
      <c r="IC21" s="27" t="s">
        <v>107</v>
      </c>
      <c r="ID21" s="27" t="s">
        <v>107</v>
      </c>
      <c r="IE21" s="27" t="s">
        <v>107</v>
      </c>
      <c r="IF21" s="27" t="s">
        <v>107</v>
      </c>
      <c r="IG21" s="27">
        <f t="shared" si="45"/>
        <v>0</v>
      </c>
      <c r="IH21" s="27">
        <f t="shared" si="45"/>
        <v>0</v>
      </c>
      <c r="II21" s="27">
        <f t="shared" si="44"/>
        <v>1</v>
      </c>
      <c r="IJ21" s="27">
        <f t="shared" si="44"/>
        <v>1</v>
      </c>
      <c r="IK21" s="27">
        <f t="shared" si="44"/>
        <v>1</v>
      </c>
      <c r="IL21" s="27">
        <f t="shared" si="44"/>
        <v>1</v>
      </c>
      <c r="IM21" s="27">
        <f t="shared" si="44"/>
        <v>1</v>
      </c>
      <c r="IN21" s="27">
        <f t="shared" si="46"/>
        <v>0</v>
      </c>
      <c r="IO21" s="27">
        <f t="shared" si="46"/>
        <v>0</v>
      </c>
      <c r="IP21" s="27">
        <f t="shared" si="44"/>
        <v>1</v>
      </c>
      <c r="IQ21" s="27">
        <f t="shared" si="44"/>
        <v>1</v>
      </c>
      <c r="IR21" s="27">
        <f t="shared" si="44"/>
        <v>1</v>
      </c>
      <c r="IS21" s="27">
        <f t="shared" si="44"/>
        <v>1</v>
      </c>
      <c r="IT21" s="27">
        <f t="shared" si="44"/>
        <v>1</v>
      </c>
      <c r="IU21" s="27">
        <f t="shared" si="47"/>
        <v>0</v>
      </c>
      <c r="IV21" s="27">
        <f t="shared" si="47"/>
        <v>0</v>
      </c>
      <c r="IW21" s="27">
        <f t="shared" si="48"/>
        <v>1</v>
      </c>
      <c r="IX21" s="27">
        <f t="shared" si="48"/>
        <v>1</v>
      </c>
      <c r="IY21" s="27">
        <f t="shared" si="48"/>
        <v>1</v>
      </c>
      <c r="IZ21" s="27">
        <f t="shared" si="48"/>
        <v>1</v>
      </c>
      <c r="JA21" s="27">
        <f t="shared" si="48"/>
        <v>1</v>
      </c>
      <c r="JB21" s="27">
        <f t="shared" si="48"/>
        <v>0</v>
      </c>
      <c r="JC21" s="27">
        <f t="shared" si="48"/>
        <v>0</v>
      </c>
      <c r="JD21" s="27">
        <f t="shared" si="49"/>
        <v>1</v>
      </c>
      <c r="JE21" s="27">
        <f t="shared" si="49"/>
        <v>1</v>
      </c>
      <c r="JF21" s="27">
        <f t="shared" si="49"/>
        <v>1</v>
      </c>
      <c r="JG21" s="27">
        <f t="shared" si="49"/>
        <v>1</v>
      </c>
      <c r="JH21" s="27">
        <f t="shared" si="49"/>
        <v>1</v>
      </c>
      <c r="JI21" s="27">
        <f t="shared" si="49"/>
        <v>0</v>
      </c>
      <c r="JJ21" s="27">
        <f t="shared" si="49"/>
        <v>0</v>
      </c>
      <c r="JK21" s="27">
        <f t="shared" si="50"/>
        <v>1</v>
      </c>
      <c r="JL21" s="27">
        <f t="shared" si="50"/>
        <v>1</v>
      </c>
      <c r="JM21" s="27">
        <f t="shared" si="50"/>
        <v>1</v>
      </c>
      <c r="JN21" s="27">
        <f t="shared" si="50"/>
        <v>1</v>
      </c>
      <c r="JO21" s="27">
        <f t="shared" si="50"/>
        <v>1</v>
      </c>
      <c r="JP21" s="27">
        <f t="shared" si="50"/>
        <v>0</v>
      </c>
      <c r="JQ21" s="27">
        <f t="shared" si="50"/>
        <v>0</v>
      </c>
      <c r="JR21" s="27" t="s">
        <v>84</v>
      </c>
      <c r="JS21" s="27" t="s">
        <v>84</v>
      </c>
      <c r="JT21" s="27" t="s">
        <v>84</v>
      </c>
      <c r="JU21" s="27" t="s">
        <v>84</v>
      </c>
      <c r="JV21" s="27" t="str">
        <f t="shared" si="50"/>
        <v>X</v>
      </c>
      <c r="JW21" s="27">
        <f t="shared" si="51"/>
        <v>0</v>
      </c>
      <c r="JX21" s="27">
        <f t="shared" si="51"/>
        <v>0</v>
      </c>
      <c r="JY21" s="27" t="s">
        <v>84</v>
      </c>
      <c r="JZ21" s="27" t="s">
        <v>84</v>
      </c>
      <c r="KA21" s="27" t="s">
        <v>84</v>
      </c>
      <c r="KB21" s="27" t="s">
        <v>84</v>
      </c>
      <c r="KC21" s="27" t="s">
        <v>84</v>
      </c>
      <c r="KD21" s="27">
        <f t="shared" si="52"/>
        <v>0</v>
      </c>
      <c r="KE21" s="27">
        <f t="shared" si="52"/>
        <v>0</v>
      </c>
      <c r="KF21" s="27">
        <f t="shared" si="76"/>
        <v>1</v>
      </c>
      <c r="KG21" s="27">
        <f t="shared" si="76"/>
        <v>1</v>
      </c>
      <c r="KH21" s="27">
        <f t="shared" si="76"/>
        <v>1</v>
      </c>
      <c r="KI21" s="27">
        <f t="shared" si="76"/>
        <v>1</v>
      </c>
      <c r="KJ21" s="27">
        <f t="shared" si="76"/>
        <v>1</v>
      </c>
      <c r="KK21" s="27">
        <f t="shared" si="54"/>
        <v>0</v>
      </c>
      <c r="KL21" s="27">
        <f t="shared" si="54"/>
        <v>0</v>
      </c>
      <c r="KM21" s="27">
        <f t="shared" si="53"/>
        <v>1</v>
      </c>
      <c r="KN21" s="27">
        <f t="shared" si="53"/>
        <v>1</v>
      </c>
      <c r="KO21" s="27">
        <f t="shared" si="53"/>
        <v>1</v>
      </c>
      <c r="KP21" s="27">
        <f t="shared" si="53"/>
        <v>1</v>
      </c>
      <c r="KQ21" s="27">
        <f t="shared" si="53"/>
        <v>1</v>
      </c>
      <c r="KR21" s="27">
        <f t="shared" si="55"/>
        <v>0</v>
      </c>
      <c r="KS21" s="27">
        <f t="shared" si="55"/>
        <v>0</v>
      </c>
      <c r="KT21" s="27">
        <f t="shared" si="56"/>
        <v>1</v>
      </c>
      <c r="KU21" s="27">
        <f t="shared" si="56"/>
        <v>1</v>
      </c>
      <c r="KV21" s="27">
        <f t="shared" si="56"/>
        <v>1</v>
      </c>
      <c r="KW21" s="27">
        <f t="shared" si="56"/>
        <v>1</v>
      </c>
      <c r="KX21" s="27">
        <f t="shared" si="56"/>
        <v>1</v>
      </c>
      <c r="KY21" s="27">
        <f t="shared" si="56"/>
        <v>0</v>
      </c>
      <c r="KZ21" s="27">
        <f t="shared" si="56"/>
        <v>0</v>
      </c>
      <c r="LA21" s="27">
        <f t="shared" si="53"/>
        <v>1</v>
      </c>
      <c r="LB21" s="27">
        <f t="shared" si="53"/>
        <v>1</v>
      </c>
      <c r="LC21" s="27">
        <f t="shared" si="53"/>
        <v>1</v>
      </c>
      <c r="LD21" s="27">
        <f t="shared" si="53"/>
        <v>1</v>
      </c>
      <c r="LE21" s="27">
        <f t="shared" si="53"/>
        <v>1</v>
      </c>
      <c r="LF21" s="27">
        <f t="shared" si="57"/>
        <v>0</v>
      </c>
      <c r="LG21" s="27">
        <f t="shared" si="57"/>
        <v>0</v>
      </c>
      <c r="LH21" s="27">
        <f t="shared" si="58"/>
        <v>1</v>
      </c>
      <c r="LI21" s="27">
        <f t="shared" si="58"/>
        <v>1</v>
      </c>
      <c r="LJ21" s="27">
        <f t="shared" si="58"/>
        <v>1</v>
      </c>
      <c r="LK21" s="27">
        <f t="shared" si="58"/>
        <v>1</v>
      </c>
      <c r="LL21" s="27">
        <f t="shared" si="58"/>
        <v>1</v>
      </c>
      <c r="LM21" s="27">
        <f t="shared" si="58"/>
        <v>0</v>
      </c>
      <c r="LN21" s="27">
        <f t="shared" si="58"/>
        <v>0</v>
      </c>
      <c r="LO21" s="27">
        <f t="shared" si="59"/>
        <v>1</v>
      </c>
      <c r="LP21" s="27">
        <f t="shared" si="59"/>
        <v>1</v>
      </c>
      <c r="LQ21" s="27">
        <f t="shared" si="59"/>
        <v>1</v>
      </c>
      <c r="LR21" s="27">
        <f t="shared" si="59"/>
        <v>1</v>
      </c>
      <c r="LS21" s="27">
        <f t="shared" si="59"/>
        <v>1</v>
      </c>
      <c r="LT21" s="27">
        <f t="shared" si="59"/>
        <v>0</v>
      </c>
      <c r="LU21" s="27">
        <f t="shared" si="59"/>
        <v>0</v>
      </c>
      <c r="LV21" s="27">
        <f t="shared" si="60"/>
        <v>1</v>
      </c>
      <c r="LW21" s="27">
        <f t="shared" si="60"/>
        <v>1</v>
      </c>
      <c r="LX21" s="27">
        <f t="shared" si="60"/>
        <v>1</v>
      </c>
      <c r="LY21" s="27">
        <f t="shared" si="60"/>
        <v>1</v>
      </c>
      <c r="LZ21" s="27">
        <f t="shared" si="60"/>
        <v>1</v>
      </c>
      <c r="MA21" s="27">
        <f t="shared" si="60"/>
        <v>0</v>
      </c>
      <c r="MB21" s="27">
        <f t="shared" si="60"/>
        <v>0</v>
      </c>
      <c r="MC21" s="27">
        <f t="shared" si="62"/>
        <v>1</v>
      </c>
      <c r="MD21" s="27">
        <f t="shared" si="62"/>
        <v>1</v>
      </c>
      <c r="ME21" s="27">
        <f t="shared" si="62"/>
        <v>1</v>
      </c>
      <c r="MF21" s="27">
        <f t="shared" si="62"/>
        <v>1</v>
      </c>
      <c r="MG21" s="27">
        <f t="shared" si="62"/>
        <v>1</v>
      </c>
      <c r="MH21" s="27">
        <f t="shared" si="62"/>
        <v>0</v>
      </c>
      <c r="MI21" s="27">
        <f t="shared" si="62"/>
        <v>0</v>
      </c>
      <c r="MJ21" s="27">
        <f t="shared" si="61"/>
        <v>1</v>
      </c>
      <c r="MK21" s="27">
        <f t="shared" si="61"/>
        <v>1</v>
      </c>
      <c r="ML21" s="27">
        <f t="shared" si="61"/>
        <v>1</v>
      </c>
      <c r="MM21" s="27">
        <f t="shared" si="61"/>
        <v>1</v>
      </c>
      <c r="MN21" s="27">
        <f t="shared" si="61"/>
        <v>1</v>
      </c>
      <c r="MO21" s="27">
        <f t="shared" si="66"/>
        <v>0</v>
      </c>
      <c r="MP21" s="27">
        <f t="shared" si="66"/>
        <v>0</v>
      </c>
      <c r="MQ21" s="27">
        <f t="shared" si="61"/>
        <v>1</v>
      </c>
      <c r="MR21" s="27">
        <f t="shared" si="61"/>
        <v>1</v>
      </c>
      <c r="MS21" s="27">
        <f t="shared" si="61"/>
        <v>1</v>
      </c>
      <c r="MT21" s="27">
        <f t="shared" si="61"/>
        <v>1</v>
      </c>
      <c r="MU21" s="27">
        <f t="shared" si="61"/>
        <v>1</v>
      </c>
      <c r="MV21" s="27">
        <f t="shared" si="63"/>
        <v>0</v>
      </c>
      <c r="MW21" s="27">
        <f t="shared" si="63"/>
        <v>0</v>
      </c>
      <c r="MX21" s="27">
        <f t="shared" si="68"/>
        <v>1</v>
      </c>
      <c r="MY21" s="27">
        <f t="shared" si="68"/>
        <v>1</v>
      </c>
      <c r="MZ21" s="27" t="str">
        <f t="shared" ref="MC21:NG36" si="77">IF(OR(MZ$4="Sa",MZ$4="So"),0,IF(MZ$5="X","X",1))</f>
        <v>X</v>
      </c>
      <c r="NA21" s="27" t="str">
        <f t="shared" si="77"/>
        <v>X</v>
      </c>
      <c r="NB21" s="27" t="str">
        <f t="shared" si="77"/>
        <v>X</v>
      </c>
      <c r="NC21" s="27">
        <f t="shared" si="64"/>
        <v>0</v>
      </c>
      <c r="ND21" s="27">
        <f t="shared" si="64"/>
        <v>0</v>
      </c>
      <c r="NE21" s="27" t="str">
        <f t="shared" si="77"/>
        <v>X</v>
      </c>
      <c r="NF21" s="27" t="str">
        <f t="shared" si="77"/>
        <v>X</v>
      </c>
      <c r="NG21" s="27" t="str">
        <f t="shared" si="77"/>
        <v>X</v>
      </c>
      <c r="NH21" s="21"/>
    </row>
    <row r="22" spans="1:374" ht="16.5" customHeight="1">
      <c r="A22" s="30">
        <v>16</v>
      </c>
      <c r="B22" s="39" t="s">
        <v>116</v>
      </c>
      <c r="C22" s="39" t="s">
        <v>117</v>
      </c>
      <c r="D22" s="39" t="s">
        <v>81</v>
      </c>
      <c r="E22" s="33">
        <v>30</v>
      </c>
      <c r="F22" s="34">
        <f t="shared" si="65"/>
        <v>30</v>
      </c>
      <c r="G22" s="27" t="str">
        <f t="shared" si="7"/>
        <v>X</v>
      </c>
      <c r="H22" s="27" t="str">
        <f t="shared" si="7"/>
        <v>X</v>
      </c>
      <c r="I22" s="27" t="str">
        <f t="shared" si="7"/>
        <v>X</v>
      </c>
      <c r="J22" s="27">
        <f t="shared" si="9"/>
        <v>0</v>
      </c>
      <c r="K22" s="27">
        <f t="shared" si="9"/>
        <v>0</v>
      </c>
      <c r="L22" s="27">
        <f t="shared" si="10"/>
        <v>1</v>
      </c>
      <c r="M22" s="27">
        <f t="shared" si="10"/>
        <v>1</v>
      </c>
      <c r="N22" s="27">
        <f t="shared" si="10"/>
        <v>1</v>
      </c>
      <c r="O22" s="27">
        <f t="shared" si="10"/>
        <v>1</v>
      </c>
      <c r="P22" s="27">
        <f t="shared" si="10"/>
        <v>1</v>
      </c>
      <c r="Q22" s="27">
        <f t="shared" si="10"/>
        <v>0</v>
      </c>
      <c r="R22" s="27">
        <f t="shared" si="10"/>
        <v>0</v>
      </c>
      <c r="S22" s="27">
        <f t="shared" si="11"/>
        <v>1</v>
      </c>
      <c r="T22" s="27">
        <f t="shared" si="11"/>
        <v>1</v>
      </c>
      <c r="U22" s="27">
        <f t="shared" si="11"/>
        <v>1</v>
      </c>
      <c r="V22" s="27">
        <f t="shared" si="11"/>
        <v>1</v>
      </c>
      <c r="W22" s="27">
        <f t="shared" si="11"/>
        <v>1</v>
      </c>
      <c r="X22" s="27">
        <f t="shared" si="11"/>
        <v>0</v>
      </c>
      <c r="Y22" s="27">
        <f t="shared" si="11"/>
        <v>0</v>
      </c>
      <c r="Z22" s="27">
        <f t="shared" si="12"/>
        <v>1</v>
      </c>
      <c r="AA22" s="27">
        <f t="shared" si="12"/>
        <v>1</v>
      </c>
      <c r="AB22" s="27">
        <f t="shared" si="12"/>
        <v>1</v>
      </c>
      <c r="AC22" s="27">
        <f t="shared" si="12"/>
        <v>1</v>
      </c>
      <c r="AD22" s="27">
        <f t="shared" si="12"/>
        <v>1</v>
      </c>
      <c r="AE22" s="27">
        <f t="shared" si="12"/>
        <v>0</v>
      </c>
      <c r="AF22" s="27">
        <f t="shared" si="12"/>
        <v>0</v>
      </c>
      <c r="AG22" s="27">
        <f t="shared" si="13"/>
        <v>1</v>
      </c>
      <c r="AH22" s="27">
        <f t="shared" si="13"/>
        <v>1</v>
      </c>
      <c r="AI22" s="27">
        <f t="shared" si="13"/>
        <v>1</v>
      </c>
      <c r="AJ22" s="27">
        <f t="shared" si="13"/>
        <v>1</v>
      </c>
      <c r="AK22" s="27">
        <f t="shared" si="13"/>
        <v>1</v>
      </c>
      <c r="AL22" s="27">
        <f t="shared" si="13"/>
        <v>0</v>
      </c>
      <c r="AM22" s="27">
        <f t="shared" si="13"/>
        <v>0</v>
      </c>
      <c r="AN22" s="27">
        <f t="shared" si="14"/>
        <v>1</v>
      </c>
      <c r="AO22" s="27">
        <f t="shared" si="14"/>
        <v>1</v>
      </c>
      <c r="AP22" s="27" t="s">
        <v>83</v>
      </c>
      <c r="AQ22" s="27" t="s">
        <v>83</v>
      </c>
      <c r="AR22" s="27">
        <f t="shared" si="14"/>
        <v>1</v>
      </c>
      <c r="AS22" s="27">
        <f t="shared" si="14"/>
        <v>0</v>
      </c>
      <c r="AT22" s="27">
        <f t="shared" si="14"/>
        <v>0</v>
      </c>
      <c r="AU22" s="27">
        <f t="shared" si="72"/>
        <v>1</v>
      </c>
      <c r="AV22" s="27">
        <f t="shared" si="72"/>
        <v>1</v>
      </c>
      <c r="AW22" s="27">
        <f t="shared" si="72"/>
        <v>1</v>
      </c>
      <c r="AX22" s="27">
        <f t="shared" si="72"/>
        <v>1</v>
      </c>
      <c r="AY22" s="27">
        <f t="shared" si="72"/>
        <v>1</v>
      </c>
      <c r="AZ22" s="27">
        <f t="shared" si="15"/>
        <v>0</v>
      </c>
      <c r="BA22" s="27">
        <f t="shared" si="15"/>
        <v>0</v>
      </c>
      <c r="BB22" s="27">
        <f t="shared" si="8"/>
        <v>1</v>
      </c>
      <c r="BC22" s="27">
        <f t="shared" si="8"/>
        <v>1</v>
      </c>
      <c r="BD22" s="27">
        <f t="shared" si="8"/>
        <v>1</v>
      </c>
      <c r="BE22" s="27">
        <f t="shared" si="8"/>
        <v>1</v>
      </c>
      <c r="BF22" s="27">
        <f t="shared" si="8"/>
        <v>1</v>
      </c>
      <c r="BG22" s="27">
        <f t="shared" si="16"/>
        <v>0</v>
      </c>
      <c r="BH22" s="27">
        <f t="shared" si="16"/>
        <v>0</v>
      </c>
      <c r="BI22" s="27">
        <f t="shared" si="8"/>
        <v>1</v>
      </c>
      <c r="BJ22" s="27">
        <f t="shared" si="8"/>
        <v>1</v>
      </c>
      <c r="BK22" s="27">
        <f t="shared" si="8"/>
        <v>1</v>
      </c>
      <c r="BL22" s="27">
        <f t="shared" si="8"/>
        <v>1</v>
      </c>
      <c r="BM22" s="27">
        <f t="shared" si="8"/>
        <v>1</v>
      </c>
      <c r="BN22" s="27">
        <f t="shared" si="17"/>
        <v>0</v>
      </c>
      <c r="BO22" s="27">
        <f t="shared" si="17"/>
        <v>0</v>
      </c>
      <c r="BP22" s="27" t="str">
        <f t="shared" si="18"/>
        <v>X</v>
      </c>
      <c r="BQ22" s="27">
        <f t="shared" si="18"/>
        <v>1</v>
      </c>
      <c r="BR22" s="27">
        <f t="shared" si="18"/>
        <v>1</v>
      </c>
      <c r="BS22" s="27">
        <f t="shared" si="18"/>
        <v>1</v>
      </c>
      <c r="BT22" s="27">
        <f t="shared" si="18"/>
        <v>1</v>
      </c>
      <c r="BU22" s="27">
        <f t="shared" si="18"/>
        <v>0</v>
      </c>
      <c r="BV22" s="27">
        <f t="shared" si="18"/>
        <v>0</v>
      </c>
      <c r="BW22" s="27">
        <f t="shared" si="19"/>
        <v>1</v>
      </c>
      <c r="BX22" s="27">
        <f t="shared" si="19"/>
        <v>1</v>
      </c>
      <c r="BY22" s="27">
        <f t="shared" si="19"/>
        <v>1</v>
      </c>
      <c r="BZ22" s="27">
        <f t="shared" si="19"/>
        <v>1</v>
      </c>
      <c r="CA22" s="27">
        <f t="shared" si="19"/>
        <v>1</v>
      </c>
      <c r="CB22" s="27">
        <f t="shared" si="19"/>
        <v>0</v>
      </c>
      <c r="CC22" s="27">
        <f t="shared" si="19"/>
        <v>0</v>
      </c>
      <c r="CD22" s="27">
        <f t="shared" si="20"/>
        <v>1</v>
      </c>
      <c r="CE22" s="27">
        <f t="shared" si="20"/>
        <v>1</v>
      </c>
      <c r="CF22" s="27">
        <f t="shared" si="20"/>
        <v>1</v>
      </c>
      <c r="CG22" s="27">
        <f t="shared" si="20"/>
        <v>1</v>
      </c>
      <c r="CH22" s="27">
        <f t="shared" si="20"/>
        <v>1</v>
      </c>
      <c r="CI22" s="27">
        <f t="shared" si="20"/>
        <v>0</v>
      </c>
      <c r="CJ22" s="27">
        <f t="shared" si="20"/>
        <v>0</v>
      </c>
      <c r="CK22" s="27">
        <f t="shared" si="21"/>
        <v>1</v>
      </c>
      <c r="CL22" s="27">
        <f t="shared" si="21"/>
        <v>1</v>
      </c>
      <c r="CM22" s="27">
        <f t="shared" si="21"/>
        <v>1</v>
      </c>
      <c r="CN22" s="27">
        <f t="shared" si="21"/>
        <v>1</v>
      </c>
      <c r="CO22" s="27">
        <f t="shared" si="21"/>
        <v>1</v>
      </c>
      <c r="CP22" s="27">
        <f t="shared" si="21"/>
        <v>0</v>
      </c>
      <c r="CQ22" s="27">
        <f t="shared" si="21"/>
        <v>0</v>
      </c>
      <c r="CR22" s="27">
        <f t="shared" si="22"/>
        <v>1</v>
      </c>
      <c r="CS22" s="27">
        <f t="shared" si="22"/>
        <v>1</v>
      </c>
      <c r="CT22" s="27">
        <f t="shared" si="22"/>
        <v>1</v>
      </c>
      <c r="CU22" s="27">
        <f t="shared" si="22"/>
        <v>1</v>
      </c>
      <c r="CV22" s="27">
        <f t="shared" si="22"/>
        <v>1</v>
      </c>
      <c r="CW22" s="27">
        <f t="shared" si="22"/>
        <v>0</v>
      </c>
      <c r="CX22" s="27">
        <f t="shared" si="22"/>
        <v>0</v>
      </c>
      <c r="CY22" s="27">
        <f t="shared" si="23"/>
        <v>1</v>
      </c>
      <c r="CZ22" s="27">
        <f t="shared" si="23"/>
        <v>1</v>
      </c>
      <c r="DA22" s="27">
        <f t="shared" si="23"/>
        <v>1</v>
      </c>
      <c r="DB22" s="27">
        <f t="shared" si="23"/>
        <v>1</v>
      </c>
      <c r="DC22" s="27">
        <f t="shared" si="23"/>
        <v>1</v>
      </c>
      <c r="DD22" s="27">
        <f t="shared" si="23"/>
        <v>0</v>
      </c>
      <c r="DE22" s="27">
        <f t="shared" si="23"/>
        <v>0</v>
      </c>
      <c r="DF22" s="27">
        <f t="shared" si="24"/>
        <v>1</v>
      </c>
      <c r="DG22" s="27">
        <f t="shared" si="24"/>
        <v>1</v>
      </c>
      <c r="DH22" s="27">
        <f t="shared" si="24"/>
        <v>1</v>
      </c>
      <c r="DI22" s="27">
        <f t="shared" si="24"/>
        <v>1</v>
      </c>
      <c r="DJ22" s="27" t="str">
        <f t="shared" si="24"/>
        <v>X</v>
      </c>
      <c r="DK22" s="27">
        <f t="shared" si="25"/>
        <v>0</v>
      </c>
      <c r="DL22" s="27">
        <f t="shared" si="25"/>
        <v>0</v>
      </c>
      <c r="DM22" s="27" t="str">
        <f t="shared" si="24"/>
        <v>X</v>
      </c>
      <c r="DN22" s="27">
        <f t="shared" si="24"/>
        <v>1</v>
      </c>
      <c r="DO22" s="27">
        <f t="shared" si="24"/>
        <v>1</v>
      </c>
      <c r="DP22" s="27">
        <f t="shared" si="24"/>
        <v>1</v>
      </c>
      <c r="DQ22" s="27">
        <f t="shared" si="24"/>
        <v>1</v>
      </c>
      <c r="DR22" s="27">
        <f t="shared" si="26"/>
        <v>0</v>
      </c>
      <c r="DS22" s="27">
        <f t="shared" si="26"/>
        <v>0</v>
      </c>
      <c r="DT22" s="27">
        <f t="shared" si="27"/>
        <v>1</v>
      </c>
      <c r="DU22" s="27">
        <f t="shared" si="27"/>
        <v>1</v>
      </c>
      <c r="DV22" s="27">
        <f t="shared" si="27"/>
        <v>1</v>
      </c>
      <c r="DW22" s="27" t="str">
        <f t="shared" si="27"/>
        <v>X</v>
      </c>
      <c r="DX22" s="27" t="str">
        <f t="shared" si="27"/>
        <v>X</v>
      </c>
      <c r="DY22" s="27">
        <f t="shared" si="27"/>
        <v>0</v>
      </c>
      <c r="DZ22" s="27">
        <f t="shared" si="27"/>
        <v>0</v>
      </c>
      <c r="EA22" s="27">
        <f t="shared" si="28"/>
        <v>1</v>
      </c>
      <c r="EB22" s="27">
        <f t="shared" si="28"/>
        <v>1</v>
      </c>
      <c r="EC22" s="27">
        <f t="shared" si="28"/>
        <v>1</v>
      </c>
      <c r="ED22" s="27">
        <f t="shared" si="28"/>
        <v>1</v>
      </c>
      <c r="EE22" s="27">
        <f t="shared" si="28"/>
        <v>1</v>
      </c>
      <c r="EF22" s="27">
        <f t="shared" si="28"/>
        <v>0</v>
      </c>
      <c r="EG22" s="27">
        <f t="shared" si="28"/>
        <v>0</v>
      </c>
      <c r="EH22" s="27">
        <f t="shared" si="29"/>
        <v>1</v>
      </c>
      <c r="EI22" s="27">
        <f t="shared" si="29"/>
        <v>1</v>
      </c>
      <c r="EJ22" s="27">
        <f t="shared" si="29"/>
        <v>1</v>
      </c>
      <c r="EK22" s="27">
        <f t="shared" si="29"/>
        <v>1</v>
      </c>
      <c r="EL22" s="27">
        <f t="shared" si="29"/>
        <v>1</v>
      </c>
      <c r="EM22" s="27">
        <f t="shared" si="29"/>
        <v>0</v>
      </c>
      <c r="EN22" s="27">
        <f t="shared" si="29"/>
        <v>0</v>
      </c>
      <c r="EO22" s="27">
        <f t="shared" si="30"/>
        <v>1</v>
      </c>
      <c r="EP22" s="27">
        <f t="shared" si="30"/>
        <v>1</v>
      </c>
      <c r="EQ22" s="27">
        <f t="shared" si="30"/>
        <v>1</v>
      </c>
      <c r="ER22" s="27">
        <f t="shared" si="30"/>
        <v>1</v>
      </c>
      <c r="ES22" s="27">
        <f t="shared" si="30"/>
        <v>1</v>
      </c>
      <c r="ET22" s="27">
        <f t="shared" si="30"/>
        <v>0</v>
      </c>
      <c r="EU22" s="27">
        <f t="shared" si="30"/>
        <v>0</v>
      </c>
      <c r="EV22" s="27">
        <f t="shared" si="31"/>
        <v>1</v>
      </c>
      <c r="EW22" s="27">
        <f t="shared" si="31"/>
        <v>1</v>
      </c>
      <c r="EX22" s="27">
        <f t="shared" si="31"/>
        <v>1</v>
      </c>
      <c r="EY22" s="27" t="str">
        <f t="shared" si="31"/>
        <v>X</v>
      </c>
      <c r="EZ22" s="27" t="str">
        <f t="shared" si="31"/>
        <v>X</v>
      </c>
      <c r="FA22" s="27">
        <f t="shared" si="31"/>
        <v>0</v>
      </c>
      <c r="FB22" s="27">
        <f t="shared" si="31"/>
        <v>0</v>
      </c>
      <c r="FC22" s="27">
        <f t="shared" si="32"/>
        <v>1</v>
      </c>
      <c r="FD22" s="27">
        <f t="shared" si="32"/>
        <v>1</v>
      </c>
      <c r="FE22" s="27">
        <f t="shared" si="32"/>
        <v>1</v>
      </c>
      <c r="FF22" s="27">
        <f t="shared" si="32"/>
        <v>1</v>
      </c>
      <c r="FG22" s="27">
        <f t="shared" si="32"/>
        <v>1</v>
      </c>
      <c r="FH22" s="27">
        <f t="shared" si="32"/>
        <v>0</v>
      </c>
      <c r="FI22" s="27">
        <f t="shared" si="32"/>
        <v>0</v>
      </c>
      <c r="FJ22" s="27" t="str">
        <f t="shared" si="33"/>
        <v>X</v>
      </c>
      <c r="FK22" s="27">
        <f t="shared" si="33"/>
        <v>1</v>
      </c>
      <c r="FL22" s="27">
        <f t="shared" si="33"/>
        <v>1</v>
      </c>
      <c r="FM22" s="27">
        <f t="shared" si="33"/>
        <v>1</v>
      </c>
      <c r="FN22" s="27">
        <f t="shared" si="33"/>
        <v>1</v>
      </c>
      <c r="FO22" s="27">
        <f t="shared" si="33"/>
        <v>0</v>
      </c>
      <c r="FP22" s="27">
        <f t="shared" si="33"/>
        <v>0</v>
      </c>
      <c r="FQ22" s="27">
        <f t="shared" si="69"/>
        <v>1</v>
      </c>
      <c r="FR22" s="27">
        <f t="shared" si="69"/>
        <v>1</v>
      </c>
      <c r="FS22" s="27">
        <f t="shared" si="69"/>
        <v>1</v>
      </c>
      <c r="FT22" s="27" t="str">
        <f t="shared" si="69"/>
        <v>X</v>
      </c>
      <c r="FU22" s="27" t="str">
        <f t="shared" si="69"/>
        <v>X</v>
      </c>
      <c r="FV22" s="27">
        <f t="shared" si="35"/>
        <v>0</v>
      </c>
      <c r="FW22" s="27">
        <f t="shared" si="35"/>
        <v>0</v>
      </c>
      <c r="FX22" s="27">
        <f t="shared" si="34"/>
        <v>1</v>
      </c>
      <c r="FY22" s="27">
        <f t="shared" si="34"/>
        <v>1</v>
      </c>
      <c r="FZ22" s="27">
        <f t="shared" si="34"/>
        <v>1</v>
      </c>
      <c r="GA22" s="27">
        <f t="shared" si="34"/>
        <v>1</v>
      </c>
      <c r="GB22" s="27">
        <f t="shared" si="34"/>
        <v>1</v>
      </c>
      <c r="GC22" s="27">
        <f t="shared" si="36"/>
        <v>0</v>
      </c>
      <c r="GD22" s="27">
        <f t="shared" si="36"/>
        <v>0</v>
      </c>
      <c r="GE22" s="27">
        <f t="shared" si="34"/>
        <v>1</v>
      </c>
      <c r="GF22" s="27">
        <f t="shared" si="34"/>
        <v>1</v>
      </c>
      <c r="GG22" s="27">
        <f t="shared" si="34"/>
        <v>1</v>
      </c>
      <c r="GH22" s="27">
        <f t="shared" si="34"/>
        <v>1</v>
      </c>
      <c r="GI22" s="27">
        <f t="shared" si="34"/>
        <v>1</v>
      </c>
      <c r="GJ22" s="27">
        <f t="shared" si="37"/>
        <v>0</v>
      </c>
      <c r="GK22" s="27">
        <f t="shared" si="37"/>
        <v>0</v>
      </c>
      <c r="GL22" s="27">
        <f t="shared" si="38"/>
        <v>1</v>
      </c>
      <c r="GM22" s="27">
        <f t="shared" si="38"/>
        <v>1</v>
      </c>
      <c r="GN22" s="27">
        <f t="shared" si="38"/>
        <v>1</v>
      </c>
      <c r="GO22" s="27">
        <f t="shared" si="38"/>
        <v>1</v>
      </c>
      <c r="GP22" s="27">
        <f t="shared" si="38"/>
        <v>1</v>
      </c>
      <c r="GQ22" s="27">
        <f t="shared" si="38"/>
        <v>0</v>
      </c>
      <c r="GR22" s="27">
        <f t="shared" si="38"/>
        <v>0</v>
      </c>
      <c r="GS22" s="27">
        <f t="shared" si="39"/>
        <v>1</v>
      </c>
      <c r="GT22" s="27">
        <f t="shared" si="39"/>
        <v>1</v>
      </c>
      <c r="GU22" s="27">
        <f t="shared" si="39"/>
        <v>1</v>
      </c>
      <c r="GV22" s="27">
        <f t="shared" si="39"/>
        <v>1</v>
      </c>
      <c r="GW22" s="27">
        <f t="shared" si="39"/>
        <v>1</v>
      </c>
      <c r="GX22" s="27">
        <f t="shared" si="39"/>
        <v>0</v>
      </c>
      <c r="GY22" s="27">
        <f t="shared" si="39"/>
        <v>0</v>
      </c>
      <c r="GZ22" s="27">
        <f t="shared" si="40"/>
        <v>1</v>
      </c>
      <c r="HA22" s="27">
        <f t="shared" si="40"/>
        <v>1</v>
      </c>
      <c r="HB22" s="27">
        <f t="shared" si="40"/>
        <v>1</v>
      </c>
      <c r="HC22" s="27">
        <f t="shared" si="40"/>
        <v>1</v>
      </c>
      <c r="HD22" s="27">
        <f t="shared" si="40"/>
        <v>1</v>
      </c>
      <c r="HE22" s="27">
        <f t="shared" si="40"/>
        <v>0</v>
      </c>
      <c r="HF22" s="27">
        <f t="shared" si="40"/>
        <v>0</v>
      </c>
      <c r="HG22" s="27">
        <f t="shared" si="41"/>
        <v>1</v>
      </c>
      <c r="HH22" s="27">
        <f t="shared" si="41"/>
        <v>1</v>
      </c>
      <c r="HI22" s="27">
        <f t="shared" si="41"/>
        <v>1</v>
      </c>
      <c r="HJ22" s="27">
        <f t="shared" si="41"/>
        <v>1</v>
      </c>
      <c r="HK22" s="27">
        <f t="shared" si="41"/>
        <v>1</v>
      </c>
      <c r="HL22" s="27">
        <f t="shared" si="41"/>
        <v>0</v>
      </c>
      <c r="HM22" s="27">
        <f t="shared" si="41"/>
        <v>0</v>
      </c>
      <c r="HN22" s="27">
        <f t="shared" si="42"/>
        <v>1</v>
      </c>
      <c r="HO22" s="27">
        <f t="shared" si="42"/>
        <v>1</v>
      </c>
      <c r="HP22" s="27">
        <f t="shared" si="42"/>
        <v>1</v>
      </c>
      <c r="HQ22" s="27">
        <f t="shared" si="42"/>
        <v>1</v>
      </c>
      <c r="HR22" s="27">
        <f t="shared" si="42"/>
        <v>1</v>
      </c>
      <c r="HS22" s="27">
        <f t="shared" si="42"/>
        <v>0</v>
      </c>
      <c r="HT22" s="27">
        <f t="shared" si="42"/>
        <v>0</v>
      </c>
      <c r="HU22" s="27">
        <f t="shared" si="43"/>
        <v>1</v>
      </c>
      <c r="HV22" s="27">
        <f t="shared" si="43"/>
        <v>1</v>
      </c>
      <c r="HW22" s="27">
        <f t="shared" si="43"/>
        <v>1</v>
      </c>
      <c r="HX22" s="27">
        <f t="shared" si="43"/>
        <v>1</v>
      </c>
      <c r="HY22" s="27">
        <f t="shared" si="43"/>
        <v>1</v>
      </c>
      <c r="HZ22" s="27">
        <f t="shared" si="43"/>
        <v>0</v>
      </c>
      <c r="IA22" s="27">
        <f t="shared" si="43"/>
        <v>0</v>
      </c>
      <c r="IB22" s="27">
        <f t="shared" si="73"/>
        <v>1</v>
      </c>
      <c r="IC22" s="27">
        <f t="shared" si="73"/>
        <v>1</v>
      </c>
      <c r="ID22" s="27">
        <f t="shared" si="73"/>
        <v>1</v>
      </c>
      <c r="IE22" s="27">
        <f t="shared" si="73"/>
        <v>1</v>
      </c>
      <c r="IF22" s="27">
        <f t="shared" si="73"/>
        <v>1</v>
      </c>
      <c r="IG22" s="27">
        <f t="shared" si="45"/>
        <v>0</v>
      </c>
      <c r="IH22" s="27">
        <f t="shared" si="45"/>
        <v>0</v>
      </c>
      <c r="II22" s="27">
        <f t="shared" si="44"/>
        <v>1</v>
      </c>
      <c r="IJ22" s="27">
        <f t="shared" si="44"/>
        <v>1</v>
      </c>
      <c r="IK22" s="27">
        <f t="shared" si="44"/>
        <v>1</v>
      </c>
      <c r="IL22" s="27">
        <f t="shared" si="44"/>
        <v>1</v>
      </c>
      <c r="IM22" s="27">
        <f t="shared" si="44"/>
        <v>1</v>
      </c>
      <c r="IN22" s="27">
        <f t="shared" si="46"/>
        <v>0</v>
      </c>
      <c r="IO22" s="27">
        <f t="shared" si="46"/>
        <v>0</v>
      </c>
      <c r="IP22" s="27">
        <f t="shared" si="44"/>
        <v>1</v>
      </c>
      <c r="IQ22" s="27">
        <f t="shared" si="44"/>
        <v>1</v>
      </c>
      <c r="IR22" s="27">
        <f t="shared" si="44"/>
        <v>1</v>
      </c>
      <c r="IS22" s="27">
        <f t="shared" si="44"/>
        <v>1</v>
      </c>
      <c r="IT22" s="27">
        <f t="shared" si="44"/>
        <v>1</v>
      </c>
      <c r="IU22" s="27">
        <f t="shared" si="47"/>
        <v>0</v>
      </c>
      <c r="IV22" s="27">
        <f t="shared" si="47"/>
        <v>0</v>
      </c>
      <c r="IW22" s="27">
        <f t="shared" si="48"/>
        <v>1</v>
      </c>
      <c r="IX22" s="27">
        <f t="shared" si="48"/>
        <v>1</v>
      </c>
      <c r="IY22" s="27">
        <f t="shared" si="48"/>
        <v>1</v>
      </c>
      <c r="IZ22" s="27">
        <f t="shared" si="48"/>
        <v>1</v>
      </c>
      <c r="JA22" s="27">
        <f t="shared" si="48"/>
        <v>1</v>
      </c>
      <c r="JB22" s="27">
        <f t="shared" si="48"/>
        <v>0</v>
      </c>
      <c r="JC22" s="27">
        <f t="shared" si="48"/>
        <v>0</v>
      </c>
      <c r="JD22" s="27">
        <f t="shared" si="49"/>
        <v>1</v>
      </c>
      <c r="JE22" s="27">
        <f t="shared" si="49"/>
        <v>1</v>
      </c>
      <c r="JF22" s="27">
        <f t="shared" si="49"/>
        <v>1</v>
      </c>
      <c r="JG22" s="27">
        <f t="shared" si="49"/>
        <v>1</v>
      </c>
      <c r="JH22" s="27">
        <f t="shared" si="49"/>
        <v>1</v>
      </c>
      <c r="JI22" s="27">
        <f t="shared" si="49"/>
        <v>0</v>
      </c>
      <c r="JJ22" s="27">
        <f t="shared" si="49"/>
        <v>0</v>
      </c>
      <c r="JK22" s="27">
        <f t="shared" si="50"/>
        <v>1</v>
      </c>
      <c r="JL22" s="27">
        <f t="shared" si="50"/>
        <v>1</v>
      </c>
      <c r="JM22" s="27">
        <f t="shared" si="50"/>
        <v>1</v>
      </c>
      <c r="JN22" s="27">
        <f t="shared" si="50"/>
        <v>1</v>
      </c>
      <c r="JO22" s="27">
        <f t="shared" si="50"/>
        <v>1</v>
      </c>
      <c r="JP22" s="27">
        <f t="shared" si="50"/>
        <v>0</v>
      </c>
      <c r="JQ22" s="27">
        <f t="shared" si="50"/>
        <v>0</v>
      </c>
      <c r="JR22" s="27">
        <f t="shared" si="50"/>
        <v>1</v>
      </c>
      <c r="JS22" s="27">
        <f t="shared" si="50"/>
        <v>1</v>
      </c>
      <c r="JT22" s="27">
        <f t="shared" si="50"/>
        <v>1</v>
      </c>
      <c r="JU22" s="27">
        <f t="shared" si="50"/>
        <v>1</v>
      </c>
      <c r="JV22" s="27" t="str">
        <f t="shared" si="50"/>
        <v>X</v>
      </c>
      <c r="JW22" s="27">
        <f t="shared" si="51"/>
        <v>0</v>
      </c>
      <c r="JX22" s="27">
        <f t="shared" si="51"/>
        <v>0</v>
      </c>
      <c r="JY22" s="27">
        <f t="shared" si="52"/>
        <v>1</v>
      </c>
      <c r="JZ22" s="27">
        <f t="shared" si="52"/>
        <v>1</v>
      </c>
      <c r="KA22" s="27">
        <f t="shared" si="52"/>
        <v>1</v>
      </c>
      <c r="KB22" s="27">
        <f t="shared" si="52"/>
        <v>1</v>
      </c>
      <c r="KC22" s="27">
        <f t="shared" si="52"/>
        <v>1</v>
      </c>
      <c r="KD22" s="27">
        <f t="shared" si="52"/>
        <v>0</v>
      </c>
      <c r="KE22" s="27">
        <f t="shared" si="52"/>
        <v>0</v>
      </c>
      <c r="KF22" s="27">
        <f t="shared" si="76"/>
        <v>1</v>
      </c>
      <c r="KG22" s="27">
        <f t="shared" si="76"/>
        <v>1</v>
      </c>
      <c r="KH22" s="27">
        <f t="shared" si="76"/>
        <v>1</v>
      </c>
      <c r="KI22" s="27">
        <f t="shared" si="76"/>
        <v>1</v>
      </c>
      <c r="KJ22" s="27">
        <f t="shared" si="76"/>
        <v>1</v>
      </c>
      <c r="KK22" s="27">
        <f t="shared" si="54"/>
        <v>0</v>
      </c>
      <c r="KL22" s="27">
        <f t="shared" si="54"/>
        <v>0</v>
      </c>
      <c r="KM22" s="27">
        <f t="shared" si="53"/>
        <v>1</v>
      </c>
      <c r="KN22" s="27">
        <f t="shared" si="53"/>
        <v>1</v>
      </c>
      <c r="KO22" s="27">
        <f t="shared" si="53"/>
        <v>1</v>
      </c>
      <c r="KP22" s="27">
        <f t="shared" si="53"/>
        <v>1</v>
      </c>
      <c r="KQ22" s="27">
        <f t="shared" si="53"/>
        <v>1</v>
      </c>
      <c r="KR22" s="27">
        <f t="shared" si="55"/>
        <v>0</v>
      </c>
      <c r="KS22" s="27">
        <f t="shared" si="55"/>
        <v>0</v>
      </c>
      <c r="KT22" s="27">
        <f t="shared" si="56"/>
        <v>1</v>
      </c>
      <c r="KU22" s="27">
        <f t="shared" si="56"/>
        <v>1</v>
      </c>
      <c r="KV22" s="27">
        <f t="shared" si="56"/>
        <v>1</v>
      </c>
      <c r="KW22" s="27">
        <f t="shared" si="56"/>
        <v>1</v>
      </c>
      <c r="KX22" s="27">
        <f t="shared" si="56"/>
        <v>1</v>
      </c>
      <c r="KY22" s="27">
        <f t="shared" si="56"/>
        <v>0</v>
      </c>
      <c r="KZ22" s="27">
        <f t="shared" si="56"/>
        <v>0</v>
      </c>
      <c r="LA22" s="27">
        <f t="shared" si="53"/>
        <v>1</v>
      </c>
      <c r="LB22" s="27">
        <f t="shared" si="53"/>
        <v>1</v>
      </c>
      <c r="LC22" s="27">
        <f t="shared" si="53"/>
        <v>1</v>
      </c>
      <c r="LD22" s="27">
        <f t="shared" si="53"/>
        <v>1</v>
      </c>
      <c r="LE22" s="27">
        <f t="shared" si="53"/>
        <v>1</v>
      </c>
      <c r="LF22" s="27">
        <f t="shared" si="57"/>
        <v>0</v>
      </c>
      <c r="LG22" s="27">
        <f t="shared" si="57"/>
        <v>0</v>
      </c>
      <c r="LH22" s="27">
        <f t="shared" si="58"/>
        <v>1</v>
      </c>
      <c r="LI22" s="27">
        <f t="shared" si="58"/>
        <v>1</v>
      </c>
      <c r="LJ22" s="27">
        <f t="shared" si="58"/>
        <v>1</v>
      </c>
      <c r="LK22" s="27">
        <f t="shared" si="58"/>
        <v>1</v>
      </c>
      <c r="LL22" s="27">
        <f t="shared" si="58"/>
        <v>1</v>
      </c>
      <c r="LM22" s="27">
        <f t="shared" si="58"/>
        <v>0</v>
      </c>
      <c r="LN22" s="27">
        <f t="shared" si="58"/>
        <v>0</v>
      </c>
      <c r="LO22" s="27">
        <f t="shared" si="59"/>
        <v>1</v>
      </c>
      <c r="LP22" s="27">
        <f t="shared" si="59"/>
        <v>1</v>
      </c>
      <c r="LQ22" s="27">
        <f t="shared" si="59"/>
        <v>1</v>
      </c>
      <c r="LR22" s="27">
        <f t="shared" si="59"/>
        <v>1</v>
      </c>
      <c r="LS22" s="27">
        <f t="shared" si="59"/>
        <v>1</v>
      </c>
      <c r="LT22" s="27">
        <f t="shared" si="59"/>
        <v>0</v>
      </c>
      <c r="LU22" s="27">
        <f t="shared" si="59"/>
        <v>0</v>
      </c>
      <c r="LV22" s="27">
        <f t="shared" si="60"/>
        <v>1</v>
      </c>
      <c r="LW22" s="27">
        <f t="shared" si="60"/>
        <v>1</v>
      </c>
      <c r="LX22" s="27">
        <f t="shared" si="60"/>
        <v>1</v>
      </c>
      <c r="LY22" s="27">
        <f t="shared" si="60"/>
        <v>1</v>
      </c>
      <c r="LZ22" s="27">
        <f t="shared" si="60"/>
        <v>1</v>
      </c>
      <c r="MA22" s="27">
        <f t="shared" si="60"/>
        <v>0</v>
      </c>
      <c r="MB22" s="27">
        <f t="shared" si="60"/>
        <v>0</v>
      </c>
      <c r="MC22" s="27">
        <f t="shared" si="62"/>
        <v>1</v>
      </c>
      <c r="MD22" s="27">
        <f t="shared" si="62"/>
        <v>1</v>
      </c>
      <c r="ME22" s="27">
        <f t="shared" si="62"/>
        <v>1</v>
      </c>
      <c r="MF22" s="27">
        <f t="shared" si="62"/>
        <v>1</v>
      </c>
      <c r="MG22" s="27">
        <f t="shared" si="62"/>
        <v>1</v>
      </c>
      <c r="MH22" s="27">
        <f t="shared" si="62"/>
        <v>0</v>
      </c>
      <c r="MI22" s="27">
        <f t="shared" si="62"/>
        <v>0</v>
      </c>
      <c r="MJ22" s="27">
        <f t="shared" si="61"/>
        <v>1</v>
      </c>
      <c r="MK22" s="27">
        <f t="shared" si="61"/>
        <v>1</v>
      </c>
      <c r="ML22" s="27">
        <f t="shared" si="61"/>
        <v>1</v>
      </c>
      <c r="MM22" s="27">
        <f t="shared" si="61"/>
        <v>1</v>
      </c>
      <c r="MN22" s="27">
        <f t="shared" si="61"/>
        <v>1</v>
      </c>
      <c r="MO22" s="27">
        <f t="shared" si="66"/>
        <v>0</v>
      </c>
      <c r="MP22" s="27">
        <f t="shared" si="66"/>
        <v>0</v>
      </c>
      <c r="MQ22" s="27">
        <f t="shared" si="61"/>
        <v>1</v>
      </c>
      <c r="MR22" s="27">
        <f t="shared" si="61"/>
        <v>1</v>
      </c>
      <c r="MS22" s="27">
        <f t="shared" si="61"/>
        <v>1</v>
      </c>
      <c r="MT22" s="27">
        <f t="shared" si="61"/>
        <v>1</v>
      </c>
      <c r="MU22" s="27">
        <f t="shared" si="61"/>
        <v>1</v>
      </c>
      <c r="MV22" s="27">
        <f t="shared" si="63"/>
        <v>0</v>
      </c>
      <c r="MW22" s="27">
        <f t="shared" si="63"/>
        <v>0</v>
      </c>
      <c r="MX22" s="27">
        <f t="shared" si="68"/>
        <v>1</v>
      </c>
      <c r="MY22" s="27">
        <f t="shared" si="68"/>
        <v>1</v>
      </c>
      <c r="MZ22" s="27" t="str">
        <f t="shared" si="77"/>
        <v>X</v>
      </c>
      <c r="NA22" s="27" t="str">
        <f t="shared" si="77"/>
        <v>X</v>
      </c>
      <c r="NB22" s="27" t="str">
        <f t="shared" si="77"/>
        <v>X</v>
      </c>
      <c r="NC22" s="27">
        <f t="shared" si="64"/>
        <v>0</v>
      </c>
      <c r="ND22" s="27">
        <f t="shared" si="64"/>
        <v>0</v>
      </c>
      <c r="NE22" s="27" t="str">
        <f t="shared" si="77"/>
        <v>X</v>
      </c>
      <c r="NF22" s="27" t="str">
        <f t="shared" si="77"/>
        <v>X</v>
      </c>
      <c r="NG22" s="27" t="str">
        <f t="shared" si="74"/>
        <v>X</v>
      </c>
      <c r="NH22" s="21"/>
    </row>
    <row r="23" spans="1:374" ht="16.5" customHeight="1">
      <c r="A23" s="48">
        <v>17</v>
      </c>
      <c r="B23" s="44" t="s">
        <v>118</v>
      </c>
      <c r="C23" s="44" t="s">
        <v>119</v>
      </c>
      <c r="D23" s="44" t="s">
        <v>81</v>
      </c>
      <c r="E23" s="33">
        <v>30</v>
      </c>
      <c r="F23" s="34">
        <f t="shared" si="65"/>
        <v>11</v>
      </c>
      <c r="G23" s="27" t="str">
        <f t="shared" si="7"/>
        <v>X</v>
      </c>
      <c r="H23" s="27" t="str">
        <f t="shared" si="7"/>
        <v>X</v>
      </c>
      <c r="I23" s="27" t="str">
        <f t="shared" si="7"/>
        <v>X</v>
      </c>
      <c r="J23" s="27">
        <f t="shared" si="9"/>
        <v>0</v>
      </c>
      <c r="K23" s="27">
        <f t="shared" si="9"/>
        <v>0</v>
      </c>
      <c r="L23" s="27" t="s">
        <v>84</v>
      </c>
      <c r="M23" s="27" t="s">
        <v>84</v>
      </c>
      <c r="N23" s="27" t="s">
        <v>84</v>
      </c>
      <c r="O23" s="27" t="s">
        <v>84</v>
      </c>
      <c r="P23" s="27" t="s">
        <v>84</v>
      </c>
      <c r="Q23" s="27">
        <f t="shared" si="10"/>
        <v>0</v>
      </c>
      <c r="R23" s="27">
        <f t="shared" si="10"/>
        <v>0</v>
      </c>
      <c r="S23" s="27">
        <f t="shared" si="11"/>
        <v>1</v>
      </c>
      <c r="T23" s="27">
        <f t="shared" si="11"/>
        <v>1</v>
      </c>
      <c r="U23" s="27">
        <f t="shared" si="11"/>
        <v>1</v>
      </c>
      <c r="V23" s="27">
        <f t="shared" si="11"/>
        <v>1</v>
      </c>
      <c r="W23" s="27">
        <f t="shared" si="11"/>
        <v>1</v>
      </c>
      <c r="X23" s="27">
        <f t="shared" si="11"/>
        <v>0</v>
      </c>
      <c r="Y23" s="27">
        <f t="shared" si="11"/>
        <v>0</v>
      </c>
      <c r="Z23" s="27">
        <f t="shared" si="12"/>
        <v>1</v>
      </c>
      <c r="AA23" s="27">
        <f t="shared" si="12"/>
        <v>1</v>
      </c>
      <c r="AB23" s="27">
        <f t="shared" si="12"/>
        <v>1</v>
      </c>
      <c r="AC23" s="27">
        <f t="shared" si="12"/>
        <v>1</v>
      </c>
      <c r="AD23" s="27">
        <f t="shared" si="12"/>
        <v>1</v>
      </c>
      <c r="AE23" s="27">
        <f t="shared" si="12"/>
        <v>0</v>
      </c>
      <c r="AF23" s="27">
        <f t="shared" si="12"/>
        <v>0</v>
      </c>
      <c r="AG23" s="27">
        <f t="shared" si="13"/>
        <v>1</v>
      </c>
      <c r="AH23" s="27">
        <f t="shared" si="13"/>
        <v>1</v>
      </c>
      <c r="AI23" s="27">
        <f t="shared" si="13"/>
        <v>1</v>
      </c>
      <c r="AJ23" s="27">
        <f t="shared" si="13"/>
        <v>1</v>
      </c>
      <c r="AK23" s="27">
        <f t="shared" si="13"/>
        <v>1</v>
      </c>
      <c r="AL23" s="27">
        <f t="shared" si="13"/>
        <v>0</v>
      </c>
      <c r="AM23" s="27">
        <f t="shared" si="13"/>
        <v>0</v>
      </c>
      <c r="AN23" s="27">
        <f t="shared" si="14"/>
        <v>1</v>
      </c>
      <c r="AO23" s="27">
        <f t="shared" si="14"/>
        <v>1</v>
      </c>
      <c r="AP23" s="27" t="s">
        <v>83</v>
      </c>
      <c r="AQ23" s="27" t="s">
        <v>83</v>
      </c>
      <c r="AR23" s="27">
        <f t="shared" si="14"/>
        <v>1</v>
      </c>
      <c r="AS23" s="27">
        <f t="shared" si="14"/>
        <v>0</v>
      </c>
      <c r="AT23" s="27">
        <f t="shared" si="14"/>
        <v>0</v>
      </c>
      <c r="AU23" s="27">
        <f t="shared" si="72"/>
        <v>1</v>
      </c>
      <c r="AV23" s="27">
        <f t="shared" si="72"/>
        <v>1</v>
      </c>
      <c r="AW23" s="27">
        <f t="shared" si="72"/>
        <v>1</v>
      </c>
      <c r="AX23" s="27">
        <f t="shared" si="72"/>
        <v>1</v>
      </c>
      <c r="AY23" s="27">
        <f t="shared" si="72"/>
        <v>1</v>
      </c>
      <c r="AZ23" s="27">
        <f t="shared" si="15"/>
        <v>0</v>
      </c>
      <c r="BA23" s="27">
        <f t="shared" si="15"/>
        <v>0</v>
      </c>
      <c r="BB23" s="27">
        <f t="shared" si="8"/>
        <v>1</v>
      </c>
      <c r="BC23" s="27">
        <f t="shared" si="8"/>
        <v>1</v>
      </c>
      <c r="BD23" s="27">
        <f t="shared" si="8"/>
        <v>1</v>
      </c>
      <c r="BE23" s="27">
        <f t="shared" si="8"/>
        <v>1</v>
      </c>
      <c r="BF23" s="27">
        <f t="shared" si="8"/>
        <v>1</v>
      </c>
      <c r="BG23" s="27">
        <f t="shared" si="16"/>
        <v>0</v>
      </c>
      <c r="BH23" s="27">
        <f t="shared" si="16"/>
        <v>0</v>
      </c>
      <c r="BI23" s="27">
        <f t="shared" si="8"/>
        <v>1</v>
      </c>
      <c r="BJ23" s="27">
        <f t="shared" si="8"/>
        <v>1</v>
      </c>
      <c r="BK23" s="27">
        <f t="shared" si="8"/>
        <v>1</v>
      </c>
      <c r="BL23" s="27">
        <f t="shared" si="8"/>
        <v>1</v>
      </c>
      <c r="BM23" s="27">
        <f t="shared" si="8"/>
        <v>1</v>
      </c>
      <c r="BN23" s="27">
        <f t="shared" si="17"/>
        <v>0</v>
      </c>
      <c r="BO23" s="27">
        <f t="shared" si="17"/>
        <v>0</v>
      </c>
      <c r="BP23" s="27" t="str">
        <f t="shared" ref="BP23:BV38" si="78">IF(OR(BP$4="Sa",BP$4="So"),0,IF(BP$5="X","X",1))</f>
        <v>X</v>
      </c>
      <c r="BQ23" s="27">
        <f t="shared" si="78"/>
        <v>1</v>
      </c>
      <c r="BR23" s="27">
        <f t="shared" si="78"/>
        <v>1</v>
      </c>
      <c r="BS23" s="27">
        <f t="shared" si="78"/>
        <v>1</v>
      </c>
      <c r="BT23" s="27">
        <f t="shared" si="78"/>
        <v>1</v>
      </c>
      <c r="BU23" s="27">
        <f t="shared" si="78"/>
        <v>0</v>
      </c>
      <c r="BV23" s="27">
        <f t="shared" si="78"/>
        <v>0</v>
      </c>
      <c r="BW23" s="27">
        <f t="shared" ref="BW23:CC38" si="79">IF(OR(BW$4="Sa",BW$4="So"),0,IF(BW$5="X","X",1))</f>
        <v>1</v>
      </c>
      <c r="BX23" s="27">
        <f t="shared" si="79"/>
        <v>1</v>
      </c>
      <c r="BY23" s="27">
        <f t="shared" si="79"/>
        <v>1</v>
      </c>
      <c r="BZ23" s="27">
        <f t="shared" si="79"/>
        <v>1</v>
      </c>
      <c r="CA23" s="27">
        <f t="shared" si="79"/>
        <v>1</v>
      </c>
      <c r="CB23" s="27">
        <v>1</v>
      </c>
      <c r="CC23" s="27">
        <f t="shared" si="79"/>
        <v>0</v>
      </c>
      <c r="CD23" s="27">
        <f t="shared" ref="CD23:CJ38" si="80">IF(OR(CD$4="Sa",CD$4="So"),0,IF(CD$5="X","X",1))</f>
        <v>1</v>
      </c>
      <c r="CE23" s="27">
        <f t="shared" si="80"/>
        <v>1</v>
      </c>
      <c r="CF23" s="27">
        <f t="shared" si="80"/>
        <v>1</v>
      </c>
      <c r="CG23" s="27">
        <f t="shared" si="80"/>
        <v>1</v>
      </c>
      <c r="CH23" s="27">
        <f t="shared" si="80"/>
        <v>1</v>
      </c>
      <c r="CI23" s="27">
        <v>1</v>
      </c>
      <c r="CJ23" s="27">
        <f t="shared" si="80"/>
        <v>0</v>
      </c>
      <c r="CK23" s="27">
        <f t="shared" ref="CK23:CQ38" si="81">IF(OR(CK$4="Sa",CK$4="So"),0,IF(CK$5="X","X",1))</f>
        <v>1</v>
      </c>
      <c r="CL23" s="27">
        <f t="shared" si="81"/>
        <v>1</v>
      </c>
      <c r="CM23" s="27">
        <f t="shared" si="81"/>
        <v>1</v>
      </c>
      <c r="CN23" s="27">
        <f t="shared" si="81"/>
        <v>1</v>
      </c>
      <c r="CO23" s="27">
        <f t="shared" si="81"/>
        <v>1</v>
      </c>
      <c r="CP23" s="27">
        <v>1</v>
      </c>
      <c r="CQ23" s="27">
        <f t="shared" si="81"/>
        <v>0</v>
      </c>
      <c r="CR23" s="27">
        <f t="shared" ref="CR23:CX38" si="82">IF(OR(CR$4="Sa",CR$4="So"),0,IF(CR$5="X","X",1))</f>
        <v>1</v>
      </c>
      <c r="CS23" s="27">
        <f t="shared" si="82"/>
        <v>1</v>
      </c>
      <c r="CT23" s="27">
        <f t="shared" si="82"/>
        <v>1</v>
      </c>
      <c r="CU23" s="27">
        <f t="shared" si="82"/>
        <v>1</v>
      </c>
      <c r="CV23" s="27">
        <f t="shared" si="82"/>
        <v>1</v>
      </c>
      <c r="CW23" s="27">
        <v>1</v>
      </c>
      <c r="CX23" s="27">
        <f t="shared" si="82"/>
        <v>0</v>
      </c>
      <c r="CY23" s="27">
        <f t="shared" ref="CY23:DE38" si="83">IF(OR(CY$4="Sa",CY$4="So"),0,IF(CY$5="X","X",1))</f>
        <v>1</v>
      </c>
      <c r="CZ23" s="27">
        <f t="shared" si="83"/>
        <v>1</v>
      </c>
      <c r="DA23" s="27">
        <f t="shared" si="83"/>
        <v>1</v>
      </c>
      <c r="DB23" s="27">
        <f t="shared" si="83"/>
        <v>1</v>
      </c>
      <c r="DC23" s="27">
        <f t="shared" si="83"/>
        <v>1</v>
      </c>
      <c r="DD23" s="27">
        <f t="shared" si="83"/>
        <v>0</v>
      </c>
      <c r="DE23" s="27">
        <f t="shared" si="83"/>
        <v>0</v>
      </c>
      <c r="DF23" s="27">
        <f t="shared" si="24"/>
        <v>1</v>
      </c>
      <c r="DG23" s="27">
        <f t="shared" si="24"/>
        <v>1</v>
      </c>
      <c r="DH23" s="27">
        <f t="shared" si="24"/>
        <v>1</v>
      </c>
      <c r="DI23" s="27">
        <f t="shared" si="24"/>
        <v>1</v>
      </c>
      <c r="DJ23" s="27" t="str">
        <f t="shared" si="24"/>
        <v>X</v>
      </c>
      <c r="DK23" s="27">
        <f t="shared" si="25"/>
        <v>0</v>
      </c>
      <c r="DL23" s="27">
        <f t="shared" si="25"/>
        <v>0</v>
      </c>
      <c r="DM23" s="27" t="str">
        <f t="shared" si="24"/>
        <v>X</v>
      </c>
      <c r="DN23" s="27" t="s">
        <v>84</v>
      </c>
      <c r="DO23" s="27" t="s">
        <v>84</v>
      </c>
      <c r="DP23" s="27" t="s">
        <v>84</v>
      </c>
      <c r="DQ23" s="27" t="s">
        <v>84</v>
      </c>
      <c r="DR23" s="27">
        <f t="shared" si="26"/>
        <v>0</v>
      </c>
      <c r="DS23" s="27">
        <f t="shared" si="26"/>
        <v>0</v>
      </c>
      <c r="DT23" s="27">
        <f t="shared" si="27"/>
        <v>1</v>
      </c>
      <c r="DU23" s="27">
        <f t="shared" si="27"/>
        <v>1</v>
      </c>
      <c r="DV23" s="27">
        <f t="shared" si="27"/>
        <v>1</v>
      </c>
      <c r="DW23" s="27" t="str">
        <f t="shared" si="27"/>
        <v>X</v>
      </c>
      <c r="DX23" s="27" t="str">
        <f t="shared" si="27"/>
        <v>X</v>
      </c>
      <c r="DY23" s="27">
        <f t="shared" si="27"/>
        <v>0</v>
      </c>
      <c r="DZ23" s="27">
        <f t="shared" si="27"/>
        <v>0</v>
      </c>
      <c r="EA23" s="27">
        <f t="shared" si="28"/>
        <v>1</v>
      </c>
      <c r="EB23" s="27">
        <f t="shared" si="28"/>
        <v>1</v>
      </c>
      <c r="EC23" s="27">
        <f t="shared" si="28"/>
        <v>1</v>
      </c>
      <c r="ED23" s="27">
        <f t="shared" si="28"/>
        <v>1</v>
      </c>
      <c r="EE23" s="27">
        <f t="shared" si="28"/>
        <v>1</v>
      </c>
      <c r="EF23" s="27">
        <f t="shared" si="28"/>
        <v>0</v>
      </c>
      <c r="EG23" s="27">
        <f t="shared" si="28"/>
        <v>0</v>
      </c>
      <c r="EH23" s="27">
        <f t="shared" si="29"/>
        <v>1</v>
      </c>
      <c r="EI23" s="27">
        <f t="shared" si="29"/>
        <v>1</v>
      </c>
      <c r="EJ23" s="27">
        <f t="shared" si="29"/>
        <v>1</v>
      </c>
      <c r="EK23" s="27">
        <f t="shared" si="29"/>
        <v>1</v>
      </c>
      <c r="EL23" s="27">
        <f t="shared" si="29"/>
        <v>1</v>
      </c>
      <c r="EM23" s="27">
        <f t="shared" si="29"/>
        <v>0</v>
      </c>
      <c r="EN23" s="27">
        <f t="shared" si="29"/>
        <v>0</v>
      </c>
      <c r="EO23" s="27">
        <f t="shared" si="30"/>
        <v>1</v>
      </c>
      <c r="EP23" s="27">
        <f t="shared" si="30"/>
        <v>1</v>
      </c>
      <c r="EQ23" s="27">
        <f t="shared" si="30"/>
        <v>1</v>
      </c>
      <c r="ER23" s="27">
        <f t="shared" si="30"/>
        <v>1</v>
      </c>
      <c r="ES23" s="27">
        <f t="shared" si="30"/>
        <v>1</v>
      </c>
      <c r="ET23" s="27">
        <f t="shared" si="30"/>
        <v>0</v>
      </c>
      <c r="EU23" s="27">
        <f t="shared" si="30"/>
        <v>0</v>
      </c>
      <c r="EV23" s="27">
        <f t="shared" si="31"/>
        <v>1</v>
      </c>
      <c r="EW23" s="27">
        <f t="shared" si="31"/>
        <v>1</v>
      </c>
      <c r="EX23" s="27">
        <f t="shared" si="31"/>
        <v>1</v>
      </c>
      <c r="EY23" s="27" t="str">
        <f t="shared" si="31"/>
        <v>X</v>
      </c>
      <c r="EZ23" s="27" t="str">
        <f t="shared" si="31"/>
        <v>X</v>
      </c>
      <c r="FA23" s="27">
        <f t="shared" si="31"/>
        <v>0</v>
      </c>
      <c r="FB23" s="27">
        <f t="shared" si="31"/>
        <v>0</v>
      </c>
      <c r="FC23" s="27">
        <f t="shared" ref="FC23:FP38" si="84">IF(OR(FC$4="Sa",FC$4="So"),0,IF(FC$5="X","X",1))</f>
        <v>1</v>
      </c>
      <c r="FD23" s="27">
        <f t="shared" si="84"/>
        <v>1</v>
      </c>
      <c r="FE23" s="27">
        <f t="shared" si="84"/>
        <v>1</v>
      </c>
      <c r="FF23" s="27">
        <f t="shared" si="84"/>
        <v>1</v>
      </c>
      <c r="FG23" s="27">
        <f t="shared" si="84"/>
        <v>1</v>
      </c>
      <c r="FH23" s="27">
        <f t="shared" si="84"/>
        <v>0</v>
      </c>
      <c r="FI23" s="27">
        <f t="shared" si="84"/>
        <v>0</v>
      </c>
      <c r="FJ23" s="27" t="str">
        <f t="shared" ref="FJ23:FP38" si="85">IF(OR(FJ$4="Sa",FJ$4="So"),0,IF(FJ$5="X","X",1))</f>
        <v>X</v>
      </c>
      <c r="FK23" s="27">
        <f t="shared" si="85"/>
        <v>1</v>
      </c>
      <c r="FL23" s="27">
        <f t="shared" si="85"/>
        <v>1</v>
      </c>
      <c r="FM23" s="27">
        <f t="shared" si="85"/>
        <v>1</v>
      </c>
      <c r="FN23" s="27">
        <f t="shared" si="85"/>
        <v>1</v>
      </c>
      <c r="FO23" s="27">
        <f t="shared" si="85"/>
        <v>0</v>
      </c>
      <c r="FP23" s="27">
        <f t="shared" si="85"/>
        <v>0</v>
      </c>
      <c r="FQ23" s="27">
        <f t="shared" si="69"/>
        <v>1</v>
      </c>
      <c r="FR23" s="27">
        <f t="shared" si="69"/>
        <v>1</v>
      </c>
      <c r="FS23" s="27">
        <f t="shared" si="69"/>
        <v>1</v>
      </c>
      <c r="FT23" s="27" t="str">
        <f t="shared" si="69"/>
        <v>X</v>
      </c>
      <c r="FU23" s="27" t="str">
        <f t="shared" si="69"/>
        <v>X</v>
      </c>
      <c r="FV23" s="27">
        <f t="shared" si="35"/>
        <v>0</v>
      </c>
      <c r="FW23" s="27">
        <f t="shared" si="35"/>
        <v>0</v>
      </c>
      <c r="FX23" s="27">
        <f t="shared" si="34"/>
        <v>1</v>
      </c>
      <c r="FY23" s="27">
        <f t="shared" si="34"/>
        <v>1</v>
      </c>
      <c r="FZ23" s="27">
        <f t="shared" si="34"/>
        <v>1</v>
      </c>
      <c r="GA23" s="27">
        <f t="shared" si="34"/>
        <v>1</v>
      </c>
      <c r="GB23" s="27">
        <f t="shared" si="34"/>
        <v>1</v>
      </c>
      <c r="GC23" s="27">
        <f t="shared" si="36"/>
        <v>0</v>
      </c>
      <c r="GD23" s="27">
        <f t="shared" si="36"/>
        <v>0</v>
      </c>
      <c r="GE23" s="27">
        <f t="shared" si="34"/>
        <v>1</v>
      </c>
      <c r="GF23" s="27">
        <f t="shared" si="34"/>
        <v>1</v>
      </c>
      <c r="GG23" s="27">
        <f t="shared" si="34"/>
        <v>1</v>
      </c>
      <c r="GH23" s="27">
        <f t="shared" si="34"/>
        <v>1</v>
      </c>
      <c r="GI23" s="27">
        <v>0</v>
      </c>
      <c r="GJ23" s="27">
        <f t="shared" si="37"/>
        <v>0</v>
      </c>
      <c r="GK23" s="27">
        <f t="shared" si="37"/>
        <v>0</v>
      </c>
      <c r="GL23" s="27" t="s">
        <v>84</v>
      </c>
      <c r="GM23" s="27" t="s">
        <v>84</v>
      </c>
      <c r="GN23" s="27" t="s">
        <v>84</v>
      </c>
      <c r="GO23" s="27" t="s">
        <v>84</v>
      </c>
      <c r="GP23" s="27" t="s">
        <v>84</v>
      </c>
      <c r="GQ23" s="27">
        <v>0</v>
      </c>
      <c r="GR23" s="27">
        <f t="shared" ref="GL23:GR38" si="86">IF(OR(GR$4="Sa",GR$4="So"),0,IF(GR$5="X","X",1))</f>
        <v>0</v>
      </c>
      <c r="GS23" s="27" t="s">
        <v>84</v>
      </c>
      <c r="GT23" s="27" t="s">
        <v>84</v>
      </c>
      <c r="GU23" s="27" t="s">
        <v>84</v>
      </c>
      <c r="GV23" s="27" t="s">
        <v>84</v>
      </c>
      <c r="GW23" s="27" t="s">
        <v>107</v>
      </c>
      <c r="GX23" s="27">
        <f t="shared" ref="GS23:GY38" si="87">IF(OR(GX$4="Sa",GX$4="So"),0,IF(GX$5="X","X",1))</f>
        <v>0</v>
      </c>
      <c r="GY23" s="27">
        <f t="shared" si="87"/>
        <v>0</v>
      </c>
      <c r="GZ23" s="27">
        <f t="shared" ref="GZ23:HF38" si="88">IF(OR(GZ$4="Sa",GZ$4="So"),0,IF(GZ$5="X","X",1))</f>
        <v>1</v>
      </c>
      <c r="HA23" s="27">
        <f t="shared" si="88"/>
        <v>1</v>
      </c>
      <c r="HB23" s="27">
        <f t="shared" si="88"/>
        <v>1</v>
      </c>
      <c r="HC23" s="27">
        <f t="shared" si="88"/>
        <v>1</v>
      </c>
      <c r="HD23" s="27">
        <f t="shared" si="88"/>
        <v>1</v>
      </c>
      <c r="HE23" s="27">
        <f t="shared" si="88"/>
        <v>0</v>
      </c>
      <c r="HF23" s="27">
        <f t="shared" si="88"/>
        <v>0</v>
      </c>
      <c r="HG23" s="27">
        <f t="shared" ref="HG23:HM38" si="89">IF(OR(HG$4="Sa",HG$4="So"),0,IF(HG$5="X","X",1))</f>
        <v>1</v>
      </c>
      <c r="HH23" s="27">
        <f t="shared" si="89"/>
        <v>1</v>
      </c>
      <c r="HI23" s="27">
        <f t="shared" si="89"/>
        <v>1</v>
      </c>
      <c r="HJ23" s="27">
        <f t="shared" si="89"/>
        <v>1</v>
      </c>
      <c r="HK23" s="27">
        <f t="shared" si="89"/>
        <v>1</v>
      </c>
      <c r="HL23" s="27">
        <f t="shared" si="89"/>
        <v>0</v>
      </c>
      <c r="HM23" s="27">
        <f t="shared" si="89"/>
        <v>0</v>
      </c>
      <c r="HN23" s="27">
        <f t="shared" ref="HN23:HT38" si="90">IF(OR(HN$4="Sa",HN$4="So"),0,IF(HN$5="X","X",1))</f>
        <v>1</v>
      </c>
      <c r="HO23" s="27">
        <f t="shared" si="90"/>
        <v>1</v>
      </c>
      <c r="HP23" s="27">
        <f t="shared" si="90"/>
        <v>1</v>
      </c>
      <c r="HQ23" s="27">
        <f t="shared" si="90"/>
        <v>1</v>
      </c>
      <c r="HR23" s="27">
        <f t="shared" si="90"/>
        <v>1</v>
      </c>
      <c r="HS23" s="27">
        <f t="shared" si="90"/>
        <v>0</v>
      </c>
      <c r="HT23" s="27">
        <f t="shared" si="90"/>
        <v>0</v>
      </c>
      <c r="HU23" s="27">
        <f t="shared" ref="HU23:IA38" si="91">IF(OR(HU$4="Sa",HU$4="So"),0,IF(HU$5="X","X",1))</f>
        <v>1</v>
      </c>
      <c r="HV23" s="27">
        <f t="shared" si="91"/>
        <v>1</v>
      </c>
      <c r="HW23" s="27">
        <f t="shared" si="91"/>
        <v>1</v>
      </c>
      <c r="HX23" s="27">
        <f t="shared" si="91"/>
        <v>1</v>
      </c>
      <c r="HY23" s="27">
        <f t="shared" si="91"/>
        <v>1</v>
      </c>
      <c r="HZ23" s="27">
        <f t="shared" si="91"/>
        <v>0</v>
      </c>
      <c r="IA23" s="27">
        <f t="shared" si="91"/>
        <v>0</v>
      </c>
      <c r="IB23" s="27">
        <f t="shared" si="73"/>
        <v>1</v>
      </c>
      <c r="IC23" s="27">
        <f t="shared" si="73"/>
        <v>1</v>
      </c>
      <c r="ID23" s="27">
        <f t="shared" si="73"/>
        <v>1</v>
      </c>
      <c r="IE23" s="27">
        <f t="shared" si="73"/>
        <v>1</v>
      </c>
      <c r="IF23" s="27">
        <f t="shared" si="73"/>
        <v>1</v>
      </c>
      <c r="IG23" s="27">
        <f t="shared" si="45"/>
        <v>0</v>
      </c>
      <c r="IH23" s="27">
        <f t="shared" si="45"/>
        <v>0</v>
      </c>
      <c r="II23" s="27">
        <f t="shared" ref="II23:IO38" si="92">IF(OR(II$4="Sa",II$4="So"),0,IF(II$5="X","X",1))</f>
        <v>1</v>
      </c>
      <c r="IJ23" s="27">
        <f t="shared" si="92"/>
        <v>1</v>
      </c>
      <c r="IK23" s="27">
        <f t="shared" si="92"/>
        <v>1</v>
      </c>
      <c r="IL23" s="27">
        <f t="shared" si="92"/>
        <v>1</v>
      </c>
      <c r="IM23" s="27">
        <f t="shared" si="92"/>
        <v>1</v>
      </c>
      <c r="IN23" s="27">
        <f t="shared" si="46"/>
        <v>0</v>
      </c>
      <c r="IO23" s="27">
        <f t="shared" si="46"/>
        <v>0</v>
      </c>
      <c r="IP23" s="27">
        <f t="shared" ref="IP23:IV38" si="93">IF(OR(IP$4="Sa",IP$4="So"),0,IF(IP$5="X","X",1))</f>
        <v>1</v>
      </c>
      <c r="IQ23" s="27">
        <f t="shared" si="93"/>
        <v>1</v>
      </c>
      <c r="IR23" s="27">
        <f t="shared" si="93"/>
        <v>1</v>
      </c>
      <c r="IS23" s="27">
        <f t="shared" si="93"/>
        <v>1</v>
      </c>
      <c r="IT23" s="27">
        <f t="shared" si="93"/>
        <v>1</v>
      </c>
      <c r="IU23" s="27">
        <f t="shared" si="47"/>
        <v>0</v>
      </c>
      <c r="IV23" s="27">
        <f t="shared" si="47"/>
        <v>0</v>
      </c>
      <c r="IW23" s="27">
        <f t="shared" ref="IW23:JC38" si="94">IF(OR(IW$4="Sa",IW$4="So"),0,IF(IW$5="X","X",1))</f>
        <v>1</v>
      </c>
      <c r="IX23" s="27">
        <f t="shared" si="94"/>
        <v>1</v>
      </c>
      <c r="IY23" s="27">
        <f t="shared" si="94"/>
        <v>1</v>
      </c>
      <c r="IZ23" s="27">
        <f t="shared" si="94"/>
        <v>1</v>
      </c>
      <c r="JA23" s="27">
        <f t="shared" si="94"/>
        <v>1</v>
      </c>
      <c r="JB23" s="27">
        <f t="shared" si="94"/>
        <v>0</v>
      </c>
      <c r="JC23" s="27">
        <f t="shared" si="94"/>
        <v>0</v>
      </c>
      <c r="JD23" s="27">
        <f t="shared" ref="JD23:JJ38" si="95">IF(OR(JD$4="Sa",JD$4="So"),0,IF(JD$5="X","X",1))</f>
        <v>1</v>
      </c>
      <c r="JE23" s="27">
        <f t="shared" si="95"/>
        <v>1</v>
      </c>
      <c r="JF23" s="27">
        <f t="shared" si="95"/>
        <v>1</v>
      </c>
      <c r="JG23" s="27">
        <f t="shared" si="95"/>
        <v>1</v>
      </c>
      <c r="JH23" s="27">
        <f t="shared" si="95"/>
        <v>1</v>
      </c>
      <c r="JI23" s="27">
        <f t="shared" si="95"/>
        <v>0</v>
      </c>
      <c r="JJ23" s="27">
        <f t="shared" si="95"/>
        <v>0</v>
      </c>
      <c r="JK23" s="27">
        <f t="shared" ref="JK23:JV38" si="96">IF(OR(JK$4="Sa",JK$4="So"),0,IF(JK$5="X","X",1))</f>
        <v>1</v>
      </c>
      <c r="JL23" s="27">
        <f t="shared" si="96"/>
        <v>1</v>
      </c>
      <c r="JM23" s="27">
        <f t="shared" si="96"/>
        <v>1</v>
      </c>
      <c r="JN23" s="27">
        <f t="shared" si="96"/>
        <v>1</v>
      </c>
      <c r="JO23" s="27">
        <f t="shared" si="96"/>
        <v>1</v>
      </c>
      <c r="JP23" s="27">
        <f t="shared" si="96"/>
        <v>0</v>
      </c>
      <c r="JQ23" s="27">
        <f t="shared" si="96"/>
        <v>0</v>
      </c>
      <c r="JR23" s="27">
        <f t="shared" si="96"/>
        <v>1</v>
      </c>
      <c r="JS23" s="27">
        <f t="shared" si="96"/>
        <v>1</v>
      </c>
      <c r="JT23" s="27">
        <f t="shared" si="96"/>
        <v>1</v>
      </c>
      <c r="JU23" s="27">
        <f t="shared" si="96"/>
        <v>1</v>
      </c>
      <c r="JV23" s="27" t="str">
        <f t="shared" si="96"/>
        <v>X</v>
      </c>
      <c r="JW23" s="27">
        <f t="shared" si="51"/>
        <v>0</v>
      </c>
      <c r="JX23" s="27">
        <f t="shared" si="51"/>
        <v>0</v>
      </c>
      <c r="JY23" s="27">
        <f t="shared" ref="JY23:KE38" si="97">IF(OR(JY$4="Sa",JY$4="So"),0,IF(JY$5="X","X",1))</f>
        <v>1</v>
      </c>
      <c r="JZ23" s="27">
        <f t="shared" si="97"/>
        <v>1</v>
      </c>
      <c r="KA23" s="27">
        <f t="shared" si="97"/>
        <v>1</v>
      </c>
      <c r="KB23" s="27">
        <f t="shared" si="97"/>
        <v>1</v>
      </c>
      <c r="KC23" s="27">
        <f t="shared" si="97"/>
        <v>1</v>
      </c>
      <c r="KD23" s="27">
        <f t="shared" si="97"/>
        <v>0</v>
      </c>
      <c r="KE23" s="27">
        <f t="shared" si="97"/>
        <v>0</v>
      </c>
      <c r="KF23" s="27">
        <f t="shared" si="76"/>
        <v>1</v>
      </c>
      <c r="KG23" s="27">
        <f t="shared" si="76"/>
        <v>1</v>
      </c>
      <c r="KH23" s="27">
        <f t="shared" si="76"/>
        <v>1</v>
      </c>
      <c r="KI23" s="27">
        <f t="shared" si="76"/>
        <v>1</v>
      </c>
      <c r="KJ23" s="27">
        <f t="shared" si="76"/>
        <v>1</v>
      </c>
      <c r="KK23" s="27">
        <f t="shared" si="54"/>
        <v>0</v>
      </c>
      <c r="KL23" s="27">
        <f t="shared" si="54"/>
        <v>0</v>
      </c>
      <c r="KM23" s="27">
        <f t="shared" ref="KM23:KS38" si="98">IF(OR(KM$4="Sa",KM$4="So"),0,IF(KM$5="X","X",1))</f>
        <v>1</v>
      </c>
      <c r="KN23" s="27">
        <f t="shared" si="98"/>
        <v>1</v>
      </c>
      <c r="KO23" s="27">
        <f t="shared" si="98"/>
        <v>1</v>
      </c>
      <c r="KP23" s="27">
        <f t="shared" si="98"/>
        <v>1</v>
      </c>
      <c r="KQ23" s="27">
        <f t="shared" si="98"/>
        <v>1</v>
      </c>
      <c r="KR23" s="27">
        <f t="shared" si="55"/>
        <v>0</v>
      </c>
      <c r="KS23" s="27">
        <f t="shared" si="55"/>
        <v>0</v>
      </c>
      <c r="KT23" s="27">
        <f t="shared" ref="KT23:KZ38" si="99">IF(OR(KT$4="Sa",KT$4="So"),0,IF(KT$5="X","X",1))</f>
        <v>1</v>
      </c>
      <c r="KU23" s="27">
        <f t="shared" si="99"/>
        <v>1</v>
      </c>
      <c r="KV23" s="27">
        <f t="shared" si="99"/>
        <v>1</v>
      </c>
      <c r="KW23" s="27">
        <f t="shared" si="99"/>
        <v>1</v>
      </c>
      <c r="KX23" s="27">
        <f t="shared" si="99"/>
        <v>1</v>
      </c>
      <c r="KY23" s="27">
        <f t="shared" si="99"/>
        <v>0</v>
      </c>
      <c r="KZ23" s="27">
        <f t="shared" si="99"/>
        <v>0</v>
      </c>
      <c r="LA23" s="27">
        <f t="shared" ref="LA23:LG38" si="100">IF(OR(LA$4="Sa",LA$4="So"),0,IF(LA$5="X","X",1))</f>
        <v>1</v>
      </c>
      <c r="LB23" s="27">
        <f t="shared" si="100"/>
        <v>1</v>
      </c>
      <c r="LC23" s="27">
        <f t="shared" si="100"/>
        <v>1</v>
      </c>
      <c r="LD23" s="27">
        <f t="shared" si="100"/>
        <v>1</v>
      </c>
      <c r="LE23" s="27">
        <f t="shared" si="100"/>
        <v>1</v>
      </c>
      <c r="LF23" s="27">
        <f t="shared" si="57"/>
        <v>0</v>
      </c>
      <c r="LG23" s="27">
        <f t="shared" si="57"/>
        <v>0</v>
      </c>
      <c r="LH23" s="27">
        <f t="shared" si="58"/>
        <v>1</v>
      </c>
      <c r="LI23" s="27">
        <f t="shared" si="58"/>
        <v>1</v>
      </c>
      <c r="LJ23" s="27">
        <f t="shared" si="58"/>
        <v>1</v>
      </c>
      <c r="LK23" s="27">
        <f t="shared" si="58"/>
        <v>1</v>
      </c>
      <c r="LL23" s="27">
        <f t="shared" si="58"/>
        <v>1</v>
      </c>
      <c r="LM23" s="27">
        <f t="shared" si="58"/>
        <v>0</v>
      </c>
      <c r="LN23" s="27">
        <f t="shared" si="58"/>
        <v>0</v>
      </c>
      <c r="LO23" s="27">
        <f t="shared" si="59"/>
        <v>1</v>
      </c>
      <c r="LP23" s="27">
        <f t="shared" si="59"/>
        <v>1</v>
      </c>
      <c r="LQ23" s="27">
        <f t="shared" si="59"/>
        <v>1</v>
      </c>
      <c r="LR23" s="27">
        <f t="shared" si="59"/>
        <v>1</v>
      </c>
      <c r="LS23" s="27">
        <f t="shared" si="59"/>
        <v>1</v>
      </c>
      <c r="LT23" s="27">
        <f t="shared" si="59"/>
        <v>0</v>
      </c>
      <c r="LU23" s="27">
        <f t="shared" si="59"/>
        <v>0</v>
      </c>
      <c r="LV23" s="27">
        <f t="shared" ref="LV23:MB38" si="101">IF(OR(LV$4="Sa",LV$4="So"),0,IF(LV$5="X","X",1))</f>
        <v>1</v>
      </c>
      <c r="LW23" s="27">
        <f t="shared" si="101"/>
        <v>1</v>
      </c>
      <c r="LX23" s="27">
        <f t="shared" si="101"/>
        <v>1</v>
      </c>
      <c r="LY23" s="27">
        <f t="shared" si="101"/>
        <v>1</v>
      </c>
      <c r="LZ23" s="27">
        <f t="shared" si="101"/>
        <v>1</v>
      </c>
      <c r="MA23" s="27">
        <f t="shared" si="101"/>
        <v>0</v>
      </c>
      <c r="MB23" s="27">
        <f t="shared" si="101"/>
        <v>0</v>
      </c>
      <c r="MC23" s="27">
        <f t="shared" si="62"/>
        <v>1</v>
      </c>
      <c r="MD23" s="27">
        <f t="shared" si="62"/>
        <v>1</v>
      </c>
      <c r="ME23" s="27">
        <f t="shared" si="62"/>
        <v>1</v>
      </c>
      <c r="MF23" s="27">
        <f t="shared" si="62"/>
        <v>1</v>
      </c>
      <c r="MG23" s="27">
        <f t="shared" si="62"/>
        <v>1</v>
      </c>
      <c r="MH23" s="27">
        <f t="shared" si="62"/>
        <v>0</v>
      </c>
      <c r="MI23" s="27">
        <f t="shared" si="62"/>
        <v>0</v>
      </c>
      <c r="MJ23" s="27">
        <f t="shared" si="61"/>
        <v>1</v>
      </c>
      <c r="MK23" s="27">
        <f t="shared" si="61"/>
        <v>1</v>
      </c>
      <c r="ML23" s="27">
        <f t="shared" si="61"/>
        <v>1</v>
      </c>
      <c r="MM23" s="27">
        <f t="shared" si="61"/>
        <v>1</v>
      </c>
      <c r="MN23" s="27">
        <f t="shared" si="61"/>
        <v>1</v>
      </c>
      <c r="MO23" s="27">
        <f t="shared" si="66"/>
        <v>0</v>
      </c>
      <c r="MP23" s="27">
        <f t="shared" si="66"/>
        <v>0</v>
      </c>
      <c r="MQ23" s="27">
        <f t="shared" ref="MQ23:MU23" si="102">IF(OR(MQ$4="Sa",MQ$4="So"),0,IF(MQ$5="X","X",1))</f>
        <v>1</v>
      </c>
      <c r="MR23" s="27">
        <f t="shared" si="102"/>
        <v>1</v>
      </c>
      <c r="MS23" s="27">
        <f t="shared" si="102"/>
        <v>1</v>
      </c>
      <c r="MT23" s="27">
        <f t="shared" si="102"/>
        <v>1</v>
      </c>
      <c r="MU23" s="27">
        <f t="shared" si="102"/>
        <v>1</v>
      </c>
      <c r="MV23" s="27">
        <f t="shared" si="63"/>
        <v>0</v>
      </c>
      <c r="MW23" s="27">
        <f t="shared" si="63"/>
        <v>0</v>
      </c>
      <c r="MX23" s="27">
        <f t="shared" si="68"/>
        <v>1</v>
      </c>
      <c r="MY23" s="27">
        <f t="shared" si="68"/>
        <v>1</v>
      </c>
      <c r="MZ23" s="42" t="s">
        <v>72</v>
      </c>
      <c r="NA23" s="42" t="s">
        <v>72</v>
      </c>
      <c r="NB23" s="42" t="s">
        <v>72</v>
      </c>
      <c r="NC23" s="27">
        <f t="shared" si="64"/>
        <v>0</v>
      </c>
      <c r="ND23" s="27">
        <f t="shared" si="64"/>
        <v>0</v>
      </c>
      <c r="NE23" s="42" t="s">
        <v>72</v>
      </c>
      <c r="NF23" s="42" t="s">
        <v>72</v>
      </c>
      <c r="NG23" s="42" t="s">
        <v>72</v>
      </c>
      <c r="NH23" s="21"/>
      <c r="NJ23" s="16"/>
    </row>
    <row r="24" spans="1:374" ht="16.5" customHeight="1">
      <c r="A24" s="48">
        <v>18</v>
      </c>
      <c r="B24" s="31" t="s">
        <v>120</v>
      </c>
      <c r="C24" s="31" t="s">
        <v>121</v>
      </c>
      <c r="D24" s="31" t="s">
        <v>81</v>
      </c>
      <c r="E24" s="33">
        <v>35</v>
      </c>
      <c r="F24" s="34">
        <f t="shared" si="65"/>
        <v>4</v>
      </c>
      <c r="G24" s="27" t="str">
        <f t="shared" si="7"/>
        <v>X</v>
      </c>
      <c r="H24" s="27" t="str">
        <f t="shared" si="7"/>
        <v>X</v>
      </c>
      <c r="I24" s="27" t="str">
        <f t="shared" si="7"/>
        <v>X</v>
      </c>
      <c r="J24" s="27">
        <f t="shared" si="9"/>
        <v>0</v>
      </c>
      <c r="K24" s="27">
        <f t="shared" si="9"/>
        <v>0</v>
      </c>
      <c r="L24" s="27">
        <f t="shared" si="10"/>
        <v>1</v>
      </c>
      <c r="M24" s="27">
        <f t="shared" si="10"/>
        <v>1</v>
      </c>
      <c r="N24" s="27">
        <f t="shared" si="10"/>
        <v>1</v>
      </c>
      <c r="O24" s="27">
        <f t="shared" si="10"/>
        <v>1</v>
      </c>
      <c r="P24" s="27">
        <f t="shared" si="10"/>
        <v>1</v>
      </c>
      <c r="Q24" s="27">
        <f t="shared" si="10"/>
        <v>0</v>
      </c>
      <c r="R24" s="27">
        <f t="shared" si="10"/>
        <v>0</v>
      </c>
      <c r="S24" s="27">
        <f t="shared" si="11"/>
        <v>1</v>
      </c>
      <c r="T24" s="27">
        <f t="shared" si="11"/>
        <v>1</v>
      </c>
      <c r="U24" s="27">
        <f t="shared" si="11"/>
        <v>1</v>
      </c>
      <c r="V24" s="27">
        <f t="shared" si="11"/>
        <v>1</v>
      </c>
      <c r="W24" s="27">
        <f t="shared" si="11"/>
        <v>1</v>
      </c>
      <c r="X24" s="27">
        <f t="shared" si="11"/>
        <v>0</v>
      </c>
      <c r="Y24" s="27">
        <f t="shared" si="11"/>
        <v>0</v>
      </c>
      <c r="Z24" s="27">
        <f t="shared" si="12"/>
        <v>1</v>
      </c>
      <c r="AA24" s="27">
        <f t="shared" si="12"/>
        <v>1</v>
      </c>
      <c r="AB24" s="27">
        <f t="shared" si="12"/>
        <v>1</v>
      </c>
      <c r="AC24" s="27">
        <f t="shared" si="12"/>
        <v>1</v>
      </c>
      <c r="AD24" s="27">
        <f t="shared" si="12"/>
        <v>1</v>
      </c>
      <c r="AE24" s="27">
        <f t="shared" si="12"/>
        <v>0</v>
      </c>
      <c r="AF24" s="27">
        <f t="shared" si="12"/>
        <v>0</v>
      </c>
      <c r="AG24" s="27">
        <f t="shared" si="13"/>
        <v>1</v>
      </c>
      <c r="AH24" s="27">
        <f t="shared" si="13"/>
        <v>1</v>
      </c>
      <c r="AI24" s="27">
        <f t="shared" si="13"/>
        <v>1</v>
      </c>
      <c r="AJ24" s="27">
        <f t="shared" si="13"/>
        <v>1</v>
      </c>
      <c r="AK24" s="27">
        <f t="shared" si="13"/>
        <v>1</v>
      </c>
      <c r="AL24" s="27">
        <f t="shared" si="13"/>
        <v>0</v>
      </c>
      <c r="AM24" s="27">
        <f t="shared" si="13"/>
        <v>0</v>
      </c>
      <c r="AN24" s="27">
        <f t="shared" si="14"/>
        <v>1</v>
      </c>
      <c r="AO24" s="27">
        <f t="shared" si="14"/>
        <v>1</v>
      </c>
      <c r="AP24" s="27" t="s">
        <v>83</v>
      </c>
      <c r="AQ24" s="27" t="s">
        <v>83</v>
      </c>
      <c r="AR24" s="27">
        <f t="shared" si="14"/>
        <v>1</v>
      </c>
      <c r="AS24" s="27">
        <f t="shared" si="14"/>
        <v>0</v>
      </c>
      <c r="AT24" s="27">
        <f t="shared" si="14"/>
        <v>0</v>
      </c>
      <c r="AU24" s="27">
        <f t="shared" si="72"/>
        <v>1</v>
      </c>
      <c r="AV24" s="27">
        <f t="shared" si="72"/>
        <v>1</v>
      </c>
      <c r="AW24" s="27">
        <f t="shared" si="72"/>
        <v>1</v>
      </c>
      <c r="AX24" s="27">
        <f t="shared" si="72"/>
        <v>1</v>
      </c>
      <c r="AY24" s="27">
        <f t="shared" si="72"/>
        <v>1</v>
      </c>
      <c r="AZ24" s="27">
        <f t="shared" si="15"/>
        <v>0</v>
      </c>
      <c r="BA24" s="27">
        <f t="shared" si="15"/>
        <v>0</v>
      </c>
      <c r="BB24" s="27">
        <f t="shared" si="8"/>
        <v>1</v>
      </c>
      <c r="BC24" s="27">
        <f t="shared" si="8"/>
        <v>1</v>
      </c>
      <c r="BD24" s="27">
        <f t="shared" si="8"/>
        <v>1</v>
      </c>
      <c r="BE24" s="27">
        <f t="shared" si="8"/>
        <v>1</v>
      </c>
      <c r="BF24" s="27">
        <f t="shared" si="8"/>
        <v>1</v>
      </c>
      <c r="BG24" s="27">
        <f t="shared" si="16"/>
        <v>0</v>
      </c>
      <c r="BH24" s="27">
        <f t="shared" si="16"/>
        <v>0</v>
      </c>
      <c r="BI24" s="27">
        <f t="shared" si="8"/>
        <v>1</v>
      </c>
      <c r="BJ24" s="27">
        <f t="shared" si="8"/>
        <v>1</v>
      </c>
      <c r="BK24" s="27">
        <f t="shared" si="8"/>
        <v>1</v>
      </c>
      <c r="BL24" s="27" t="s">
        <v>107</v>
      </c>
      <c r="BM24" s="27" t="s">
        <v>107</v>
      </c>
      <c r="BN24" s="27">
        <f t="shared" si="17"/>
        <v>0</v>
      </c>
      <c r="BO24" s="27">
        <f t="shared" si="17"/>
        <v>0</v>
      </c>
      <c r="BP24" s="27" t="str">
        <f t="shared" si="78"/>
        <v>X</v>
      </c>
      <c r="BQ24" s="27" t="s">
        <v>107</v>
      </c>
      <c r="BR24" s="27" t="s">
        <v>107</v>
      </c>
      <c r="BS24" s="27">
        <f t="shared" si="78"/>
        <v>1</v>
      </c>
      <c r="BT24" s="27">
        <f t="shared" si="78"/>
        <v>1</v>
      </c>
      <c r="BU24" s="27">
        <v>1</v>
      </c>
      <c r="BV24" s="27">
        <f t="shared" si="78"/>
        <v>0</v>
      </c>
      <c r="BW24" s="27">
        <f t="shared" si="79"/>
        <v>1</v>
      </c>
      <c r="BX24" s="27">
        <f t="shared" si="79"/>
        <v>1</v>
      </c>
      <c r="BY24" s="27">
        <f t="shared" si="79"/>
        <v>1</v>
      </c>
      <c r="BZ24" s="27">
        <f t="shared" si="79"/>
        <v>1</v>
      </c>
      <c r="CA24" s="27">
        <f t="shared" si="79"/>
        <v>1</v>
      </c>
      <c r="CB24" s="27">
        <v>1</v>
      </c>
      <c r="CC24" s="27">
        <f t="shared" si="79"/>
        <v>0</v>
      </c>
      <c r="CD24" s="27">
        <f t="shared" si="80"/>
        <v>1</v>
      </c>
      <c r="CE24" s="27">
        <f t="shared" si="80"/>
        <v>1</v>
      </c>
      <c r="CF24" s="27">
        <f t="shared" si="80"/>
        <v>1</v>
      </c>
      <c r="CG24" s="27">
        <f t="shared" si="80"/>
        <v>1</v>
      </c>
      <c r="CH24" s="27">
        <f t="shared" si="80"/>
        <v>1</v>
      </c>
      <c r="CI24" s="27">
        <v>1</v>
      </c>
      <c r="CJ24" s="27">
        <f t="shared" si="80"/>
        <v>0</v>
      </c>
      <c r="CK24" s="27">
        <f t="shared" si="81"/>
        <v>1</v>
      </c>
      <c r="CL24" s="27">
        <f t="shared" si="81"/>
        <v>1</v>
      </c>
      <c r="CM24" s="27">
        <f t="shared" si="81"/>
        <v>1</v>
      </c>
      <c r="CN24" s="27">
        <f t="shared" si="81"/>
        <v>1</v>
      </c>
      <c r="CO24" s="27">
        <f t="shared" si="81"/>
        <v>1</v>
      </c>
      <c r="CP24" s="27">
        <v>1</v>
      </c>
      <c r="CQ24" s="27">
        <f t="shared" si="81"/>
        <v>0</v>
      </c>
      <c r="CR24" s="27">
        <f t="shared" si="82"/>
        <v>1</v>
      </c>
      <c r="CS24" s="27">
        <f t="shared" si="82"/>
        <v>1</v>
      </c>
      <c r="CT24" s="27">
        <f t="shared" si="82"/>
        <v>1</v>
      </c>
      <c r="CU24" s="27">
        <f t="shared" si="82"/>
        <v>1</v>
      </c>
      <c r="CV24" s="27">
        <f t="shared" si="82"/>
        <v>1</v>
      </c>
      <c r="CW24" s="27">
        <v>1</v>
      </c>
      <c r="CX24" s="27">
        <f t="shared" si="82"/>
        <v>0</v>
      </c>
      <c r="CY24" s="27">
        <f t="shared" si="83"/>
        <v>1</v>
      </c>
      <c r="CZ24" s="27">
        <f t="shared" si="83"/>
        <v>1</v>
      </c>
      <c r="DA24" s="27">
        <f t="shared" si="83"/>
        <v>1</v>
      </c>
      <c r="DB24" s="27">
        <f t="shared" si="83"/>
        <v>1</v>
      </c>
      <c r="DC24" s="27">
        <f t="shared" si="83"/>
        <v>1</v>
      </c>
      <c r="DD24" s="27">
        <f t="shared" si="83"/>
        <v>0</v>
      </c>
      <c r="DE24" s="27">
        <f t="shared" si="83"/>
        <v>0</v>
      </c>
      <c r="DF24" s="27">
        <f t="shared" si="24"/>
        <v>1</v>
      </c>
      <c r="DG24" s="27">
        <f t="shared" si="24"/>
        <v>1</v>
      </c>
      <c r="DH24" s="27">
        <f t="shared" si="24"/>
        <v>1</v>
      </c>
      <c r="DI24" s="27">
        <f t="shared" ref="DF24:DL38" si="103">IF(OR(DI$4="Sa",DI$4="So"),0,IF(DI$5="X","X",1))</f>
        <v>1</v>
      </c>
      <c r="DJ24" s="27" t="str">
        <f t="shared" si="103"/>
        <v>X</v>
      </c>
      <c r="DK24" s="27">
        <f t="shared" si="25"/>
        <v>0</v>
      </c>
      <c r="DL24" s="27">
        <f t="shared" si="25"/>
        <v>0</v>
      </c>
      <c r="DM24" s="27" t="str">
        <f t="shared" si="24"/>
        <v>X</v>
      </c>
      <c r="DN24" s="27" t="s">
        <v>84</v>
      </c>
      <c r="DO24" s="27" t="s">
        <v>84</v>
      </c>
      <c r="DP24" s="27" t="s">
        <v>84</v>
      </c>
      <c r="DQ24" s="27" t="s">
        <v>84</v>
      </c>
      <c r="DR24" s="27">
        <f t="shared" si="26"/>
        <v>0</v>
      </c>
      <c r="DS24" s="27">
        <f t="shared" si="26"/>
        <v>0</v>
      </c>
      <c r="DT24" s="27" t="s">
        <v>84</v>
      </c>
      <c r="DU24" s="27" t="s">
        <v>84</v>
      </c>
      <c r="DV24" s="27" t="s">
        <v>84</v>
      </c>
      <c r="DW24" s="27" t="str">
        <f t="shared" si="27"/>
        <v>X</v>
      </c>
      <c r="DX24" s="27" t="str">
        <f t="shared" si="27"/>
        <v>X</v>
      </c>
      <c r="DY24" s="27">
        <f t="shared" si="27"/>
        <v>0</v>
      </c>
      <c r="DZ24" s="27">
        <f t="shared" si="27"/>
        <v>0</v>
      </c>
      <c r="EA24" s="27">
        <f t="shared" si="28"/>
        <v>1</v>
      </c>
      <c r="EB24" s="27">
        <f t="shared" si="28"/>
        <v>1</v>
      </c>
      <c r="EC24" s="27">
        <f t="shared" si="28"/>
        <v>1</v>
      </c>
      <c r="ED24" s="27">
        <f t="shared" si="28"/>
        <v>1</v>
      </c>
      <c r="EE24" s="27">
        <f t="shared" si="28"/>
        <v>1</v>
      </c>
      <c r="EF24" s="27">
        <f t="shared" si="28"/>
        <v>0</v>
      </c>
      <c r="EG24" s="27">
        <f t="shared" si="28"/>
        <v>0</v>
      </c>
      <c r="EH24" s="27">
        <f t="shared" si="29"/>
        <v>1</v>
      </c>
      <c r="EI24" s="27">
        <f t="shared" si="29"/>
        <v>1</v>
      </c>
      <c r="EJ24" s="27">
        <f t="shared" si="29"/>
        <v>1</v>
      </c>
      <c r="EK24" s="27">
        <f t="shared" si="29"/>
        <v>1</v>
      </c>
      <c r="EL24" s="27">
        <f t="shared" si="29"/>
        <v>1</v>
      </c>
      <c r="EM24" s="27">
        <f t="shared" si="29"/>
        <v>0</v>
      </c>
      <c r="EN24" s="27">
        <f t="shared" si="29"/>
        <v>0</v>
      </c>
      <c r="EO24" s="27">
        <f t="shared" si="30"/>
        <v>1</v>
      </c>
      <c r="EP24" s="27">
        <f t="shared" si="30"/>
        <v>1</v>
      </c>
      <c r="EQ24" s="27">
        <f t="shared" si="30"/>
        <v>1</v>
      </c>
      <c r="ER24" s="27">
        <f t="shared" si="30"/>
        <v>1</v>
      </c>
      <c r="ES24" s="27">
        <f t="shared" si="30"/>
        <v>1</v>
      </c>
      <c r="ET24" s="27">
        <f t="shared" si="30"/>
        <v>0</v>
      </c>
      <c r="EU24" s="27">
        <f t="shared" si="30"/>
        <v>0</v>
      </c>
      <c r="EV24" s="27" t="s">
        <v>83</v>
      </c>
      <c r="EW24" s="27" t="s">
        <v>83</v>
      </c>
      <c r="EX24" s="27" t="s">
        <v>83</v>
      </c>
      <c r="EY24" s="27" t="str">
        <f t="shared" si="31"/>
        <v>X</v>
      </c>
      <c r="EZ24" s="27" t="str">
        <f t="shared" si="31"/>
        <v>X</v>
      </c>
      <c r="FA24" s="27">
        <f t="shared" si="31"/>
        <v>0</v>
      </c>
      <c r="FB24" s="27">
        <f t="shared" si="31"/>
        <v>0</v>
      </c>
      <c r="FC24" s="27">
        <f t="shared" si="84"/>
        <v>1</v>
      </c>
      <c r="FD24" s="27">
        <f t="shared" si="84"/>
        <v>1</v>
      </c>
      <c r="FE24" s="27">
        <f t="shared" si="84"/>
        <v>1</v>
      </c>
      <c r="FF24" s="27">
        <f t="shared" si="84"/>
        <v>1</v>
      </c>
      <c r="FG24" s="27">
        <f t="shared" si="84"/>
        <v>1</v>
      </c>
      <c r="FH24" s="27">
        <f t="shared" si="84"/>
        <v>0</v>
      </c>
      <c r="FI24" s="27">
        <f t="shared" si="84"/>
        <v>0</v>
      </c>
      <c r="FJ24" s="27" t="str">
        <f t="shared" si="85"/>
        <v>X</v>
      </c>
      <c r="FK24" s="27">
        <f t="shared" si="85"/>
        <v>1</v>
      </c>
      <c r="FL24" s="27">
        <f t="shared" si="85"/>
        <v>1</v>
      </c>
      <c r="FM24" s="27">
        <f t="shared" si="85"/>
        <v>1</v>
      </c>
      <c r="FN24" s="27">
        <f t="shared" si="85"/>
        <v>1</v>
      </c>
      <c r="FO24" s="27">
        <f t="shared" si="85"/>
        <v>0</v>
      </c>
      <c r="FP24" s="27">
        <f t="shared" si="85"/>
        <v>0</v>
      </c>
      <c r="FQ24" s="27" t="s">
        <v>83</v>
      </c>
      <c r="FR24" s="27" t="s">
        <v>83</v>
      </c>
      <c r="FS24" s="27" t="s">
        <v>83</v>
      </c>
      <c r="FT24" s="27" t="str">
        <f t="shared" si="69"/>
        <v>X</v>
      </c>
      <c r="FU24" s="27" t="str">
        <f t="shared" si="69"/>
        <v>X</v>
      </c>
      <c r="FV24" s="27">
        <f t="shared" si="35"/>
        <v>0</v>
      </c>
      <c r="FW24" s="27">
        <f t="shared" si="35"/>
        <v>0</v>
      </c>
      <c r="FX24" s="27">
        <f t="shared" si="34"/>
        <v>1</v>
      </c>
      <c r="FY24" s="27">
        <f t="shared" si="34"/>
        <v>1</v>
      </c>
      <c r="FZ24" s="27">
        <f t="shared" si="34"/>
        <v>1</v>
      </c>
      <c r="GA24" s="27">
        <f t="shared" si="34"/>
        <v>1</v>
      </c>
      <c r="GB24" s="27">
        <f t="shared" si="34"/>
        <v>1</v>
      </c>
      <c r="GC24" s="27">
        <f t="shared" si="36"/>
        <v>0</v>
      </c>
      <c r="GD24" s="27">
        <f t="shared" si="36"/>
        <v>0</v>
      </c>
      <c r="GE24" s="27">
        <f t="shared" si="34"/>
        <v>1</v>
      </c>
      <c r="GF24" s="27">
        <f t="shared" si="34"/>
        <v>1</v>
      </c>
      <c r="GG24" s="27">
        <f t="shared" si="34"/>
        <v>1</v>
      </c>
      <c r="GH24" s="27">
        <f t="shared" si="34"/>
        <v>1</v>
      </c>
      <c r="GI24" s="27">
        <f t="shared" si="34"/>
        <v>1</v>
      </c>
      <c r="GJ24" s="27">
        <f t="shared" si="37"/>
        <v>0</v>
      </c>
      <c r="GK24" s="27">
        <f t="shared" si="37"/>
        <v>0</v>
      </c>
      <c r="GL24" s="27">
        <f t="shared" si="86"/>
        <v>1</v>
      </c>
      <c r="GM24" s="27">
        <f t="shared" si="86"/>
        <v>1</v>
      </c>
      <c r="GN24" s="27">
        <f t="shared" si="86"/>
        <v>1</v>
      </c>
      <c r="GO24" s="27">
        <f t="shared" si="86"/>
        <v>1</v>
      </c>
      <c r="GP24" s="27">
        <f t="shared" si="86"/>
        <v>1</v>
      </c>
      <c r="GQ24" s="27">
        <f t="shared" si="86"/>
        <v>0</v>
      </c>
      <c r="GR24" s="27">
        <f t="shared" si="86"/>
        <v>0</v>
      </c>
      <c r="GS24" s="27">
        <f t="shared" si="87"/>
        <v>1</v>
      </c>
      <c r="GT24" s="27">
        <f t="shared" si="87"/>
        <v>1</v>
      </c>
      <c r="GU24" s="27">
        <f t="shared" si="87"/>
        <v>1</v>
      </c>
      <c r="GV24" s="27">
        <f t="shared" si="87"/>
        <v>1</v>
      </c>
      <c r="GW24" s="27">
        <f t="shared" si="87"/>
        <v>1</v>
      </c>
      <c r="GX24" s="27">
        <f t="shared" si="87"/>
        <v>0</v>
      </c>
      <c r="GY24" s="27">
        <f t="shared" si="87"/>
        <v>0</v>
      </c>
      <c r="GZ24" s="27">
        <f t="shared" si="88"/>
        <v>1</v>
      </c>
      <c r="HA24" s="27">
        <f t="shared" si="88"/>
        <v>1</v>
      </c>
      <c r="HB24" s="27">
        <f t="shared" si="88"/>
        <v>1</v>
      </c>
      <c r="HC24" s="27">
        <f t="shared" si="88"/>
        <v>1</v>
      </c>
      <c r="HD24" s="27">
        <f t="shared" si="88"/>
        <v>1</v>
      </c>
      <c r="HE24" s="27">
        <f t="shared" si="88"/>
        <v>0</v>
      </c>
      <c r="HF24" s="27">
        <f t="shared" si="88"/>
        <v>0</v>
      </c>
      <c r="HG24" s="27">
        <f t="shared" si="89"/>
        <v>1</v>
      </c>
      <c r="HH24" s="27">
        <f t="shared" si="89"/>
        <v>1</v>
      </c>
      <c r="HI24" s="27">
        <f t="shared" si="89"/>
        <v>1</v>
      </c>
      <c r="HJ24" s="27">
        <f t="shared" si="89"/>
        <v>1</v>
      </c>
      <c r="HK24" s="27">
        <f t="shared" si="89"/>
        <v>1</v>
      </c>
      <c r="HL24" s="27">
        <f t="shared" si="89"/>
        <v>0</v>
      </c>
      <c r="HM24" s="27">
        <f t="shared" si="89"/>
        <v>0</v>
      </c>
      <c r="HN24" s="27" t="s">
        <v>107</v>
      </c>
      <c r="HO24" s="27" t="s">
        <v>107</v>
      </c>
      <c r="HP24" s="27" t="s">
        <v>107</v>
      </c>
      <c r="HQ24" s="27" t="s">
        <v>107</v>
      </c>
      <c r="HR24" s="27" t="s">
        <v>107</v>
      </c>
      <c r="HS24" s="27">
        <f t="shared" si="90"/>
        <v>0</v>
      </c>
      <c r="HT24" s="27">
        <f t="shared" si="90"/>
        <v>0</v>
      </c>
      <c r="HU24" s="27" t="s">
        <v>107</v>
      </c>
      <c r="HV24" s="27" t="s">
        <v>107</v>
      </c>
      <c r="HW24" s="27" t="s">
        <v>107</v>
      </c>
      <c r="HX24" s="27" t="s">
        <v>107</v>
      </c>
      <c r="HY24" s="27" t="s">
        <v>107</v>
      </c>
      <c r="HZ24" s="27">
        <f t="shared" si="91"/>
        <v>0</v>
      </c>
      <c r="IA24" s="27">
        <f t="shared" si="91"/>
        <v>0</v>
      </c>
      <c r="IB24" s="27" t="s">
        <v>107</v>
      </c>
      <c r="IC24" s="27" t="s">
        <v>107</v>
      </c>
      <c r="ID24" s="27" t="s">
        <v>107</v>
      </c>
      <c r="IE24" s="27" t="s">
        <v>107</v>
      </c>
      <c r="IF24" s="27" t="s">
        <v>107</v>
      </c>
      <c r="IG24" s="27">
        <f t="shared" si="45"/>
        <v>0</v>
      </c>
      <c r="IH24" s="27">
        <f t="shared" si="45"/>
        <v>0</v>
      </c>
      <c r="II24" s="27" t="s">
        <v>107</v>
      </c>
      <c r="IJ24" s="27" t="s">
        <v>107</v>
      </c>
      <c r="IK24" s="27" t="s">
        <v>107</v>
      </c>
      <c r="IL24" s="27" t="s">
        <v>107</v>
      </c>
      <c r="IM24" s="27" t="s">
        <v>107</v>
      </c>
      <c r="IN24" s="27">
        <f t="shared" si="46"/>
        <v>0</v>
      </c>
      <c r="IO24" s="27">
        <f t="shared" si="46"/>
        <v>0</v>
      </c>
      <c r="IP24" s="27">
        <f t="shared" si="93"/>
        <v>1</v>
      </c>
      <c r="IQ24" s="27">
        <f t="shared" si="93"/>
        <v>1</v>
      </c>
      <c r="IR24" s="27">
        <f t="shared" si="93"/>
        <v>1</v>
      </c>
      <c r="IS24" s="27">
        <f t="shared" si="93"/>
        <v>1</v>
      </c>
      <c r="IT24" s="27">
        <f t="shared" si="93"/>
        <v>1</v>
      </c>
      <c r="IU24" s="27">
        <f t="shared" si="47"/>
        <v>0</v>
      </c>
      <c r="IV24" s="27">
        <f t="shared" si="47"/>
        <v>0</v>
      </c>
      <c r="IW24" s="27">
        <f t="shared" si="94"/>
        <v>1</v>
      </c>
      <c r="IX24" s="27">
        <f t="shared" si="94"/>
        <v>1</v>
      </c>
      <c r="IY24" s="27">
        <f t="shared" si="94"/>
        <v>1</v>
      </c>
      <c r="IZ24" s="27">
        <f t="shared" si="94"/>
        <v>1</v>
      </c>
      <c r="JA24" s="27">
        <f t="shared" si="94"/>
        <v>1</v>
      </c>
      <c r="JB24" s="27">
        <f t="shared" si="94"/>
        <v>0</v>
      </c>
      <c r="JC24" s="27">
        <f t="shared" si="94"/>
        <v>0</v>
      </c>
      <c r="JD24" s="27">
        <f t="shared" si="95"/>
        <v>1</v>
      </c>
      <c r="JE24" s="27">
        <f t="shared" si="95"/>
        <v>1</v>
      </c>
      <c r="JF24" s="27">
        <f t="shared" si="95"/>
        <v>1</v>
      </c>
      <c r="JG24" s="27">
        <f t="shared" si="95"/>
        <v>1</v>
      </c>
      <c r="JH24" s="27">
        <f t="shared" si="95"/>
        <v>1</v>
      </c>
      <c r="JI24" s="27">
        <f t="shared" si="95"/>
        <v>0</v>
      </c>
      <c r="JJ24" s="27">
        <f t="shared" si="95"/>
        <v>0</v>
      </c>
      <c r="JK24" s="27">
        <f t="shared" si="96"/>
        <v>1</v>
      </c>
      <c r="JL24" s="27">
        <f t="shared" si="96"/>
        <v>1</v>
      </c>
      <c r="JM24" s="27">
        <f t="shared" si="96"/>
        <v>1</v>
      </c>
      <c r="JN24" s="27">
        <f t="shared" si="96"/>
        <v>1</v>
      </c>
      <c r="JO24" s="27">
        <f t="shared" si="96"/>
        <v>1</v>
      </c>
      <c r="JP24" s="27">
        <f t="shared" si="96"/>
        <v>0</v>
      </c>
      <c r="JQ24" s="27">
        <f t="shared" si="96"/>
        <v>0</v>
      </c>
      <c r="JR24" s="27">
        <f t="shared" si="96"/>
        <v>1</v>
      </c>
      <c r="JS24" s="27">
        <f t="shared" si="96"/>
        <v>1</v>
      </c>
      <c r="JT24" s="27">
        <f t="shared" si="96"/>
        <v>1</v>
      </c>
      <c r="JU24" s="27">
        <f t="shared" si="96"/>
        <v>1</v>
      </c>
      <c r="JV24" s="27" t="str">
        <f t="shared" si="96"/>
        <v>X</v>
      </c>
      <c r="JW24" s="27">
        <f t="shared" si="51"/>
        <v>0</v>
      </c>
      <c r="JX24" s="27">
        <f t="shared" si="51"/>
        <v>0</v>
      </c>
      <c r="JY24" s="27">
        <f t="shared" si="97"/>
        <v>1</v>
      </c>
      <c r="JZ24" s="27">
        <f t="shared" si="97"/>
        <v>1</v>
      </c>
      <c r="KA24" s="27">
        <f t="shared" si="97"/>
        <v>1</v>
      </c>
      <c r="KB24" s="27">
        <f t="shared" si="97"/>
        <v>1</v>
      </c>
      <c r="KC24" s="27">
        <f t="shared" si="97"/>
        <v>1</v>
      </c>
      <c r="KD24" s="27">
        <f t="shared" si="97"/>
        <v>0</v>
      </c>
      <c r="KE24" s="27">
        <f t="shared" si="97"/>
        <v>0</v>
      </c>
      <c r="KF24" s="27">
        <f t="shared" si="76"/>
        <v>1</v>
      </c>
      <c r="KG24" s="27">
        <f t="shared" si="76"/>
        <v>1</v>
      </c>
      <c r="KH24" s="27">
        <f t="shared" si="76"/>
        <v>1</v>
      </c>
      <c r="KI24" s="27">
        <f t="shared" si="76"/>
        <v>1</v>
      </c>
      <c r="KJ24" s="27">
        <f t="shared" si="76"/>
        <v>1</v>
      </c>
      <c r="KK24" s="27">
        <f t="shared" si="54"/>
        <v>0</v>
      </c>
      <c r="KL24" s="27">
        <f t="shared" si="54"/>
        <v>0</v>
      </c>
      <c r="KM24" s="27">
        <f t="shared" si="98"/>
        <v>1</v>
      </c>
      <c r="KN24" s="27">
        <f t="shared" si="98"/>
        <v>1</v>
      </c>
      <c r="KO24" s="27">
        <f t="shared" si="98"/>
        <v>1</v>
      </c>
      <c r="KP24" s="27">
        <f t="shared" si="98"/>
        <v>1</v>
      </c>
      <c r="KQ24" s="27">
        <f t="shared" si="98"/>
        <v>1</v>
      </c>
      <c r="KR24" s="27">
        <f t="shared" si="55"/>
        <v>0</v>
      </c>
      <c r="KS24" s="27">
        <f t="shared" si="55"/>
        <v>0</v>
      </c>
      <c r="KT24" s="27">
        <f t="shared" si="99"/>
        <v>1</v>
      </c>
      <c r="KU24" s="27">
        <f t="shared" si="99"/>
        <v>1</v>
      </c>
      <c r="KV24" s="27">
        <f t="shared" si="99"/>
        <v>1</v>
      </c>
      <c r="KW24" s="27">
        <f t="shared" si="99"/>
        <v>1</v>
      </c>
      <c r="KX24" s="27">
        <f t="shared" si="99"/>
        <v>1</v>
      </c>
      <c r="KY24" s="27">
        <f t="shared" si="99"/>
        <v>0</v>
      </c>
      <c r="KZ24" s="27">
        <f t="shared" si="99"/>
        <v>0</v>
      </c>
      <c r="LA24" s="27">
        <f t="shared" si="100"/>
        <v>1</v>
      </c>
      <c r="LB24" s="27">
        <f t="shared" si="100"/>
        <v>1</v>
      </c>
      <c r="LC24" s="27">
        <f t="shared" si="100"/>
        <v>1</v>
      </c>
      <c r="LD24" s="27">
        <f t="shared" si="100"/>
        <v>1</v>
      </c>
      <c r="LE24" s="27">
        <f t="shared" si="100"/>
        <v>1</v>
      </c>
      <c r="LF24" s="27">
        <f t="shared" si="57"/>
        <v>0</v>
      </c>
      <c r="LG24" s="27">
        <f t="shared" si="57"/>
        <v>0</v>
      </c>
      <c r="LH24" s="27">
        <f t="shared" si="58"/>
        <v>1</v>
      </c>
      <c r="LI24" s="27">
        <f t="shared" si="58"/>
        <v>1</v>
      </c>
      <c r="LJ24" s="27">
        <f t="shared" si="58"/>
        <v>1</v>
      </c>
      <c r="LK24" s="27">
        <f t="shared" si="58"/>
        <v>1</v>
      </c>
      <c r="LL24" s="27">
        <f t="shared" si="58"/>
        <v>1</v>
      </c>
      <c r="LM24" s="27">
        <f t="shared" si="58"/>
        <v>0</v>
      </c>
      <c r="LN24" s="27">
        <f t="shared" si="58"/>
        <v>0</v>
      </c>
      <c r="LO24" s="27">
        <f t="shared" si="59"/>
        <v>1</v>
      </c>
      <c r="LP24" s="27">
        <f t="shared" si="59"/>
        <v>1</v>
      </c>
      <c r="LQ24" s="27">
        <f t="shared" si="59"/>
        <v>1</v>
      </c>
      <c r="LR24" s="27">
        <f t="shared" si="59"/>
        <v>1</v>
      </c>
      <c r="LS24" s="27">
        <f t="shared" si="59"/>
        <v>1</v>
      </c>
      <c r="LT24" s="27">
        <f t="shared" si="59"/>
        <v>0</v>
      </c>
      <c r="LU24" s="27">
        <f t="shared" si="59"/>
        <v>0</v>
      </c>
      <c r="LV24" s="27">
        <f t="shared" si="101"/>
        <v>1</v>
      </c>
      <c r="LW24" s="27">
        <f t="shared" si="101"/>
        <v>1</v>
      </c>
      <c r="LX24" s="27">
        <f t="shared" si="101"/>
        <v>1</v>
      </c>
      <c r="LY24" s="27">
        <f t="shared" si="101"/>
        <v>1</v>
      </c>
      <c r="LZ24" s="27">
        <f t="shared" si="101"/>
        <v>1</v>
      </c>
      <c r="MA24" s="27">
        <f t="shared" si="101"/>
        <v>0</v>
      </c>
      <c r="MB24" s="27">
        <f t="shared" si="101"/>
        <v>0</v>
      </c>
      <c r="MC24" s="27">
        <f t="shared" si="62"/>
        <v>1</v>
      </c>
      <c r="MD24" s="27">
        <f t="shared" si="62"/>
        <v>1</v>
      </c>
      <c r="ME24" s="27">
        <f t="shared" si="62"/>
        <v>1</v>
      </c>
      <c r="MF24" s="27">
        <f t="shared" si="62"/>
        <v>1</v>
      </c>
      <c r="MG24" s="27">
        <f t="shared" si="62"/>
        <v>1</v>
      </c>
      <c r="MH24" s="27">
        <f t="shared" si="62"/>
        <v>0</v>
      </c>
      <c r="MI24" s="27">
        <f t="shared" si="62"/>
        <v>0</v>
      </c>
      <c r="MJ24" s="27">
        <f t="shared" si="61"/>
        <v>1</v>
      </c>
      <c r="MK24" s="27">
        <f t="shared" si="61"/>
        <v>1</v>
      </c>
      <c r="ML24" s="27">
        <f t="shared" si="61"/>
        <v>1</v>
      </c>
      <c r="MM24" s="27">
        <f t="shared" si="61"/>
        <v>1</v>
      </c>
      <c r="MN24" s="27">
        <f t="shared" si="61"/>
        <v>1</v>
      </c>
      <c r="MO24" s="27">
        <f t="shared" si="66"/>
        <v>0</v>
      </c>
      <c r="MP24" s="27">
        <f t="shared" si="66"/>
        <v>0</v>
      </c>
      <c r="MQ24" s="27">
        <f t="shared" si="61"/>
        <v>1</v>
      </c>
      <c r="MR24" s="27">
        <f t="shared" si="61"/>
        <v>1</v>
      </c>
      <c r="MS24" s="27">
        <f t="shared" si="61"/>
        <v>1</v>
      </c>
      <c r="MT24" s="27">
        <f t="shared" si="61"/>
        <v>1</v>
      </c>
      <c r="MU24" s="27">
        <f t="shared" si="61"/>
        <v>1</v>
      </c>
      <c r="MV24" s="27">
        <f t="shared" si="63"/>
        <v>0</v>
      </c>
      <c r="MW24" s="27">
        <f t="shared" si="63"/>
        <v>0</v>
      </c>
      <c r="MX24" s="27">
        <f t="shared" si="68"/>
        <v>1</v>
      </c>
      <c r="MY24" s="27">
        <f t="shared" si="68"/>
        <v>1</v>
      </c>
      <c r="MZ24" s="27" t="str">
        <f t="shared" si="77"/>
        <v>X</v>
      </c>
      <c r="NA24" s="27" t="str">
        <f t="shared" si="77"/>
        <v>X</v>
      </c>
      <c r="NB24" s="27" t="str">
        <f t="shared" si="77"/>
        <v>X</v>
      </c>
      <c r="NC24" s="27">
        <f t="shared" si="64"/>
        <v>0</v>
      </c>
      <c r="ND24" s="27">
        <f t="shared" si="64"/>
        <v>0</v>
      </c>
      <c r="NE24" s="27" t="str">
        <f t="shared" si="77"/>
        <v>X</v>
      </c>
      <c r="NF24" s="27" t="str">
        <f t="shared" si="77"/>
        <v>X</v>
      </c>
      <c r="NG24" s="27" t="str">
        <f t="shared" si="74"/>
        <v>X</v>
      </c>
      <c r="NH24" s="21"/>
    </row>
    <row r="25" spans="1:374" ht="16.5" customHeight="1">
      <c r="A25" s="48">
        <v>19</v>
      </c>
      <c r="B25" s="31" t="s">
        <v>122</v>
      </c>
      <c r="C25" s="31" t="s">
        <v>123</v>
      </c>
      <c r="D25" s="31" t="s">
        <v>81</v>
      </c>
      <c r="E25" s="33">
        <v>65</v>
      </c>
      <c r="F25" s="34">
        <f t="shared" si="65"/>
        <v>41</v>
      </c>
      <c r="G25" s="27" t="str">
        <f t="shared" si="7"/>
        <v>X</v>
      </c>
      <c r="H25" s="27" t="str">
        <f t="shared" si="7"/>
        <v>X</v>
      </c>
      <c r="I25" s="27" t="str">
        <f t="shared" si="7"/>
        <v>X</v>
      </c>
      <c r="J25" s="27">
        <f t="shared" si="9"/>
        <v>0</v>
      </c>
      <c r="K25" s="27">
        <f t="shared" si="9"/>
        <v>0</v>
      </c>
      <c r="L25" s="27">
        <f t="shared" ref="L25:R38" si="104">IF(OR(L$4="Sa",L$4="So"),0,IF(L$5="X","X",1))</f>
        <v>1</v>
      </c>
      <c r="M25" s="27">
        <f t="shared" si="104"/>
        <v>1</v>
      </c>
      <c r="N25" s="27">
        <f t="shared" si="104"/>
        <v>1</v>
      </c>
      <c r="O25" s="27">
        <f t="shared" si="104"/>
        <v>1</v>
      </c>
      <c r="P25" s="27">
        <f t="shared" si="104"/>
        <v>1</v>
      </c>
      <c r="Q25" s="27">
        <f t="shared" si="104"/>
        <v>0</v>
      </c>
      <c r="R25" s="27">
        <f t="shared" si="104"/>
        <v>0</v>
      </c>
      <c r="S25" s="27">
        <f t="shared" ref="S25:Y38" si="105">IF(OR(S$4="Sa",S$4="So"),0,IF(S$5="X","X",1))</f>
        <v>1</v>
      </c>
      <c r="T25" s="27">
        <f t="shared" si="105"/>
        <v>1</v>
      </c>
      <c r="U25" s="27">
        <f t="shared" si="105"/>
        <v>1</v>
      </c>
      <c r="V25" s="27">
        <f t="shared" si="105"/>
        <v>1</v>
      </c>
      <c r="W25" s="27">
        <f t="shared" si="105"/>
        <v>1</v>
      </c>
      <c r="X25" s="27">
        <f t="shared" si="105"/>
        <v>0</v>
      </c>
      <c r="Y25" s="27">
        <f t="shared" si="105"/>
        <v>0</v>
      </c>
      <c r="Z25" s="27">
        <f t="shared" ref="Z25:AF38" si="106">IF(OR(Z$4="Sa",Z$4="So"),0,IF(Z$5="X","X",1))</f>
        <v>1</v>
      </c>
      <c r="AA25" s="27">
        <f t="shared" si="106"/>
        <v>1</v>
      </c>
      <c r="AB25" s="27">
        <f t="shared" si="106"/>
        <v>1</v>
      </c>
      <c r="AC25" s="27">
        <f t="shared" si="106"/>
        <v>1</v>
      </c>
      <c r="AD25" s="27">
        <f t="shared" si="106"/>
        <v>1</v>
      </c>
      <c r="AE25" s="27">
        <f t="shared" si="106"/>
        <v>0</v>
      </c>
      <c r="AF25" s="27">
        <f t="shared" si="106"/>
        <v>0</v>
      </c>
      <c r="AG25" s="27">
        <f t="shared" ref="AG25:AM38" si="107">IF(OR(AG$4="Sa",AG$4="So"),0,IF(AG$5="X","X",1))</f>
        <v>1</v>
      </c>
      <c r="AH25" s="27">
        <f t="shared" si="107"/>
        <v>1</v>
      </c>
      <c r="AI25" s="27">
        <f t="shared" si="107"/>
        <v>1</v>
      </c>
      <c r="AJ25" s="27">
        <f t="shared" si="107"/>
        <v>1</v>
      </c>
      <c r="AK25" s="27">
        <f t="shared" si="107"/>
        <v>1</v>
      </c>
      <c r="AL25" s="27">
        <f t="shared" si="107"/>
        <v>0</v>
      </c>
      <c r="AM25" s="27">
        <f t="shared" si="107"/>
        <v>0</v>
      </c>
      <c r="AN25" s="27">
        <f t="shared" ref="AN25:AT38" si="108">IF(OR(AN$4="Sa",AN$4="So"),0,IF(AN$5="X","X",1))</f>
        <v>1</v>
      </c>
      <c r="AO25" s="27">
        <f t="shared" si="108"/>
        <v>1</v>
      </c>
      <c r="AP25" s="27" t="s">
        <v>83</v>
      </c>
      <c r="AQ25" s="27" t="s">
        <v>83</v>
      </c>
      <c r="AR25" s="27">
        <f t="shared" si="108"/>
        <v>1</v>
      </c>
      <c r="AS25" s="27">
        <f t="shared" si="108"/>
        <v>0</v>
      </c>
      <c r="AT25" s="27">
        <f t="shared" si="108"/>
        <v>0</v>
      </c>
      <c r="AU25" s="27">
        <f t="shared" ref="AU25:BM37" si="109">IF(OR(AU$4="Sa",AU$4="So"),0,IF(AU$5="X","X",1))</f>
        <v>1</v>
      </c>
      <c r="AV25" s="27">
        <f t="shared" si="109"/>
        <v>1</v>
      </c>
      <c r="AW25" s="27">
        <f t="shared" si="109"/>
        <v>1</v>
      </c>
      <c r="AX25" s="27">
        <f t="shared" si="109"/>
        <v>1</v>
      </c>
      <c r="AY25" s="27">
        <f t="shared" si="109"/>
        <v>1</v>
      </c>
      <c r="AZ25" s="27">
        <f t="shared" ref="AZ25:BA38" si="110">IF(OR(AZ$4="Sa",AZ$4="So"),0,IF(AZ$5="X","X",1))</f>
        <v>0</v>
      </c>
      <c r="BA25" s="27">
        <f t="shared" si="110"/>
        <v>0</v>
      </c>
      <c r="BB25" s="27">
        <f t="shared" si="109"/>
        <v>1</v>
      </c>
      <c r="BC25" s="27">
        <f t="shared" si="109"/>
        <v>1</v>
      </c>
      <c r="BD25" s="27">
        <f t="shared" si="109"/>
        <v>1</v>
      </c>
      <c r="BE25" s="27">
        <f t="shared" si="109"/>
        <v>1</v>
      </c>
      <c r="BF25" s="27">
        <f t="shared" si="109"/>
        <v>1</v>
      </c>
      <c r="BG25" s="27">
        <f t="shared" ref="BG25:BH38" si="111">IF(OR(BG$4="Sa",BG$4="So"),0,IF(BG$5="X","X",1))</f>
        <v>0</v>
      </c>
      <c r="BH25" s="27">
        <f t="shared" si="111"/>
        <v>0</v>
      </c>
      <c r="BI25" s="27">
        <f t="shared" si="109"/>
        <v>1</v>
      </c>
      <c r="BJ25" s="27">
        <f t="shared" si="109"/>
        <v>1</v>
      </c>
      <c r="BK25" s="27">
        <f t="shared" si="109"/>
        <v>1</v>
      </c>
      <c r="BL25" s="27">
        <f t="shared" si="109"/>
        <v>1</v>
      </c>
      <c r="BM25" s="27">
        <f t="shared" si="109"/>
        <v>1</v>
      </c>
      <c r="BN25" s="27">
        <f t="shared" ref="BN25:BO38" si="112">IF(OR(BN$4="Sa",BN$4="So"),0,IF(BN$5="X","X",1))</f>
        <v>0</v>
      </c>
      <c r="BO25" s="27">
        <f t="shared" si="112"/>
        <v>0</v>
      </c>
      <c r="BP25" s="27" t="str">
        <f t="shared" si="78"/>
        <v>X</v>
      </c>
      <c r="BQ25" s="28" t="s">
        <v>83</v>
      </c>
      <c r="BR25" s="28" t="s">
        <v>83</v>
      </c>
      <c r="BS25" s="28" t="s">
        <v>83</v>
      </c>
      <c r="BT25" s="28" t="s">
        <v>83</v>
      </c>
      <c r="BU25" s="27">
        <f t="shared" si="78"/>
        <v>0</v>
      </c>
      <c r="BV25" s="27">
        <f t="shared" si="78"/>
        <v>0</v>
      </c>
      <c r="BW25" s="28" t="s">
        <v>83</v>
      </c>
      <c r="BX25" s="28" t="s">
        <v>83</v>
      </c>
      <c r="BY25" s="28" t="s">
        <v>83</v>
      </c>
      <c r="BZ25" s="28" t="s">
        <v>83</v>
      </c>
      <c r="CA25" s="28" t="s">
        <v>83</v>
      </c>
      <c r="CB25" s="27">
        <f t="shared" si="79"/>
        <v>0</v>
      </c>
      <c r="CC25" s="27">
        <f t="shared" si="79"/>
        <v>0</v>
      </c>
      <c r="CD25" s="27" t="s">
        <v>84</v>
      </c>
      <c r="CE25" s="27" t="s">
        <v>84</v>
      </c>
      <c r="CF25" s="27" t="s">
        <v>84</v>
      </c>
      <c r="CG25" s="27" t="s">
        <v>84</v>
      </c>
      <c r="CH25" s="27" t="s">
        <v>84</v>
      </c>
      <c r="CI25" s="27">
        <f t="shared" si="80"/>
        <v>0</v>
      </c>
      <c r="CJ25" s="27">
        <f t="shared" si="80"/>
        <v>0</v>
      </c>
      <c r="CK25" s="27" t="s">
        <v>84</v>
      </c>
      <c r="CL25" s="27" t="s">
        <v>84</v>
      </c>
      <c r="CM25" s="27" t="s">
        <v>84</v>
      </c>
      <c r="CN25" s="27" t="s">
        <v>84</v>
      </c>
      <c r="CO25" s="27" t="s">
        <v>84</v>
      </c>
      <c r="CP25" s="27">
        <f t="shared" si="81"/>
        <v>0</v>
      </c>
      <c r="CQ25" s="27">
        <f t="shared" si="81"/>
        <v>0</v>
      </c>
      <c r="CR25" s="27" t="s">
        <v>84</v>
      </c>
      <c r="CS25" s="27" t="s">
        <v>84</v>
      </c>
      <c r="CT25" s="27" t="s">
        <v>84</v>
      </c>
      <c r="CU25" s="27" t="s">
        <v>84</v>
      </c>
      <c r="CV25" s="27" t="s">
        <v>84</v>
      </c>
      <c r="CW25" s="27">
        <f t="shared" si="82"/>
        <v>0</v>
      </c>
      <c r="CX25" s="27">
        <f t="shared" si="82"/>
        <v>0</v>
      </c>
      <c r="CY25" s="27" t="s">
        <v>84</v>
      </c>
      <c r="CZ25" s="27" t="s">
        <v>84</v>
      </c>
      <c r="DA25" s="27" t="s">
        <v>84</v>
      </c>
      <c r="DB25" s="27" t="s">
        <v>84</v>
      </c>
      <c r="DC25" s="27" t="s">
        <v>84</v>
      </c>
      <c r="DD25" s="27">
        <f t="shared" si="83"/>
        <v>0</v>
      </c>
      <c r="DE25" s="27">
        <f t="shared" si="83"/>
        <v>0</v>
      </c>
      <c r="DF25" s="27" t="s">
        <v>84</v>
      </c>
      <c r="DG25" s="27" t="s">
        <v>84</v>
      </c>
      <c r="DH25" s="27" t="s">
        <v>84</v>
      </c>
      <c r="DI25" s="27" t="s">
        <v>84</v>
      </c>
      <c r="DJ25" s="27" t="str">
        <f t="shared" si="103"/>
        <v>X</v>
      </c>
      <c r="DK25" s="27">
        <f t="shared" si="103"/>
        <v>0</v>
      </c>
      <c r="DL25" s="27">
        <f t="shared" si="103"/>
        <v>0</v>
      </c>
      <c r="DM25" s="27" t="str">
        <f t="shared" ref="DM25:EA38" si="113">IF(OR(DM$4="Sa",DM$4="So"),0,IF(DM$5="X","X",1))</f>
        <v>X</v>
      </c>
      <c r="DN25" s="27">
        <v>1</v>
      </c>
      <c r="DO25" s="27">
        <v>1</v>
      </c>
      <c r="DP25" s="27">
        <v>1</v>
      </c>
      <c r="DQ25" s="27">
        <v>1</v>
      </c>
      <c r="DR25" s="27">
        <f t="shared" si="113"/>
        <v>0</v>
      </c>
      <c r="DS25" s="27">
        <f t="shared" si="113"/>
        <v>0</v>
      </c>
      <c r="DT25" s="27">
        <v>1</v>
      </c>
      <c r="DU25" s="27">
        <v>1</v>
      </c>
      <c r="DV25" s="27">
        <v>1</v>
      </c>
      <c r="DW25" s="27" t="str">
        <f t="shared" si="113"/>
        <v>X</v>
      </c>
      <c r="DX25" s="27" t="str">
        <f t="shared" si="113"/>
        <v>X</v>
      </c>
      <c r="DY25" s="27">
        <f t="shared" si="113"/>
        <v>0</v>
      </c>
      <c r="DZ25" s="27">
        <f t="shared" si="113"/>
        <v>0</v>
      </c>
      <c r="EA25" s="27">
        <f t="shared" si="113"/>
        <v>1</v>
      </c>
      <c r="EB25" s="27">
        <f t="shared" ref="EA25:EG38" si="114">IF(OR(EB$4="Sa",EB$4="So"),0,IF(EB$5="X","X",1))</f>
        <v>1</v>
      </c>
      <c r="EC25" s="27">
        <f t="shared" si="114"/>
        <v>1</v>
      </c>
      <c r="ED25" s="27">
        <f t="shared" si="114"/>
        <v>1</v>
      </c>
      <c r="EE25" s="27">
        <f t="shared" si="114"/>
        <v>1</v>
      </c>
      <c r="EF25" s="27">
        <f t="shared" si="114"/>
        <v>0</v>
      </c>
      <c r="EG25" s="27">
        <f t="shared" si="114"/>
        <v>0</v>
      </c>
      <c r="EH25" s="27">
        <f t="shared" ref="EH25:GI37" si="115">IF(OR(EH$4="Sa",EH$4="So"),0,IF(EH$5="X","X",1))</f>
        <v>1</v>
      </c>
      <c r="EI25" s="27">
        <f t="shared" si="115"/>
        <v>1</v>
      </c>
      <c r="EJ25" s="27">
        <f t="shared" si="115"/>
        <v>1</v>
      </c>
      <c r="EK25" s="27">
        <f t="shared" si="115"/>
        <v>1</v>
      </c>
      <c r="EL25" s="27">
        <f t="shared" si="115"/>
        <v>1</v>
      </c>
      <c r="EM25" s="27">
        <f t="shared" si="115"/>
        <v>0</v>
      </c>
      <c r="EN25" s="27">
        <f t="shared" si="115"/>
        <v>0</v>
      </c>
      <c r="EO25" s="27">
        <f t="shared" si="115"/>
        <v>1</v>
      </c>
      <c r="EP25" s="27">
        <f t="shared" si="115"/>
        <v>1</v>
      </c>
      <c r="EQ25" s="27">
        <f t="shared" si="115"/>
        <v>1</v>
      </c>
      <c r="ER25" s="27">
        <f t="shared" si="115"/>
        <v>1</v>
      </c>
      <c r="ES25" s="27">
        <f t="shared" si="115"/>
        <v>1</v>
      </c>
      <c r="ET25" s="27">
        <f t="shared" ref="ET25:FB38" si="116">IF(OR(ET$4="Sa",ET$4="So"),0,IF(ET$5="X","X",1))</f>
        <v>0</v>
      </c>
      <c r="EU25" s="27">
        <f t="shared" si="116"/>
        <v>0</v>
      </c>
      <c r="EV25" s="27">
        <f t="shared" ref="EV25:FB38" si="117">IF(OR(EV$4="Sa",EV$4="So"),0,IF(EV$5="X","X",1))</f>
        <v>1</v>
      </c>
      <c r="EW25" s="27">
        <f t="shared" si="117"/>
        <v>1</v>
      </c>
      <c r="EX25" s="27">
        <f t="shared" si="117"/>
        <v>1</v>
      </c>
      <c r="EY25" s="27" t="str">
        <f t="shared" si="117"/>
        <v>X</v>
      </c>
      <c r="EZ25" s="27" t="str">
        <f t="shared" si="117"/>
        <v>X</v>
      </c>
      <c r="FA25" s="27">
        <f t="shared" si="117"/>
        <v>0</v>
      </c>
      <c r="FB25" s="27">
        <f t="shared" si="117"/>
        <v>0</v>
      </c>
      <c r="FC25" s="27">
        <f t="shared" si="84"/>
        <v>1</v>
      </c>
      <c r="FD25" s="27">
        <f t="shared" si="84"/>
        <v>1</v>
      </c>
      <c r="FE25" s="27">
        <f t="shared" si="84"/>
        <v>1</v>
      </c>
      <c r="FF25" s="27">
        <f t="shared" si="84"/>
        <v>1</v>
      </c>
      <c r="FG25" s="27">
        <f t="shared" si="84"/>
        <v>1</v>
      </c>
      <c r="FH25" s="27">
        <f t="shared" si="84"/>
        <v>0</v>
      </c>
      <c r="FI25" s="27">
        <f t="shared" si="84"/>
        <v>0</v>
      </c>
      <c r="FJ25" s="27" t="str">
        <f t="shared" si="85"/>
        <v>X</v>
      </c>
      <c r="FK25" s="27">
        <f t="shared" si="85"/>
        <v>1</v>
      </c>
      <c r="FL25" s="27">
        <f t="shared" si="85"/>
        <v>1</v>
      </c>
      <c r="FM25" s="27">
        <f t="shared" si="85"/>
        <v>1</v>
      </c>
      <c r="FN25" s="27">
        <f t="shared" si="85"/>
        <v>1</v>
      </c>
      <c r="FO25" s="27">
        <f t="shared" si="85"/>
        <v>0</v>
      </c>
      <c r="FP25" s="27">
        <f t="shared" si="85"/>
        <v>0</v>
      </c>
      <c r="FQ25" s="27">
        <f t="shared" si="69"/>
        <v>1</v>
      </c>
      <c r="FR25" s="27">
        <f t="shared" si="69"/>
        <v>1</v>
      </c>
      <c r="FS25" s="27">
        <f t="shared" si="69"/>
        <v>1</v>
      </c>
      <c r="FT25" s="27" t="str">
        <f t="shared" si="69"/>
        <v>X</v>
      </c>
      <c r="FU25" s="27" t="str">
        <f t="shared" si="69"/>
        <v>X</v>
      </c>
      <c r="FV25" s="27">
        <f t="shared" si="69"/>
        <v>0</v>
      </c>
      <c r="FW25" s="27">
        <f t="shared" si="69"/>
        <v>0</v>
      </c>
      <c r="FX25" s="27">
        <f t="shared" si="115"/>
        <v>1</v>
      </c>
      <c r="FY25" s="27">
        <f t="shared" si="115"/>
        <v>1</v>
      </c>
      <c r="FZ25" s="27">
        <f t="shared" si="115"/>
        <v>1</v>
      </c>
      <c r="GA25" s="27">
        <f t="shared" si="115"/>
        <v>1</v>
      </c>
      <c r="GB25" s="27">
        <f t="shared" si="115"/>
        <v>1</v>
      </c>
      <c r="GC25" s="27">
        <f t="shared" ref="GC25:GD38" si="118">IF(OR(GC$4="Sa",GC$4="So"),0,IF(GC$5="X","X",1))</f>
        <v>0</v>
      </c>
      <c r="GD25" s="27">
        <f t="shared" si="118"/>
        <v>0</v>
      </c>
      <c r="GE25" s="27">
        <f t="shared" si="115"/>
        <v>1</v>
      </c>
      <c r="GF25" s="27">
        <f t="shared" si="115"/>
        <v>1</v>
      </c>
      <c r="GG25" s="27">
        <f t="shared" si="115"/>
        <v>1</v>
      </c>
      <c r="GH25" s="27">
        <f t="shared" si="115"/>
        <v>1</v>
      </c>
      <c r="GI25" s="27">
        <f t="shared" si="115"/>
        <v>1</v>
      </c>
      <c r="GJ25" s="27">
        <f t="shared" ref="GJ25:GK38" si="119">IF(OR(GJ$4="Sa",GJ$4="So"),0,IF(GJ$5="X","X",1))</f>
        <v>0</v>
      </c>
      <c r="GK25" s="27">
        <f t="shared" si="119"/>
        <v>0</v>
      </c>
      <c r="GL25" s="27">
        <f t="shared" si="86"/>
        <v>1</v>
      </c>
      <c r="GM25" s="27">
        <f t="shared" si="86"/>
        <v>1</v>
      </c>
      <c r="GN25" s="27">
        <f t="shared" si="86"/>
        <v>1</v>
      </c>
      <c r="GO25" s="27">
        <f t="shared" si="86"/>
        <v>1</v>
      </c>
      <c r="GP25" s="27">
        <f t="shared" si="86"/>
        <v>1</v>
      </c>
      <c r="GQ25" s="27">
        <f t="shared" si="86"/>
        <v>0</v>
      </c>
      <c r="GR25" s="27">
        <f t="shared" si="86"/>
        <v>0</v>
      </c>
      <c r="GS25" s="27">
        <f t="shared" si="87"/>
        <v>1</v>
      </c>
      <c r="GT25" s="27">
        <f t="shared" si="87"/>
        <v>1</v>
      </c>
      <c r="GU25" s="27">
        <f t="shared" si="87"/>
        <v>1</v>
      </c>
      <c r="GV25" s="27">
        <f t="shared" si="87"/>
        <v>1</v>
      </c>
      <c r="GW25" s="27">
        <f t="shared" si="87"/>
        <v>1</v>
      </c>
      <c r="GX25" s="27">
        <f t="shared" si="87"/>
        <v>0</v>
      </c>
      <c r="GY25" s="27">
        <f t="shared" si="87"/>
        <v>0</v>
      </c>
      <c r="GZ25" s="27">
        <f t="shared" si="88"/>
        <v>1</v>
      </c>
      <c r="HA25" s="27">
        <f t="shared" si="88"/>
        <v>1</v>
      </c>
      <c r="HB25" s="27">
        <f t="shared" si="88"/>
        <v>1</v>
      </c>
      <c r="HC25" s="27">
        <f t="shared" si="88"/>
        <v>1</v>
      </c>
      <c r="HD25" s="27">
        <f t="shared" si="88"/>
        <v>1</v>
      </c>
      <c r="HE25" s="27">
        <f t="shared" si="88"/>
        <v>0</v>
      </c>
      <c r="HF25" s="27">
        <f t="shared" si="88"/>
        <v>0</v>
      </c>
      <c r="HG25" s="27">
        <f t="shared" si="89"/>
        <v>1</v>
      </c>
      <c r="HH25" s="27">
        <f t="shared" si="89"/>
        <v>1</v>
      </c>
      <c r="HI25" s="27">
        <f t="shared" si="89"/>
        <v>1</v>
      </c>
      <c r="HJ25" s="27">
        <f t="shared" si="89"/>
        <v>1</v>
      </c>
      <c r="HK25" s="27">
        <f t="shared" si="89"/>
        <v>1</v>
      </c>
      <c r="HL25" s="27">
        <f t="shared" si="89"/>
        <v>0</v>
      </c>
      <c r="HM25" s="27">
        <f t="shared" si="89"/>
        <v>0</v>
      </c>
      <c r="HN25" s="27">
        <f t="shared" si="90"/>
        <v>1</v>
      </c>
      <c r="HO25" s="27">
        <f t="shared" si="90"/>
        <v>1</v>
      </c>
      <c r="HP25" s="27">
        <f t="shared" si="90"/>
        <v>1</v>
      </c>
      <c r="HQ25" s="27">
        <f t="shared" si="90"/>
        <v>1</v>
      </c>
      <c r="HR25" s="27">
        <f t="shared" si="90"/>
        <v>1</v>
      </c>
      <c r="HS25" s="27">
        <f t="shared" si="90"/>
        <v>0</v>
      </c>
      <c r="HT25" s="27">
        <f t="shared" si="90"/>
        <v>0</v>
      </c>
      <c r="HU25" s="27">
        <f t="shared" si="91"/>
        <v>1</v>
      </c>
      <c r="HV25" s="27">
        <f t="shared" si="91"/>
        <v>1</v>
      </c>
      <c r="HW25" s="27">
        <f t="shared" si="91"/>
        <v>1</v>
      </c>
      <c r="HX25" s="27">
        <f t="shared" si="91"/>
        <v>1</v>
      </c>
      <c r="HY25" s="27">
        <f t="shared" si="91"/>
        <v>1</v>
      </c>
      <c r="HZ25" s="27">
        <f t="shared" si="91"/>
        <v>0</v>
      </c>
      <c r="IA25" s="27">
        <f t="shared" si="91"/>
        <v>0</v>
      </c>
      <c r="IB25" s="27">
        <f t="shared" si="73"/>
        <v>1</v>
      </c>
      <c r="IC25" s="27">
        <f t="shared" si="73"/>
        <v>1</v>
      </c>
      <c r="ID25" s="27">
        <f t="shared" si="73"/>
        <v>1</v>
      </c>
      <c r="IE25" s="27">
        <f t="shared" si="73"/>
        <v>1</v>
      </c>
      <c r="IF25" s="27">
        <f t="shared" si="73"/>
        <v>1</v>
      </c>
      <c r="IG25" s="27">
        <f t="shared" si="73"/>
        <v>0</v>
      </c>
      <c r="IH25" s="27">
        <f t="shared" si="73"/>
        <v>0</v>
      </c>
      <c r="II25" s="27">
        <f t="shared" si="92"/>
        <v>1</v>
      </c>
      <c r="IJ25" s="27">
        <f t="shared" si="92"/>
        <v>1</v>
      </c>
      <c r="IK25" s="27">
        <f t="shared" si="92"/>
        <v>1</v>
      </c>
      <c r="IL25" s="27">
        <f t="shared" si="92"/>
        <v>1</v>
      </c>
      <c r="IM25" s="27">
        <f t="shared" si="92"/>
        <v>1</v>
      </c>
      <c r="IN25" s="27">
        <f t="shared" si="92"/>
        <v>0</v>
      </c>
      <c r="IO25" s="27">
        <f t="shared" si="92"/>
        <v>0</v>
      </c>
      <c r="IP25" s="27">
        <f t="shared" si="93"/>
        <v>1</v>
      </c>
      <c r="IQ25" s="27">
        <f t="shared" si="93"/>
        <v>1</v>
      </c>
      <c r="IR25" s="27">
        <f t="shared" si="93"/>
        <v>1</v>
      </c>
      <c r="IS25" s="27">
        <f t="shared" si="93"/>
        <v>1</v>
      </c>
      <c r="IT25" s="27">
        <f t="shared" si="93"/>
        <v>1</v>
      </c>
      <c r="IU25" s="27">
        <f t="shared" si="93"/>
        <v>0</v>
      </c>
      <c r="IV25" s="27">
        <f t="shared" si="93"/>
        <v>0</v>
      </c>
      <c r="IW25" s="27">
        <f t="shared" si="94"/>
        <v>1</v>
      </c>
      <c r="IX25" s="27">
        <f t="shared" si="94"/>
        <v>1</v>
      </c>
      <c r="IY25" s="27">
        <f t="shared" si="94"/>
        <v>1</v>
      </c>
      <c r="IZ25" s="27">
        <f t="shared" si="94"/>
        <v>1</v>
      </c>
      <c r="JA25" s="27">
        <f t="shared" si="94"/>
        <v>1</v>
      </c>
      <c r="JB25" s="27">
        <f t="shared" si="94"/>
        <v>0</v>
      </c>
      <c r="JC25" s="27">
        <f t="shared" si="94"/>
        <v>0</v>
      </c>
      <c r="JD25" s="27">
        <f t="shared" si="95"/>
        <v>1</v>
      </c>
      <c r="JE25" s="27">
        <f t="shared" si="95"/>
        <v>1</v>
      </c>
      <c r="JF25" s="27">
        <f t="shared" si="95"/>
        <v>1</v>
      </c>
      <c r="JG25" s="27">
        <f t="shared" si="95"/>
        <v>1</v>
      </c>
      <c r="JH25" s="27">
        <f t="shared" si="95"/>
        <v>1</v>
      </c>
      <c r="JI25" s="27">
        <f t="shared" si="95"/>
        <v>0</v>
      </c>
      <c r="JJ25" s="27">
        <f t="shared" si="95"/>
        <v>0</v>
      </c>
      <c r="JK25" s="27">
        <f t="shared" si="96"/>
        <v>1</v>
      </c>
      <c r="JL25" s="27">
        <f t="shared" si="96"/>
        <v>1</v>
      </c>
      <c r="JM25" s="27">
        <f t="shared" si="96"/>
        <v>1</v>
      </c>
      <c r="JN25" s="27">
        <f t="shared" si="96"/>
        <v>1</v>
      </c>
      <c r="JO25" s="27">
        <f t="shared" si="96"/>
        <v>1</v>
      </c>
      <c r="JP25" s="27">
        <f t="shared" si="96"/>
        <v>0</v>
      </c>
      <c r="JQ25" s="27">
        <f t="shared" si="96"/>
        <v>0</v>
      </c>
      <c r="JR25" s="27">
        <f t="shared" si="96"/>
        <v>1</v>
      </c>
      <c r="JS25" s="27">
        <f t="shared" si="96"/>
        <v>1</v>
      </c>
      <c r="JT25" s="27">
        <f t="shared" si="96"/>
        <v>1</v>
      </c>
      <c r="JU25" s="27">
        <f t="shared" si="96"/>
        <v>1</v>
      </c>
      <c r="JV25" s="27" t="str">
        <f t="shared" si="96"/>
        <v>X</v>
      </c>
      <c r="JW25" s="27">
        <f t="shared" si="51"/>
        <v>0</v>
      </c>
      <c r="JX25" s="27">
        <f t="shared" si="51"/>
        <v>0</v>
      </c>
      <c r="JY25" s="27">
        <f t="shared" si="97"/>
        <v>1</v>
      </c>
      <c r="JZ25" s="27">
        <f t="shared" si="97"/>
        <v>1</v>
      </c>
      <c r="KA25" s="27">
        <f t="shared" si="97"/>
        <v>1</v>
      </c>
      <c r="KB25" s="27">
        <f t="shared" si="97"/>
        <v>1</v>
      </c>
      <c r="KC25" s="27">
        <f t="shared" si="97"/>
        <v>1</v>
      </c>
      <c r="KD25" s="27">
        <f t="shared" si="97"/>
        <v>0</v>
      </c>
      <c r="KE25" s="27">
        <f t="shared" si="97"/>
        <v>0</v>
      </c>
      <c r="KF25" s="27">
        <f t="shared" si="76"/>
        <v>1</v>
      </c>
      <c r="KG25" s="27">
        <f t="shared" si="76"/>
        <v>1</v>
      </c>
      <c r="KH25" s="27">
        <f t="shared" si="76"/>
        <v>1</v>
      </c>
      <c r="KI25" s="27">
        <f t="shared" si="76"/>
        <v>1</v>
      </c>
      <c r="KJ25" s="27">
        <f t="shared" si="76"/>
        <v>1</v>
      </c>
      <c r="KK25" s="27">
        <f t="shared" si="76"/>
        <v>0</v>
      </c>
      <c r="KL25" s="27">
        <f t="shared" si="76"/>
        <v>0</v>
      </c>
      <c r="KM25" s="27">
        <f t="shared" si="98"/>
        <v>1</v>
      </c>
      <c r="KN25" s="27">
        <f t="shared" si="98"/>
        <v>1</v>
      </c>
      <c r="KO25" s="27">
        <f t="shared" si="98"/>
        <v>1</v>
      </c>
      <c r="KP25" s="27">
        <f t="shared" si="98"/>
        <v>1</v>
      </c>
      <c r="KQ25" s="27">
        <f t="shared" si="98"/>
        <v>1</v>
      </c>
      <c r="KR25" s="27">
        <f t="shared" si="98"/>
        <v>0</v>
      </c>
      <c r="KS25" s="27">
        <f t="shared" si="98"/>
        <v>0</v>
      </c>
      <c r="KT25" s="27">
        <f t="shared" si="99"/>
        <v>1</v>
      </c>
      <c r="KU25" s="27">
        <f t="shared" si="99"/>
        <v>1</v>
      </c>
      <c r="KV25" s="27">
        <f t="shared" si="99"/>
        <v>1</v>
      </c>
      <c r="KW25" s="27">
        <f t="shared" si="99"/>
        <v>1</v>
      </c>
      <c r="KX25" s="27">
        <f t="shared" si="99"/>
        <v>1</v>
      </c>
      <c r="KY25" s="27">
        <f t="shared" si="99"/>
        <v>0</v>
      </c>
      <c r="KZ25" s="27">
        <f t="shared" si="99"/>
        <v>0</v>
      </c>
      <c r="LA25" s="27">
        <f t="shared" si="100"/>
        <v>1</v>
      </c>
      <c r="LB25" s="27">
        <f t="shared" si="100"/>
        <v>1</v>
      </c>
      <c r="LC25" s="27">
        <f t="shared" si="100"/>
        <v>1</v>
      </c>
      <c r="LD25" s="27">
        <f t="shared" si="100"/>
        <v>1</v>
      </c>
      <c r="LE25" s="27">
        <f t="shared" si="100"/>
        <v>1</v>
      </c>
      <c r="LF25" s="27">
        <f t="shared" si="100"/>
        <v>0</v>
      </c>
      <c r="LG25" s="27">
        <f t="shared" si="100"/>
        <v>0</v>
      </c>
      <c r="LH25" s="27">
        <f t="shared" ref="LH25:LN32" si="120">IF(OR(LH$4="Sa",LH$4="So"),0,IF(LH$5="X","X",1))</f>
        <v>1</v>
      </c>
      <c r="LI25" s="27">
        <f t="shared" si="120"/>
        <v>1</v>
      </c>
      <c r="LJ25" s="27">
        <f t="shared" si="120"/>
        <v>1</v>
      </c>
      <c r="LK25" s="27">
        <f t="shared" si="120"/>
        <v>1</v>
      </c>
      <c r="LL25" s="27">
        <f t="shared" si="120"/>
        <v>1</v>
      </c>
      <c r="LM25" s="27">
        <f t="shared" si="120"/>
        <v>0</v>
      </c>
      <c r="LN25" s="27">
        <f t="shared" si="120"/>
        <v>0</v>
      </c>
      <c r="LO25" s="27">
        <f t="shared" ref="LO25:LU38" si="121">IF(OR(LO$4="Sa",LO$4="So"),0,IF(LO$5="X","X",1))</f>
        <v>1</v>
      </c>
      <c r="LP25" s="27">
        <f t="shared" si="121"/>
        <v>1</v>
      </c>
      <c r="LQ25" s="27">
        <f t="shared" si="121"/>
        <v>1</v>
      </c>
      <c r="LR25" s="27">
        <f t="shared" si="121"/>
        <v>1</v>
      </c>
      <c r="LS25" s="27">
        <f t="shared" si="121"/>
        <v>1</v>
      </c>
      <c r="LT25" s="27">
        <f t="shared" si="121"/>
        <v>0</v>
      </c>
      <c r="LU25" s="27">
        <f t="shared" si="121"/>
        <v>0</v>
      </c>
      <c r="LV25" s="27">
        <f t="shared" si="101"/>
        <v>1</v>
      </c>
      <c r="LW25" s="27">
        <f t="shared" si="101"/>
        <v>1</v>
      </c>
      <c r="LX25" s="27">
        <f t="shared" si="101"/>
        <v>1</v>
      </c>
      <c r="LY25" s="27">
        <f t="shared" si="101"/>
        <v>1</v>
      </c>
      <c r="LZ25" s="27">
        <f t="shared" si="101"/>
        <v>1</v>
      </c>
      <c r="MA25" s="27">
        <f t="shared" si="101"/>
        <v>0</v>
      </c>
      <c r="MB25" s="27">
        <f t="shared" si="101"/>
        <v>0</v>
      </c>
      <c r="MC25" s="27">
        <f t="shared" si="77"/>
        <v>1</v>
      </c>
      <c r="MD25" s="27">
        <f t="shared" si="77"/>
        <v>1</v>
      </c>
      <c r="ME25" s="27">
        <f t="shared" si="77"/>
        <v>1</v>
      </c>
      <c r="MF25" s="27">
        <f t="shared" si="77"/>
        <v>1</v>
      </c>
      <c r="MG25" s="27">
        <f t="shared" si="77"/>
        <v>1</v>
      </c>
      <c r="MH25" s="27">
        <f t="shared" si="77"/>
        <v>0</v>
      </c>
      <c r="MI25" s="27">
        <f t="shared" si="77"/>
        <v>0</v>
      </c>
      <c r="MJ25" s="27">
        <f t="shared" si="77"/>
        <v>1</v>
      </c>
      <c r="MK25" s="27">
        <f t="shared" si="77"/>
        <v>1</v>
      </c>
      <c r="ML25" s="27">
        <f t="shared" si="77"/>
        <v>1</v>
      </c>
      <c r="MM25" s="27">
        <f t="shared" si="77"/>
        <v>1</v>
      </c>
      <c r="MN25" s="27">
        <f t="shared" si="77"/>
        <v>1</v>
      </c>
      <c r="MO25" s="27">
        <f t="shared" si="66"/>
        <v>0</v>
      </c>
      <c r="MP25" s="27">
        <f t="shared" si="66"/>
        <v>0</v>
      </c>
      <c r="MQ25" s="27">
        <f t="shared" si="77"/>
        <v>1</v>
      </c>
      <c r="MR25" s="27">
        <f t="shared" si="77"/>
        <v>1</v>
      </c>
      <c r="MS25" s="27">
        <f t="shared" si="77"/>
        <v>1</v>
      </c>
      <c r="MT25" s="27">
        <f t="shared" si="77"/>
        <v>1</v>
      </c>
      <c r="MU25" s="27">
        <f t="shared" si="77"/>
        <v>1</v>
      </c>
      <c r="MV25" s="27">
        <f t="shared" ref="MV25:MW38" si="122">IF(OR(MV$4="Sa",MV$4="So"),0,IF(MV$5="X","X",1))</f>
        <v>0</v>
      </c>
      <c r="MW25" s="27">
        <f t="shared" si="122"/>
        <v>0</v>
      </c>
      <c r="MX25" s="27">
        <f t="shared" si="77"/>
        <v>1</v>
      </c>
      <c r="MY25" s="27">
        <f t="shared" si="77"/>
        <v>1</v>
      </c>
      <c r="MZ25" s="27" t="str">
        <f t="shared" si="77"/>
        <v>X</v>
      </c>
      <c r="NA25" s="27" t="str">
        <f t="shared" si="77"/>
        <v>X</v>
      </c>
      <c r="NB25" s="27" t="str">
        <f t="shared" si="77"/>
        <v>X</v>
      </c>
      <c r="NC25" s="27">
        <f t="shared" ref="NC25:ND38" si="123">IF(OR(NC$4="Sa",NC$4="So"),0,IF(NC$5="X","X",1))</f>
        <v>0</v>
      </c>
      <c r="ND25" s="27">
        <f t="shared" si="123"/>
        <v>0</v>
      </c>
      <c r="NE25" s="27" t="str">
        <f t="shared" si="77"/>
        <v>X</v>
      </c>
      <c r="NF25" s="27" t="str">
        <f t="shared" si="77"/>
        <v>X</v>
      </c>
      <c r="NG25" s="27" t="str">
        <f t="shared" si="74"/>
        <v>X</v>
      </c>
      <c r="NH25" s="21"/>
    </row>
    <row r="26" spans="1:374" ht="16.5" customHeight="1">
      <c r="A26" s="35">
        <v>20</v>
      </c>
      <c r="B26" s="36" t="s">
        <v>124</v>
      </c>
      <c r="C26" s="36" t="s">
        <v>125</v>
      </c>
      <c r="D26" s="36" t="s">
        <v>126</v>
      </c>
      <c r="E26" s="33">
        <v>40</v>
      </c>
      <c r="F26" s="34">
        <f t="shared" si="65"/>
        <v>17</v>
      </c>
      <c r="G26" s="27" t="str">
        <f t="shared" si="7"/>
        <v>X</v>
      </c>
      <c r="H26" s="27" t="str">
        <f t="shared" si="7"/>
        <v>X</v>
      </c>
      <c r="I26" s="27" t="str">
        <f t="shared" si="7"/>
        <v>X</v>
      </c>
      <c r="J26" s="27">
        <f t="shared" si="9"/>
        <v>0</v>
      </c>
      <c r="K26" s="27">
        <f t="shared" si="9"/>
        <v>0</v>
      </c>
      <c r="L26" s="27">
        <f t="shared" si="104"/>
        <v>1</v>
      </c>
      <c r="M26" s="27">
        <f t="shared" si="104"/>
        <v>1</v>
      </c>
      <c r="N26" s="27">
        <f t="shared" si="104"/>
        <v>1</v>
      </c>
      <c r="O26" s="27">
        <f t="shared" si="104"/>
        <v>1</v>
      </c>
      <c r="P26" s="27">
        <f t="shared" si="104"/>
        <v>1</v>
      </c>
      <c r="Q26" s="27">
        <f t="shared" si="104"/>
        <v>0</v>
      </c>
      <c r="R26" s="27">
        <f t="shared" si="104"/>
        <v>0</v>
      </c>
      <c r="S26" s="27">
        <f t="shared" si="105"/>
        <v>1</v>
      </c>
      <c r="T26" s="27">
        <f t="shared" si="105"/>
        <v>1</v>
      </c>
      <c r="U26" s="27">
        <f t="shared" si="105"/>
        <v>1</v>
      </c>
      <c r="V26" s="27">
        <f t="shared" si="105"/>
        <v>1</v>
      </c>
      <c r="W26" s="27">
        <f t="shared" si="105"/>
        <v>1</v>
      </c>
      <c r="X26" s="27">
        <f t="shared" si="105"/>
        <v>0</v>
      </c>
      <c r="Y26" s="27">
        <f t="shared" si="105"/>
        <v>0</v>
      </c>
      <c r="Z26" s="27">
        <f t="shared" si="106"/>
        <v>1</v>
      </c>
      <c r="AA26" s="27">
        <f t="shared" si="106"/>
        <v>1</v>
      </c>
      <c r="AB26" s="27">
        <f t="shared" si="106"/>
        <v>1</v>
      </c>
      <c r="AC26" s="27">
        <f t="shared" si="106"/>
        <v>1</v>
      </c>
      <c r="AD26" s="27">
        <f t="shared" si="106"/>
        <v>1</v>
      </c>
      <c r="AE26" s="27">
        <f t="shared" si="106"/>
        <v>0</v>
      </c>
      <c r="AF26" s="27">
        <f t="shared" si="106"/>
        <v>0</v>
      </c>
      <c r="AG26" s="27">
        <f t="shared" si="107"/>
        <v>1</v>
      </c>
      <c r="AH26" s="27">
        <f t="shared" si="107"/>
        <v>1</v>
      </c>
      <c r="AI26" s="27">
        <f t="shared" si="107"/>
        <v>1</v>
      </c>
      <c r="AJ26" s="27">
        <f t="shared" si="107"/>
        <v>1</v>
      </c>
      <c r="AK26" s="27">
        <f t="shared" si="107"/>
        <v>1</v>
      </c>
      <c r="AL26" s="27">
        <f t="shared" si="107"/>
        <v>0</v>
      </c>
      <c r="AM26" s="27">
        <f t="shared" si="107"/>
        <v>0</v>
      </c>
      <c r="AN26" s="27">
        <f t="shared" si="108"/>
        <v>1</v>
      </c>
      <c r="AO26" s="27">
        <f t="shared" si="108"/>
        <v>1</v>
      </c>
      <c r="AP26" s="27" t="s">
        <v>83</v>
      </c>
      <c r="AQ26" s="27" t="s">
        <v>83</v>
      </c>
      <c r="AR26" s="27">
        <f t="shared" si="108"/>
        <v>1</v>
      </c>
      <c r="AS26" s="27">
        <f t="shared" si="108"/>
        <v>0</v>
      </c>
      <c r="AT26" s="27">
        <f t="shared" si="108"/>
        <v>0</v>
      </c>
      <c r="AU26" s="27">
        <f t="shared" si="109"/>
        <v>1</v>
      </c>
      <c r="AV26" s="27">
        <f t="shared" si="109"/>
        <v>1</v>
      </c>
      <c r="AW26" s="27">
        <f t="shared" si="109"/>
        <v>1</v>
      </c>
      <c r="AX26" s="27">
        <f t="shared" si="109"/>
        <v>1</v>
      </c>
      <c r="AY26" s="27">
        <f t="shared" si="109"/>
        <v>1</v>
      </c>
      <c r="AZ26" s="27">
        <f t="shared" si="110"/>
        <v>0</v>
      </c>
      <c r="BA26" s="27">
        <f t="shared" si="110"/>
        <v>0</v>
      </c>
      <c r="BB26" s="27">
        <f t="shared" si="109"/>
        <v>1</v>
      </c>
      <c r="BC26" s="27">
        <f t="shared" si="109"/>
        <v>1</v>
      </c>
      <c r="BD26" s="27">
        <f t="shared" si="109"/>
        <v>1</v>
      </c>
      <c r="BE26" s="27">
        <f t="shared" si="109"/>
        <v>1</v>
      </c>
      <c r="BF26" s="27">
        <f t="shared" si="109"/>
        <v>1</v>
      </c>
      <c r="BG26" s="27">
        <f t="shared" si="111"/>
        <v>0</v>
      </c>
      <c r="BH26" s="27">
        <f t="shared" si="111"/>
        <v>0</v>
      </c>
      <c r="BI26" s="27">
        <f t="shared" si="109"/>
        <v>1</v>
      </c>
      <c r="BJ26" s="27">
        <f t="shared" si="109"/>
        <v>1</v>
      </c>
      <c r="BK26" s="27">
        <f t="shared" si="109"/>
        <v>1</v>
      </c>
      <c r="BL26" s="27">
        <f t="shared" si="109"/>
        <v>1</v>
      </c>
      <c r="BM26" s="27">
        <f t="shared" si="109"/>
        <v>1</v>
      </c>
      <c r="BN26" s="27">
        <f t="shared" si="112"/>
        <v>0</v>
      </c>
      <c r="BO26" s="27">
        <f t="shared" si="112"/>
        <v>0</v>
      </c>
      <c r="BP26" s="27" t="str">
        <f t="shared" si="78"/>
        <v>X</v>
      </c>
      <c r="BQ26" s="27">
        <f t="shared" si="78"/>
        <v>1</v>
      </c>
      <c r="BR26" s="27">
        <f t="shared" si="78"/>
        <v>1</v>
      </c>
      <c r="BS26" s="27">
        <f t="shared" si="78"/>
        <v>1</v>
      </c>
      <c r="BT26" s="27">
        <f t="shared" si="78"/>
        <v>1</v>
      </c>
      <c r="BU26" s="27">
        <v>1</v>
      </c>
      <c r="BV26" s="27">
        <f t="shared" si="78"/>
        <v>0</v>
      </c>
      <c r="BW26" s="27">
        <f t="shared" si="79"/>
        <v>1</v>
      </c>
      <c r="BX26" s="27">
        <f t="shared" si="79"/>
        <v>1</v>
      </c>
      <c r="BY26" s="27">
        <f t="shared" si="79"/>
        <v>1</v>
      </c>
      <c r="BZ26" s="27">
        <f t="shared" si="79"/>
        <v>1</v>
      </c>
      <c r="CA26" s="27">
        <f t="shared" si="79"/>
        <v>1</v>
      </c>
      <c r="CB26" s="27">
        <v>1</v>
      </c>
      <c r="CC26" s="27">
        <f t="shared" si="79"/>
        <v>0</v>
      </c>
      <c r="CD26" s="27">
        <f t="shared" si="80"/>
        <v>1</v>
      </c>
      <c r="CE26" s="27">
        <f t="shared" si="80"/>
        <v>1</v>
      </c>
      <c r="CF26" s="27">
        <f t="shared" si="80"/>
        <v>1</v>
      </c>
      <c r="CG26" s="27">
        <f t="shared" si="80"/>
        <v>1</v>
      </c>
      <c r="CH26" s="27">
        <f t="shared" si="80"/>
        <v>1</v>
      </c>
      <c r="CI26" s="27">
        <v>1</v>
      </c>
      <c r="CJ26" s="27">
        <f t="shared" si="80"/>
        <v>0</v>
      </c>
      <c r="CK26" s="27">
        <f t="shared" si="81"/>
        <v>1</v>
      </c>
      <c r="CL26" s="27">
        <f t="shared" si="81"/>
        <v>1</v>
      </c>
      <c r="CM26" s="27">
        <f t="shared" si="81"/>
        <v>1</v>
      </c>
      <c r="CN26" s="27">
        <f t="shared" si="81"/>
        <v>1</v>
      </c>
      <c r="CO26" s="27">
        <f t="shared" si="81"/>
        <v>1</v>
      </c>
      <c r="CP26" s="27">
        <v>1</v>
      </c>
      <c r="CQ26" s="27">
        <f t="shared" si="81"/>
        <v>0</v>
      </c>
      <c r="CR26" s="27">
        <f t="shared" si="82"/>
        <v>1</v>
      </c>
      <c r="CS26" s="27">
        <f t="shared" si="82"/>
        <v>1</v>
      </c>
      <c r="CT26" s="27">
        <f t="shared" si="82"/>
        <v>1</v>
      </c>
      <c r="CU26" s="27">
        <f t="shared" si="82"/>
        <v>1</v>
      </c>
      <c r="CV26" s="27">
        <f t="shared" si="82"/>
        <v>1</v>
      </c>
      <c r="CW26" s="27">
        <f t="shared" si="82"/>
        <v>0</v>
      </c>
      <c r="CX26" s="27">
        <f t="shared" si="82"/>
        <v>0</v>
      </c>
      <c r="CY26" s="27">
        <f t="shared" si="83"/>
        <v>1</v>
      </c>
      <c r="CZ26" s="27">
        <f t="shared" si="83"/>
        <v>1</v>
      </c>
      <c r="DA26" s="27">
        <f t="shared" si="83"/>
        <v>1</v>
      </c>
      <c r="DB26" s="27">
        <f t="shared" si="83"/>
        <v>1</v>
      </c>
      <c r="DC26" s="27">
        <f t="shared" si="83"/>
        <v>1</v>
      </c>
      <c r="DD26" s="27">
        <f t="shared" si="83"/>
        <v>0</v>
      </c>
      <c r="DE26" s="27">
        <f t="shared" si="83"/>
        <v>0</v>
      </c>
      <c r="DF26" s="27" t="s">
        <v>84</v>
      </c>
      <c r="DG26" s="27" t="s">
        <v>84</v>
      </c>
      <c r="DH26" s="27" t="s">
        <v>84</v>
      </c>
      <c r="DI26" s="27" t="s">
        <v>84</v>
      </c>
      <c r="DJ26" s="27" t="str">
        <f t="shared" si="103"/>
        <v>X</v>
      </c>
      <c r="DK26" s="27">
        <f t="shared" si="103"/>
        <v>0</v>
      </c>
      <c r="DL26" s="27">
        <f t="shared" si="103"/>
        <v>0</v>
      </c>
      <c r="DM26" s="27" t="str">
        <f t="shared" si="113"/>
        <v>X</v>
      </c>
      <c r="DN26" s="27">
        <f t="shared" si="113"/>
        <v>1</v>
      </c>
      <c r="DO26" s="27">
        <f t="shared" si="113"/>
        <v>1</v>
      </c>
      <c r="DP26" s="27">
        <f t="shared" si="113"/>
        <v>1</v>
      </c>
      <c r="DQ26" s="27">
        <f t="shared" si="113"/>
        <v>1</v>
      </c>
      <c r="DR26" s="27">
        <f t="shared" si="113"/>
        <v>0</v>
      </c>
      <c r="DS26" s="27">
        <f t="shared" si="113"/>
        <v>0</v>
      </c>
      <c r="DT26" s="27">
        <f t="shared" si="113"/>
        <v>1</v>
      </c>
      <c r="DU26" s="27">
        <f t="shared" si="113"/>
        <v>1</v>
      </c>
      <c r="DV26" s="27">
        <f t="shared" si="113"/>
        <v>1</v>
      </c>
      <c r="DW26" s="27" t="str">
        <f t="shared" si="113"/>
        <v>X</v>
      </c>
      <c r="DX26" s="27" t="str">
        <f t="shared" si="113"/>
        <v>X</v>
      </c>
      <c r="DY26" s="27">
        <f t="shared" si="113"/>
        <v>0</v>
      </c>
      <c r="DZ26" s="27">
        <f t="shared" si="113"/>
        <v>0</v>
      </c>
      <c r="EA26" s="27">
        <f t="shared" si="114"/>
        <v>1</v>
      </c>
      <c r="EB26" s="27">
        <f t="shared" si="114"/>
        <v>1</v>
      </c>
      <c r="EC26" s="27">
        <f t="shared" si="114"/>
        <v>1</v>
      </c>
      <c r="ED26" s="27">
        <f t="shared" si="114"/>
        <v>1</v>
      </c>
      <c r="EE26" s="27">
        <f t="shared" si="114"/>
        <v>1</v>
      </c>
      <c r="EF26" s="27">
        <f t="shared" si="114"/>
        <v>0</v>
      </c>
      <c r="EG26" s="27">
        <f t="shared" si="114"/>
        <v>0</v>
      </c>
      <c r="EH26" s="27">
        <f t="shared" si="115"/>
        <v>1</v>
      </c>
      <c r="EI26" s="27">
        <f t="shared" si="115"/>
        <v>1</v>
      </c>
      <c r="EJ26" s="27">
        <f t="shared" si="115"/>
        <v>1</v>
      </c>
      <c r="EK26" s="27">
        <f t="shared" si="115"/>
        <v>1</v>
      </c>
      <c r="EL26" s="27">
        <f t="shared" si="115"/>
        <v>1</v>
      </c>
      <c r="EM26" s="27">
        <f t="shared" ref="EM26:EN38" si="124">IF(OR(EM$4="Sa",EM$4="So"),0,IF(EM$5="X","X",1))</f>
        <v>0</v>
      </c>
      <c r="EN26" s="27">
        <f t="shared" si="124"/>
        <v>0</v>
      </c>
      <c r="EO26" s="27">
        <f t="shared" si="115"/>
        <v>1</v>
      </c>
      <c r="EP26" s="27">
        <f t="shared" si="115"/>
        <v>1</v>
      </c>
      <c r="EQ26" s="27">
        <f t="shared" si="115"/>
        <v>1</v>
      </c>
      <c r="ER26" s="27">
        <f t="shared" si="115"/>
        <v>1</v>
      </c>
      <c r="ES26" s="27">
        <f t="shared" si="115"/>
        <v>1</v>
      </c>
      <c r="ET26" s="27">
        <f t="shared" si="116"/>
        <v>0</v>
      </c>
      <c r="EU26" s="27">
        <f t="shared" si="116"/>
        <v>0</v>
      </c>
      <c r="EV26" s="27" t="s">
        <v>84</v>
      </c>
      <c r="EW26" s="27" t="s">
        <v>84</v>
      </c>
      <c r="EX26" s="27" t="s">
        <v>84</v>
      </c>
      <c r="EY26" s="27" t="str">
        <f t="shared" si="117"/>
        <v>X</v>
      </c>
      <c r="EZ26" s="27" t="str">
        <f t="shared" si="117"/>
        <v>X</v>
      </c>
      <c r="FA26" s="27">
        <f t="shared" si="117"/>
        <v>0</v>
      </c>
      <c r="FB26" s="27">
        <f t="shared" si="117"/>
        <v>0</v>
      </c>
      <c r="FC26" s="27" t="s">
        <v>84</v>
      </c>
      <c r="FD26" s="27">
        <f t="shared" si="84"/>
        <v>1</v>
      </c>
      <c r="FE26" s="27">
        <f t="shared" si="84"/>
        <v>1</v>
      </c>
      <c r="FF26" s="27">
        <f t="shared" si="84"/>
        <v>1</v>
      </c>
      <c r="FG26" s="27">
        <f t="shared" si="84"/>
        <v>1</v>
      </c>
      <c r="FH26" s="27">
        <f t="shared" si="84"/>
        <v>0</v>
      </c>
      <c r="FI26" s="27">
        <f t="shared" si="84"/>
        <v>0</v>
      </c>
      <c r="FJ26" s="27" t="str">
        <f t="shared" si="85"/>
        <v>X</v>
      </c>
      <c r="FK26" s="27">
        <f t="shared" si="85"/>
        <v>1</v>
      </c>
      <c r="FL26" s="27">
        <f t="shared" si="85"/>
        <v>1</v>
      </c>
      <c r="FM26" s="27">
        <f t="shared" si="85"/>
        <v>1</v>
      </c>
      <c r="FN26" s="27">
        <f t="shared" si="85"/>
        <v>1</v>
      </c>
      <c r="FO26" s="27">
        <f t="shared" si="85"/>
        <v>0</v>
      </c>
      <c r="FP26" s="27">
        <f t="shared" si="85"/>
        <v>0</v>
      </c>
      <c r="FQ26" s="27">
        <f t="shared" ref="FQ26:GI38" si="125">IF(OR(FQ$4="Sa",FQ$4="So"),0,IF(FQ$5="X","X",1))</f>
        <v>1</v>
      </c>
      <c r="FR26" s="27">
        <f t="shared" si="125"/>
        <v>1</v>
      </c>
      <c r="FS26" s="27">
        <f t="shared" si="125"/>
        <v>1</v>
      </c>
      <c r="FT26" s="27" t="str">
        <f t="shared" si="125"/>
        <v>X</v>
      </c>
      <c r="FU26" s="27" t="str">
        <f t="shared" si="125"/>
        <v>X</v>
      </c>
      <c r="FV26" s="27">
        <f t="shared" si="125"/>
        <v>0</v>
      </c>
      <c r="FW26" s="27">
        <f t="shared" si="125"/>
        <v>0</v>
      </c>
      <c r="FX26" s="27">
        <f t="shared" si="115"/>
        <v>1</v>
      </c>
      <c r="FY26" s="27">
        <f t="shared" si="115"/>
        <v>1</v>
      </c>
      <c r="FZ26" s="27">
        <f t="shared" si="115"/>
        <v>1</v>
      </c>
      <c r="GA26" s="27">
        <f t="shared" si="115"/>
        <v>1</v>
      </c>
      <c r="GB26" s="27">
        <f t="shared" si="115"/>
        <v>1</v>
      </c>
      <c r="GC26" s="27">
        <f t="shared" si="118"/>
        <v>0</v>
      </c>
      <c r="GD26" s="27">
        <f t="shared" si="118"/>
        <v>0</v>
      </c>
      <c r="GE26" s="27">
        <f t="shared" si="115"/>
        <v>1</v>
      </c>
      <c r="GF26" s="27">
        <f t="shared" si="115"/>
        <v>1</v>
      </c>
      <c r="GG26" s="27">
        <f t="shared" si="115"/>
        <v>1</v>
      </c>
      <c r="GH26" s="27">
        <f t="shared" si="115"/>
        <v>1</v>
      </c>
      <c r="GI26" s="27">
        <f t="shared" si="115"/>
        <v>1</v>
      </c>
      <c r="GJ26" s="27">
        <f t="shared" si="119"/>
        <v>0</v>
      </c>
      <c r="GK26" s="27">
        <f t="shared" si="119"/>
        <v>0</v>
      </c>
      <c r="GL26" s="27">
        <f t="shared" si="86"/>
        <v>1</v>
      </c>
      <c r="GM26" s="27">
        <f t="shared" si="86"/>
        <v>1</v>
      </c>
      <c r="GN26" s="27">
        <f t="shared" si="86"/>
        <v>1</v>
      </c>
      <c r="GO26" s="27">
        <f t="shared" si="86"/>
        <v>1</v>
      </c>
      <c r="GP26" s="27">
        <f t="shared" si="86"/>
        <v>1</v>
      </c>
      <c r="GQ26" s="27">
        <f t="shared" si="86"/>
        <v>0</v>
      </c>
      <c r="GR26" s="27">
        <f t="shared" si="86"/>
        <v>0</v>
      </c>
      <c r="GS26" s="27">
        <f t="shared" si="87"/>
        <v>1</v>
      </c>
      <c r="GT26" s="27">
        <f t="shared" si="87"/>
        <v>1</v>
      </c>
      <c r="GU26" s="27">
        <f t="shared" si="87"/>
        <v>1</v>
      </c>
      <c r="GV26" s="27">
        <f t="shared" si="87"/>
        <v>1</v>
      </c>
      <c r="GW26" s="27">
        <f t="shared" si="87"/>
        <v>1</v>
      </c>
      <c r="GX26" s="27">
        <f t="shared" si="87"/>
        <v>0</v>
      </c>
      <c r="GY26" s="27">
        <f t="shared" si="87"/>
        <v>0</v>
      </c>
      <c r="GZ26" s="27">
        <f t="shared" si="88"/>
        <v>1</v>
      </c>
      <c r="HA26" s="27">
        <f t="shared" si="88"/>
        <v>1</v>
      </c>
      <c r="HB26" s="27">
        <f t="shared" si="88"/>
        <v>1</v>
      </c>
      <c r="HC26" s="27">
        <f t="shared" si="88"/>
        <v>1</v>
      </c>
      <c r="HD26" s="27">
        <f t="shared" si="88"/>
        <v>1</v>
      </c>
      <c r="HE26" s="27">
        <f t="shared" si="88"/>
        <v>0</v>
      </c>
      <c r="HF26" s="27">
        <f t="shared" si="88"/>
        <v>0</v>
      </c>
      <c r="HG26" s="27">
        <f t="shared" si="89"/>
        <v>1</v>
      </c>
      <c r="HH26" s="27">
        <f t="shared" si="89"/>
        <v>1</v>
      </c>
      <c r="HI26" s="27">
        <f t="shared" si="89"/>
        <v>1</v>
      </c>
      <c r="HJ26" s="27">
        <f t="shared" si="89"/>
        <v>1</v>
      </c>
      <c r="HK26" s="27">
        <f t="shared" si="89"/>
        <v>1</v>
      </c>
      <c r="HL26" s="27">
        <f t="shared" si="89"/>
        <v>0</v>
      </c>
      <c r="HM26" s="27">
        <f t="shared" si="89"/>
        <v>0</v>
      </c>
      <c r="HN26" s="27" t="s">
        <v>107</v>
      </c>
      <c r="HO26" s="27" t="s">
        <v>107</v>
      </c>
      <c r="HP26" s="27" t="s">
        <v>107</v>
      </c>
      <c r="HQ26" s="27" t="s">
        <v>107</v>
      </c>
      <c r="HR26" s="27" t="s">
        <v>107</v>
      </c>
      <c r="HS26" s="27">
        <f t="shared" si="90"/>
        <v>0</v>
      </c>
      <c r="HT26" s="27">
        <f t="shared" si="90"/>
        <v>0</v>
      </c>
      <c r="HU26" s="27" t="s">
        <v>107</v>
      </c>
      <c r="HV26" s="27" t="s">
        <v>107</v>
      </c>
      <c r="HW26" s="27" t="s">
        <v>107</v>
      </c>
      <c r="HX26" s="27" t="s">
        <v>107</v>
      </c>
      <c r="HY26" s="27" t="s">
        <v>107</v>
      </c>
      <c r="HZ26" s="27">
        <f t="shared" si="91"/>
        <v>0</v>
      </c>
      <c r="IA26" s="27">
        <f t="shared" si="91"/>
        <v>0</v>
      </c>
      <c r="IB26" s="27" t="s">
        <v>107</v>
      </c>
      <c r="IC26" s="27" t="s">
        <v>107</v>
      </c>
      <c r="ID26" s="27" t="s">
        <v>107</v>
      </c>
      <c r="IE26" s="27" t="s">
        <v>107</v>
      </c>
      <c r="IF26" s="27" t="s">
        <v>107</v>
      </c>
      <c r="IG26" s="27">
        <f t="shared" si="73"/>
        <v>0</v>
      </c>
      <c r="IH26" s="27">
        <f t="shared" si="73"/>
        <v>0</v>
      </c>
      <c r="II26" s="27">
        <f t="shared" si="92"/>
        <v>1</v>
      </c>
      <c r="IJ26" s="27">
        <f t="shared" si="92"/>
        <v>1</v>
      </c>
      <c r="IK26" s="27">
        <f t="shared" si="92"/>
        <v>1</v>
      </c>
      <c r="IL26" s="27">
        <f t="shared" si="92"/>
        <v>1</v>
      </c>
      <c r="IM26" s="27">
        <f t="shared" si="92"/>
        <v>1</v>
      </c>
      <c r="IN26" s="27">
        <f t="shared" si="92"/>
        <v>0</v>
      </c>
      <c r="IO26" s="27">
        <f t="shared" si="92"/>
        <v>0</v>
      </c>
      <c r="IP26" s="27">
        <f t="shared" si="93"/>
        <v>1</v>
      </c>
      <c r="IQ26" s="27">
        <f t="shared" si="93"/>
        <v>1</v>
      </c>
      <c r="IR26" s="27">
        <f t="shared" si="93"/>
        <v>1</v>
      </c>
      <c r="IS26" s="27">
        <f t="shared" si="93"/>
        <v>1</v>
      </c>
      <c r="IT26" s="27">
        <f t="shared" si="93"/>
        <v>1</v>
      </c>
      <c r="IU26" s="27">
        <f t="shared" si="93"/>
        <v>0</v>
      </c>
      <c r="IV26" s="27">
        <f t="shared" si="93"/>
        <v>0</v>
      </c>
      <c r="IW26" s="27">
        <f t="shared" si="94"/>
        <v>1</v>
      </c>
      <c r="IX26" s="27">
        <f t="shared" si="94"/>
        <v>1</v>
      </c>
      <c r="IY26" s="27">
        <f t="shared" si="94"/>
        <v>1</v>
      </c>
      <c r="IZ26" s="27">
        <f t="shared" si="94"/>
        <v>1</v>
      </c>
      <c r="JA26" s="27">
        <f t="shared" si="94"/>
        <v>1</v>
      </c>
      <c r="JB26" s="27">
        <f t="shared" si="94"/>
        <v>0</v>
      </c>
      <c r="JC26" s="27">
        <f t="shared" si="94"/>
        <v>0</v>
      </c>
      <c r="JD26" s="27">
        <f t="shared" si="95"/>
        <v>1</v>
      </c>
      <c r="JE26" s="27">
        <f t="shared" si="95"/>
        <v>1</v>
      </c>
      <c r="JF26" s="27">
        <f t="shared" si="95"/>
        <v>1</v>
      </c>
      <c r="JG26" s="27">
        <f t="shared" si="95"/>
        <v>1</v>
      </c>
      <c r="JH26" s="27">
        <f t="shared" si="95"/>
        <v>1</v>
      </c>
      <c r="JI26" s="27">
        <f t="shared" si="95"/>
        <v>0</v>
      </c>
      <c r="JJ26" s="27">
        <f t="shared" si="95"/>
        <v>0</v>
      </c>
      <c r="JK26" s="27">
        <f t="shared" si="96"/>
        <v>1</v>
      </c>
      <c r="JL26" s="27">
        <f t="shared" si="96"/>
        <v>1</v>
      </c>
      <c r="JM26" s="27">
        <f t="shared" si="96"/>
        <v>1</v>
      </c>
      <c r="JN26" s="27">
        <f t="shared" si="96"/>
        <v>1</v>
      </c>
      <c r="JO26" s="27">
        <f t="shared" si="96"/>
        <v>1</v>
      </c>
      <c r="JP26" s="27">
        <f t="shared" si="96"/>
        <v>0</v>
      </c>
      <c r="JQ26" s="27">
        <f t="shared" si="96"/>
        <v>0</v>
      </c>
      <c r="JR26" s="27">
        <f t="shared" si="96"/>
        <v>1</v>
      </c>
      <c r="JS26" s="27">
        <f t="shared" si="96"/>
        <v>1</v>
      </c>
      <c r="JT26" s="27">
        <f t="shared" si="96"/>
        <v>1</v>
      </c>
      <c r="JU26" s="27">
        <f t="shared" si="96"/>
        <v>1</v>
      </c>
      <c r="JV26" s="27" t="str">
        <f t="shared" si="96"/>
        <v>X</v>
      </c>
      <c r="JW26" s="27">
        <f t="shared" si="51"/>
        <v>0</v>
      </c>
      <c r="JX26" s="27">
        <f t="shared" si="51"/>
        <v>0</v>
      </c>
      <c r="JY26" s="27">
        <f t="shared" si="97"/>
        <v>1</v>
      </c>
      <c r="JZ26" s="27">
        <f t="shared" si="97"/>
        <v>1</v>
      </c>
      <c r="KA26" s="27">
        <f t="shared" si="97"/>
        <v>1</v>
      </c>
      <c r="KB26" s="27">
        <f t="shared" si="97"/>
        <v>1</v>
      </c>
      <c r="KC26" s="27">
        <f t="shared" si="97"/>
        <v>1</v>
      </c>
      <c r="KD26" s="27">
        <f t="shared" si="97"/>
        <v>0</v>
      </c>
      <c r="KE26" s="27">
        <f t="shared" si="97"/>
        <v>0</v>
      </c>
      <c r="KF26" s="27">
        <f t="shared" si="76"/>
        <v>1</v>
      </c>
      <c r="KG26" s="27">
        <f t="shared" si="76"/>
        <v>1</v>
      </c>
      <c r="KH26" s="27">
        <f t="shared" si="76"/>
        <v>1</v>
      </c>
      <c r="KI26" s="27">
        <f t="shared" si="76"/>
        <v>1</v>
      </c>
      <c r="KJ26" s="27">
        <f t="shared" si="76"/>
        <v>1</v>
      </c>
      <c r="KK26" s="27">
        <f t="shared" si="76"/>
        <v>0</v>
      </c>
      <c r="KL26" s="27">
        <f t="shared" si="76"/>
        <v>0</v>
      </c>
      <c r="KM26" s="27">
        <f t="shared" si="98"/>
        <v>1</v>
      </c>
      <c r="KN26" s="27">
        <f t="shared" si="98"/>
        <v>1</v>
      </c>
      <c r="KO26" s="27">
        <f t="shared" si="98"/>
        <v>1</v>
      </c>
      <c r="KP26" s="27">
        <f t="shared" si="98"/>
        <v>1</v>
      </c>
      <c r="KQ26" s="27">
        <f t="shared" si="98"/>
        <v>1</v>
      </c>
      <c r="KR26" s="27">
        <f t="shared" si="98"/>
        <v>0</v>
      </c>
      <c r="KS26" s="27">
        <f t="shared" si="98"/>
        <v>0</v>
      </c>
      <c r="KT26" s="27">
        <f t="shared" si="99"/>
        <v>1</v>
      </c>
      <c r="KU26" s="27">
        <f t="shared" si="99"/>
        <v>1</v>
      </c>
      <c r="KV26" s="27">
        <f t="shared" si="99"/>
        <v>1</v>
      </c>
      <c r="KW26" s="27">
        <f t="shared" si="99"/>
        <v>1</v>
      </c>
      <c r="KX26" s="27">
        <f t="shared" si="99"/>
        <v>1</v>
      </c>
      <c r="KY26" s="27">
        <f t="shared" si="99"/>
        <v>0</v>
      </c>
      <c r="KZ26" s="27">
        <f t="shared" si="99"/>
        <v>0</v>
      </c>
      <c r="LA26" s="27">
        <f t="shared" si="100"/>
        <v>1</v>
      </c>
      <c r="LB26" s="27">
        <f t="shared" si="100"/>
        <v>1</v>
      </c>
      <c r="LC26" s="27">
        <f t="shared" si="100"/>
        <v>1</v>
      </c>
      <c r="LD26" s="27">
        <f t="shared" si="100"/>
        <v>1</v>
      </c>
      <c r="LE26" s="27">
        <f t="shared" si="100"/>
        <v>1</v>
      </c>
      <c r="LF26" s="27">
        <f t="shared" si="100"/>
        <v>0</v>
      </c>
      <c r="LG26" s="27">
        <f t="shared" si="100"/>
        <v>0</v>
      </c>
      <c r="LH26" s="27">
        <f t="shared" si="120"/>
        <v>1</v>
      </c>
      <c r="LI26" s="27">
        <f t="shared" si="120"/>
        <v>1</v>
      </c>
      <c r="LJ26" s="27">
        <f t="shared" si="120"/>
        <v>1</v>
      </c>
      <c r="LK26" s="27">
        <f t="shared" si="120"/>
        <v>1</v>
      </c>
      <c r="LL26" s="27">
        <f t="shared" si="120"/>
        <v>1</v>
      </c>
      <c r="LM26" s="27">
        <f t="shared" si="120"/>
        <v>0</v>
      </c>
      <c r="LN26" s="27">
        <f t="shared" si="120"/>
        <v>0</v>
      </c>
      <c r="LO26" s="27">
        <f t="shared" si="121"/>
        <v>1</v>
      </c>
      <c r="LP26" s="27">
        <f t="shared" si="121"/>
        <v>1</v>
      </c>
      <c r="LQ26" s="27">
        <f t="shared" si="121"/>
        <v>1</v>
      </c>
      <c r="LR26" s="27">
        <f t="shared" si="121"/>
        <v>1</v>
      </c>
      <c r="LS26" s="27">
        <f t="shared" si="121"/>
        <v>1</v>
      </c>
      <c r="LT26" s="27">
        <f t="shared" si="121"/>
        <v>0</v>
      </c>
      <c r="LU26" s="27">
        <f t="shared" si="121"/>
        <v>0</v>
      </c>
      <c r="LV26" s="27">
        <f t="shared" si="101"/>
        <v>1</v>
      </c>
      <c r="LW26" s="27">
        <f t="shared" si="101"/>
        <v>1</v>
      </c>
      <c r="LX26" s="27">
        <f t="shared" si="101"/>
        <v>1</v>
      </c>
      <c r="LY26" s="27">
        <f t="shared" si="101"/>
        <v>1</v>
      </c>
      <c r="LZ26" s="27">
        <f t="shared" si="101"/>
        <v>1</v>
      </c>
      <c r="MA26" s="27">
        <f t="shared" si="101"/>
        <v>0</v>
      </c>
      <c r="MB26" s="27">
        <f t="shared" si="101"/>
        <v>0</v>
      </c>
      <c r="MC26" s="27">
        <f t="shared" si="77"/>
        <v>1</v>
      </c>
      <c r="MD26" s="27">
        <f t="shared" si="77"/>
        <v>1</v>
      </c>
      <c r="ME26" s="27">
        <f t="shared" si="77"/>
        <v>1</v>
      </c>
      <c r="MF26" s="27">
        <f t="shared" si="77"/>
        <v>1</v>
      </c>
      <c r="MG26" s="27">
        <f t="shared" si="77"/>
        <v>1</v>
      </c>
      <c r="MH26" s="27">
        <f t="shared" si="77"/>
        <v>0</v>
      </c>
      <c r="MI26" s="27">
        <f t="shared" si="77"/>
        <v>0</v>
      </c>
      <c r="MJ26" s="27">
        <f t="shared" si="77"/>
        <v>1</v>
      </c>
      <c r="MK26" s="27">
        <f t="shared" si="77"/>
        <v>1</v>
      </c>
      <c r="ML26" s="27">
        <f t="shared" si="77"/>
        <v>1</v>
      </c>
      <c r="MM26" s="27">
        <f t="shared" si="77"/>
        <v>1</v>
      </c>
      <c r="MN26" s="27">
        <f t="shared" si="77"/>
        <v>1</v>
      </c>
      <c r="MO26" s="27">
        <f t="shared" si="66"/>
        <v>0</v>
      </c>
      <c r="MP26" s="27">
        <f t="shared" si="66"/>
        <v>0</v>
      </c>
      <c r="MQ26" s="27">
        <f t="shared" si="77"/>
        <v>1</v>
      </c>
      <c r="MR26" s="27">
        <f t="shared" si="77"/>
        <v>1</v>
      </c>
      <c r="MS26" s="27">
        <f t="shared" si="77"/>
        <v>1</v>
      </c>
      <c r="MT26" s="27">
        <f t="shared" si="77"/>
        <v>1</v>
      </c>
      <c r="MU26" s="27">
        <f t="shared" si="77"/>
        <v>1</v>
      </c>
      <c r="MV26" s="27">
        <f t="shared" si="122"/>
        <v>0</v>
      </c>
      <c r="MW26" s="27">
        <f t="shared" si="122"/>
        <v>0</v>
      </c>
      <c r="MX26" s="27">
        <f t="shared" si="77"/>
        <v>1</v>
      </c>
      <c r="MY26" s="27">
        <f t="shared" si="77"/>
        <v>1</v>
      </c>
      <c r="MZ26" s="27" t="str">
        <f t="shared" ref="MC26:NG38" si="126">IF(OR(MZ$4="Sa",MZ$4="So"),0,IF(MZ$5="X","X",1))</f>
        <v>X</v>
      </c>
      <c r="NA26" s="27" t="str">
        <f t="shared" si="126"/>
        <v>X</v>
      </c>
      <c r="NB26" s="27" t="str">
        <f t="shared" si="126"/>
        <v>X</v>
      </c>
      <c r="NC26" s="27">
        <f t="shared" si="123"/>
        <v>0</v>
      </c>
      <c r="ND26" s="27">
        <f t="shared" si="123"/>
        <v>0</v>
      </c>
      <c r="NE26" s="27" t="str">
        <f t="shared" si="126"/>
        <v>X</v>
      </c>
      <c r="NF26" s="27" t="str">
        <f t="shared" si="126"/>
        <v>X</v>
      </c>
      <c r="NG26" s="27" t="str">
        <f t="shared" si="126"/>
        <v>X</v>
      </c>
      <c r="NH26" s="21"/>
    </row>
    <row r="27" spans="1:374" ht="16.5" customHeight="1">
      <c r="A27" s="48">
        <v>21</v>
      </c>
      <c r="B27" s="44" t="s">
        <v>127</v>
      </c>
      <c r="C27" s="44" t="s">
        <v>128</v>
      </c>
      <c r="D27" s="44" t="s">
        <v>81</v>
      </c>
      <c r="E27" s="33">
        <v>30</v>
      </c>
      <c r="F27" s="34">
        <f t="shared" si="65"/>
        <v>0</v>
      </c>
      <c r="G27" s="27" t="str">
        <f t="shared" si="7"/>
        <v>X</v>
      </c>
      <c r="H27" s="27" t="str">
        <f t="shared" si="7"/>
        <v>X</v>
      </c>
      <c r="I27" s="27" t="str">
        <f t="shared" si="7"/>
        <v>X</v>
      </c>
      <c r="J27" s="27">
        <f t="shared" si="9"/>
        <v>0</v>
      </c>
      <c r="K27" s="27">
        <f t="shared" si="9"/>
        <v>0</v>
      </c>
      <c r="L27" s="27">
        <f t="shared" si="104"/>
        <v>1</v>
      </c>
      <c r="M27" s="27">
        <f t="shared" si="104"/>
        <v>1</v>
      </c>
      <c r="N27" s="27">
        <f t="shared" si="104"/>
        <v>1</v>
      </c>
      <c r="O27" s="27">
        <f t="shared" si="104"/>
        <v>1</v>
      </c>
      <c r="P27" s="28" t="s">
        <v>84</v>
      </c>
      <c r="Q27" s="27">
        <f t="shared" si="104"/>
        <v>0</v>
      </c>
      <c r="R27" s="27">
        <f t="shared" si="104"/>
        <v>0</v>
      </c>
      <c r="S27" s="27">
        <f t="shared" si="105"/>
        <v>1</v>
      </c>
      <c r="T27" s="27">
        <f t="shared" si="105"/>
        <v>1</v>
      </c>
      <c r="U27" s="27">
        <f t="shared" si="105"/>
        <v>1</v>
      </c>
      <c r="V27" s="27">
        <f t="shared" si="105"/>
        <v>1</v>
      </c>
      <c r="W27" s="27">
        <f t="shared" si="105"/>
        <v>1</v>
      </c>
      <c r="X27" s="27">
        <f t="shared" si="105"/>
        <v>0</v>
      </c>
      <c r="Y27" s="27">
        <f t="shared" si="105"/>
        <v>0</v>
      </c>
      <c r="Z27" s="27">
        <f t="shared" si="106"/>
        <v>1</v>
      </c>
      <c r="AA27" s="27">
        <f t="shared" si="106"/>
        <v>1</v>
      </c>
      <c r="AB27" s="27">
        <f t="shared" si="106"/>
        <v>1</v>
      </c>
      <c r="AC27" s="27">
        <f t="shared" si="106"/>
        <v>1</v>
      </c>
      <c r="AD27" s="27">
        <f t="shared" si="106"/>
        <v>1</v>
      </c>
      <c r="AE27" s="27">
        <f t="shared" si="106"/>
        <v>0</v>
      </c>
      <c r="AF27" s="27">
        <f t="shared" si="106"/>
        <v>0</v>
      </c>
      <c r="AG27" s="27">
        <f t="shared" si="107"/>
        <v>1</v>
      </c>
      <c r="AH27" s="27">
        <f t="shared" si="107"/>
        <v>1</v>
      </c>
      <c r="AI27" s="27">
        <f t="shared" si="107"/>
        <v>1</v>
      </c>
      <c r="AJ27" s="27">
        <f t="shared" si="107"/>
        <v>1</v>
      </c>
      <c r="AK27" s="27">
        <f t="shared" si="107"/>
        <v>1</v>
      </c>
      <c r="AL27" s="27">
        <f t="shared" si="107"/>
        <v>0</v>
      </c>
      <c r="AM27" s="27">
        <f t="shared" si="107"/>
        <v>0</v>
      </c>
      <c r="AN27" s="27">
        <f t="shared" si="108"/>
        <v>1</v>
      </c>
      <c r="AO27" s="27">
        <f t="shared" si="108"/>
        <v>1</v>
      </c>
      <c r="AP27" s="27" t="s">
        <v>83</v>
      </c>
      <c r="AQ27" s="27" t="s">
        <v>83</v>
      </c>
      <c r="AR27" s="27">
        <f t="shared" si="108"/>
        <v>1</v>
      </c>
      <c r="AS27" s="27">
        <f t="shared" si="108"/>
        <v>0</v>
      </c>
      <c r="AT27" s="27">
        <f t="shared" si="108"/>
        <v>0</v>
      </c>
      <c r="AU27" s="27">
        <f t="shared" si="109"/>
        <v>1</v>
      </c>
      <c r="AV27" s="27">
        <f t="shared" si="109"/>
        <v>1</v>
      </c>
      <c r="AW27" s="27">
        <f t="shared" si="109"/>
        <v>1</v>
      </c>
      <c r="AX27" s="27">
        <f t="shared" si="109"/>
        <v>1</v>
      </c>
      <c r="AY27" s="27">
        <f t="shared" si="109"/>
        <v>1</v>
      </c>
      <c r="AZ27" s="27">
        <f t="shared" si="110"/>
        <v>0</v>
      </c>
      <c r="BA27" s="27">
        <f t="shared" si="110"/>
        <v>0</v>
      </c>
      <c r="BB27" s="27">
        <f t="shared" si="109"/>
        <v>1</v>
      </c>
      <c r="BC27" s="27">
        <f t="shared" si="109"/>
        <v>1</v>
      </c>
      <c r="BD27" s="27">
        <f t="shared" si="109"/>
        <v>1</v>
      </c>
      <c r="BE27" s="27">
        <f t="shared" si="109"/>
        <v>1</v>
      </c>
      <c r="BF27" s="27">
        <f t="shared" si="109"/>
        <v>1</v>
      </c>
      <c r="BG27" s="27">
        <f t="shared" si="111"/>
        <v>0</v>
      </c>
      <c r="BH27" s="27">
        <f t="shared" si="111"/>
        <v>0</v>
      </c>
      <c r="BI27" s="27">
        <f t="shared" si="109"/>
        <v>1</v>
      </c>
      <c r="BJ27" s="27">
        <f t="shared" si="109"/>
        <v>1</v>
      </c>
      <c r="BK27" s="27">
        <f t="shared" si="109"/>
        <v>1</v>
      </c>
      <c r="BL27" s="27">
        <f t="shared" si="109"/>
        <v>1</v>
      </c>
      <c r="BM27" s="27">
        <f t="shared" si="109"/>
        <v>1</v>
      </c>
      <c r="BN27" s="27">
        <f t="shared" si="112"/>
        <v>0</v>
      </c>
      <c r="BO27" s="27">
        <f t="shared" si="112"/>
        <v>0</v>
      </c>
      <c r="BP27" s="27" t="str">
        <f t="shared" si="78"/>
        <v>X</v>
      </c>
      <c r="BQ27" s="27">
        <f t="shared" si="78"/>
        <v>1</v>
      </c>
      <c r="BR27" s="27" t="s">
        <v>107</v>
      </c>
      <c r="BS27" s="27">
        <f t="shared" si="78"/>
        <v>1</v>
      </c>
      <c r="BT27" s="27">
        <f t="shared" si="78"/>
        <v>1</v>
      </c>
      <c r="BU27" s="27">
        <f t="shared" si="78"/>
        <v>0</v>
      </c>
      <c r="BV27" s="27">
        <f t="shared" si="78"/>
        <v>0</v>
      </c>
      <c r="BW27" s="27">
        <f t="shared" si="79"/>
        <v>1</v>
      </c>
      <c r="BX27" s="27">
        <f t="shared" si="79"/>
        <v>1</v>
      </c>
      <c r="BY27" s="27">
        <f t="shared" si="79"/>
        <v>1</v>
      </c>
      <c r="BZ27" s="27">
        <f t="shared" si="79"/>
        <v>1</v>
      </c>
      <c r="CA27" s="27">
        <f t="shared" si="79"/>
        <v>1</v>
      </c>
      <c r="CB27" s="27">
        <v>1</v>
      </c>
      <c r="CC27" s="27">
        <f t="shared" si="79"/>
        <v>0</v>
      </c>
      <c r="CD27" s="27">
        <f t="shared" si="80"/>
        <v>1</v>
      </c>
      <c r="CE27" s="27">
        <f t="shared" si="80"/>
        <v>1</v>
      </c>
      <c r="CF27" s="27">
        <f t="shared" si="80"/>
        <v>1</v>
      </c>
      <c r="CG27" s="27">
        <f t="shared" si="80"/>
        <v>1</v>
      </c>
      <c r="CH27" s="27">
        <f t="shared" si="80"/>
        <v>1</v>
      </c>
      <c r="CI27" s="27">
        <f t="shared" si="80"/>
        <v>0</v>
      </c>
      <c r="CJ27" s="27">
        <f t="shared" si="80"/>
        <v>0</v>
      </c>
      <c r="CK27" s="27" t="s">
        <v>84</v>
      </c>
      <c r="CL27" s="27">
        <f t="shared" si="81"/>
        <v>1</v>
      </c>
      <c r="CM27" s="27">
        <f t="shared" si="81"/>
        <v>1</v>
      </c>
      <c r="CN27" s="27">
        <f t="shared" si="81"/>
        <v>1</v>
      </c>
      <c r="CO27" s="27">
        <f t="shared" si="81"/>
        <v>1</v>
      </c>
      <c r="CP27" s="27">
        <f t="shared" si="81"/>
        <v>0</v>
      </c>
      <c r="CQ27" s="27">
        <f t="shared" si="81"/>
        <v>0</v>
      </c>
      <c r="CR27" s="27">
        <f t="shared" si="82"/>
        <v>1</v>
      </c>
      <c r="CS27" s="27">
        <f t="shared" si="82"/>
        <v>1</v>
      </c>
      <c r="CT27" s="27">
        <f t="shared" si="82"/>
        <v>1</v>
      </c>
      <c r="CU27" s="27">
        <f t="shared" si="82"/>
        <v>1</v>
      </c>
      <c r="CV27" s="27">
        <f t="shared" si="82"/>
        <v>1</v>
      </c>
      <c r="CW27" s="27">
        <f t="shared" si="82"/>
        <v>0</v>
      </c>
      <c r="CX27" s="27">
        <f t="shared" si="82"/>
        <v>0</v>
      </c>
      <c r="CY27" s="27">
        <f t="shared" si="83"/>
        <v>1</v>
      </c>
      <c r="CZ27" s="27">
        <f t="shared" si="83"/>
        <v>1</v>
      </c>
      <c r="DA27" s="27">
        <f t="shared" si="83"/>
        <v>1</v>
      </c>
      <c r="DB27" s="27">
        <f t="shared" si="83"/>
        <v>1</v>
      </c>
      <c r="DC27" s="27">
        <f t="shared" si="83"/>
        <v>1</v>
      </c>
      <c r="DD27" s="27">
        <f t="shared" si="83"/>
        <v>0</v>
      </c>
      <c r="DE27" s="27">
        <f t="shared" si="83"/>
        <v>0</v>
      </c>
      <c r="DF27" s="27">
        <f t="shared" si="103"/>
        <v>1</v>
      </c>
      <c r="DG27" s="27">
        <f t="shared" si="103"/>
        <v>1</v>
      </c>
      <c r="DH27" s="27">
        <f t="shared" si="103"/>
        <v>1</v>
      </c>
      <c r="DI27" s="27">
        <f t="shared" si="103"/>
        <v>1</v>
      </c>
      <c r="DJ27" s="27" t="str">
        <f t="shared" si="103"/>
        <v>X</v>
      </c>
      <c r="DK27" s="27">
        <f t="shared" si="103"/>
        <v>0</v>
      </c>
      <c r="DL27" s="27">
        <f t="shared" si="103"/>
        <v>0</v>
      </c>
      <c r="DM27" s="27" t="str">
        <f t="shared" si="113"/>
        <v>X</v>
      </c>
      <c r="DN27" s="27">
        <f t="shared" si="113"/>
        <v>1</v>
      </c>
      <c r="DO27" s="27">
        <f t="shared" si="113"/>
        <v>1</v>
      </c>
      <c r="DP27" s="27">
        <f t="shared" si="113"/>
        <v>1</v>
      </c>
      <c r="DQ27" s="27">
        <f t="shared" si="113"/>
        <v>1</v>
      </c>
      <c r="DR27" s="27">
        <f t="shared" si="113"/>
        <v>0</v>
      </c>
      <c r="DS27" s="27">
        <f t="shared" si="113"/>
        <v>0</v>
      </c>
      <c r="DT27" s="27">
        <f t="shared" si="113"/>
        <v>1</v>
      </c>
      <c r="DU27" s="27">
        <f t="shared" si="113"/>
        <v>1</v>
      </c>
      <c r="DV27" s="27">
        <f t="shared" si="113"/>
        <v>1</v>
      </c>
      <c r="DW27" s="27" t="str">
        <f t="shared" si="113"/>
        <v>X</v>
      </c>
      <c r="DX27" s="27" t="str">
        <f t="shared" si="113"/>
        <v>X</v>
      </c>
      <c r="DY27" s="27">
        <f t="shared" si="113"/>
        <v>0</v>
      </c>
      <c r="DZ27" s="27">
        <f t="shared" si="113"/>
        <v>0</v>
      </c>
      <c r="EA27" s="27">
        <f t="shared" si="114"/>
        <v>1</v>
      </c>
      <c r="EB27" s="27">
        <f t="shared" si="114"/>
        <v>1</v>
      </c>
      <c r="EC27" s="27">
        <f t="shared" si="114"/>
        <v>1</v>
      </c>
      <c r="ED27" s="27">
        <f t="shared" si="114"/>
        <v>1</v>
      </c>
      <c r="EE27" s="27" t="s">
        <v>84</v>
      </c>
      <c r="EF27" s="27">
        <f t="shared" si="114"/>
        <v>0</v>
      </c>
      <c r="EG27" s="27">
        <f t="shared" si="114"/>
        <v>0</v>
      </c>
      <c r="EH27" s="27">
        <f t="shared" si="115"/>
        <v>1</v>
      </c>
      <c r="EI27" s="27">
        <f t="shared" si="115"/>
        <v>1</v>
      </c>
      <c r="EJ27" s="27">
        <f t="shared" si="115"/>
        <v>1</v>
      </c>
      <c r="EK27" s="27">
        <f t="shared" si="115"/>
        <v>1</v>
      </c>
      <c r="EL27" s="27">
        <f t="shared" si="115"/>
        <v>1</v>
      </c>
      <c r="EM27" s="27">
        <f t="shared" si="124"/>
        <v>0</v>
      </c>
      <c r="EN27" s="27">
        <f t="shared" si="124"/>
        <v>0</v>
      </c>
      <c r="EO27" s="27">
        <f t="shared" si="115"/>
        <v>1</v>
      </c>
      <c r="EP27" s="27">
        <f t="shared" si="115"/>
        <v>1</v>
      </c>
      <c r="EQ27" s="27">
        <f t="shared" ref="EO27:ES38" si="127">IF(OR(EQ$4="Sa",EQ$4="So"),0,IF(EQ$5="X","X",1))</f>
        <v>1</v>
      </c>
      <c r="ER27" s="27">
        <f t="shared" si="127"/>
        <v>1</v>
      </c>
      <c r="ES27" s="27" t="s">
        <v>84</v>
      </c>
      <c r="ET27" s="27">
        <f t="shared" si="116"/>
        <v>0</v>
      </c>
      <c r="EU27" s="27">
        <f t="shared" si="116"/>
        <v>0</v>
      </c>
      <c r="EV27" s="27" t="s">
        <v>84</v>
      </c>
      <c r="EW27" s="27">
        <f t="shared" si="117"/>
        <v>1</v>
      </c>
      <c r="EX27" s="27">
        <f t="shared" si="117"/>
        <v>1</v>
      </c>
      <c r="EY27" s="27" t="str">
        <f t="shared" si="117"/>
        <v>X</v>
      </c>
      <c r="EZ27" s="27" t="str">
        <f t="shared" si="117"/>
        <v>X</v>
      </c>
      <c r="FA27" s="27">
        <f t="shared" si="117"/>
        <v>0</v>
      </c>
      <c r="FB27" s="27">
        <f t="shared" si="117"/>
        <v>0</v>
      </c>
      <c r="FC27" s="27">
        <f t="shared" si="84"/>
        <v>1</v>
      </c>
      <c r="FD27" s="27">
        <f t="shared" si="84"/>
        <v>1</v>
      </c>
      <c r="FE27" s="27">
        <f t="shared" si="84"/>
        <v>1</v>
      </c>
      <c r="FF27" s="27">
        <f t="shared" si="84"/>
        <v>1</v>
      </c>
      <c r="FG27" s="27" t="s">
        <v>84</v>
      </c>
      <c r="FH27" s="27">
        <f t="shared" si="84"/>
        <v>0</v>
      </c>
      <c r="FI27" s="27">
        <f t="shared" si="84"/>
        <v>0</v>
      </c>
      <c r="FJ27" s="27" t="str">
        <f t="shared" si="85"/>
        <v>X</v>
      </c>
      <c r="FK27" s="27" t="s">
        <v>84</v>
      </c>
      <c r="FL27" s="27" t="s">
        <v>84</v>
      </c>
      <c r="FM27" s="27" t="s">
        <v>84</v>
      </c>
      <c r="FN27" s="27" t="s">
        <v>84</v>
      </c>
      <c r="FO27" s="27">
        <f t="shared" si="85"/>
        <v>0</v>
      </c>
      <c r="FP27" s="27">
        <f t="shared" si="85"/>
        <v>0</v>
      </c>
      <c r="FQ27" s="27" t="s">
        <v>84</v>
      </c>
      <c r="FR27" s="27" t="s">
        <v>84</v>
      </c>
      <c r="FS27" s="27" t="s">
        <v>84</v>
      </c>
      <c r="FT27" s="27" t="str">
        <f t="shared" si="125"/>
        <v>X</v>
      </c>
      <c r="FU27" s="27" t="str">
        <f t="shared" si="125"/>
        <v>X</v>
      </c>
      <c r="FV27" s="27">
        <f t="shared" si="125"/>
        <v>0</v>
      </c>
      <c r="FW27" s="27">
        <f t="shared" si="125"/>
        <v>0</v>
      </c>
      <c r="FX27" s="27">
        <f t="shared" si="115"/>
        <v>1</v>
      </c>
      <c r="FY27" s="27">
        <f t="shared" si="115"/>
        <v>1</v>
      </c>
      <c r="FZ27" s="27">
        <f t="shared" si="115"/>
        <v>1</v>
      </c>
      <c r="GA27" s="27">
        <f t="shared" si="115"/>
        <v>1</v>
      </c>
      <c r="GB27" s="27" t="s">
        <v>84</v>
      </c>
      <c r="GC27" s="27">
        <f t="shared" si="118"/>
        <v>0</v>
      </c>
      <c r="GD27" s="27">
        <f t="shared" si="118"/>
        <v>0</v>
      </c>
      <c r="GE27" s="27">
        <f t="shared" si="115"/>
        <v>1</v>
      </c>
      <c r="GF27" s="27">
        <f t="shared" si="115"/>
        <v>1</v>
      </c>
      <c r="GG27" s="27">
        <f t="shared" si="115"/>
        <v>1</v>
      </c>
      <c r="GH27" s="27">
        <f t="shared" si="115"/>
        <v>1</v>
      </c>
      <c r="GI27" s="27">
        <f t="shared" si="115"/>
        <v>1</v>
      </c>
      <c r="GJ27" s="27">
        <f t="shared" si="119"/>
        <v>0</v>
      </c>
      <c r="GK27" s="27">
        <f t="shared" si="119"/>
        <v>0</v>
      </c>
      <c r="GL27" s="27">
        <f t="shared" si="86"/>
        <v>1</v>
      </c>
      <c r="GM27" s="27">
        <f t="shared" si="86"/>
        <v>1</v>
      </c>
      <c r="GN27" s="27">
        <f t="shared" si="86"/>
        <v>1</v>
      </c>
      <c r="GO27" s="27">
        <f t="shared" si="86"/>
        <v>1</v>
      </c>
      <c r="GP27" s="27">
        <f t="shared" si="86"/>
        <v>1</v>
      </c>
      <c r="GQ27" s="27">
        <f t="shared" si="86"/>
        <v>0</v>
      </c>
      <c r="GR27" s="27">
        <f t="shared" si="86"/>
        <v>0</v>
      </c>
      <c r="GS27" s="27">
        <f t="shared" si="87"/>
        <v>1</v>
      </c>
      <c r="GT27" s="27">
        <f t="shared" si="87"/>
        <v>1</v>
      </c>
      <c r="GU27" s="27">
        <f t="shared" si="87"/>
        <v>1</v>
      </c>
      <c r="GV27" s="27">
        <f t="shared" si="87"/>
        <v>1</v>
      </c>
      <c r="GW27" s="27" t="s">
        <v>84</v>
      </c>
      <c r="GX27" s="27">
        <f t="shared" si="87"/>
        <v>0</v>
      </c>
      <c r="GY27" s="27">
        <f t="shared" si="87"/>
        <v>0</v>
      </c>
      <c r="GZ27" s="27">
        <f t="shared" si="88"/>
        <v>1</v>
      </c>
      <c r="HA27" s="27">
        <f t="shared" si="88"/>
        <v>1</v>
      </c>
      <c r="HB27" s="27">
        <f t="shared" si="88"/>
        <v>1</v>
      </c>
      <c r="HC27" s="27">
        <f t="shared" si="88"/>
        <v>1</v>
      </c>
      <c r="HD27" s="27">
        <f t="shared" si="88"/>
        <v>1</v>
      </c>
      <c r="HE27" s="27">
        <f t="shared" si="88"/>
        <v>0</v>
      </c>
      <c r="HF27" s="27">
        <f t="shared" si="88"/>
        <v>0</v>
      </c>
      <c r="HG27" s="27">
        <f t="shared" si="89"/>
        <v>1</v>
      </c>
      <c r="HH27" s="27">
        <f t="shared" si="89"/>
        <v>1</v>
      </c>
      <c r="HI27" s="27">
        <f t="shared" si="89"/>
        <v>1</v>
      </c>
      <c r="HJ27" s="27">
        <f t="shared" si="89"/>
        <v>1</v>
      </c>
      <c r="HK27" s="27">
        <f t="shared" si="89"/>
        <v>1</v>
      </c>
      <c r="HL27" s="27">
        <f t="shared" si="89"/>
        <v>0</v>
      </c>
      <c r="HM27" s="27">
        <f t="shared" si="89"/>
        <v>0</v>
      </c>
      <c r="HN27" s="27">
        <f t="shared" si="90"/>
        <v>1</v>
      </c>
      <c r="HO27" s="27">
        <f t="shared" si="90"/>
        <v>1</v>
      </c>
      <c r="HP27" s="27">
        <f t="shared" si="90"/>
        <v>1</v>
      </c>
      <c r="HQ27" s="27">
        <f t="shared" si="90"/>
        <v>1</v>
      </c>
      <c r="HR27" s="27">
        <f t="shared" si="90"/>
        <v>1</v>
      </c>
      <c r="HS27" s="27">
        <f t="shared" si="90"/>
        <v>0</v>
      </c>
      <c r="HT27" s="27">
        <f t="shared" si="90"/>
        <v>0</v>
      </c>
      <c r="HU27" s="27" t="s">
        <v>84</v>
      </c>
      <c r="HV27" s="27" t="s">
        <v>84</v>
      </c>
      <c r="HW27" s="27" t="s">
        <v>84</v>
      </c>
      <c r="HX27" s="27" t="s">
        <v>84</v>
      </c>
      <c r="HY27" s="27" t="s">
        <v>84</v>
      </c>
      <c r="HZ27" s="27">
        <f t="shared" si="91"/>
        <v>0</v>
      </c>
      <c r="IA27" s="27">
        <f t="shared" si="91"/>
        <v>0</v>
      </c>
      <c r="IB27" s="27" t="s">
        <v>84</v>
      </c>
      <c r="IC27" s="27" t="s">
        <v>84</v>
      </c>
      <c r="ID27" s="27" t="s">
        <v>84</v>
      </c>
      <c r="IE27" s="27" t="s">
        <v>84</v>
      </c>
      <c r="IF27" s="27" t="s">
        <v>84</v>
      </c>
      <c r="IG27" s="27">
        <f t="shared" si="73"/>
        <v>0</v>
      </c>
      <c r="IH27" s="27">
        <f t="shared" si="73"/>
        <v>0</v>
      </c>
      <c r="II27" s="27">
        <f t="shared" si="92"/>
        <v>1</v>
      </c>
      <c r="IJ27" s="27">
        <f t="shared" si="92"/>
        <v>1</v>
      </c>
      <c r="IK27" s="27">
        <f t="shared" si="92"/>
        <v>1</v>
      </c>
      <c r="IL27" s="27">
        <f t="shared" si="92"/>
        <v>1</v>
      </c>
      <c r="IM27" s="27">
        <f t="shared" si="92"/>
        <v>1</v>
      </c>
      <c r="IN27" s="27">
        <f t="shared" si="92"/>
        <v>0</v>
      </c>
      <c r="IO27" s="27">
        <f t="shared" si="92"/>
        <v>0</v>
      </c>
      <c r="IP27" s="27">
        <f t="shared" si="93"/>
        <v>1</v>
      </c>
      <c r="IQ27" s="27">
        <f t="shared" si="93"/>
        <v>1</v>
      </c>
      <c r="IR27" s="27">
        <f t="shared" si="93"/>
        <v>1</v>
      </c>
      <c r="IS27" s="27">
        <f t="shared" si="93"/>
        <v>1</v>
      </c>
      <c r="IT27" s="27" t="s">
        <v>84</v>
      </c>
      <c r="IU27" s="27">
        <f t="shared" si="93"/>
        <v>0</v>
      </c>
      <c r="IV27" s="27">
        <f t="shared" si="93"/>
        <v>0</v>
      </c>
      <c r="IW27" s="27">
        <f t="shared" si="94"/>
        <v>1</v>
      </c>
      <c r="IX27" s="27">
        <f t="shared" si="94"/>
        <v>1</v>
      </c>
      <c r="IY27" s="27">
        <f t="shared" si="94"/>
        <v>1</v>
      </c>
      <c r="IZ27" s="27">
        <f t="shared" si="94"/>
        <v>1</v>
      </c>
      <c r="JA27" s="27">
        <f t="shared" si="94"/>
        <v>1</v>
      </c>
      <c r="JB27" s="27">
        <f t="shared" si="94"/>
        <v>0</v>
      </c>
      <c r="JC27" s="27">
        <f t="shared" si="94"/>
        <v>0</v>
      </c>
      <c r="JD27" s="27">
        <f t="shared" si="95"/>
        <v>1</v>
      </c>
      <c r="JE27" s="27">
        <f t="shared" si="95"/>
        <v>1</v>
      </c>
      <c r="JF27" s="27">
        <f t="shared" si="95"/>
        <v>1</v>
      </c>
      <c r="JG27" s="27">
        <f t="shared" si="95"/>
        <v>1</v>
      </c>
      <c r="JH27" s="27" t="s">
        <v>84</v>
      </c>
      <c r="JI27" s="27">
        <f t="shared" si="95"/>
        <v>0</v>
      </c>
      <c r="JJ27" s="27">
        <f t="shared" si="95"/>
        <v>0</v>
      </c>
      <c r="JK27" s="27">
        <f t="shared" si="96"/>
        <v>1</v>
      </c>
      <c r="JL27" s="27">
        <f t="shared" si="96"/>
        <v>1</v>
      </c>
      <c r="JM27" s="27">
        <f t="shared" si="96"/>
        <v>1</v>
      </c>
      <c r="JN27" s="27">
        <f t="shared" si="96"/>
        <v>1</v>
      </c>
      <c r="JO27" s="27">
        <f t="shared" si="96"/>
        <v>1</v>
      </c>
      <c r="JP27" s="27">
        <f t="shared" si="96"/>
        <v>0</v>
      </c>
      <c r="JQ27" s="27">
        <f t="shared" si="96"/>
        <v>0</v>
      </c>
      <c r="JR27" s="27">
        <f t="shared" si="96"/>
        <v>1</v>
      </c>
      <c r="JS27" s="27">
        <f t="shared" si="96"/>
        <v>1</v>
      </c>
      <c r="JT27" s="27">
        <f t="shared" si="96"/>
        <v>1</v>
      </c>
      <c r="JU27" s="27">
        <f t="shared" si="96"/>
        <v>1</v>
      </c>
      <c r="JV27" s="27" t="str">
        <f t="shared" si="96"/>
        <v>X</v>
      </c>
      <c r="JW27" s="27">
        <f t="shared" si="51"/>
        <v>0</v>
      </c>
      <c r="JX27" s="27">
        <f t="shared" si="51"/>
        <v>0</v>
      </c>
      <c r="JY27" s="27">
        <f t="shared" si="97"/>
        <v>1</v>
      </c>
      <c r="JZ27" s="27">
        <f t="shared" si="97"/>
        <v>1</v>
      </c>
      <c r="KA27" s="27">
        <f t="shared" si="97"/>
        <v>1</v>
      </c>
      <c r="KB27" s="27">
        <f t="shared" si="97"/>
        <v>1</v>
      </c>
      <c r="KC27" s="27">
        <f t="shared" si="97"/>
        <v>1</v>
      </c>
      <c r="KD27" s="27">
        <f t="shared" si="97"/>
        <v>0</v>
      </c>
      <c r="KE27" s="27">
        <f t="shared" si="97"/>
        <v>0</v>
      </c>
      <c r="KF27" s="27">
        <f t="shared" si="76"/>
        <v>1</v>
      </c>
      <c r="KG27" s="27">
        <f t="shared" si="76"/>
        <v>1</v>
      </c>
      <c r="KH27" s="27">
        <f t="shared" si="76"/>
        <v>1</v>
      </c>
      <c r="KI27" s="27">
        <f t="shared" si="76"/>
        <v>1</v>
      </c>
      <c r="KJ27" s="27">
        <f t="shared" si="76"/>
        <v>1</v>
      </c>
      <c r="KK27" s="27">
        <f t="shared" si="76"/>
        <v>0</v>
      </c>
      <c r="KL27" s="27">
        <f t="shared" si="76"/>
        <v>0</v>
      </c>
      <c r="KM27" s="27">
        <f t="shared" si="98"/>
        <v>1</v>
      </c>
      <c r="KN27" s="27">
        <f t="shared" si="98"/>
        <v>1</v>
      </c>
      <c r="KO27" s="27">
        <f t="shared" si="98"/>
        <v>1</v>
      </c>
      <c r="KP27" s="27">
        <f t="shared" si="98"/>
        <v>1</v>
      </c>
      <c r="KQ27" s="27">
        <f t="shared" si="98"/>
        <v>1</v>
      </c>
      <c r="KR27" s="27">
        <f t="shared" si="98"/>
        <v>0</v>
      </c>
      <c r="KS27" s="27">
        <f t="shared" si="98"/>
        <v>0</v>
      </c>
      <c r="KT27" s="27">
        <f t="shared" si="99"/>
        <v>1</v>
      </c>
      <c r="KU27" s="27">
        <f t="shared" si="99"/>
        <v>1</v>
      </c>
      <c r="KV27" s="27">
        <f t="shared" si="99"/>
        <v>1</v>
      </c>
      <c r="KW27" s="27">
        <f t="shared" si="99"/>
        <v>1</v>
      </c>
      <c r="KX27" s="27">
        <f t="shared" si="99"/>
        <v>1</v>
      </c>
      <c r="KY27" s="27">
        <f t="shared" si="99"/>
        <v>0</v>
      </c>
      <c r="KZ27" s="27">
        <f t="shared" si="99"/>
        <v>0</v>
      </c>
      <c r="LA27" s="27">
        <f t="shared" si="100"/>
        <v>1</v>
      </c>
      <c r="LB27" s="27">
        <f t="shared" si="100"/>
        <v>1</v>
      </c>
      <c r="LC27" s="27">
        <f t="shared" si="100"/>
        <v>1</v>
      </c>
      <c r="LD27" s="27">
        <f t="shared" si="100"/>
        <v>1</v>
      </c>
      <c r="LE27" s="27">
        <f t="shared" si="100"/>
        <v>1</v>
      </c>
      <c r="LF27" s="27">
        <f t="shared" si="100"/>
        <v>0</v>
      </c>
      <c r="LG27" s="27">
        <f t="shared" si="100"/>
        <v>0</v>
      </c>
      <c r="LH27" s="27">
        <f t="shared" si="120"/>
        <v>1</v>
      </c>
      <c r="LI27" s="27">
        <f t="shared" si="120"/>
        <v>1</v>
      </c>
      <c r="LJ27" s="27">
        <f t="shared" si="120"/>
        <v>1</v>
      </c>
      <c r="LK27" s="27">
        <f t="shared" si="120"/>
        <v>1</v>
      </c>
      <c r="LL27" s="27">
        <f t="shared" si="120"/>
        <v>1</v>
      </c>
      <c r="LM27" s="27">
        <f t="shared" si="120"/>
        <v>0</v>
      </c>
      <c r="LN27" s="27">
        <f t="shared" si="120"/>
        <v>0</v>
      </c>
      <c r="LO27" s="27">
        <f t="shared" si="121"/>
        <v>1</v>
      </c>
      <c r="LP27" s="27">
        <f t="shared" si="121"/>
        <v>1</v>
      </c>
      <c r="LQ27" s="27">
        <f t="shared" si="121"/>
        <v>1</v>
      </c>
      <c r="LR27" s="27">
        <f t="shared" si="121"/>
        <v>1</v>
      </c>
      <c r="LS27" s="27">
        <f t="shared" si="121"/>
        <v>1</v>
      </c>
      <c r="LT27" s="27">
        <f t="shared" si="121"/>
        <v>0</v>
      </c>
      <c r="LU27" s="27">
        <f t="shared" si="121"/>
        <v>0</v>
      </c>
      <c r="LV27" s="27">
        <f t="shared" si="101"/>
        <v>1</v>
      </c>
      <c r="LW27" s="27">
        <f t="shared" si="101"/>
        <v>1</v>
      </c>
      <c r="LX27" s="27">
        <f t="shared" si="101"/>
        <v>1</v>
      </c>
      <c r="LY27" s="27">
        <f t="shared" si="101"/>
        <v>1</v>
      </c>
      <c r="LZ27" s="27">
        <f t="shared" si="101"/>
        <v>1</v>
      </c>
      <c r="MA27" s="27">
        <f t="shared" si="101"/>
        <v>0</v>
      </c>
      <c r="MB27" s="27">
        <f t="shared" si="101"/>
        <v>0</v>
      </c>
      <c r="MC27" s="27">
        <f t="shared" si="77"/>
        <v>1</v>
      </c>
      <c r="MD27" s="27">
        <f t="shared" si="77"/>
        <v>1</v>
      </c>
      <c r="ME27" s="27">
        <f t="shared" si="77"/>
        <v>1</v>
      </c>
      <c r="MF27" s="27">
        <f t="shared" si="77"/>
        <v>1</v>
      </c>
      <c r="MG27" s="27">
        <f t="shared" si="77"/>
        <v>1</v>
      </c>
      <c r="MH27" s="27">
        <f t="shared" si="77"/>
        <v>0</v>
      </c>
      <c r="MI27" s="27">
        <f t="shared" ref="MH27:MI38" si="128">IF(OR(MI$4="Sa",MI$4="So"),0,IF(MI$5="X","X",1))</f>
        <v>0</v>
      </c>
      <c r="MJ27" s="27">
        <f t="shared" si="77"/>
        <v>1</v>
      </c>
      <c r="MK27" s="27">
        <f t="shared" si="77"/>
        <v>1</v>
      </c>
      <c r="ML27" s="27">
        <f t="shared" si="77"/>
        <v>1</v>
      </c>
      <c r="MM27" s="27">
        <f t="shared" si="77"/>
        <v>1</v>
      </c>
      <c r="MN27" s="27">
        <f t="shared" si="77"/>
        <v>1</v>
      </c>
      <c r="MO27" s="27">
        <f t="shared" si="66"/>
        <v>0</v>
      </c>
      <c r="MP27" s="27">
        <f t="shared" si="66"/>
        <v>0</v>
      </c>
      <c r="MQ27" s="27">
        <f t="shared" si="77"/>
        <v>1</v>
      </c>
      <c r="MR27" s="27">
        <f t="shared" si="77"/>
        <v>1</v>
      </c>
      <c r="MS27" s="27">
        <f t="shared" si="77"/>
        <v>1</v>
      </c>
      <c r="MT27" s="27">
        <f t="shared" si="77"/>
        <v>1</v>
      </c>
      <c r="MU27" s="27">
        <f t="shared" si="77"/>
        <v>1</v>
      </c>
      <c r="MV27" s="27">
        <f t="shared" si="122"/>
        <v>0</v>
      </c>
      <c r="MW27" s="27">
        <f t="shared" si="122"/>
        <v>0</v>
      </c>
      <c r="MX27" s="27" t="s">
        <v>84</v>
      </c>
      <c r="MY27" s="27" t="s">
        <v>84</v>
      </c>
      <c r="MZ27" s="42" t="s">
        <v>72</v>
      </c>
      <c r="NA27" s="42" t="s">
        <v>72</v>
      </c>
      <c r="NB27" s="42" t="s">
        <v>72</v>
      </c>
      <c r="NC27" s="27">
        <f t="shared" si="123"/>
        <v>0</v>
      </c>
      <c r="ND27" s="27">
        <f t="shared" si="123"/>
        <v>0</v>
      </c>
      <c r="NE27" s="42" t="s">
        <v>72</v>
      </c>
      <c r="NF27" s="42" t="s">
        <v>72</v>
      </c>
      <c r="NG27" s="42" t="s">
        <v>72</v>
      </c>
      <c r="NH27" s="21"/>
      <c r="NJ27" s="16"/>
    </row>
    <row r="28" spans="1:374" ht="16.5" customHeight="1">
      <c r="A28" s="30">
        <v>22</v>
      </c>
      <c r="B28" s="31" t="s">
        <v>129</v>
      </c>
      <c r="C28" s="31" t="s">
        <v>130</v>
      </c>
      <c r="D28" s="31" t="s">
        <v>81</v>
      </c>
      <c r="E28" s="33">
        <v>30</v>
      </c>
      <c r="F28" s="34">
        <f t="shared" si="65"/>
        <v>30</v>
      </c>
      <c r="G28" s="27" t="str">
        <f t="shared" si="7"/>
        <v>X</v>
      </c>
      <c r="H28" s="27" t="str">
        <f t="shared" si="7"/>
        <v>X</v>
      </c>
      <c r="I28" s="27" t="str">
        <f t="shared" si="7"/>
        <v>X</v>
      </c>
      <c r="J28" s="27">
        <f t="shared" si="9"/>
        <v>0</v>
      </c>
      <c r="K28" s="27">
        <f t="shared" si="9"/>
        <v>0</v>
      </c>
      <c r="L28" s="27">
        <f t="shared" si="104"/>
        <v>1</v>
      </c>
      <c r="M28" s="27">
        <f t="shared" si="104"/>
        <v>1</v>
      </c>
      <c r="N28" s="27">
        <f t="shared" si="104"/>
        <v>1</v>
      </c>
      <c r="O28" s="27">
        <f t="shared" si="104"/>
        <v>1</v>
      </c>
      <c r="P28" s="27">
        <f t="shared" si="104"/>
        <v>1</v>
      </c>
      <c r="Q28" s="27">
        <f t="shared" si="104"/>
        <v>0</v>
      </c>
      <c r="R28" s="27">
        <f t="shared" si="104"/>
        <v>0</v>
      </c>
      <c r="S28" s="27">
        <f t="shared" si="105"/>
        <v>1</v>
      </c>
      <c r="T28" s="27">
        <f t="shared" si="105"/>
        <v>1</v>
      </c>
      <c r="U28" s="27">
        <f t="shared" si="105"/>
        <v>1</v>
      </c>
      <c r="V28" s="27">
        <f t="shared" si="105"/>
        <v>1</v>
      </c>
      <c r="W28" s="27">
        <f t="shared" si="105"/>
        <v>1</v>
      </c>
      <c r="X28" s="27">
        <f t="shared" si="105"/>
        <v>0</v>
      </c>
      <c r="Y28" s="27">
        <f t="shared" si="105"/>
        <v>0</v>
      </c>
      <c r="Z28" s="27">
        <f t="shared" si="106"/>
        <v>1</v>
      </c>
      <c r="AA28" s="27">
        <f t="shared" si="106"/>
        <v>1</v>
      </c>
      <c r="AB28" s="27">
        <f t="shared" si="106"/>
        <v>1</v>
      </c>
      <c r="AC28" s="27">
        <f t="shared" si="106"/>
        <v>1</v>
      </c>
      <c r="AD28" s="27">
        <f t="shared" si="106"/>
        <v>1</v>
      </c>
      <c r="AE28" s="27">
        <f t="shared" si="106"/>
        <v>0</v>
      </c>
      <c r="AF28" s="27">
        <f t="shared" si="106"/>
        <v>0</v>
      </c>
      <c r="AG28" s="27">
        <f t="shared" si="107"/>
        <v>1</v>
      </c>
      <c r="AH28" s="27">
        <f t="shared" si="107"/>
        <v>1</v>
      </c>
      <c r="AI28" s="27">
        <f t="shared" si="107"/>
        <v>1</v>
      </c>
      <c r="AJ28" s="27">
        <f t="shared" si="107"/>
        <v>1</v>
      </c>
      <c r="AK28" s="27">
        <f t="shared" si="107"/>
        <v>1</v>
      </c>
      <c r="AL28" s="27">
        <f t="shared" si="107"/>
        <v>0</v>
      </c>
      <c r="AM28" s="27">
        <f t="shared" si="107"/>
        <v>0</v>
      </c>
      <c r="AN28" s="27">
        <f t="shared" si="108"/>
        <v>1</v>
      </c>
      <c r="AO28" s="27">
        <f t="shared" si="108"/>
        <v>1</v>
      </c>
      <c r="AP28" s="27" t="s">
        <v>83</v>
      </c>
      <c r="AQ28" s="27" t="s">
        <v>83</v>
      </c>
      <c r="AR28" s="27">
        <f t="shared" si="108"/>
        <v>1</v>
      </c>
      <c r="AS28" s="27">
        <f t="shared" si="108"/>
        <v>0</v>
      </c>
      <c r="AT28" s="27">
        <f t="shared" si="108"/>
        <v>0</v>
      </c>
      <c r="AU28" s="27">
        <f t="shared" si="109"/>
        <v>1</v>
      </c>
      <c r="AV28" s="27">
        <f t="shared" si="109"/>
        <v>1</v>
      </c>
      <c r="AW28" s="27">
        <f t="shared" si="109"/>
        <v>1</v>
      </c>
      <c r="AX28" s="27">
        <f t="shared" si="109"/>
        <v>1</v>
      </c>
      <c r="AY28" s="27">
        <f t="shared" si="109"/>
        <v>1</v>
      </c>
      <c r="AZ28" s="27">
        <f t="shared" si="110"/>
        <v>0</v>
      </c>
      <c r="BA28" s="27">
        <f t="shared" si="110"/>
        <v>0</v>
      </c>
      <c r="BB28" s="27">
        <f t="shared" si="109"/>
        <v>1</v>
      </c>
      <c r="BC28" s="27">
        <f t="shared" si="109"/>
        <v>1</v>
      </c>
      <c r="BD28" s="27">
        <f t="shared" si="109"/>
        <v>1</v>
      </c>
      <c r="BE28" s="27">
        <f t="shared" si="109"/>
        <v>1</v>
      </c>
      <c r="BF28" s="27">
        <f t="shared" si="109"/>
        <v>1</v>
      </c>
      <c r="BG28" s="27">
        <f t="shared" si="111"/>
        <v>0</v>
      </c>
      <c r="BH28" s="27">
        <f t="shared" si="111"/>
        <v>0</v>
      </c>
      <c r="BI28" s="27">
        <f t="shared" si="109"/>
        <v>1</v>
      </c>
      <c r="BJ28" s="27">
        <f t="shared" si="109"/>
        <v>1</v>
      </c>
      <c r="BK28" s="27">
        <f t="shared" si="109"/>
        <v>1</v>
      </c>
      <c r="BL28" s="27">
        <f t="shared" si="109"/>
        <v>1</v>
      </c>
      <c r="BM28" s="27">
        <f t="shared" si="109"/>
        <v>1</v>
      </c>
      <c r="BN28" s="27">
        <f t="shared" si="112"/>
        <v>0</v>
      </c>
      <c r="BO28" s="27">
        <f t="shared" si="112"/>
        <v>0</v>
      </c>
      <c r="BP28" s="27" t="str">
        <f t="shared" si="78"/>
        <v>X</v>
      </c>
      <c r="BQ28" s="27">
        <f t="shared" si="78"/>
        <v>1</v>
      </c>
      <c r="BR28" s="27">
        <f t="shared" si="78"/>
        <v>1</v>
      </c>
      <c r="BS28" s="27">
        <f t="shared" si="78"/>
        <v>1</v>
      </c>
      <c r="BT28" s="27">
        <f t="shared" si="78"/>
        <v>1</v>
      </c>
      <c r="BU28" s="27">
        <f t="shared" si="78"/>
        <v>0</v>
      </c>
      <c r="BV28" s="27">
        <f t="shared" si="78"/>
        <v>0</v>
      </c>
      <c r="BW28" s="27">
        <f t="shared" si="79"/>
        <v>1</v>
      </c>
      <c r="BX28" s="27">
        <f t="shared" si="79"/>
        <v>1</v>
      </c>
      <c r="BY28" s="27">
        <f t="shared" si="79"/>
        <v>1</v>
      </c>
      <c r="BZ28" s="27">
        <f t="shared" si="79"/>
        <v>1</v>
      </c>
      <c r="CA28" s="27">
        <f t="shared" si="79"/>
        <v>1</v>
      </c>
      <c r="CB28" s="27">
        <f t="shared" si="79"/>
        <v>0</v>
      </c>
      <c r="CC28" s="27">
        <f t="shared" si="79"/>
        <v>0</v>
      </c>
      <c r="CD28" s="27">
        <f t="shared" si="80"/>
        <v>1</v>
      </c>
      <c r="CE28" s="27">
        <f t="shared" si="80"/>
        <v>1</v>
      </c>
      <c r="CF28" s="27">
        <f t="shared" si="80"/>
        <v>1</v>
      </c>
      <c r="CG28" s="27">
        <f t="shared" si="80"/>
        <v>1</v>
      </c>
      <c r="CH28" s="27">
        <f t="shared" si="80"/>
        <v>1</v>
      </c>
      <c r="CI28" s="27">
        <f t="shared" si="80"/>
        <v>0</v>
      </c>
      <c r="CJ28" s="27">
        <f t="shared" si="80"/>
        <v>0</v>
      </c>
      <c r="CK28" s="27">
        <f t="shared" si="81"/>
        <v>1</v>
      </c>
      <c r="CL28" s="27">
        <f t="shared" si="81"/>
        <v>1</v>
      </c>
      <c r="CM28" s="27">
        <f t="shared" si="81"/>
        <v>1</v>
      </c>
      <c r="CN28" s="27">
        <f t="shared" si="81"/>
        <v>1</v>
      </c>
      <c r="CO28" s="27">
        <f t="shared" si="81"/>
        <v>1</v>
      </c>
      <c r="CP28" s="27">
        <f t="shared" si="81"/>
        <v>0</v>
      </c>
      <c r="CQ28" s="27">
        <f t="shared" si="81"/>
        <v>0</v>
      </c>
      <c r="CR28" s="27">
        <f t="shared" si="82"/>
        <v>1</v>
      </c>
      <c r="CS28" s="27">
        <f t="shared" si="82"/>
        <v>1</v>
      </c>
      <c r="CT28" s="27">
        <f t="shared" si="82"/>
        <v>1</v>
      </c>
      <c r="CU28" s="27">
        <f t="shared" si="82"/>
        <v>1</v>
      </c>
      <c r="CV28" s="27">
        <f t="shared" si="82"/>
        <v>1</v>
      </c>
      <c r="CW28" s="27">
        <f t="shared" si="82"/>
        <v>0</v>
      </c>
      <c r="CX28" s="27">
        <f t="shared" si="82"/>
        <v>0</v>
      </c>
      <c r="CY28" s="27">
        <f t="shared" si="83"/>
        <v>1</v>
      </c>
      <c r="CZ28" s="27">
        <f t="shared" si="83"/>
        <v>1</v>
      </c>
      <c r="DA28" s="27">
        <f t="shared" si="83"/>
        <v>1</v>
      </c>
      <c r="DB28" s="27">
        <f t="shared" si="83"/>
        <v>1</v>
      </c>
      <c r="DC28" s="27">
        <f t="shared" si="83"/>
        <v>1</v>
      </c>
      <c r="DD28" s="27">
        <f t="shared" si="83"/>
        <v>0</v>
      </c>
      <c r="DE28" s="27">
        <f t="shared" si="83"/>
        <v>0</v>
      </c>
      <c r="DF28" s="27">
        <f t="shared" si="103"/>
        <v>1</v>
      </c>
      <c r="DG28" s="27">
        <f t="shared" si="103"/>
        <v>1</v>
      </c>
      <c r="DH28" s="27">
        <f t="shared" si="103"/>
        <v>1</v>
      </c>
      <c r="DI28" s="27">
        <f t="shared" si="103"/>
        <v>1</v>
      </c>
      <c r="DJ28" s="27" t="str">
        <f t="shared" si="103"/>
        <v>X</v>
      </c>
      <c r="DK28" s="27">
        <f t="shared" si="103"/>
        <v>0</v>
      </c>
      <c r="DL28" s="27">
        <f t="shared" si="103"/>
        <v>0</v>
      </c>
      <c r="DM28" s="27" t="str">
        <f t="shared" si="113"/>
        <v>X</v>
      </c>
      <c r="DN28" s="27">
        <f t="shared" si="113"/>
        <v>1</v>
      </c>
      <c r="DO28" s="27">
        <f t="shared" si="113"/>
        <v>1</v>
      </c>
      <c r="DP28" s="27">
        <f t="shared" si="113"/>
        <v>1</v>
      </c>
      <c r="DQ28" s="27">
        <f t="shared" si="113"/>
        <v>1</v>
      </c>
      <c r="DR28" s="27">
        <f t="shared" si="113"/>
        <v>0</v>
      </c>
      <c r="DS28" s="27">
        <f t="shared" si="113"/>
        <v>0</v>
      </c>
      <c r="DT28" s="27">
        <f t="shared" si="113"/>
        <v>1</v>
      </c>
      <c r="DU28" s="27">
        <f t="shared" si="113"/>
        <v>1</v>
      </c>
      <c r="DV28" s="27">
        <f t="shared" si="113"/>
        <v>1</v>
      </c>
      <c r="DW28" s="27" t="str">
        <f t="shared" si="113"/>
        <v>X</v>
      </c>
      <c r="DX28" s="27" t="str">
        <f t="shared" si="113"/>
        <v>X</v>
      </c>
      <c r="DY28" s="27">
        <f t="shared" si="113"/>
        <v>0</v>
      </c>
      <c r="DZ28" s="27">
        <f t="shared" si="113"/>
        <v>0</v>
      </c>
      <c r="EA28" s="27">
        <f t="shared" si="114"/>
        <v>1</v>
      </c>
      <c r="EB28" s="27">
        <f t="shared" si="114"/>
        <v>1</v>
      </c>
      <c r="EC28" s="27">
        <f t="shared" si="114"/>
        <v>1</v>
      </c>
      <c r="ED28" s="27">
        <f t="shared" si="114"/>
        <v>1</v>
      </c>
      <c r="EE28" s="27">
        <f t="shared" si="114"/>
        <v>1</v>
      </c>
      <c r="EF28" s="27">
        <f t="shared" si="114"/>
        <v>0</v>
      </c>
      <c r="EG28" s="27">
        <f t="shared" si="114"/>
        <v>0</v>
      </c>
      <c r="EH28" s="27">
        <f t="shared" si="115"/>
        <v>1</v>
      </c>
      <c r="EI28" s="27">
        <f t="shared" si="115"/>
        <v>1</v>
      </c>
      <c r="EJ28" s="27">
        <f t="shared" si="115"/>
        <v>1</v>
      </c>
      <c r="EK28" s="27">
        <f t="shared" si="115"/>
        <v>1</v>
      </c>
      <c r="EL28" s="27">
        <f t="shared" si="115"/>
        <v>1</v>
      </c>
      <c r="EM28" s="27">
        <f t="shared" si="124"/>
        <v>0</v>
      </c>
      <c r="EN28" s="27">
        <f t="shared" si="124"/>
        <v>0</v>
      </c>
      <c r="EO28" s="27">
        <f t="shared" si="127"/>
        <v>1</v>
      </c>
      <c r="EP28" s="27">
        <f t="shared" si="127"/>
        <v>1</v>
      </c>
      <c r="EQ28" s="27">
        <f t="shared" si="127"/>
        <v>1</v>
      </c>
      <c r="ER28" s="27">
        <f t="shared" si="127"/>
        <v>1</v>
      </c>
      <c r="ES28" s="27">
        <f t="shared" si="127"/>
        <v>1</v>
      </c>
      <c r="ET28" s="27">
        <f t="shared" si="116"/>
        <v>0</v>
      </c>
      <c r="EU28" s="27">
        <f t="shared" si="116"/>
        <v>0</v>
      </c>
      <c r="EV28" s="27">
        <f t="shared" si="117"/>
        <v>1</v>
      </c>
      <c r="EW28" s="27">
        <f t="shared" si="117"/>
        <v>1</v>
      </c>
      <c r="EX28" s="27">
        <f t="shared" si="117"/>
        <v>1</v>
      </c>
      <c r="EY28" s="27" t="str">
        <f t="shared" si="117"/>
        <v>X</v>
      </c>
      <c r="EZ28" s="27" t="str">
        <f t="shared" si="117"/>
        <v>X</v>
      </c>
      <c r="FA28" s="27">
        <f t="shared" si="117"/>
        <v>0</v>
      </c>
      <c r="FB28" s="27">
        <f t="shared" si="117"/>
        <v>0</v>
      </c>
      <c r="FC28" s="27">
        <f t="shared" si="84"/>
        <v>1</v>
      </c>
      <c r="FD28" s="27">
        <f t="shared" si="84"/>
        <v>1</v>
      </c>
      <c r="FE28" s="27">
        <f t="shared" si="84"/>
        <v>1</v>
      </c>
      <c r="FF28" s="27">
        <f t="shared" si="84"/>
        <v>1</v>
      </c>
      <c r="FG28" s="27">
        <f t="shared" si="84"/>
        <v>1</v>
      </c>
      <c r="FH28" s="27">
        <f t="shared" si="84"/>
        <v>0</v>
      </c>
      <c r="FI28" s="27">
        <f t="shared" si="84"/>
        <v>0</v>
      </c>
      <c r="FJ28" s="27" t="str">
        <f t="shared" si="85"/>
        <v>X</v>
      </c>
      <c r="FK28" s="27">
        <f t="shared" si="85"/>
        <v>1</v>
      </c>
      <c r="FL28" s="27">
        <f t="shared" si="85"/>
        <v>1</v>
      </c>
      <c r="FM28" s="27">
        <f t="shared" si="85"/>
        <v>1</v>
      </c>
      <c r="FN28" s="27">
        <f t="shared" si="85"/>
        <v>1</v>
      </c>
      <c r="FO28" s="27">
        <f t="shared" si="85"/>
        <v>0</v>
      </c>
      <c r="FP28" s="27">
        <f t="shared" si="85"/>
        <v>0</v>
      </c>
      <c r="FQ28" s="27">
        <f t="shared" si="125"/>
        <v>1</v>
      </c>
      <c r="FR28" s="27">
        <f t="shared" si="125"/>
        <v>1</v>
      </c>
      <c r="FS28" s="27">
        <f t="shared" si="125"/>
        <v>1</v>
      </c>
      <c r="FT28" s="27" t="str">
        <f t="shared" si="125"/>
        <v>X</v>
      </c>
      <c r="FU28" s="27" t="str">
        <f t="shared" si="125"/>
        <v>X</v>
      </c>
      <c r="FV28" s="27">
        <f t="shared" si="125"/>
        <v>0</v>
      </c>
      <c r="FW28" s="27">
        <f t="shared" si="125"/>
        <v>0</v>
      </c>
      <c r="FX28" s="27">
        <f t="shared" si="115"/>
        <v>1</v>
      </c>
      <c r="FY28" s="27">
        <f t="shared" si="115"/>
        <v>1</v>
      </c>
      <c r="FZ28" s="27">
        <f t="shared" si="115"/>
        <v>1</v>
      </c>
      <c r="GA28" s="27">
        <f t="shared" si="115"/>
        <v>1</v>
      </c>
      <c r="GB28" s="27">
        <f t="shared" si="115"/>
        <v>1</v>
      </c>
      <c r="GC28" s="27">
        <f t="shared" si="118"/>
        <v>0</v>
      </c>
      <c r="GD28" s="27">
        <f t="shared" si="118"/>
        <v>0</v>
      </c>
      <c r="GE28" s="27">
        <f t="shared" si="115"/>
        <v>1</v>
      </c>
      <c r="GF28" s="27">
        <f t="shared" si="115"/>
        <v>1</v>
      </c>
      <c r="GG28" s="27">
        <f t="shared" si="115"/>
        <v>1</v>
      </c>
      <c r="GH28" s="27">
        <f t="shared" si="115"/>
        <v>1</v>
      </c>
      <c r="GI28" s="27">
        <f t="shared" si="115"/>
        <v>1</v>
      </c>
      <c r="GJ28" s="27">
        <f t="shared" si="119"/>
        <v>0</v>
      </c>
      <c r="GK28" s="27">
        <f t="shared" si="119"/>
        <v>0</v>
      </c>
      <c r="GL28" s="27">
        <f t="shared" si="86"/>
        <v>1</v>
      </c>
      <c r="GM28" s="27">
        <f t="shared" si="86"/>
        <v>1</v>
      </c>
      <c r="GN28" s="27">
        <f t="shared" si="86"/>
        <v>1</v>
      </c>
      <c r="GO28" s="27">
        <f t="shared" si="86"/>
        <v>1</v>
      </c>
      <c r="GP28" s="27">
        <f t="shared" si="86"/>
        <v>1</v>
      </c>
      <c r="GQ28" s="27">
        <f t="shared" si="86"/>
        <v>0</v>
      </c>
      <c r="GR28" s="27">
        <f t="shared" si="86"/>
        <v>0</v>
      </c>
      <c r="GS28" s="27">
        <f t="shared" si="87"/>
        <v>1</v>
      </c>
      <c r="GT28" s="27">
        <f t="shared" si="87"/>
        <v>1</v>
      </c>
      <c r="GU28" s="27">
        <f t="shared" si="87"/>
        <v>1</v>
      </c>
      <c r="GV28" s="27">
        <f t="shared" si="87"/>
        <v>1</v>
      </c>
      <c r="GW28" s="27">
        <f t="shared" si="87"/>
        <v>1</v>
      </c>
      <c r="GX28" s="27">
        <f t="shared" si="87"/>
        <v>0</v>
      </c>
      <c r="GY28" s="27">
        <f t="shared" si="87"/>
        <v>0</v>
      </c>
      <c r="GZ28" s="27">
        <f t="shared" si="88"/>
        <v>1</v>
      </c>
      <c r="HA28" s="27">
        <f t="shared" si="88"/>
        <v>1</v>
      </c>
      <c r="HB28" s="27">
        <f t="shared" si="88"/>
        <v>1</v>
      </c>
      <c r="HC28" s="27">
        <f t="shared" si="88"/>
        <v>1</v>
      </c>
      <c r="HD28" s="27">
        <f t="shared" si="88"/>
        <v>1</v>
      </c>
      <c r="HE28" s="27">
        <f t="shared" si="88"/>
        <v>0</v>
      </c>
      <c r="HF28" s="27">
        <f t="shared" si="88"/>
        <v>0</v>
      </c>
      <c r="HG28" s="27">
        <f t="shared" si="89"/>
        <v>1</v>
      </c>
      <c r="HH28" s="27">
        <f t="shared" si="89"/>
        <v>1</v>
      </c>
      <c r="HI28" s="27">
        <f t="shared" si="89"/>
        <v>1</v>
      </c>
      <c r="HJ28" s="27">
        <f t="shared" si="89"/>
        <v>1</v>
      </c>
      <c r="HK28" s="27">
        <f t="shared" si="89"/>
        <v>1</v>
      </c>
      <c r="HL28" s="27">
        <f t="shared" si="89"/>
        <v>0</v>
      </c>
      <c r="HM28" s="27">
        <f t="shared" si="89"/>
        <v>0</v>
      </c>
      <c r="HN28" s="27">
        <f t="shared" si="90"/>
        <v>1</v>
      </c>
      <c r="HO28" s="27">
        <f t="shared" si="90"/>
        <v>1</v>
      </c>
      <c r="HP28" s="27">
        <f t="shared" si="90"/>
        <v>1</v>
      </c>
      <c r="HQ28" s="27">
        <f t="shared" si="90"/>
        <v>1</v>
      </c>
      <c r="HR28" s="27">
        <f t="shared" si="90"/>
        <v>1</v>
      </c>
      <c r="HS28" s="27">
        <f t="shared" si="90"/>
        <v>0</v>
      </c>
      <c r="HT28" s="27">
        <f t="shared" si="90"/>
        <v>0</v>
      </c>
      <c r="HU28" s="27">
        <f t="shared" si="91"/>
        <v>1</v>
      </c>
      <c r="HV28" s="27">
        <f t="shared" si="91"/>
        <v>1</v>
      </c>
      <c r="HW28" s="27">
        <f t="shared" si="91"/>
        <v>1</v>
      </c>
      <c r="HX28" s="27">
        <f t="shared" si="91"/>
        <v>1</v>
      </c>
      <c r="HY28" s="27">
        <f t="shared" si="91"/>
        <v>1</v>
      </c>
      <c r="HZ28" s="27">
        <f t="shared" si="91"/>
        <v>0</v>
      </c>
      <c r="IA28" s="27">
        <f t="shared" si="91"/>
        <v>0</v>
      </c>
      <c r="IB28" s="27">
        <f t="shared" si="73"/>
        <v>1</v>
      </c>
      <c r="IC28" s="27">
        <f t="shared" si="73"/>
        <v>1</v>
      </c>
      <c r="ID28" s="27">
        <f t="shared" si="73"/>
        <v>1</v>
      </c>
      <c r="IE28" s="27">
        <f t="shared" si="73"/>
        <v>1</v>
      </c>
      <c r="IF28" s="27">
        <f t="shared" si="73"/>
        <v>1</v>
      </c>
      <c r="IG28" s="27">
        <f t="shared" si="73"/>
        <v>0</v>
      </c>
      <c r="IH28" s="27">
        <f t="shared" si="73"/>
        <v>0</v>
      </c>
      <c r="II28" s="27">
        <f t="shared" si="92"/>
        <v>1</v>
      </c>
      <c r="IJ28" s="27">
        <f t="shared" si="92"/>
        <v>1</v>
      </c>
      <c r="IK28" s="27">
        <f t="shared" si="92"/>
        <v>1</v>
      </c>
      <c r="IL28" s="27">
        <f t="shared" si="92"/>
        <v>1</v>
      </c>
      <c r="IM28" s="27">
        <f t="shared" si="92"/>
        <v>1</v>
      </c>
      <c r="IN28" s="27">
        <f t="shared" si="92"/>
        <v>0</v>
      </c>
      <c r="IO28" s="27">
        <f t="shared" si="92"/>
        <v>0</v>
      </c>
      <c r="IP28" s="27">
        <f t="shared" si="93"/>
        <v>1</v>
      </c>
      <c r="IQ28" s="27">
        <f t="shared" si="93"/>
        <v>1</v>
      </c>
      <c r="IR28" s="27">
        <f t="shared" si="93"/>
        <v>1</v>
      </c>
      <c r="IS28" s="27">
        <f t="shared" si="93"/>
        <v>1</v>
      </c>
      <c r="IT28" s="27">
        <f t="shared" si="93"/>
        <v>1</v>
      </c>
      <c r="IU28" s="27">
        <f t="shared" si="93"/>
        <v>0</v>
      </c>
      <c r="IV28" s="27">
        <f t="shared" si="93"/>
        <v>0</v>
      </c>
      <c r="IW28" s="27">
        <f t="shared" si="94"/>
        <v>1</v>
      </c>
      <c r="IX28" s="27">
        <f t="shared" si="94"/>
        <v>1</v>
      </c>
      <c r="IY28" s="27">
        <f t="shared" si="94"/>
        <v>1</v>
      </c>
      <c r="IZ28" s="27">
        <f t="shared" si="94"/>
        <v>1</v>
      </c>
      <c r="JA28" s="27">
        <f t="shared" si="94"/>
        <v>1</v>
      </c>
      <c r="JB28" s="27">
        <f t="shared" si="94"/>
        <v>0</v>
      </c>
      <c r="JC28" s="27">
        <f t="shared" si="94"/>
        <v>0</v>
      </c>
      <c r="JD28" s="27">
        <f t="shared" si="95"/>
        <v>1</v>
      </c>
      <c r="JE28" s="27">
        <f t="shared" si="95"/>
        <v>1</v>
      </c>
      <c r="JF28" s="27">
        <f t="shared" si="95"/>
        <v>1</v>
      </c>
      <c r="JG28" s="27">
        <f t="shared" si="95"/>
        <v>1</v>
      </c>
      <c r="JH28" s="27">
        <f t="shared" si="95"/>
        <v>1</v>
      </c>
      <c r="JI28" s="27">
        <f t="shared" si="95"/>
        <v>0</v>
      </c>
      <c r="JJ28" s="27">
        <f t="shared" si="95"/>
        <v>0</v>
      </c>
      <c r="JK28" s="27">
        <f t="shared" si="96"/>
        <v>1</v>
      </c>
      <c r="JL28" s="27">
        <f t="shared" si="96"/>
        <v>1</v>
      </c>
      <c r="JM28" s="27">
        <f t="shared" si="96"/>
        <v>1</v>
      </c>
      <c r="JN28" s="27">
        <f t="shared" si="96"/>
        <v>1</v>
      </c>
      <c r="JO28" s="27">
        <f t="shared" si="96"/>
        <v>1</v>
      </c>
      <c r="JP28" s="27">
        <f t="shared" si="96"/>
        <v>0</v>
      </c>
      <c r="JQ28" s="27">
        <f t="shared" si="96"/>
        <v>0</v>
      </c>
      <c r="JR28" s="27">
        <f t="shared" si="96"/>
        <v>1</v>
      </c>
      <c r="JS28" s="27">
        <f t="shared" si="96"/>
        <v>1</v>
      </c>
      <c r="JT28" s="27">
        <f t="shared" si="96"/>
        <v>1</v>
      </c>
      <c r="JU28" s="27">
        <f t="shared" si="96"/>
        <v>1</v>
      </c>
      <c r="JV28" s="27" t="str">
        <f t="shared" si="96"/>
        <v>X</v>
      </c>
      <c r="JW28" s="27">
        <f t="shared" si="51"/>
        <v>0</v>
      </c>
      <c r="JX28" s="27">
        <f t="shared" si="51"/>
        <v>0</v>
      </c>
      <c r="JY28" s="27">
        <f t="shared" si="97"/>
        <v>1</v>
      </c>
      <c r="JZ28" s="27">
        <f t="shared" si="97"/>
        <v>1</v>
      </c>
      <c r="KA28" s="27">
        <f t="shared" si="97"/>
        <v>1</v>
      </c>
      <c r="KB28" s="27">
        <f t="shared" si="97"/>
        <v>1</v>
      </c>
      <c r="KC28" s="27">
        <f t="shared" si="97"/>
        <v>1</v>
      </c>
      <c r="KD28" s="27">
        <f t="shared" si="97"/>
        <v>0</v>
      </c>
      <c r="KE28" s="27">
        <f t="shared" si="97"/>
        <v>0</v>
      </c>
      <c r="KF28" s="27">
        <f t="shared" si="76"/>
        <v>1</v>
      </c>
      <c r="KG28" s="27">
        <f t="shared" si="76"/>
        <v>1</v>
      </c>
      <c r="KH28" s="27">
        <f t="shared" si="76"/>
        <v>1</v>
      </c>
      <c r="KI28" s="27">
        <f t="shared" si="76"/>
        <v>1</v>
      </c>
      <c r="KJ28" s="27">
        <f t="shared" si="76"/>
        <v>1</v>
      </c>
      <c r="KK28" s="27">
        <f t="shared" si="76"/>
        <v>0</v>
      </c>
      <c r="KL28" s="27">
        <f t="shared" si="76"/>
        <v>0</v>
      </c>
      <c r="KM28" s="27">
        <f t="shared" si="98"/>
        <v>1</v>
      </c>
      <c r="KN28" s="27">
        <f t="shared" si="98"/>
        <v>1</v>
      </c>
      <c r="KO28" s="27">
        <f t="shared" si="98"/>
        <v>1</v>
      </c>
      <c r="KP28" s="27">
        <f t="shared" si="98"/>
        <v>1</v>
      </c>
      <c r="KQ28" s="27">
        <f t="shared" si="98"/>
        <v>1</v>
      </c>
      <c r="KR28" s="27">
        <f t="shared" si="98"/>
        <v>0</v>
      </c>
      <c r="KS28" s="27">
        <f t="shared" si="98"/>
        <v>0</v>
      </c>
      <c r="KT28" s="27">
        <f t="shared" si="99"/>
        <v>1</v>
      </c>
      <c r="KU28" s="27">
        <f t="shared" si="99"/>
        <v>1</v>
      </c>
      <c r="KV28" s="27">
        <f t="shared" si="99"/>
        <v>1</v>
      </c>
      <c r="KW28" s="27">
        <f t="shared" si="99"/>
        <v>1</v>
      </c>
      <c r="KX28" s="27">
        <f t="shared" si="99"/>
        <v>1</v>
      </c>
      <c r="KY28" s="27">
        <f t="shared" si="99"/>
        <v>0</v>
      </c>
      <c r="KZ28" s="27">
        <f t="shared" si="99"/>
        <v>0</v>
      </c>
      <c r="LA28" s="27">
        <f t="shared" si="100"/>
        <v>1</v>
      </c>
      <c r="LB28" s="27">
        <f t="shared" si="100"/>
        <v>1</v>
      </c>
      <c r="LC28" s="27">
        <f t="shared" si="100"/>
        <v>1</v>
      </c>
      <c r="LD28" s="27">
        <f t="shared" si="100"/>
        <v>1</v>
      </c>
      <c r="LE28" s="27">
        <f t="shared" si="100"/>
        <v>1</v>
      </c>
      <c r="LF28" s="27">
        <f t="shared" si="100"/>
        <v>0</v>
      </c>
      <c r="LG28" s="27">
        <f t="shared" si="100"/>
        <v>0</v>
      </c>
      <c r="LH28" s="27">
        <f t="shared" si="120"/>
        <v>1</v>
      </c>
      <c r="LI28" s="27">
        <f t="shared" si="120"/>
        <v>1</v>
      </c>
      <c r="LJ28" s="27">
        <f t="shared" si="120"/>
        <v>1</v>
      </c>
      <c r="LK28" s="27">
        <f t="shared" si="120"/>
        <v>1</v>
      </c>
      <c r="LL28" s="27">
        <f t="shared" si="120"/>
        <v>1</v>
      </c>
      <c r="LM28" s="27">
        <f t="shared" si="120"/>
        <v>0</v>
      </c>
      <c r="LN28" s="27">
        <f t="shared" si="120"/>
        <v>0</v>
      </c>
      <c r="LO28" s="27">
        <f t="shared" si="121"/>
        <v>1</v>
      </c>
      <c r="LP28" s="27">
        <f t="shared" si="121"/>
        <v>1</v>
      </c>
      <c r="LQ28" s="27">
        <f t="shared" si="121"/>
        <v>1</v>
      </c>
      <c r="LR28" s="27">
        <f t="shared" si="121"/>
        <v>1</v>
      </c>
      <c r="LS28" s="27">
        <f t="shared" si="121"/>
        <v>1</v>
      </c>
      <c r="LT28" s="27">
        <f t="shared" si="121"/>
        <v>0</v>
      </c>
      <c r="LU28" s="27">
        <f t="shared" si="121"/>
        <v>0</v>
      </c>
      <c r="LV28" s="27">
        <f t="shared" si="101"/>
        <v>1</v>
      </c>
      <c r="LW28" s="27">
        <f t="shared" si="101"/>
        <v>1</v>
      </c>
      <c r="LX28" s="27">
        <f t="shared" si="101"/>
        <v>1</v>
      </c>
      <c r="LY28" s="27">
        <f t="shared" si="101"/>
        <v>1</v>
      </c>
      <c r="LZ28" s="27">
        <f t="shared" si="101"/>
        <v>1</v>
      </c>
      <c r="MA28" s="27">
        <f t="shared" si="101"/>
        <v>0</v>
      </c>
      <c r="MB28" s="27">
        <f t="shared" si="101"/>
        <v>0</v>
      </c>
      <c r="MC28" s="27">
        <f t="shared" si="77"/>
        <v>1</v>
      </c>
      <c r="MD28" s="27">
        <f t="shared" si="77"/>
        <v>1</v>
      </c>
      <c r="ME28" s="27">
        <f t="shared" si="77"/>
        <v>1</v>
      </c>
      <c r="MF28" s="27">
        <f t="shared" si="77"/>
        <v>1</v>
      </c>
      <c r="MG28" s="27">
        <f t="shared" si="77"/>
        <v>1</v>
      </c>
      <c r="MH28" s="27">
        <f t="shared" si="128"/>
        <v>0</v>
      </c>
      <c r="MI28" s="27">
        <f t="shared" si="128"/>
        <v>0</v>
      </c>
      <c r="MJ28" s="27">
        <f t="shared" si="77"/>
        <v>1</v>
      </c>
      <c r="MK28" s="27">
        <f t="shared" si="77"/>
        <v>1</v>
      </c>
      <c r="ML28" s="27">
        <f t="shared" si="77"/>
        <v>1</v>
      </c>
      <c r="MM28" s="27">
        <f t="shared" si="77"/>
        <v>1</v>
      </c>
      <c r="MN28" s="27">
        <f t="shared" si="77"/>
        <v>1</v>
      </c>
      <c r="MO28" s="27">
        <f t="shared" si="66"/>
        <v>0</v>
      </c>
      <c r="MP28" s="27">
        <f t="shared" si="66"/>
        <v>0</v>
      </c>
      <c r="MQ28" s="27">
        <f t="shared" si="77"/>
        <v>1</v>
      </c>
      <c r="MR28" s="27">
        <f t="shared" si="77"/>
        <v>1</v>
      </c>
      <c r="MS28" s="27">
        <f t="shared" si="77"/>
        <v>1</v>
      </c>
      <c r="MT28" s="27">
        <f t="shared" si="77"/>
        <v>1</v>
      </c>
      <c r="MU28" s="27">
        <f t="shared" si="77"/>
        <v>1</v>
      </c>
      <c r="MV28" s="27">
        <f t="shared" si="122"/>
        <v>0</v>
      </c>
      <c r="MW28" s="27">
        <f t="shared" si="122"/>
        <v>0</v>
      </c>
      <c r="MX28" s="27">
        <f t="shared" si="77"/>
        <v>1</v>
      </c>
      <c r="MY28" s="27">
        <f t="shared" si="77"/>
        <v>1</v>
      </c>
      <c r="MZ28" s="27" t="str">
        <f t="shared" si="126"/>
        <v>X</v>
      </c>
      <c r="NA28" s="27" t="str">
        <f t="shared" si="126"/>
        <v>X</v>
      </c>
      <c r="NB28" s="27" t="str">
        <f t="shared" si="126"/>
        <v>X</v>
      </c>
      <c r="NC28" s="27">
        <f t="shared" si="123"/>
        <v>0</v>
      </c>
      <c r="ND28" s="27">
        <f t="shared" si="123"/>
        <v>0</v>
      </c>
      <c r="NE28" s="27" t="str">
        <f t="shared" si="126"/>
        <v>X</v>
      </c>
      <c r="NF28" s="27" t="str">
        <f t="shared" si="126"/>
        <v>X</v>
      </c>
      <c r="NG28" s="27" t="str">
        <f t="shared" si="74"/>
        <v>X</v>
      </c>
      <c r="NH28" s="21"/>
    </row>
    <row r="29" spans="1:374" ht="15.75" customHeight="1">
      <c r="A29" s="48">
        <v>23</v>
      </c>
      <c r="B29" s="31" t="s">
        <v>131</v>
      </c>
      <c r="C29" s="31" t="s">
        <v>132</v>
      </c>
      <c r="D29" s="31" t="s">
        <v>81</v>
      </c>
      <c r="E29" s="33">
        <v>37</v>
      </c>
      <c r="F29" s="34">
        <f t="shared" si="65"/>
        <v>15</v>
      </c>
      <c r="G29" s="27" t="str">
        <f t="shared" si="7"/>
        <v>X</v>
      </c>
      <c r="H29" s="27" t="str">
        <f t="shared" si="7"/>
        <v>X</v>
      </c>
      <c r="I29" s="27" t="str">
        <f t="shared" si="7"/>
        <v>X</v>
      </c>
      <c r="J29" s="27">
        <f t="shared" si="9"/>
        <v>0</v>
      </c>
      <c r="K29" s="27">
        <f t="shared" si="9"/>
        <v>0</v>
      </c>
      <c r="L29" s="27">
        <f t="shared" si="104"/>
        <v>1</v>
      </c>
      <c r="M29" s="27">
        <f t="shared" si="104"/>
        <v>1</v>
      </c>
      <c r="N29" s="27" t="s">
        <v>82</v>
      </c>
      <c r="O29" s="27">
        <f t="shared" si="104"/>
        <v>1</v>
      </c>
      <c r="P29" s="27" t="s">
        <v>82</v>
      </c>
      <c r="Q29" s="27">
        <f t="shared" si="104"/>
        <v>0</v>
      </c>
      <c r="R29" s="27">
        <f t="shared" si="104"/>
        <v>0</v>
      </c>
      <c r="S29" s="27">
        <f t="shared" si="105"/>
        <v>1</v>
      </c>
      <c r="T29" s="27">
        <f t="shared" si="105"/>
        <v>1</v>
      </c>
      <c r="U29" s="27" t="s">
        <v>82</v>
      </c>
      <c r="V29" s="27">
        <f t="shared" si="105"/>
        <v>1</v>
      </c>
      <c r="W29" s="27" t="s">
        <v>82</v>
      </c>
      <c r="X29" s="27">
        <f t="shared" si="105"/>
        <v>0</v>
      </c>
      <c r="Y29" s="27">
        <f t="shared" si="105"/>
        <v>0</v>
      </c>
      <c r="Z29" s="27">
        <f t="shared" si="106"/>
        <v>1</v>
      </c>
      <c r="AA29" s="27">
        <f t="shared" si="106"/>
        <v>1</v>
      </c>
      <c r="AB29" s="27" t="s">
        <v>82</v>
      </c>
      <c r="AC29" s="27">
        <f t="shared" si="106"/>
        <v>1</v>
      </c>
      <c r="AD29" s="27" t="s">
        <v>82</v>
      </c>
      <c r="AE29" s="27">
        <f t="shared" si="106"/>
        <v>0</v>
      </c>
      <c r="AF29" s="27">
        <f t="shared" si="106"/>
        <v>0</v>
      </c>
      <c r="AG29" s="27">
        <v>1</v>
      </c>
      <c r="AH29" s="27">
        <f t="shared" si="107"/>
        <v>1</v>
      </c>
      <c r="AI29" s="27" t="s">
        <v>82</v>
      </c>
      <c r="AJ29" s="27">
        <f t="shared" si="107"/>
        <v>1</v>
      </c>
      <c r="AK29" s="27" t="s">
        <v>82</v>
      </c>
      <c r="AL29" s="27">
        <f t="shared" si="107"/>
        <v>0</v>
      </c>
      <c r="AM29" s="27">
        <f t="shared" si="107"/>
        <v>0</v>
      </c>
      <c r="AN29" s="27">
        <f t="shared" si="108"/>
        <v>1</v>
      </c>
      <c r="AO29" s="27">
        <f t="shared" si="108"/>
        <v>1</v>
      </c>
      <c r="AP29" s="27" t="s">
        <v>83</v>
      </c>
      <c r="AQ29" s="27" t="s">
        <v>83</v>
      </c>
      <c r="AR29" s="27" t="s">
        <v>82</v>
      </c>
      <c r="AS29" s="27">
        <f t="shared" si="108"/>
        <v>0</v>
      </c>
      <c r="AT29" s="27">
        <f t="shared" si="108"/>
        <v>0</v>
      </c>
      <c r="AU29" s="27">
        <f t="shared" ref="AU29:AY38" si="129">IF(OR(AU$4="Sa",AU$4="So"),0,IF(AU$5="X","X",1))</f>
        <v>1</v>
      </c>
      <c r="AV29" s="27">
        <f t="shared" si="129"/>
        <v>1</v>
      </c>
      <c r="AW29" s="27">
        <v>1</v>
      </c>
      <c r="AX29" s="27">
        <f t="shared" si="129"/>
        <v>1</v>
      </c>
      <c r="AY29" s="27" t="s">
        <v>82</v>
      </c>
      <c r="AZ29" s="27">
        <f t="shared" si="110"/>
        <v>0</v>
      </c>
      <c r="BA29" s="27">
        <f t="shared" si="110"/>
        <v>0</v>
      </c>
      <c r="BB29" s="27">
        <f t="shared" si="109"/>
        <v>1</v>
      </c>
      <c r="BC29" s="27">
        <f t="shared" si="109"/>
        <v>1</v>
      </c>
      <c r="BD29" s="27" t="s">
        <v>82</v>
      </c>
      <c r="BE29" s="27">
        <f t="shared" si="109"/>
        <v>1</v>
      </c>
      <c r="BF29" s="27" t="s">
        <v>82</v>
      </c>
      <c r="BG29" s="27">
        <f t="shared" si="111"/>
        <v>0</v>
      </c>
      <c r="BH29" s="27">
        <f t="shared" si="111"/>
        <v>0</v>
      </c>
      <c r="BI29" s="27">
        <f t="shared" si="109"/>
        <v>1</v>
      </c>
      <c r="BJ29" s="27">
        <f t="shared" si="109"/>
        <v>1</v>
      </c>
      <c r="BK29" s="27">
        <v>1</v>
      </c>
      <c r="BL29" s="27">
        <f t="shared" si="109"/>
        <v>1</v>
      </c>
      <c r="BM29" s="27" t="s">
        <v>82</v>
      </c>
      <c r="BN29" s="27">
        <f t="shared" si="112"/>
        <v>0</v>
      </c>
      <c r="BO29" s="27">
        <f t="shared" si="112"/>
        <v>0</v>
      </c>
      <c r="BP29" s="27" t="str">
        <f t="shared" si="78"/>
        <v>X</v>
      </c>
      <c r="BQ29" s="27">
        <v>1</v>
      </c>
      <c r="BR29" s="27">
        <v>1</v>
      </c>
      <c r="BS29" s="27">
        <v>1</v>
      </c>
      <c r="BT29" s="27" t="s">
        <v>82</v>
      </c>
      <c r="BU29" s="27">
        <v>1</v>
      </c>
      <c r="BV29" s="27">
        <f t="shared" si="78"/>
        <v>0</v>
      </c>
      <c r="BW29" s="28" t="s">
        <v>83</v>
      </c>
      <c r="BX29" s="28" t="s">
        <v>83</v>
      </c>
      <c r="BY29" s="28" t="s">
        <v>83</v>
      </c>
      <c r="BZ29" s="28" t="s">
        <v>83</v>
      </c>
      <c r="CA29" s="28" t="s">
        <v>83</v>
      </c>
      <c r="CB29" s="27">
        <f t="shared" si="79"/>
        <v>0</v>
      </c>
      <c r="CC29" s="27">
        <f t="shared" si="79"/>
        <v>0</v>
      </c>
      <c r="CD29" s="27">
        <f t="shared" si="80"/>
        <v>1</v>
      </c>
      <c r="CE29" s="27">
        <f t="shared" si="80"/>
        <v>1</v>
      </c>
      <c r="CF29" s="27">
        <v>1</v>
      </c>
      <c r="CG29" s="27">
        <f t="shared" si="80"/>
        <v>1</v>
      </c>
      <c r="CH29" s="27" t="s">
        <v>82</v>
      </c>
      <c r="CI29" s="27">
        <v>1</v>
      </c>
      <c r="CJ29" s="27">
        <f t="shared" si="80"/>
        <v>0</v>
      </c>
      <c r="CK29" s="27">
        <f t="shared" si="81"/>
        <v>1</v>
      </c>
      <c r="CL29" s="27">
        <f t="shared" si="81"/>
        <v>1</v>
      </c>
      <c r="CM29" s="27" t="s">
        <v>82</v>
      </c>
      <c r="CN29" s="27">
        <f t="shared" si="81"/>
        <v>1</v>
      </c>
      <c r="CO29" s="27" t="s">
        <v>82</v>
      </c>
      <c r="CP29" s="27">
        <v>1</v>
      </c>
      <c r="CQ29" s="27">
        <f t="shared" si="81"/>
        <v>0</v>
      </c>
      <c r="CR29" s="27">
        <v>1</v>
      </c>
      <c r="CS29" s="27">
        <v>1</v>
      </c>
      <c r="CT29" s="27" t="s">
        <v>82</v>
      </c>
      <c r="CU29" s="27">
        <v>1</v>
      </c>
      <c r="CV29" s="27" t="s">
        <v>82</v>
      </c>
      <c r="CW29" s="27">
        <v>1</v>
      </c>
      <c r="CX29" s="27">
        <f t="shared" si="82"/>
        <v>0</v>
      </c>
      <c r="CY29" s="27" t="s">
        <v>82</v>
      </c>
      <c r="CZ29" s="27">
        <f t="shared" si="83"/>
        <v>1</v>
      </c>
      <c r="DA29" s="27" t="s">
        <v>82</v>
      </c>
      <c r="DB29" s="27">
        <f t="shared" si="83"/>
        <v>1</v>
      </c>
      <c r="DC29" s="27">
        <f t="shared" si="83"/>
        <v>1</v>
      </c>
      <c r="DD29" s="27">
        <v>1</v>
      </c>
      <c r="DE29" s="27">
        <f t="shared" si="83"/>
        <v>0</v>
      </c>
      <c r="DF29" s="27">
        <f t="shared" si="103"/>
        <v>1</v>
      </c>
      <c r="DG29" s="27">
        <f t="shared" si="103"/>
        <v>1</v>
      </c>
      <c r="DH29" s="27" t="s">
        <v>82</v>
      </c>
      <c r="DI29" s="27" t="s">
        <v>82</v>
      </c>
      <c r="DJ29" s="27" t="str">
        <f t="shared" si="103"/>
        <v>X</v>
      </c>
      <c r="DK29" s="27">
        <f t="shared" si="103"/>
        <v>0</v>
      </c>
      <c r="DL29" s="27">
        <f t="shared" si="103"/>
        <v>0</v>
      </c>
      <c r="DM29" s="27" t="str">
        <f t="shared" si="113"/>
        <v>X</v>
      </c>
      <c r="DN29" s="27">
        <f t="shared" si="113"/>
        <v>1</v>
      </c>
      <c r="DO29" s="27" t="s">
        <v>82</v>
      </c>
      <c r="DP29" s="27">
        <f t="shared" si="113"/>
        <v>1</v>
      </c>
      <c r="DQ29" s="27" t="s">
        <v>82</v>
      </c>
      <c r="DR29" s="27">
        <f t="shared" si="113"/>
        <v>0</v>
      </c>
      <c r="DS29" s="27">
        <f t="shared" si="113"/>
        <v>0</v>
      </c>
      <c r="DT29" s="27" t="s">
        <v>82</v>
      </c>
      <c r="DU29" s="27">
        <f t="shared" si="113"/>
        <v>1</v>
      </c>
      <c r="DV29" s="27" t="s">
        <v>82</v>
      </c>
      <c r="DW29" s="27" t="str">
        <f t="shared" si="113"/>
        <v>X</v>
      </c>
      <c r="DX29" s="27" t="str">
        <f t="shared" si="113"/>
        <v>X</v>
      </c>
      <c r="DY29" s="27">
        <f t="shared" si="113"/>
        <v>0</v>
      </c>
      <c r="DZ29" s="27">
        <f t="shared" si="113"/>
        <v>0</v>
      </c>
      <c r="EA29" s="27">
        <f t="shared" si="114"/>
        <v>1</v>
      </c>
      <c r="EB29" s="27">
        <f t="shared" si="114"/>
        <v>1</v>
      </c>
      <c r="EC29" s="27">
        <f t="shared" si="114"/>
        <v>1</v>
      </c>
      <c r="ED29" s="27">
        <f t="shared" si="114"/>
        <v>1</v>
      </c>
      <c r="EE29" s="27">
        <f t="shared" si="114"/>
        <v>1</v>
      </c>
      <c r="EF29" s="27">
        <f t="shared" si="114"/>
        <v>0</v>
      </c>
      <c r="EG29" s="27">
        <f t="shared" si="114"/>
        <v>0</v>
      </c>
      <c r="EH29" s="27">
        <f t="shared" si="115"/>
        <v>1</v>
      </c>
      <c r="EI29" s="27">
        <f t="shared" si="115"/>
        <v>1</v>
      </c>
      <c r="EJ29" s="27">
        <f t="shared" si="115"/>
        <v>1</v>
      </c>
      <c r="EK29" s="27">
        <f t="shared" si="115"/>
        <v>1</v>
      </c>
      <c r="EL29" s="27">
        <f t="shared" si="115"/>
        <v>1</v>
      </c>
      <c r="EM29" s="27">
        <f t="shared" si="124"/>
        <v>0</v>
      </c>
      <c r="EN29" s="27">
        <f t="shared" si="124"/>
        <v>0</v>
      </c>
      <c r="EO29" s="27">
        <f t="shared" si="127"/>
        <v>1</v>
      </c>
      <c r="EP29" s="27">
        <f t="shared" si="127"/>
        <v>1</v>
      </c>
      <c r="EQ29" s="27">
        <f t="shared" si="127"/>
        <v>1</v>
      </c>
      <c r="ER29" s="27">
        <f t="shared" si="127"/>
        <v>1</v>
      </c>
      <c r="ES29" s="27">
        <f t="shared" si="127"/>
        <v>1</v>
      </c>
      <c r="ET29" s="27">
        <f t="shared" si="116"/>
        <v>0</v>
      </c>
      <c r="EU29" s="27">
        <f t="shared" si="116"/>
        <v>0</v>
      </c>
      <c r="EV29" s="27">
        <f t="shared" si="117"/>
        <v>1</v>
      </c>
      <c r="EW29" s="27">
        <f t="shared" si="117"/>
        <v>1</v>
      </c>
      <c r="EX29" s="27">
        <f t="shared" si="117"/>
        <v>1</v>
      </c>
      <c r="EY29" s="27" t="str">
        <f t="shared" si="117"/>
        <v>X</v>
      </c>
      <c r="EZ29" s="27" t="str">
        <f t="shared" si="117"/>
        <v>X</v>
      </c>
      <c r="FA29" s="27">
        <f t="shared" si="117"/>
        <v>0</v>
      </c>
      <c r="FB29" s="27">
        <f t="shared" si="117"/>
        <v>0</v>
      </c>
      <c r="FC29" s="27">
        <f t="shared" si="84"/>
        <v>1</v>
      </c>
      <c r="FD29" s="27">
        <f t="shared" si="84"/>
        <v>1</v>
      </c>
      <c r="FE29" s="27">
        <f t="shared" si="84"/>
        <v>1</v>
      </c>
      <c r="FF29" s="27">
        <f t="shared" si="84"/>
        <v>1</v>
      </c>
      <c r="FG29" s="27">
        <f t="shared" si="84"/>
        <v>1</v>
      </c>
      <c r="FH29" s="27">
        <f t="shared" si="84"/>
        <v>0</v>
      </c>
      <c r="FI29" s="27">
        <f t="shared" si="84"/>
        <v>0</v>
      </c>
      <c r="FJ29" s="27" t="str">
        <f t="shared" si="85"/>
        <v>X</v>
      </c>
      <c r="FK29" s="27" t="s">
        <v>84</v>
      </c>
      <c r="FL29" s="27" t="s">
        <v>84</v>
      </c>
      <c r="FM29" s="27" t="s">
        <v>84</v>
      </c>
      <c r="FN29" s="27" t="s">
        <v>84</v>
      </c>
      <c r="FO29" s="27">
        <f t="shared" si="85"/>
        <v>0</v>
      </c>
      <c r="FP29" s="27">
        <f t="shared" si="85"/>
        <v>0</v>
      </c>
      <c r="FQ29" s="27" t="s">
        <v>84</v>
      </c>
      <c r="FR29" s="27" t="s">
        <v>84</v>
      </c>
      <c r="FS29" s="27" t="s">
        <v>84</v>
      </c>
      <c r="FT29" s="27" t="str">
        <f t="shared" si="125"/>
        <v>X</v>
      </c>
      <c r="FU29" s="27" t="str">
        <f t="shared" si="125"/>
        <v>X</v>
      </c>
      <c r="FV29" s="27">
        <f t="shared" si="125"/>
        <v>0</v>
      </c>
      <c r="FW29" s="27">
        <f t="shared" si="125"/>
        <v>0</v>
      </c>
      <c r="FX29" s="27">
        <f t="shared" si="115"/>
        <v>1</v>
      </c>
      <c r="FY29" s="27">
        <f t="shared" si="115"/>
        <v>1</v>
      </c>
      <c r="FZ29" s="27">
        <f t="shared" si="115"/>
        <v>1</v>
      </c>
      <c r="GA29" s="27">
        <f t="shared" si="115"/>
        <v>1</v>
      </c>
      <c r="GB29" s="27">
        <f t="shared" si="115"/>
        <v>1</v>
      </c>
      <c r="GC29" s="27">
        <f t="shared" si="118"/>
        <v>0</v>
      </c>
      <c r="GD29" s="27">
        <f t="shared" si="118"/>
        <v>0</v>
      </c>
      <c r="GE29" s="27">
        <f t="shared" si="115"/>
        <v>1</v>
      </c>
      <c r="GF29" s="27">
        <f t="shared" si="115"/>
        <v>1</v>
      </c>
      <c r="GG29" s="27">
        <f t="shared" si="115"/>
        <v>1</v>
      </c>
      <c r="GH29" s="27">
        <f t="shared" si="115"/>
        <v>1</v>
      </c>
      <c r="GI29" s="27">
        <f t="shared" si="115"/>
        <v>1</v>
      </c>
      <c r="GJ29" s="27">
        <f t="shared" si="119"/>
        <v>0</v>
      </c>
      <c r="GK29" s="27">
        <f t="shared" si="119"/>
        <v>0</v>
      </c>
      <c r="GL29" s="27">
        <f t="shared" si="86"/>
        <v>1</v>
      </c>
      <c r="GM29" s="27">
        <f t="shared" si="86"/>
        <v>1</v>
      </c>
      <c r="GN29" s="27">
        <f t="shared" si="86"/>
        <v>1</v>
      </c>
      <c r="GO29" s="27">
        <f t="shared" si="86"/>
        <v>1</v>
      </c>
      <c r="GP29" s="27">
        <f t="shared" si="86"/>
        <v>1</v>
      </c>
      <c r="GQ29" s="27">
        <f t="shared" si="86"/>
        <v>0</v>
      </c>
      <c r="GR29" s="27">
        <f t="shared" si="86"/>
        <v>0</v>
      </c>
      <c r="GS29" s="27">
        <f t="shared" si="87"/>
        <v>1</v>
      </c>
      <c r="GT29" s="27">
        <f t="shared" si="87"/>
        <v>1</v>
      </c>
      <c r="GU29" s="27">
        <f t="shared" si="87"/>
        <v>1</v>
      </c>
      <c r="GV29" s="27">
        <f t="shared" si="87"/>
        <v>1</v>
      </c>
      <c r="GW29" s="27">
        <f t="shared" si="87"/>
        <v>1</v>
      </c>
      <c r="GX29" s="27">
        <f t="shared" si="87"/>
        <v>0</v>
      </c>
      <c r="GY29" s="27">
        <f t="shared" si="87"/>
        <v>0</v>
      </c>
      <c r="GZ29" s="27">
        <f t="shared" si="88"/>
        <v>1</v>
      </c>
      <c r="HA29" s="27">
        <f t="shared" si="88"/>
        <v>1</v>
      </c>
      <c r="HB29" s="27">
        <f t="shared" si="88"/>
        <v>1</v>
      </c>
      <c r="HC29" s="27">
        <f t="shared" si="88"/>
        <v>1</v>
      </c>
      <c r="HD29" s="27">
        <f t="shared" si="88"/>
        <v>1</v>
      </c>
      <c r="HE29" s="27">
        <f t="shared" si="88"/>
        <v>0</v>
      </c>
      <c r="HF29" s="27">
        <f t="shared" si="88"/>
        <v>0</v>
      </c>
      <c r="HG29" s="27">
        <f t="shared" si="89"/>
        <v>1</v>
      </c>
      <c r="HH29" s="27">
        <f t="shared" si="89"/>
        <v>1</v>
      </c>
      <c r="HI29" s="27">
        <f t="shared" si="89"/>
        <v>1</v>
      </c>
      <c r="HJ29" s="27">
        <f t="shared" si="89"/>
        <v>1</v>
      </c>
      <c r="HK29" s="27">
        <f t="shared" si="89"/>
        <v>1</v>
      </c>
      <c r="HL29" s="27">
        <f t="shared" si="89"/>
        <v>0</v>
      </c>
      <c r="HM29" s="27">
        <f t="shared" si="89"/>
        <v>0</v>
      </c>
      <c r="HN29" s="27">
        <f t="shared" si="90"/>
        <v>1</v>
      </c>
      <c r="HO29" s="27">
        <f t="shared" si="90"/>
        <v>1</v>
      </c>
      <c r="HP29" s="27">
        <f t="shared" si="90"/>
        <v>1</v>
      </c>
      <c r="HQ29" s="27">
        <f t="shared" si="90"/>
        <v>1</v>
      </c>
      <c r="HR29" s="27">
        <f t="shared" si="90"/>
        <v>1</v>
      </c>
      <c r="HS29" s="27">
        <f t="shared" si="90"/>
        <v>0</v>
      </c>
      <c r="HT29" s="27">
        <f t="shared" si="90"/>
        <v>0</v>
      </c>
      <c r="HU29" s="27">
        <f t="shared" si="91"/>
        <v>1</v>
      </c>
      <c r="HV29" s="27">
        <f t="shared" si="91"/>
        <v>1</v>
      </c>
      <c r="HW29" s="27">
        <f t="shared" si="91"/>
        <v>1</v>
      </c>
      <c r="HX29" s="27">
        <f t="shared" si="91"/>
        <v>1</v>
      </c>
      <c r="HY29" s="27">
        <f t="shared" si="91"/>
        <v>1</v>
      </c>
      <c r="HZ29" s="27">
        <f t="shared" si="91"/>
        <v>0</v>
      </c>
      <c r="IA29" s="27">
        <f t="shared" si="91"/>
        <v>0</v>
      </c>
      <c r="IB29" s="27">
        <f t="shared" si="73"/>
        <v>1</v>
      </c>
      <c r="IC29" s="27">
        <f t="shared" si="73"/>
        <v>1</v>
      </c>
      <c r="ID29" s="27">
        <f t="shared" si="73"/>
        <v>1</v>
      </c>
      <c r="IE29" s="27">
        <f t="shared" si="73"/>
        <v>1</v>
      </c>
      <c r="IF29" s="27">
        <f t="shared" si="73"/>
        <v>1</v>
      </c>
      <c r="IG29" s="27">
        <f t="shared" si="73"/>
        <v>0</v>
      </c>
      <c r="IH29" s="27">
        <f t="shared" si="73"/>
        <v>0</v>
      </c>
      <c r="II29" s="27">
        <f t="shared" si="92"/>
        <v>1</v>
      </c>
      <c r="IJ29" s="27">
        <f t="shared" si="92"/>
        <v>1</v>
      </c>
      <c r="IK29" s="27">
        <f t="shared" si="92"/>
        <v>1</v>
      </c>
      <c r="IL29" s="27">
        <f t="shared" si="92"/>
        <v>1</v>
      </c>
      <c r="IM29" s="27">
        <f t="shared" si="92"/>
        <v>1</v>
      </c>
      <c r="IN29" s="27">
        <f t="shared" si="92"/>
        <v>0</v>
      </c>
      <c r="IO29" s="27">
        <f t="shared" si="92"/>
        <v>0</v>
      </c>
      <c r="IP29" s="27" t="s">
        <v>84</v>
      </c>
      <c r="IQ29" s="27" t="s">
        <v>84</v>
      </c>
      <c r="IR29" s="27" t="s">
        <v>84</v>
      </c>
      <c r="IS29" s="27" t="s">
        <v>84</v>
      </c>
      <c r="IT29" s="27" t="s">
        <v>84</v>
      </c>
      <c r="IU29" s="27">
        <f t="shared" si="93"/>
        <v>0</v>
      </c>
      <c r="IV29" s="27">
        <f t="shared" si="93"/>
        <v>0</v>
      </c>
      <c r="IW29" s="27" t="s">
        <v>84</v>
      </c>
      <c r="IX29" s="27" t="s">
        <v>84</v>
      </c>
      <c r="IY29" s="27" t="s">
        <v>84</v>
      </c>
      <c r="IZ29" s="27" t="s">
        <v>84</v>
      </c>
      <c r="JA29" s="27" t="s">
        <v>84</v>
      </c>
      <c r="JB29" s="27">
        <f t="shared" si="94"/>
        <v>0</v>
      </c>
      <c r="JC29" s="27">
        <f t="shared" si="94"/>
        <v>0</v>
      </c>
      <c r="JD29" s="27" t="s">
        <v>84</v>
      </c>
      <c r="JE29" s="27" t="s">
        <v>84</v>
      </c>
      <c r="JF29" s="27" t="s">
        <v>84</v>
      </c>
      <c r="JG29" s="27" t="s">
        <v>84</v>
      </c>
      <c r="JH29" s="27" t="s">
        <v>84</v>
      </c>
      <c r="JI29" s="27">
        <f t="shared" si="95"/>
        <v>0</v>
      </c>
      <c r="JJ29" s="27">
        <f t="shared" si="95"/>
        <v>0</v>
      </c>
      <c r="JK29" s="27">
        <f t="shared" si="96"/>
        <v>1</v>
      </c>
      <c r="JL29" s="27">
        <f t="shared" si="96"/>
        <v>1</v>
      </c>
      <c r="JM29" s="27">
        <f t="shared" si="96"/>
        <v>1</v>
      </c>
      <c r="JN29" s="27">
        <f t="shared" si="96"/>
        <v>1</v>
      </c>
      <c r="JO29" s="27">
        <f t="shared" si="96"/>
        <v>1</v>
      </c>
      <c r="JP29" s="27">
        <f t="shared" si="96"/>
        <v>0</v>
      </c>
      <c r="JQ29" s="27">
        <f t="shared" si="96"/>
        <v>0</v>
      </c>
      <c r="JR29" s="27">
        <f t="shared" si="96"/>
        <v>1</v>
      </c>
      <c r="JS29" s="27">
        <f t="shared" si="96"/>
        <v>1</v>
      </c>
      <c r="JT29" s="27">
        <f t="shared" si="96"/>
        <v>1</v>
      </c>
      <c r="JU29" s="27">
        <f t="shared" si="96"/>
        <v>1</v>
      </c>
      <c r="JV29" s="27" t="str">
        <f t="shared" si="96"/>
        <v>X</v>
      </c>
      <c r="JW29" s="27">
        <f t="shared" si="51"/>
        <v>0</v>
      </c>
      <c r="JX29" s="27">
        <f t="shared" si="51"/>
        <v>0</v>
      </c>
      <c r="JY29" s="27">
        <f t="shared" si="97"/>
        <v>1</v>
      </c>
      <c r="JZ29" s="27">
        <f t="shared" si="97"/>
        <v>1</v>
      </c>
      <c r="KA29" s="27">
        <f t="shared" si="97"/>
        <v>1</v>
      </c>
      <c r="KB29" s="27">
        <f t="shared" si="97"/>
        <v>1</v>
      </c>
      <c r="KC29" s="27">
        <f t="shared" si="97"/>
        <v>1</v>
      </c>
      <c r="KD29" s="27">
        <f t="shared" si="97"/>
        <v>0</v>
      </c>
      <c r="KE29" s="27">
        <f t="shared" si="97"/>
        <v>0</v>
      </c>
      <c r="KF29" s="27">
        <f t="shared" si="76"/>
        <v>1</v>
      </c>
      <c r="KG29" s="27">
        <f t="shared" si="76"/>
        <v>1</v>
      </c>
      <c r="KH29" s="27">
        <f t="shared" si="76"/>
        <v>1</v>
      </c>
      <c r="KI29" s="27">
        <f t="shared" si="76"/>
        <v>1</v>
      </c>
      <c r="KJ29" s="27">
        <f t="shared" si="76"/>
        <v>1</v>
      </c>
      <c r="KK29" s="27">
        <f t="shared" si="76"/>
        <v>0</v>
      </c>
      <c r="KL29" s="27">
        <f t="shared" si="76"/>
        <v>0</v>
      </c>
      <c r="KM29" s="27">
        <f t="shared" si="98"/>
        <v>1</v>
      </c>
      <c r="KN29" s="27">
        <f t="shared" si="98"/>
        <v>1</v>
      </c>
      <c r="KO29" s="27">
        <f t="shared" si="98"/>
        <v>1</v>
      </c>
      <c r="KP29" s="27">
        <f t="shared" si="98"/>
        <v>1</v>
      </c>
      <c r="KQ29" s="27">
        <f t="shared" si="98"/>
        <v>1</v>
      </c>
      <c r="KR29" s="27">
        <f t="shared" si="98"/>
        <v>0</v>
      </c>
      <c r="KS29" s="27">
        <f t="shared" si="98"/>
        <v>0</v>
      </c>
      <c r="KT29" s="27">
        <f t="shared" si="99"/>
        <v>1</v>
      </c>
      <c r="KU29" s="27">
        <f t="shared" si="99"/>
        <v>1</v>
      </c>
      <c r="KV29" s="27">
        <f t="shared" si="99"/>
        <v>1</v>
      </c>
      <c r="KW29" s="27">
        <f t="shared" si="99"/>
        <v>1</v>
      </c>
      <c r="KX29" s="27">
        <f t="shared" si="99"/>
        <v>1</v>
      </c>
      <c r="KY29" s="27">
        <f t="shared" si="99"/>
        <v>0</v>
      </c>
      <c r="KZ29" s="27">
        <f t="shared" si="99"/>
        <v>0</v>
      </c>
      <c r="LA29" s="27">
        <f t="shared" si="100"/>
        <v>1</v>
      </c>
      <c r="LB29" s="27">
        <f t="shared" si="100"/>
        <v>1</v>
      </c>
      <c r="LC29" s="27">
        <f t="shared" si="100"/>
        <v>1</v>
      </c>
      <c r="LD29" s="27">
        <f t="shared" si="100"/>
        <v>1</v>
      </c>
      <c r="LE29" s="27">
        <f t="shared" si="100"/>
        <v>1</v>
      </c>
      <c r="LF29" s="27">
        <f t="shared" si="100"/>
        <v>0</v>
      </c>
      <c r="LG29" s="27">
        <f t="shared" si="100"/>
        <v>0</v>
      </c>
      <c r="LH29" s="27">
        <f t="shared" si="120"/>
        <v>1</v>
      </c>
      <c r="LI29" s="27">
        <f t="shared" si="120"/>
        <v>1</v>
      </c>
      <c r="LJ29" s="27">
        <f t="shared" si="120"/>
        <v>1</v>
      </c>
      <c r="LK29" s="27">
        <f t="shared" si="120"/>
        <v>1</v>
      </c>
      <c r="LL29" s="27">
        <f t="shared" si="120"/>
        <v>1</v>
      </c>
      <c r="LM29" s="27">
        <f t="shared" si="120"/>
        <v>0</v>
      </c>
      <c r="LN29" s="27">
        <f t="shared" si="120"/>
        <v>0</v>
      </c>
      <c r="LO29" s="27">
        <f t="shared" si="121"/>
        <v>1</v>
      </c>
      <c r="LP29" s="27">
        <f t="shared" si="121"/>
        <v>1</v>
      </c>
      <c r="LQ29" s="27">
        <f t="shared" si="121"/>
        <v>1</v>
      </c>
      <c r="LR29" s="27">
        <f t="shared" si="121"/>
        <v>1</v>
      </c>
      <c r="LS29" s="27">
        <f t="shared" si="121"/>
        <v>1</v>
      </c>
      <c r="LT29" s="27">
        <f t="shared" si="121"/>
        <v>0</v>
      </c>
      <c r="LU29" s="27">
        <f t="shared" si="121"/>
        <v>0</v>
      </c>
      <c r="LV29" s="27">
        <f t="shared" si="101"/>
        <v>1</v>
      </c>
      <c r="LW29" s="27">
        <f t="shared" si="101"/>
        <v>1</v>
      </c>
      <c r="LX29" s="27">
        <f t="shared" si="101"/>
        <v>1</v>
      </c>
      <c r="LY29" s="27">
        <f t="shared" si="101"/>
        <v>1</v>
      </c>
      <c r="LZ29" s="27">
        <f t="shared" si="101"/>
        <v>1</v>
      </c>
      <c r="MA29" s="27">
        <f t="shared" si="101"/>
        <v>0</v>
      </c>
      <c r="MB29" s="27">
        <f t="shared" si="101"/>
        <v>0</v>
      </c>
      <c r="MC29" s="27">
        <f t="shared" si="77"/>
        <v>1</v>
      </c>
      <c r="MD29" s="27">
        <f t="shared" si="77"/>
        <v>1</v>
      </c>
      <c r="ME29" s="27">
        <f t="shared" si="77"/>
        <v>1</v>
      </c>
      <c r="MF29" s="27">
        <f t="shared" si="77"/>
        <v>1</v>
      </c>
      <c r="MG29" s="27">
        <f t="shared" si="77"/>
        <v>1</v>
      </c>
      <c r="MH29" s="27">
        <f t="shared" si="128"/>
        <v>0</v>
      </c>
      <c r="MI29" s="27">
        <f t="shared" si="128"/>
        <v>0</v>
      </c>
      <c r="MJ29" s="27">
        <f t="shared" si="77"/>
        <v>1</v>
      </c>
      <c r="MK29" s="27">
        <f t="shared" si="77"/>
        <v>1</v>
      </c>
      <c r="ML29" s="27">
        <f t="shared" si="77"/>
        <v>1</v>
      </c>
      <c r="MM29" s="27">
        <f t="shared" si="77"/>
        <v>1</v>
      </c>
      <c r="MN29" s="27">
        <f t="shared" si="77"/>
        <v>1</v>
      </c>
      <c r="MO29" s="27">
        <f t="shared" si="66"/>
        <v>0</v>
      </c>
      <c r="MP29" s="27">
        <f t="shared" si="66"/>
        <v>0</v>
      </c>
      <c r="MQ29" s="27">
        <f t="shared" si="77"/>
        <v>1</v>
      </c>
      <c r="MR29" s="27">
        <f t="shared" si="77"/>
        <v>1</v>
      </c>
      <c r="MS29" s="27">
        <f t="shared" si="77"/>
        <v>1</v>
      </c>
      <c r="MT29" s="27">
        <f t="shared" si="77"/>
        <v>1</v>
      </c>
      <c r="MU29" s="27">
        <f t="shared" si="77"/>
        <v>1</v>
      </c>
      <c r="MV29" s="27">
        <f t="shared" si="122"/>
        <v>0</v>
      </c>
      <c r="MW29" s="27">
        <f t="shared" si="122"/>
        <v>0</v>
      </c>
      <c r="MX29" s="27">
        <f t="shared" si="77"/>
        <v>1</v>
      </c>
      <c r="MY29" s="27">
        <f t="shared" ref="MX29:MY35" si="130">IF(OR(MY$4="Sa",MY$4="So"),0,IF(MY$5="X","X",1))</f>
        <v>1</v>
      </c>
      <c r="MZ29" s="27" t="str">
        <f t="shared" si="126"/>
        <v>X</v>
      </c>
      <c r="NA29" s="27" t="str">
        <f t="shared" si="126"/>
        <v>X</v>
      </c>
      <c r="NB29" s="27" t="str">
        <f t="shared" si="126"/>
        <v>X</v>
      </c>
      <c r="NC29" s="27">
        <f t="shared" si="123"/>
        <v>0</v>
      </c>
      <c r="ND29" s="27">
        <f t="shared" si="123"/>
        <v>0</v>
      </c>
      <c r="NE29" s="27" t="str">
        <f t="shared" si="126"/>
        <v>X</v>
      </c>
      <c r="NF29" s="27" t="str">
        <f t="shared" si="126"/>
        <v>X</v>
      </c>
      <c r="NG29" s="27" t="str">
        <f t="shared" si="74"/>
        <v>X</v>
      </c>
      <c r="NH29" s="21"/>
    </row>
    <row r="30" spans="1:374" ht="16.5" customHeight="1">
      <c r="A30" s="30">
        <v>24</v>
      </c>
      <c r="B30" s="31" t="s">
        <v>133</v>
      </c>
      <c r="C30" s="31" t="s">
        <v>134</v>
      </c>
      <c r="D30" s="31" t="s">
        <v>81</v>
      </c>
      <c r="E30" s="33">
        <v>30</v>
      </c>
      <c r="F30" s="34">
        <f t="shared" si="65"/>
        <v>0</v>
      </c>
      <c r="G30" s="27" t="str">
        <f t="shared" si="7"/>
        <v>X</v>
      </c>
      <c r="H30" s="27" t="str">
        <f t="shared" si="7"/>
        <v>X</v>
      </c>
      <c r="I30" s="27" t="str">
        <f t="shared" si="7"/>
        <v>X</v>
      </c>
      <c r="J30" s="27">
        <f t="shared" si="9"/>
        <v>0</v>
      </c>
      <c r="K30" s="27">
        <f t="shared" si="9"/>
        <v>0</v>
      </c>
      <c r="L30" s="27" t="s">
        <v>84</v>
      </c>
      <c r="M30" s="27" t="s">
        <v>82</v>
      </c>
      <c r="N30" s="27" t="s">
        <v>82</v>
      </c>
      <c r="O30" s="27">
        <f t="shared" si="104"/>
        <v>1</v>
      </c>
      <c r="P30" s="27">
        <f t="shared" si="104"/>
        <v>1</v>
      </c>
      <c r="Q30" s="27">
        <f t="shared" si="104"/>
        <v>0</v>
      </c>
      <c r="R30" s="27">
        <f t="shared" si="104"/>
        <v>0</v>
      </c>
      <c r="S30" s="27">
        <f t="shared" si="105"/>
        <v>1</v>
      </c>
      <c r="T30" s="27">
        <f t="shared" si="105"/>
        <v>1</v>
      </c>
      <c r="U30" s="27" t="s">
        <v>82</v>
      </c>
      <c r="V30" s="27" t="s">
        <v>82</v>
      </c>
      <c r="W30" s="27">
        <f t="shared" si="105"/>
        <v>1</v>
      </c>
      <c r="X30" s="27">
        <f t="shared" si="105"/>
        <v>0</v>
      </c>
      <c r="Y30" s="27">
        <f t="shared" si="105"/>
        <v>0</v>
      </c>
      <c r="Z30" s="27">
        <f t="shared" si="106"/>
        <v>1</v>
      </c>
      <c r="AA30" s="27">
        <f t="shared" si="106"/>
        <v>1</v>
      </c>
      <c r="AB30" s="27">
        <v>1</v>
      </c>
      <c r="AC30" s="27" t="s">
        <v>82</v>
      </c>
      <c r="AD30" s="27" t="s">
        <v>82</v>
      </c>
      <c r="AE30" s="27">
        <f t="shared" si="106"/>
        <v>0</v>
      </c>
      <c r="AF30" s="27">
        <f t="shared" si="106"/>
        <v>0</v>
      </c>
      <c r="AG30" s="27">
        <f t="shared" si="107"/>
        <v>1</v>
      </c>
      <c r="AH30" s="27">
        <f t="shared" si="107"/>
        <v>1</v>
      </c>
      <c r="AI30" s="27">
        <f t="shared" si="107"/>
        <v>1</v>
      </c>
      <c r="AJ30" s="27">
        <f t="shared" si="107"/>
        <v>1</v>
      </c>
      <c r="AK30" s="27">
        <f t="shared" si="107"/>
        <v>1</v>
      </c>
      <c r="AL30" s="27">
        <f t="shared" si="107"/>
        <v>0</v>
      </c>
      <c r="AM30" s="27">
        <f t="shared" si="107"/>
        <v>0</v>
      </c>
      <c r="AN30" s="27">
        <f t="shared" si="108"/>
        <v>1</v>
      </c>
      <c r="AO30" s="27">
        <f t="shared" si="108"/>
        <v>1</v>
      </c>
      <c r="AP30" s="27" t="s">
        <v>83</v>
      </c>
      <c r="AQ30" s="27" t="s">
        <v>83</v>
      </c>
      <c r="AR30" s="27">
        <f t="shared" si="108"/>
        <v>1</v>
      </c>
      <c r="AS30" s="27">
        <f t="shared" si="108"/>
        <v>0</v>
      </c>
      <c r="AT30" s="27">
        <f t="shared" si="108"/>
        <v>0</v>
      </c>
      <c r="AU30" s="27">
        <f t="shared" si="129"/>
        <v>1</v>
      </c>
      <c r="AV30" s="27">
        <v>1</v>
      </c>
      <c r="AW30" s="27">
        <f t="shared" si="129"/>
        <v>1</v>
      </c>
      <c r="AX30" s="27">
        <f t="shared" si="129"/>
        <v>1</v>
      </c>
      <c r="AY30" s="27">
        <f t="shared" si="129"/>
        <v>1</v>
      </c>
      <c r="AZ30" s="27">
        <f t="shared" si="110"/>
        <v>0</v>
      </c>
      <c r="BA30" s="27">
        <f t="shared" si="110"/>
        <v>0</v>
      </c>
      <c r="BB30" s="27">
        <f t="shared" si="109"/>
        <v>1</v>
      </c>
      <c r="BC30" s="27">
        <f t="shared" si="109"/>
        <v>1</v>
      </c>
      <c r="BD30" s="27">
        <f t="shared" si="109"/>
        <v>1</v>
      </c>
      <c r="BE30" s="27">
        <f t="shared" si="109"/>
        <v>1</v>
      </c>
      <c r="BF30" s="27">
        <f t="shared" si="109"/>
        <v>1</v>
      </c>
      <c r="BG30" s="27">
        <f t="shared" si="111"/>
        <v>0</v>
      </c>
      <c r="BH30" s="27">
        <f t="shared" si="111"/>
        <v>0</v>
      </c>
      <c r="BI30" s="27">
        <f t="shared" si="109"/>
        <v>1</v>
      </c>
      <c r="BJ30" s="27">
        <f t="shared" si="109"/>
        <v>1</v>
      </c>
      <c r="BK30" s="27">
        <f t="shared" si="109"/>
        <v>1</v>
      </c>
      <c r="BL30" s="27" t="s">
        <v>82</v>
      </c>
      <c r="BM30" s="27" t="s">
        <v>84</v>
      </c>
      <c r="BN30" s="27">
        <f t="shared" si="112"/>
        <v>0</v>
      </c>
      <c r="BO30" s="27">
        <f t="shared" si="112"/>
        <v>0</v>
      </c>
      <c r="BP30" s="27" t="str">
        <f t="shared" si="78"/>
        <v>X</v>
      </c>
      <c r="BQ30" s="27" t="s">
        <v>84</v>
      </c>
      <c r="BR30" s="27" t="s">
        <v>82</v>
      </c>
      <c r="BS30" s="27" t="s">
        <v>82</v>
      </c>
      <c r="BT30" s="27">
        <f t="shared" si="78"/>
        <v>1</v>
      </c>
      <c r="BU30" s="27">
        <v>1</v>
      </c>
      <c r="BV30" s="27">
        <f t="shared" si="78"/>
        <v>0</v>
      </c>
      <c r="BW30" s="27">
        <f t="shared" si="79"/>
        <v>1</v>
      </c>
      <c r="BX30" s="27" t="s">
        <v>82</v>
      </c>
      <c r="BY30" s="27">
        <f t="shared" si="79"/>
        <v>1</v>
      </c>
      <c r="BZ30" s="27">
        <f t="shared" si="79"/>
        <v>1</v>
      </c>
      <c r="CA30" s="27" t="s">
        <v>82</v>
      </c>
      <c r="CB30" s="27">
        <f t="shared" si="79"/>
        <v>0</v>
      </c>
      <c r="CC30" s="27">
        <f t="shared" si="79"/>
        <v>0</v>
      </c>
      <c r="CD30" s="27">
        <f t="shared" si="80"/>
        <v>1</v>
      </c>
      <c r="CE30" s="27">
        <f t="shared" si="80"/>
        <v>1</v>
      </c>
      <c r="CF30" s="27" t="s">
        <v>82</v>
      </c>
      <c r="CG30" s="27" t="s">
        <v>82</v>
      </c>
      <c r="CH30" s="27">
        <v>1</v>
      </c>
      <c r="CI30" s="27">
        <v>1</v>
      </c>
      <c r="CJ30" s="27">
        <f t="shared" si="80"/>
        <v>0</v>
      </c>
      <c r="CK30" s="27">
        <v>1</v>
      </c>
      <c r="CL30" s="27">
        <f t="shared" si="81"/>
        <v>1</v>
      </c>
      <c r="CM30" s="27" t="s">
        <v>82</v>
      </c>
      <c r="CN30" s="27">
        <f t="shared" si="81"/>
        <v>1</v>
      </c>
      <c r="CO30" s="27" t="s">
        <v>82</v>
      </c>
      <c r="CP30" s="27">
        <f t="shared" si="81"/>
        <v>0</v>
      </c>
      <c r="CQ30" s="27">
        <f t="shared" si="81"/>
        <v>0</v>
      </c>
      <c r="CR30" s="27">
        <f t="shared" si="82"/>
        <v>1</v>
      </c>
      <c r="CS30" s="27">
        <f t="shared" si="82"/>
        <v>1</v>
      </c>
      <c r="CT30" s="27" t="s">
        <v>82</v>
      </c>
      <c r="CU30" s="27" t="s">
        <v>82</v>
      </c>
      <c r="CV30" s="27">
        <f t="shared" si="82"/>
        <v>1</v>
      </c>
      <c r="CW30" s="27">
        <f t="shared" si="82"/>
        <v>0</v>
      </c>
      <c r="CX30" s="27">
        <f t="shared" si="82"/>
        <v>0</v>
      </c>
      <c r="CY30" s="27">
        <f t="shared" si="83"/>
        <v>1</v>
      </c>
      <c r="CZ30" s="27">
        <f t="shared" si="83"/>
        <v>1</v>
      </c>
      <c r="DA30" s="27" t="s">
        <v>82</v>
      </c>
      <c r="DB30" s="27" t="s">
        <v>82</v>
      </c>
      <c r="DC30" s="27">
        <f t="shared" si="83"/>
        <v>1</v>
      </c>
      <c r="DD30" s="27">
        <f t="shared" si="83"/>
        <v>0</v>
      </c>
      <c r="DE30" s="27">
        <f t="shared" si="83"/>
        <v>0</v>
      </c>
      <c r="DF30" s="27" t="s">
        <v>84</v>
      </c>
      <c r="DG30" s="27" t="s">
        <v>84</v>
      </c>
      <c r="DH30" s="27" t="s">
        <v>84</v>
      </c>
      <c r="DI30" s="27" t="s">
        <v>84</v>
      </c>
      <c r="DJ30" s="27" t="str">
        <f t="shared" si="103"/>
        <v>X</v>
      </c>
      <c r="DK30" s="27">
        <f t="shared" si="103"/>
        <v>0</v>
      </c>
      <c r="DL30" s="27">
        <f t="shared" si="103"/>
        <v>0</v>
      </c>
      <c r="DM30" s="27" t="str">
        <f t="shared" si="113"/>
        <v>X</v>
      </c>
      <c r="DN30" s="27">
        <v>1</v>
      </c>
      <c r="DO30" s="27">
        <v>1</v>
      </c>
      <c r="DP30" s="27">
        <v>1</v>
      </c>
      <c r="DQ30" s="27">
        <v>1</v>
      </c>
      <c r="DR30" s="27">
        <f t="shared" si="113"/>
        <v>0</v>
      </c>
      <c r="DS30" s="27">
        <f t="shared" si="113"/>
        <v>0</v>
      </c>
      <c r="DT30" s="27">
        <f t="shared" si="113"/>
        <v>1</v>
      </c>
      <c r="DU30" s="27">
        <f t="shared" si="113"/>
        <v>1</v>
      </c>
      <c r="DV30" s="27">
        <f t="shared" si="113"/>
        <v>1</v>
      </c>
      <c r="DW30" s="27" t="str">
        <f t="shared" si="113"/>
        <v>X</v>
      </c>
      <c r="DX30" s="27" t="str">
        <f t="shared" si="113"/>
        <v>X</v>
      </c>
      <c r="DY30" s="27">
        <f t="shared" si="113"/>
        <v>0</v>
      </c>
      <c r="DZ30" s="27">
        <f t="shared" si="113"/>
        <v>0</v>
      </c>
      <c r="EA30" s="27">
        <f t="shared" si="114"/>
        <v>1</v>
      </c>
      <c r="EB30" s="27">
        <f t="shared" si="114"/>
        <v>1</v>
      </c>
      <c r="EC30" s="27">
        <f t="shared" si="114"/>
        <v>1</v>
      </c>
      <c r="ED30" s="27">
        <f t="shared" si="114"/>
        <v>1</v>
      </c>
      <c r="EE30" s="27">
        <f t="shared" si="114"/>
        <v>1</v>
      </c>
      <c r="EF30" s="27">
        <f t="shared" si="114"/>
        <v>0</v>
      </c>
      <c r="EG30" s="27">
        <f t="shared" si="114"/>
        <v>0</v>
      </c>
      <c r="EH30" s="27">
        <f t="shared" si="115"/>
        <v>1</v>
      </c>
      <c r="EI30" s="27">
        <f t="shared" si="115"/>
        <v>1</v>
      </c>
      <c r="EJ30" s="27">
        <f t="shared" si="115"/>
        <v>1</v>
      </c>
      <c r="EK30" s="27" t="s">
        <v>82</v>
      </c>
      <c r="EL30" s="27">
        <f t="shared" si="115"/>
        <v>1</v>
      </c>
      <c r="EM30" s="27">
        <f t="shared" si="124"/>
        <v>0</v>
      </c>
      <c r="EN30" s="27">
        <f t="shared" si="124"/>
        <v>0</v>
      </c>
      <c r="EO30" s="27">
        <f t="shared" si="127"/>
        <v>1</v>
      </c>
      <c r="EP30" s="27">
        <f t="shared" si="127"/>
        <v>1</v>
      </c>
      <c r="EQ30" s="27">
        <f t="shared" si="127"/>
        <v>1</v>
      </c>
      <c r="ER30" s="27">
        <f t="shared" si="127"/>
        <v>1</v>
      </c>
      <c r="ES30" s="27">
        <f t="shared" si="127"/>
        <v>1</v>
      </c>
      <c r="ET30" s="27">
        <f t="shared" si="116"/>
        <v>0</v>
      </c>
      <c r="EU30" s="27">
        <f t="shared" si="116"/>
        <v>0</v>
      </c>
      <c r="EV30" s="27">
        <f t="shared" si="117"/>
        <v>1</v>
      </c>
      <c r="EW30" s="27">
        <f t="shared" si="117"/>
        <v>1</v>
      </c>
      <c r="EX30" s="27">
        <f t="shared" si="117"/>
        <v>1</v>
      </c>
      <c r="EY30" s="27" t="str">
        <f t="shared" si="117"/>
        <v>X</v>
      </c>
      <c r="EZ30" s="27" t="str">
        <f t="shared" si="117"/>
        <v>X</v>
      </c>
      <c r="FA30" s="27">
        <f t="shared" si="117"/>
        <v>0</v>
      </c>
      <c r="FB30" s="27">
        <f t="shared" si="117"/>
        <v>0</v>
      </c>
      <c r="FC30" s="27">
        <f t="shared" si="84"/>
        <v>1</v>
      </c>
      <c r="FD30" s="27">
        <f t="shared" si="84"/>
        <v>1</v>
      </c>
      <c r="FE30" s="27">
        <f t="shared" si="84"/>
        <v>1</v>
      </c>
      <c r="FF30" s="27">
        <f t="shared" si="84"/>
        <v>1</v>
      </c>
      <c r="FG30" s="27">
        <f t="shared" si="84"/>
        <v>1</v>
      </c>
      <c r="FH30" s="27">
        <f t="shared" si="84"/>
        <v>0</v>
      </c>
      <c r="FI30" s="27">
        <f t="shared" si="84"/>
        <v>0</v>
      </c>
      <c r="FJ30" s="27" t="str">
        <f t="shared" si="85"/>
        <v>X</v>
      </c>
      <c r="FK30" s="27" t="s">
        <v>84</v>
      </c>
      <c r="FL30" s="27">
        <f t="shared" si="85"/>
        <v>1</v>
      </c>
      <c r="FM30" s="27">
        <f t="shared" si="85"/>
        <v>1</v>
      </c>
      <c r="FN30" s="27">
        <f t="shared" si="85"/>
        <v>1</v>
      </c>
      <c r="FO30" s="27">
        <f t="shared" si="85"/>
        <v>0</v>
      </c>
      <c r="FP30" s="27">
        <f t="shared" si="85"/>
        <v>0</v>
      </c>
      <c r="FQ30" s="27">
        <f t="shared" si="125"/>
        <v>1</v>
      </c>
      <c r="FR30" s="27">
        <f t="shared" si="125"/>
        <v>1</v>
      </c>
      <c r="FS30" s="27">
        <f t="shared" si="125"/>
        <v>1</v>
      </c>
      <c r="FT30" s="27" t="str">
        <f t="shared" si="125"/>
        <v>X</v>
      </c>
      <c r="FU30" s="27" t="str">
        <f t="shared" si="125"/>
        <v>X</v>
      </c>
      <c r="FV30" s="27">
        <f t="shared" si="125"/>
        <v>0</v>
      </c>
      <c r="FW30" s="27">
        <f t="shared" si="125"/>
        <v>0</v>
      </c>
      <c r="FX30" s="27">
        <f t="shared" si="115"/>
        <v>1</v>
      </c>
      <c r="FY30" s="27">
        <f t="shared" si="115"/>
        <v>1</v>
      </c>
      <c r="FZ30" s="27">
        <f t="shared" si="115"/>
        <v>1</v>
      </c>
      <c r="GA30" s="27">
        <f t="shared" si="115"/>
        <v>1</v>
      </c>
      <c r="GB30" s="27">
        <f t="shared" si="115"/>
        <v>1</v>
      </c>
      <c r="GC30" s="27">
        <f t="shared" si="118"/>
        <v>0</v>
      </c>
      <c r="GD30" s="27">
        <f t="shared" si="118"/>
        <v>0</v>
      </c>
      <c r="GE30" s="27">
        <f t="shared" si="115"/>
        <v>1</v>
      </c>
      <c r="GF30" s="27">
        <f t="shared" si="115"/>
        <v>1</v>
      </c>
      <c r="GG30" s="27">
        <f t="shared" si="115"/>
        <v>1</v>
      </c>
      <c r="GH30" s="27">
        <f t="shared" si="115"/>
        <v>1</v>
      </c>
      <c r="GI30" s="27">
        <f t="shared" si="115"/>
        <v>1</v>
      </c>
      <c r="GJ30" s="27">
        <f t="shared" si="119"/>
        <v>0</v>
      </c>
      <c r="GK30" s="27">
        <f t="shared" si="119"/>
        <v>0</v>
      </c>
      <c r="GL30" s="27">
        <f t="shared" si="86"/>
        <v>1</v>
      </c>
      <c r="GM30" s="27">
        <f t="shared" si="86"/>
        <v>1</v>
      </c>
      <c r="GN30" s="27">
        <f t="shared" si="86"/>
        <v>1</v>
      </c>
      <c r="GO30" s="27">
        <f t="shared" si="86"/>
        <v>1</v>
      </c>
      <c r="GP30" s="27">
        <f t="shared" si="86"/>
        <v>1</v>
      </c>
      <c r="GQ30" s="27">
        <f t="shared" si="86"/>
        <v>0</v>
      </c>
      <c r="GR30" s="27">
        <f t="shared" si="86"/>
        <v>0</v>
      </c>
      <c r="GS30" s="27">
        <f t="shared" si="87"/>
        <v>1</v>
      </c>
      <c r="GT30" s="27">
        <f t="shared" si="87"/>
        <v>1</v>
      </c>
      <c r="GU30" s="27">
        <f t="shared" si="87"/>
        <v>1</v>
      </c>
      <c r="GV30" s="27">
        <f t="shared" si="87"/>
        <v>1</v>
      </c>
      <c r="GW30" s="27" t="s">
        <v>84</v>
      </c>
      <c r="GX30" s="27">
        <f t="shared" si="87"/>
        <v>0</v>
      </c>
      <c r="GY30" s="27">
        <f t="shared" si="87"/>
        <v>0</v>
      </c>
      <c r="GZ30" s="27" t="s">
        <v>84</v>
      </c>
      <c r="HA30" s="27" t="s">
        <v>84</v>
      </c>
      <c r="HB30" s="27" t="s">
        <v>84</v>
      </c>
      <c r="HC30" s="27" t="s">
        <v>84</v>
      </c>
      <c r="HD30" s="27" t="s">
        <v>84</v>
      </c>
      <c r="HE30" s="27">
        <f t="shared" si="88"/>
        <v>0</v>
      </c>
      <c r="HF30" s="27">
        <f t="shared" si="88"/>
        <v>0</v>
      </c>
      <c r="HG30" s="27" t="s">
        <v>84</v>
      </c>
      <c r="HH30" s="27" t="s">
        <v>84</v>
      </c>
      <c r="HI30" s="27" t="s">
        <v>84</v>
      </c>
      <c r="HJ30" s="27" t="s">
        <v>84</v>
      </c>
      <c r="HK30" s="27" t="s">
        <v>84</v>
      </c>
      <c r="HL30" s="27">
        <f t="shared" si="89"/>
        <v>0</v>
      </c>
      <c r="HM30" s="27">
        <f t="shared" si="89"/>
        <v>0</v>
      </c>
      <c r="HN30" s="27" t="s">
        <v>84</v>
      </c>
      <c r="HO30" s="27" t="s">
        <v>84</v>
      </c>
      <c r="HP30" s="27" t="s">
        <v>84</v>
      </c>
      <c r="HQ30" s="27" t="s">
        <v>84</v>
      </c>
      <c r="HR30" s="27" t="s">
        <v>84</v>
      </c>
      <c r="HS30" s="27">
        <f t="shared" si="90"/>
        <v>0</v>
      </c>
      <c r="HT30" s="27">
        <f t="shared" si="90"/>
        <v>0</v>
      </c>
      <c r="HU30" s="27">
        <f t="shared" si="91"/>
        <v>1</v>
      </c>
      <c r="HV30" s="27">
        <f t="shared" si="91"/>
        <v>1</v>
      </c>
      <c r="HW30" s="27">
        <f t="shared" si="91"/>
        <v>1</v>
      </c>
      <c r="HX30" s="27">
        <f t="shared" si="91"/>
        <v>1</v>
      </c>
      <c r="HY30" s="27">
        <f t="shared" si="91"/>
        <v>1</v>
      </c>
      <c r="HZ30" s="27">
        <f t="shared" si="91"/>
        <v>0</v>
      </c>
      <c r="IA30" s="27">
        <f t="shared" si="91"/>
        <v>0</v>
      </c>
      <c r="IB30" s="27">
        <f t="shared" si="73"/>
        <v>1</v>
      </c>
      <c r="IC30" s="27">
        <f t="shared" si="73"/>
        <v>1</v>
      </c>
      <c r="ID30" s="27">
        <f t="shared" si="73"/>
        <v>1</v>
      </c>
      <c r="IE30" s="27">
        <f t="shared" si="73"/>
        <v>1</v>
      </c>
      <c r="IF30" s="27">
        <f t="shared" si="73"/>
        <v>1</v>
      </c>
      <c r="IG30" s="27">
        <f t="shared" si="73"/>
        <v>0</v>
      </c>
      <c r="IH30" s="27">
        <f t="shared" si="73"/>
        <v>0</v>
      </c>
      <c r="II30" s="27">
        <f t="shared" si="92"/>
        <v>1</v>
      </c>
      <c r="IJ30" s="27">
        <f t="shared" si="92"/>
        <v>1</v>
      </c>
      <c r="IK30" s="27">
        <f t="shared" si="92"/>
        <v>1</v>
      </c>
      <c r="IL30" s="27">
        <f t="shared" si="92"/>
        <v>1</v>
      </c>
      <c r="IM30" s="27">
        <f t="shared" si="92"/>
        <v>1</v>
      </c>
      <c r="IN30" s="27">
        <f t="shared" si="92"/>
        <v>0</v>
      </c>
      <c r="IO30" s="27">
        <f t="shared" si="92"/>
        <v>0</v>
      </c>
      <c r="IP30" s="27">
        <f t="shared" si="93"/>
        <v>1</v>
      </c>
      <c r="IQ30" s="27">
        <f t="shared" si="93"/>
        <v>1</v>
      </c>
      <c r="IR30" s="27">
        <f t="shared" si="93"/>
        <v>1</v>
      </c>
      <c r="IS30" s="27">
        <f t="shared" si="93"/>
        <v>1</v>
      </c>
      <c r="IT30" s="27">
        <f t="shared" si="93"/>
        <v>1</v>
      </c>
      <c r="IU30" s="27">
        <f t="shared" si="93"/>
        <v>0</v>
      </c>
      <c r="IV30" s="27">
        <f t="shared" si="93"/>
        <v>0</v>
      </c>
      <c r="IW30" s="27">
        <f t="shared" si="94"/>
        <v>1</v>
      </c>
      <c r="IX30" s="27">
        <f t="shared" si="94"/>
        <v>1</v>
      </c>
      <c r="IY30" s="27">
        <f t="shared" si="94"/>
        <v>1</v>
      </c>
      <c r="IZ30" s="27">
        <f t="shared" si="94"/>
        <v>1</v>
      </c>
      <c r="JA30" s="27">
        <f t="shared" si="94"/>
        <v>1</v>
      </c>
      <c r="JB30" s="27">
        <f t="shared" si="94"/>
        <v>0</v>
      </c>
      <c r="JC30" s="27">
        <f t="shared" si="94"/>
        <v>0</v>
      </c>
      <c r="JD30" s="27">
        <f t="shared" si="95"/>
        <v>1</v>
      </c>
      <c r="JE30" s="27">
        <f t="shared" si="95"/>
        <v>1</v>
      </c>
      <c r="JF30" s="27">
        <f t="shared" si="95"/>
        <v>1</v>
      </c>
      <c r="JG30" s="27">
        <f t="shared" si="95"/>
        <v>1</v>
      </c>
      <c r="JH30" s="27">
        <f t="shared" si="95"/>
        <v>1</v>
      </c>
      <c r="JI30" s="27">
        <f t="shared" si="95"/>
        <v>0</v>
      </c>
      <c r="JJ30" s="27">
        <f t="shared" si="95"/>
        <v>0</v>
      </c>
      <c r="JK30" s="27">
        <f t="shared" si="96"/>
        <v>1</v>
      </c>
      <c r="JL30" s="27">
        <f t="shared" si="96"/>
        <v>1</v>
      </c>
      <c r="JM30" s="27">
        <f t="shared" si="96"/>
        <v>1</v>
      </c>
      <c r="JN30" s="27">
        <f t="shared" si="96"/>
        <v>1</v>
      </c>
      <c r="JO30" s="27">
        <f t="shared" si="96"/>
        <v>1</v>
      </c>
      <c r="JP30" s="27">
        <f t="shared" si="96"/>
        <v>0</v>
      </c>
      <c r="JQ30" s="27">
        <f t="shared" si="96"/>
        <v>0</v>
      </c>
      <c r="JR30" s="27">
        <f t="shared" si="96"/>
        <v>1</v>
      </c>
      <c r="JS30" s="27">
        <f t="shared" si="96"/>
        <v>1</v>
      </c>
      <c r="JT30" s="27">
        <f t="shared" si="96"/>
        <v>1</v>
      </c>
      <c r="JU30" s="27">
        <f t="shared" si="96"/>
        <v>1</v>
      </c>
      <c r="JV30" s="27" t="str">
        <f t="shared" si="96"/>
        <v>X</v>
      </c>
      <c r="JW30" s="27">
        <f t="shared" si="51"/>
        <v>0</v>
      </c>
      <c r="JX30" s="27">
        <f t="shared" si="51"/>
        <v>0</v>
      </c>
      <c r="JY30" s="27">
        <f t="shared" si="97"/>
        <v>1</v>
      </c>
      <c r="JZ30" s="27">
        <f t="shared" si="97"/>
        <v>1</v>
      </c>
      <c r="KA30" s="27">
        <f t="shared" si="97"/>
        <v>1</v>
      </c>
      <c r="KB30" s="27">
        <f t="shared" si="97"/>
        <v>1</v>
      </c>
      <c r="KC30" s="27" t="s">
        <v>82</v>
      </c>
      <c r="KD30" s="27">
        <f t="shared" si="97"/>
        <v>0</v>
      </c>
      <c r="KE30" s="27">
        <f t="shared" si="97"/>
        <v>0</v>
      </c>
      <c r="KF30" s="27" t="s">
        <v>84</v>
      </c>
      <c r="KG30" s="27" t="s">
        <v>84</v>
      </c>
      <c r="KH30" s="27" t="s">
        <v>84</v>
      </c>
      <c r="KI30" s="27" t="s">
        <v>84</v>
      </c>
      <c r="KJ30" s="27" t="s">
        <v>84</v>
      </c>
      <c r="KK30" s="27">
        <f t="shared" si="76"/>
        <v>0</v>
      </c>
      <c r="KL30" s="27">
        <f t="shared" si="76"/>
        <v>0</v>
      </c>
      <c r="KM30" s="27" t="s">
        <v>84</v>
      </c>
      <c r="KN30" s="27">
        <v>1</v>
      </c>
      <c r="KO30" s="27">
        <v>1</v>
      </c>
      <c r="KP30" s="27">
        <v>1</v>
      </c>
      <c r="KQ30" s="27">
        <v>1</v>
      </c>
      <c r="KR30" s="27">
        <f t="shared" si="98"/>
        <v>0</v>
      </c>
      <c r="KS30" s="27">
        <f t="shared" si="98"/>
        <v>0</v>
      </c>
      <c r="KT30" s="27">
        <f t="shared" si="99"/>
        <v>1</v>
      </c>
      <c r="KU30" s="27">
        <f t="shared" si="99"/>
        <v>1</v>
      </c>
      <c r="KV30" s="27">
        <f t="shared" si="99"/>
        <v>1</v>
      </c>
      <c r="KW30" s="27">
        <f t="shared" si="99"/>
        <v>1</v>
      </c>
      <c r="KX30" s="27">
        <f t="shared" si="99"/>
        <v>1</v>
      </c>
      <c r="KY30" s="27">
        <f t="shared" si="99"/>
        <v>0</v>
      </c>
      <c r="KZ30" s="27">
        <f t="shared" si="99"/>
        <v>0</v>
      </c>
      <c r="LA30" s="27">
        <f t="shared" si="100"/>
        <v>1</v>
      </c>
      <c r="LB30" s="27">
        <f t="shared" si="100"/>
        <v>1</v>
      </c>
      <c r="LC30" s="27">
        <f t="shared" si="100"/>
        <v>1</v>
      </c>
      <c r="LD30" s="27">
        <f t="shared" si="100"/>
        <v>1</v>
      </c>
      <c r="LE30" s="27">
        <f t="shared" si="100"/>
        <v>1</v>
      </c>
      <c r="LF30" s="27">
        <f t="shared" si="100"/>
        <v>0</v>
      </c>
      <c r="LG30" s="27">
        <f t="shared" si="100"/>
        <v>0</v>
      </c>
      <c r="LH30" s="27">
        <f t="shared" ref="LH30:LN38" si="131">IF(OR(LH$4="Sa",LH$4="So"),0,IF(LH$5="X","X",1))</f>
        <v>1</v>
      </c>
      <c r="LI30" s="27">
        <f t="shared" si="131"/>
        <v>1</v>
      </c>
      <c r="LJ30" s="27">
        <f t="shared" si="131"/>
        <v>1</v>
      </c>
      <c r="LK30" s="27">
        <f t="shared" si="131"/>
        <v>1</v>
      </c>
      <c r="LL30" s="27">
        <f t="shared" si="131"/>
        <v>1</v>
      </c>
      <c r="LM30" s="27">
        <f t="shared" si="131"/>
        <v>0</v>
      </c>
      <c r="LN30" s="27">
        <f t="shared" si="131"/>
        <v>0</v>
      </c>
      <c r="LO30" s="27">
        <f t="shared" si="121"/>
        <v>1</v>
      </c>
      <c r="LP30" s="27">
        <f t="shared" si="121"/>
        <v>1</v>
      </c>
      <c r="LQ30" s="27">
        <f t="shared" si="121"/>
        <v>1</v>
      </c>
      <c r="LR30" s="27">
        <f t="shared" si="121"/>
        <v>1</v>
      </c>
      <c r="LS30" s="27">
        <f t="shared" si="121"/>
        <v>1</v>
      </c>
      <c r="LT30" s="27">
        <f t="shared" si="121"/>
        <v>0</v>
      </c>
      <c r="LU30" s="27">
        <f t="shared" si="121"/>
        <v>0</v>
      </c>
      <c r="LV30" s="27">
        <f t="shared" si="101"/>
        <v>1</v>
      </c>
      <c r="LW30" s="27">
        <f t="shared" si="101"/>
        <v>1</v>
      </c>
      <c r="LX30" s="27">
        <f t="shared" si="101"/>
        <v>1</v>
      </c>
      <c r="LY30" s="27">
        <f t="shared" si="101"/>
        <v>1</v>
      </c>
      <c r="LZ30" s="27" t="s">
        <v>82</v>
      </c>
      <c r="MA30" s="27">
        <f t="shared" si="101"/>
        <v>0</v>
      </c>
      <c r="MB30" s="27">
        <f t="shared" si="101"/>
        <v>0</v>
      </c>
      <c r="MC30" s="27">
        <f t="shared" si="77"/>
        <v>1</v>
      </c>
      <c r="MD30" s="27">
        <f t="shared" si="77"/>
        <v>1</v>
      </c>
      <c r="ME30" s="27">
        <f t="shared" si="77"/>
        <v>1</v>
      </c>
      <c r="MF30" s="27">
        <f t="shared" si="77"/>
        <v>1</v>
      </c>
      <c r="MG30" s="27">
        <f t="shared" si="77"/>
        <v>1</v>
      </c>
      <c r="MH30" s="27">
        <f t="shared" si="128"/>
        <v>0</v>
      </c>
      <c r="MI30" s="27">
        <f t="shared" si="128"/>
        <v>0</v>
      </c>
      <c r="MJ30" s="27">
        <f t="shared" si="77"/>
        <v>1</v>
      </c>
      <c r="MK30" s="27">
        <f t="shared" si="77"/>
        <v>1</v>
      </c>
      <c r="ML30" s="27">
        <f t="shared" si="77"/>
        <v>1</v>
      </c>
      <c r="MM30" s="27">
        <f t="shared" si="77"/>
        <v>1</v>
      </c>
      <c r="MN30" s="27">
        <f t="shared" si="77"/>
        <v>1</v>
      </c>
      <c r="MO30" s="27">
        <f t="shared" si="66"/>
        <v>0</v>
      </c>
      <c r="MP30" s="27">
        <f t="shared" si="66"/>
        <v>0</v>
      </c>
      <c r="MQ30" s="27">
        <f t="shared" si="77"/>
        <v>1</v>
      </c>
      <c r="MR30" s="27">
        <f t="shared" si="77"/>
        <v>1</v>
      </c>
      <c r="MS30" s="27">
        <f t="shared" si="77"/>
        <v>1</v>
      </c>
      <c r="MT30" s="27">
        <f t="shared" si="77"/>
        <v>1</v>
      </c>
      <c r="MU30" s="27">
        <f t="shared" si="77"/>
        <v>1</v>
      </c>
      <c r="MV30" s="27">
        <f t="shared" si="122"/>
        <v>0</v>
      </c>
      <c r="MW30" s="27">
        <f t="shared" si="122"/>
        <v>0</v>
      </c>
      <c r="MX30" s="27">
        <f t="shared" si="130"/>
        <v>1</v>
      </c>
      <c r="MY30" s="27">
        <f t="shared" si="130"/>
        <v>1</v>
      </c>
      <c r="MZ30" s="27" t="str">
        <f t="shared" si="126"/>
        <v>X</v>
      </c>
      <c r="NA30" s="27" t="str">
        <f t="shared" si="126"/>
        <v>X</v>
      </c>
      <c r="NB30" s="27" t="str">
        <f t="shared" si="126"/>
        <v>X</v>
      </c>
      <c r="NC30" s="27">
        <f t="shared" si="123"/>
        <v>0</v>
      </c>
      <c r="ND30" s="27">
        <f t="shared" si="123"/>
        <v>0</v>
      </c>
      <c r="NE30" s="27" t="str">
        <f t="shared" si="126"/>
        <v>X</v>
      </c>
      <c r="NF30" s="27" t="str">
        <f t="shared" si="126"/>
        <v>X</v>
      </c>
      <c r="NG30" s="27" t="str">
        <f t="shared" si="74"/>
        <v>X</v>
      </c>
      <c r="NH30" s="21"/>
      <c r="NJ30" s="16"/>
    </row>
    <row r="31" spans="1:374" ht="16.5" customHeight="1">
      <c r="A31" s="30">
        <v>25</v>
      </c>
      <c r="B31" s="50" t="s">
        <v>135</v>
      </c>
      <c r="C31" s="50" t="s">
        <v>136</v>
      </c>
      <c r="D31" s="31" t="s">
        <v>81</v>
      </c>
      <c r="E31" s="33">
        <v>25</v>
      </c>
      <c r="F31" s="34">
        <f t="shared" ref="F31" si="132">E31-COUNTIF(G31:NF31,"U")</f>
        <v>25</v>
      </c>
      <c r="G31" s="27" t="str">
        <f t="shared" si="7"/>
        <v>X</v>
      </c>
      <c r="H31" s="27" t="str">
        <f t="shared" si="7"/>
        <v>X</v>
      </c>
      <c r="I31" s="27" t="str">
        <f t="shared" si="7"/>
        <v>X</v>
      </c>
      <c r="J31" s="27">
        <f t="shared" si="9"/>
        <v>0</v>
      </c>
      <c r="K31" s="27">
        <f t="shared" si="9"/>
        <v>0</v>
      </c>
      <c r="L31" s="27"/>
      <c r="M31" s="27"/>
      <c r="N31" s="27"/>
      <c r="O31" s="27"/>
      <c r="P31" s="27"/>
      <c r="Q31" s="27">
        <f t="shared" si="104"/>
        <v>0</v>
      </c>
      <c r="R31" s="27">
        <f t="shared" si="104"/>
        <v>0</v>
      </c>
      <c r="S31" s="27"/>
      <c r="T31" s="27"/>
      <c r="U31" s="27"/>
      <c r="V31" s="27"/>
      <c r="W31" s="27"/>
      <c r="X31" s="27">
        <f t="shared" si="105"/>
        <v>0</v>
      </c>
      <c r="Y31" s="27">
        <f t="shared" si="105"/>
        <v>0</v>
      </c>
      <c r="Z31" s="27"/>
      <c r="AA31" s="27"/>
      <c r="AB31" s="27"/>
      <c r="AC31" s="27"/>
      <c r="AD31" s="27"/>
      <c r="AE31" s="27">
        <f t="shared" si="106"/>
        <v>0</v>
      </c>
      <c r="AF31" s="27">
        <f t="shared" si="106"/>
        <v>0</v>
      </c>
      <c r="AG31" s="27"/>
      <c r="AH31" s="27"/>
      <c r="AI31" s="27"/>
      <c r="AJ31" s="27"/>
      <c r="AK31" s="27"/>
      <c r="AL31" s="27">
        <f t="shared" si="107"/>
        <v>0</v>
      </c>
      <c r="AM31" s="27">
        <f t="shared" si="107"/>
        <v>0</v>
      </c>
      <c r="AN31" s="27"/>
      <c r="AO31" s="27"/>
      <c r="AP31" s="27" t="s">
        <v>83</v>
      </c>
      <c r="AQ31" s="27" t="s">
        <v>83</v>
      </c>
      <c r="AR31" s="27"/>
      <c r="AS31" s="27">
        <f t="shared" si="108"/>
        <v>0</v>
      </c>
      <c r="AT31" s="27">
        <f t="shared" si="108"/>
        <v>0</v>
      </c>
      <c r="AU31" s="27"/>
      <c r="AV31" s="27"/>
      <c r="AW31" s="27"/>
      <c r="AX31" s="27"/>
      <c r="AY31" s="27"/>
      <c r="AZ31" s="27">
        <f t="shared" si="110"/>
        <v>0</v>
      </c>
      <c r="BA31" s="27">
        <f t="shared" si="110"/>
        <v>0</v>
      </c>
      <c r="BB31" s="27"/>
      <c r="BC31" s="27"/>
      <c r="BD31" s="27"/>
      <c r="BE31" s="27"/>
      <c r="BF31" s="27"/>
      <c r="BG31" s="27">
        <f t="shared" si="111"/>
        <v>0</v>
      </c>
      <c r="BH31" s="27">
        <f t="shared" si="111"/>
        <v>0</v>
      </c>
      <c r="BI31" s="27"/>
      <c r="BJ31" s="27"/>
      <c r="BK31" s="27"/>
      <c r="BL31" s="27"/>
      <c r="BM31" s="27"/>
      <c r="BN31" s="27">
        <f t="shared" si="112"/>
        <v>0</v>
      </c>
      <c r="BO31" s="27">
        <f t="shared" si="112"/>
        <v>0</v>
      </c>
      <c r="BP31" s="27" t="str">
        <f t="shared" si="78"/>
        <v>X</v>
      </c>
      <c r="BQ31" s="27">
        <f t="shared" si="78"/>
        <v>1</v>
      </c>
      <c r="BR31" s="27">
        <f t="shared" si="78"/>
        <v>1</v>
      </c>
      <c r="BS31" s="27">
        <f t="shared" si="78"/>
        <v>1</v>
      </c>
      <c r="BT31" s="27">
        <f t="shared" si="78"/>
        <v>1</v>
      </c>
      <c r="BU31" s="27">
        <f t="shared" si="78"/>
        <v>0</v>
      </c>
      <c r="BV31" s="27">
        <f t="shared" si="78"/>
        <v>0</v>
      </c>
      <c r="BW31" s="27">
        <f t="shared" si="79"/>
        <v>1</v>
      </c>
      <c r="BX31" s="27">
        <f t="shared" si="79"/>
        <v>1</v>
      </c>
      <c r="BY31" s="27">
        <f t="shared" si="79"/>
        <v>1</v>
      </c>
      <c r="BZ31" s="27">
        <f t="shared" si="79"/>
        <v>1</v>
      </c>
      <c r="CA31" s="27">
        <f t="shared" si="79"/>
        <v>1</v>
      </c>
      <c r="CB31" s="27">
        <f t="shared" si="79"/>
        <v>0</v>
      </c>
      <c r="CC31" s="27">
        <f t="shared" si="79"/>
        <v>0</v>
      </c>
      <c r="CD31" s="27">
        <f t="shared" si="80"/>
        <v>1</v>
      </c>
      <c r="CE31" s="27">
        <f t="shared" si="80"/>
        <v>1</v>
      </c>
      <c r="CF31" s="27">
        <f t="shared" si="80"/>
        <v>1</v>
      </c>
      <c r="CG31" s="27">
        <f t="shared" si="80"/>
        <v>1</v>
      </c>
      <c r="CH31" s="27">
        <f t="shared" si="80"/>
        <v>1</v>
      </c>
      <c r="CI31" s="27">
        <f t="shared" si="80"/>
        <v>0</v>
      </c>
      <c r="CJ31" s="27">
        <f t="shared" si="80"/>
        <v>0</v>
      </c>
      <c r="CK31" s="27">
        <f t="shared" si="81"/>
        <v>1</v>
      </c>
      <c r="CL31" s="27">
        <f t="shared" si="81"/>
        <v>1</v>
      </c>
      <c r="CM31" s="27">
        <f t="shared" si="81"/>
        <v>1</v>
      </c>
      <c r="CN31" s="27">
        <f t="shared" si="81"/>
        <v>1</v>
      </c>
      <c r="CO31" s="27">
        <f t="shared" si="81"/>
        <v>1</v>
      </c>
      <c r="CP31" s="27">
        <f t="shared" si="81"/>
        <v>0</v>
      </c>
      <c r="CQ31" s="27">
        <f t="shared" si="81"/>
        <v>0</v>
      </c>
      <c r="CR31" s="27">
        <f t="shared" si="82"/>
        <v>1</v>
      </c>
      <c r="CS31" s="27">
        <f t="shared" si="82"/>
        <v>1</v>
      </c>
      <c r="CT31" s="27">
        <f t="shared" si="82"/>
        <v>1</v>
      </c>
      <c r="CU31" s="27">
        <f t="shared" si="82"/>
        <v>1</v>
      </c>
      <c r="CV31" s="27">
        <f t="shared" si="82"/>
        <v>1</v>
      </c>
      <c r="CW31" s="27">
        <f t="shared" si="82"/>
        <v>0</v>
      </c>
      <c r="CX31" s="27">
        <f t="shared" si="82"/>
        <v>0</v>
      </c>
      <c r="CY31" s="27">
        <f t="shared" si="83"/>
        <v>1</v>
      </c>
      <c r="CZ31" s="27">
        <f t="shared" si="83"/>
        <v>1</v>
      </c>
      <c r="DA31" s="27">
        <f t="shared" si="83"/>
        <v>1</v>
      </c>
      <c r="DB31" s="27">
        <f t="shared" si="83"/>
        <v>1</v>
      </c>
      <c r="DC31" s="27">
        <f t="shared" si="83"/>
        <v>1</v>
      </c>
      <c r="DD31" s="27">
        <f t="shared" si="83"/>
        <v>0</v>
      </c>
      <c r="DE31" s="27">
        <f t="shared" si="83"/>
        <v>0</v>
      </c>
      <c r="DF31" s="27">
        <f t="shared" si="103"/>
        <v>1</v>
      </c>
      <c r="DG31" s="27">
        <f t="shared" si="103"/>
        <v>1</v>
      </c>
      <c r="DH31" s="27">
        <f t="shared" si="103"/>
        <v>1</v>
      </c>
      <c r="DI31" s="27">
        <f t="shared" si="103"/>
        <v>1</v>
      </c>
      <c r="DJ31" s="27" t="str">
        <f t="shared" si="103"/>
        <v>X</v>
      </c>
      <c r="DK31" s="27">
        <f t="shared" si="103"/>
        <v>0</v>
      </c>
      <c r="DL31" s="27">
        <f t="shared" si="103"/>
        <v>0</v>
      </c>
      <c r="DM31" s="27" t="str">
        <f t="shared" si="113"/>
        <v>X</v>
      </c>
      <c r="DN31" s="27">
        <f t="shared" si="113"/>
        <v>1</v>
      </c>
      <c r="DO31" s="27">
        <f t="shared" si="113"/>
        <v>1</v>
      </c>
      <c r="DP31" s="27">
        <f t="shared" si="113"/>
        <v>1</v>
      </c>
      <c r="DQ31" s="27">
        <f t="shared" si="113"/>
        <v>1</v>
      </c>
      <c r="DR31" s="27">
        <f t="shared" si="113"/>
        <v>0</v>
      </c>
      <c r="DS31" s="27">
        <f t="shared" si="113"/>
        <v>0</v>
      </c>
      <c r="DT31" s="27">
        <f t="shared" si="113"/>
        <v>1</v>
      </c>
      <c r="DU31" s="27">
        <f t="shared" si="113"/>
        <v>1</v>
      </c>
      <c r="DV31" s="27">
        <f t="shared" si="113"/>
        <v>1</v>
      </c>
      <c r="DW31" s="27" t="str">
        <f t="shared" si="113"/>
        <v>X</v>
      </c>
      <c r="DX31" s="27" t="str">
        <f t="shared" si="113"/>
        <v>X</v>
      </c>
      <c r="DY31" s="27">
        <f t="shared" si="113"/>
        <v>0</v>
      </c>
      <c r="DZ31" s="27">
        <f t="shared" si="113"/>
        <v>0</v>
      </c>
      <c r="EA31" s="27">
        <f t="shared" si="114"/>
        <v>1</v>
      </c>
      <c r="EB31" s="27">
        <f t="shared" si="114"/>
        <v>1</v>
      </c>
      <c r="EC31" s="27">
        <f t="shared" si="114"/>
        <v>1</v>
      </c>
      <c r="ED31" s="27">
        <f t="shared" si="114"/>
        <v>1</v>
      </c>
      <c r="EE31" s="27">
        <f t="shared" si="114"/>
        <v>1</v>
      </c>
      <c r="EF31" s="27">
        <f t="shared" si="114"/>
        <v>0</v>
      </c>
      <c r="EG31" s="27">
        <f t="shared" si="114"/>
        <v>0</v>
      </c>
      <c r="EH31" s="27">
        <f t="shared" si="115"/>
        <v>1</v>
      </c>
      <c r="EI31" s="27">
        <f t="shared" si="115"/>
        <v>1</v>
      </c>
      <c r="EJ31" s="27">
        <f t="shared" si="115"/>
        <v>1</v>
      </c>
      <c r="EK31" s="27">
        <f t="shared" si="115"/>
        <v>1</v>
      </c>
      <c r="EL31" s="27">
        <f t="shared" si="115"/>
        <v>1</v>
      </c>
      <c r="EM31" s="27">
        <f t="shared" si="124"/>
        <v>0</v>
      </c>
      <c r="EN31" s="27">
        <f t="shared" si="124"/>
        <v>0</v>
      </c>
      <c r="EO31" s="27">
        <f t="shared" si="127"/>
        <v>1</v>
      </c>
      <c r="EP31" s="27">
        <f t="shared" si="127"/>
        <v>1</v>
      </c>
      <c r="EQ31" s="27">
        <f t="shared" si="127"/>
        <v>1</v>
      </c>
      <c r="ER31" s="27">
        <f t="shared" si="127"/>
        <v>1</v>
      </c>
      <c r="ES31" s="27">
        <f t="shared" si="127"/>
        <v>1</v>
      </c>
      <c r="ET31" s="27">
        <f t="shared" si="116"/>
        <v>0</v>
      </c>
      <c r="EU31" s="27">
        <f t="shared" si="116"/>
        <v>0</v>
      </c>
      <c r="EV31" s="27">
        <f t="shared" si="117"/>
        <v>1</v>
      </c>
      <c r="EW31" s="27">
        <f t="shared" si="117"/>
        <v>1</v>
      </c>
      <c r="EX31" s="27">
        <f t="shared" si="117"/>
        <v>1</v>
      </c>
      <c r="EY31" s="27" t="str">
        <f t="shared" si="117"/>
        <v>X</v>
      </c>
      <c r="EZ31" s="27" t="str">
        <f t="shared" si="117"/>
        <v>X</v>
      </c>
      <c r="FA31" s="27">
        <f t="shared" si="117"/>
        <v>0</v>
      </c>
      <c r="FB31" s="27">
        <f t="shared" si="117"/>
        <v>0</v>
      </c>
      <c r="FC31" s="27">
        <f t="shared" si="84"/>
        <v>1</v>
      </c>
      <c r="FD31" s="27">
        <f t="shared" si="84"/>
        <v>1</v>
      </c>
      <c r="FE31" s="27">
        <f t="shared" si="84"/>
        <v>1</v>
      </c>
      <c r="FF31" s="27">
        <f t="shared" si="84"/>
        <v>1</v>
      </c>
      <c r="FG31" s="27">
        <f t="shared" si="84"/>
        <v>1</v>
      </c>
      <c r="FH31" s="27">
        <f t="shared" si="84"/>
        <v>0</v>
      </c>
      <c r="FI31" s="27">
        <f t="shared" si="84"/>
        <v>0</v>
      </c>
      <c r="FJ31" s="27" t="str">
        <f t="shared" si="85"/>
        <v>X</v>
      </c>
      <c r="FK31" s="27">
        <f t="shared" si="85"/>
        <v>1</v>
      </c>
      <c r="FL31" s="27">
        <f t="shared" si="85"/>
        <v>1</v>
      </c>
      <c r="FM31" s="27">
        <f t="shared" si="85"/>
        <v>1</v>
      </c>
      <c r="FN31" s="27">
        <f t="shared" si="85"/>
        <v>1</v>
      </c>
      <c r="FO31" s="27">
        <f t="shared" si="85"/>
        <v>0</v>
      </c>
      <c r="FP31" s="27">
        <f t="shared" si="85"/>
        <v>0</v>
      </c>
      <c r="FQ31" s="27">
        <f t="shared" si="125"/>
        <v>1</v>
      </c>
      <c r="FR31" s="27">
        <f t="shared" si="125"/>
        <v>1</v>
      </c>
      <c r="FS31" s="27">
        <f t="shared" si="125"/>
        <v>1</v>
      </c>
      <c r="FT31" s="27" t="str">
        <f t="shared" si="125"/>
        <v>X</v>
      </c>
      <c r="FU31" s="27" t="str">
        <f t="shared" si="125"/>
        <v>X</v>
      </c>
      <c r="FV31" s="27">
        <f t="shared" si="125"/>
        <v>0</v>
      </c>
      <c r="FW31" s="27">
        <f t="shared" si="125"/>
        <v>0</v>
      </c>
      <c r="FX31" s="27">
        <f t="shared" si="115"/>
        <v>1</v>
      </c>
      <c r="FY31" s="27">
        <f t="shared" si="115"/>
        <v>1</v>
      </c>
      <c r="FZ31" s="27">
        <f t="shared" si="115"/>
        <v>1</v>
      </c>
      <c r="GA31" s="27">
        <f t="shared" si="115"/>
        <v>1</v>
      </c>
      <c r="GB31" s="27">
        <f t="shared" si="115"/>
        <v>1</v>
      </c>
      <c r="GC31" s="27">
        <f t="shared" si="118"/>
        <v>0</v>
      </c>
      <c r="GD31" s="27">
        <f t="shared" si="118"/>
        <v>0</v>
      </c>
      <c r="GE31" s="27">
        <f t="shared" si="115"/>
        <v>1</v>
      </c>
      <c r="GF31" s="27">
        <f t="shared" si="115"/>
        <v>1</v>
      </c>
      <c r="GG31" s="27">
        <f t="shared" si="115"/>
        <v>1</v>
      </c>
      <c r="GH31" s="27">
        <f t="shared" si="115"/>
        <v>1</v>
      </c>
      <c r="GI31" s="27">
        <f t="shared" si="115"/>
        <v>1</v>
      </c>
      <c r="GJ31" s="27">
        <f t="shared" si="119"/>
        <v>0</v>
      </c>
      <c r="GK31" s="27">
        <f t="shared" si="119"/>
        <v>0</v>
      </c>
      <c r="GL31" s="27">
        <f t="shared" si="86"/>
        <v>1</v>
      </c>
      <c r="GM31" s="27">
        <f t="shared" si="86"/>
        <v>1</v>
      </c>
      <c r="GN31" s="27">
        <f t="shared" si="86"/>
        <v>1</v>
      </c>
      <c r="GO31" s="27">
        <f t="shared" si="86"/>
        <v>1</v>
      </c>
      <c r="GP31" s="27">
        <f t="shared" si="86"/>
        <v>1</v>
      </c>
      <c r="GQ31" s="27">
        <f t="shared" si="86"/>
        <v>0</v>
      </c>
      <c r="GR31" s="27">
        <f t="shared" si="86"/>
        <v>0</v>
      </c>
      <c r="GS31" s="27">
        <f t="shared" si="87"/>
        <v>1</v>
      </c>
      <c r="GT31" s="27">
        <f t="shared" si="87"/>
        <v>1</v>
      </c>
      <c r="GU31" s="27">
        <f t="shared" si="87"/>
        <v>1</v>
      </c>
      <c r="GV31" s="27">
        <f t="shared" si="87"/>
        <v>1</v>
      </c>
      <c r="GW31" s="27">
        <f t="shared" si="87"/>
        <v>1</v>
      </c>
      <c r="GX31" s="27">
        <f t="shared" si="87"/>
        <v>0</v>
      </c>
      <c r="GY31" s="27">
        <f t="shared" si="87"/>
        <v>0</v>
      </c>
      <c r="GZ31" s="27">
        <f t="shared" si="88"/>
        <v>1</v>
      </c>
      <c r="HA31" s="27">
        <f t="shared" si="88"/>
        <v>1</v>
      </c>
      <c r="HB31" s="27">
        <f t="shared" si="88"/>
        <v>1</v>
      </c>
      <c r="HC31" s="27">
        <f t="shared" si="88"/>
        <v>1</v>
      </c>
      <c r="HD31" s="27">
        <f t="shared" si="88"/>
        <v>1</v>
      </c>
      <c r="HE31" s="27">
        <f t="shared" si="88"/>
        <v>0</v>
      </c>
      <c r="HF31" s="27">
        <f t="shared" si="88"/>
        <v>0</v>
      </c>
      <c r="HG31" s="27">
        <f t="shared" si="89"/>
        <v>1</v>
      </c>
      <c r="HH31" s="27">
        <f t="shared" si="89"/>
        <v>1</v>
      </c>
      <c r="HI31" s="27">
        <f t="shared" si="89"/>
        <v>1</v>
      </c>
      <c r="HJ31" s="27">
        <f t="shared" si="89"/>
        <v>1</v>
      </c>
      <c r="HK31" s="27">
        <f t="shared" si="89"/>
        <v>1</v>
      </c>
      <c r="HL31" s="27">
        <f t="shared" si="89"/>
        <v>0</v>
      </c>
      <c r="HM31" s="27">
        <f t="shared" si="89"/>
        <v>0</v>
      </c>
      <c r="HN31" s="27">
        <f t="shared" si="90"/>
        <v>1</v>
      </c>
      <c r="HO31" s="27">
        <f t="shared" si="90"/>
        <v>1</v>
      </c>
      <c r="HP31" s="27">
        <f t="shared" si="90"/>
        <v>1</v>
      </c>
      <c r="HQ31" s="27">
        <f t="shared" si="90"/>
        <v>1</v>
      </c>
      <c r="HR31" s="27">
        <f t="shared" si="90"/>
        <v>1</v>
      </c>
      <c r="HS31" s="27">
        <f t="shared" si="90"/>
        <v>0</v>
      </c>
      <c r="HT31" s="27">
        <f t="shared" si="90"/>
        <v>0</v>
      </c>
      <c r="HU31" s="27">
        <f t="shared" si="91"/>
        <v>1</v>
      </c>
      <c r="HV31" s="27">
        <f t="shared" si="91"/>
        <v>1</v>
      </c>
      <c r="HW31" s="27">
        <f t="shared" si="91"/>
        <v>1</v>
      </c>
      <c r="HX31" s="27">
        <f t="shared" si="91"/>
        <v>1</v>
      </c>
      <c r="HY31" s="27">
        <f t="shared" si="91"/>
        <v>1</v>
      </c>
      <c r="HZ31" s="27">
        <f t="shared" si="91"/>
        <v>0</v>
      </c>
      <c r="IA31" s="27">
        <f t="shared" si="91"/>
        <v>0</v>
      </c>
      <c r="IB31" s="27">
        <f t="shared" si="73"/>
        <v>1</v>
      </c>
      <c r="IC31" s="27">
        <f t="shared" si="73"/>
        <v>1</v>
      </c>
      <c r="ID31" s="27">
        <f t="shared" si="73"/>
        <v>1</v>
      </c>
      <c r="IE31" s="27">
        <f t="shared" si="73"/>
        <v>1</v>
      </c>
      <c r="IF31" s="27">
        <f t="shared" si="73"/>
        <v>1</v>
      </c>
      <c r="IG31" s="27">
        <f t="shared" si="73"/>
        <v>0</v>
      </c>
      <c r="IH31" s="27">
        <f t="shared" si="73"/>
        <v>0</v>
      </c>
      <c r="II31" s="27">
        <f t="shared" si="92"/>
        <v>1</v>
      </c>
      <c r="IJ31" s="27">
        <f t="shared" si="92"/>
        <v>1</v>
      </c>
      <c r="IK31" s="27">
        <f t="shared" si="92"/>
        <v>1</v>
      </c>
      <c r="IL31" s="27">
        <f t="shared" si="92"/>
        <v>1</v>
      </c>
      <c r="IM31" s="27">
        <f t="shared" si="92"/>
        <v>1</v>
      </c>
      <c r="IN31" s="27">
        <f t="shared" si="92"/>
        <v>0</v>
      </c>
      <c r="IO31" s="27">
        <f t="shared" si="92"/>
        <v>0</v>
      </c>
      <c r="IP31" s="27">
        <f t="shared" si="93"/>
        <v>1</v>
      </c>
      <c r="IQ31" s="27">
        <f t="shared" si="93"/>
        <v>1</v>
      </c>
      <c r="IR31" s="27">
        <f t="shared" si="93"/>
        <v>1</v>
      </c>
      <c r="IS31" s="27">
        <f t="shared" si="93"/>
        <v>1</v>
      </c>
      <c r="IT31" s="27">
        <f t="shared" si="93"/>
        <v>1</v>
      </c>
      <c r="IU31" s="27">
        <f t="shared" si="93"/>
        <v>0</v>
      </c>
      <c r="IV31" s="27">
        <f t="shared" si="93"/>
        <v>0</v>
      </c>
      <c r="IW31" s="27">
        <f t="shared" si="94"/>
        <v>1</v>
      </c>
      <c r="IX31" s="27">
        <f t="shared" si="94"/>
        <v>1</v>
      </c>
      <c r="IY31" s="27">
        <f t="shared" si="94"/>
        <v>1</v>
      </c>
      <c r="IZ31" s="27">
        <f t="shared" si="94"/>
        <v>1</v>
      </c>
      <c r="JA31" s="27">
        <f t="shared" si="94"/>
        <v>1</v>
      </c>
      <c r="JB31" s="27">
        <f t="shared" si="94"/>
        <v>0</v>
      </c>
      <c r="JC31" s="27">
        <f t="shared" si="94"/>
        <v>0</v>
      </c>
      <c r="JD31" s="27">
        <f t="shared" si="95"/>
        <v>1</v>
      </c>
      <c r="JE31" s="27">
        <f t="shared" si="95"/>
        <v>1</v>
      </c>
      <c r="JF31" s="27">
        <f t="shared" si="95"/>
        <v>1</v>
      </c>
      <c r="JG31" s="27">
        <f t="shared" si="95"/>
        <v>1</v>
      </c>
      <c r="JH31" s="27">
        <f t="shared" si="95"/>
        <v>1</v>
      </c>
      <c r="JI31" s="27">
        <f t="shared" si="95"/>
        <v>0</v>
      </c>
      <c r="JJ31" s="27">
        <f t="shared" si="95"/>
        <v>0</v>
      </c>
      <c r="JK31" s="27">
        <f t="shared" si="96"/>
        <v>1</v>
      </c>
      <c r="JL31" s="27">
        <f t="shared" si="96"/>
        <v>1</v>
      </c>
      <c r="JM31" s="27">
        <f t="shared" si="96"/>
        <v>1</v>
      </c>
      <c r="JN31" s="27">
        <f t="shared" si="96"/>
        <v>1</v>
      </c>
      <c r="JO31" s="27">
        <f t="shared" si="96"/>
        <v>1</v>
      </c>
      <c r="JP31" s="27">
        <f t="shared" si="96"/>
        <v>0</v>
      </c>
      <c r="JQ31" s="27">
        <f t="shared" si="96"/>
        <v>0</v>
      </c>
      <c r="JR31" s="27">
        <f t="shared" si="96"/>
        <v>1</v>
      </c>
      <c r="JS31" s="27">
        <f t="shared" si="96"/>
        <v>1</v>
      </c>
      <c r="JT31" s="27">
        <f t="shared" si="96"/>
        <v>1</v>
      </c>
      <c r="JU31" s="27">
        <f t="shared" si="96"/>
        <v>1</v>
      </c>
      <c r="JV31" s="27" t="str">
        <f t="shared" si="96"/>
        <v>X</v>
      </c>
      <c r="JW31" s="27">
        <f t="shared" si="51"/>
        <v>0</v>
      </c>
      <c r="JX31" s="27">
        <f t="shared" si="51"/>
        <v>0</v>
      </c>
      <c r="JY31" s="27">
        <f t="shared" si="97"/>
        <v>1</v>
      </c>
      <c r="JZ31" s="27">
        <f t="shared" si="97"/>
        <v>1</v>
      </c>
      <c r="KA31" s="27">
        <f t="shared" si="97"/>
        <v>1</v>
      </c>
      <c r="KB31" s="27">
        <f t="shared" si="97"/>
        <v>1</v>
      </c>
      <c r="KC31" s="27">
        <f t="shared" si="97"/>
        <v>1</v>
      </c>
      <c r="KD31" s="27">
        <f t="shared" si="97"/>
        <v>0</v>
      </c>
      <c r="KE31" s="27">
        <f t="shared" si="97"/>
        <v>0</v>
      </c>
      <c r="KF31" s="27">
        <f t="shared" si="76"/>
        <v>1</v>
      </c>
      <c r="KG31" s="27">
        <f t="shared" si="76"/>
        <v>1</v>
      </c>
      <c r="KH31" s="27">
        <f t="shared" si="76"/>
        <v>1</v>
      </c>
      <c r="KI31" s="27">
        <f t="shared" si="76"/>
        <v>1</v>
      </c>
      <c r="KJ31" s="27">
        <f t="shared" si="76"/>
        <v>1</v>
      </c>
      <c r="KK31" s="27">
        <f t="shared" si="76"/>
        <v>0</v>
      </c>
      <c r="KL31" s="27">
        <f t="shared" si="76"/>
        <v>0</v>
      </c>
      <c r="KM31" s="27">
        <f t="shared" si="98"/>
        <v>1</v>
      </c>
      <c r="KN31" s="27">
        <f t="shared" si="98"/>
        <v>1</v>
      </c>
      <c r="KO31" s="27">
        <f t="shared" si="98"/>
        <v>1</v>
      </c>
      <c r="KP31" s="27">
        <f t="shared" si="98"/>
        <v>1</v>
      </c>
      <c r="KQ31" s="27">
        <f t="shared" si="98"/>
        <v>1</v>
      </c>
      <c r="KR31" s="27">
        <f t="shared" si="98"/>
        <v>0</v>
      </c>
      <c r="KS31" s="27">
        <f t="shared" si="98"/>
        <v>0</v>
      </c>
      <c r="KT31" s="27">
        <f t="shared" si="99"/>
        <v>1</v>
      </c>
      <c r="KU31" s="27">
        <f t="shared" si="99"/>
        <v>1</v>
      </c>
      <c r="KV31" s="27">
        <f t="shared" si="99"/>
        <v>1</v>
      </c>
      <c r="KW31" s="27">
        <f t="shared" si="99"/>
        <v>1</v>
      </c>
      <c r="KX31" s="27">
        <f t="shared" si="99"/>
        <v>1</v>
      </c>
      <c r="KY31" s="27">
        <f t="shared" si="99"/>
        <v>0</v>
      </c>
      <c r="KZ31" s="27">
        <f t="shared" si="99"/>
        <v>0</v>
      </c>
      <c r="LA31" s="27">
        <f t="shared" si="100"/>
        <v>1</v>
      </c>
      <c r="LB31" s="27">
        <f t="shared" si="100"/>
        <v>1</v>
      </c>
      <c r="LC31" s="27">
        <f t="shared" si="100"/>
        <v>1</v>
      </c>
      <c r="LD31" s="27">
        <f t="shared" si="100"/>
        <v>1</v>
      </c>
      <c r="LE31" s="27">
        <f t="shared" si="100"/>
        <v>1</v>
      </c>
      <c r="LF31" s="27">
        <f t="shared" si="100"/>
        <v>0</v>
      </c>
      <c r="LG31" s="27">
        <f t="shared" si="100"/>
        <v>0</v>
      </c>
      <c r="LH31" s="27">
        <f t="shared" si="120"/>
        <v>1</v>
      </c>
      <c r="LI31" s="27">
        <f t="shared" si="120"/>
        <v>1</v>
      </c>
      <c r="LJ31" s="27">
        <f t="shared" si="120"/>
        <v>1</v>
      </c>
      <c r="LK31" s="27">
        <f t="shared" si="120"/>
        <v>1</v>
      </c>
      <c r="LL31" s="27">
        <f t="shared" si="120"/>
        <v>1</v>
      </c>
      <c r="LM31" s="27">
        <f t="shared" si="120"/>
        <v>0</v>
      </c>
      <c r="LN31" s="27">
        <f t="shared" si="120"/>
        <v>0</v>
      </c>
      <c r="LO31" s="27">
        <f t="shared" si="121"/>
        <v>1</v>
      </c>
      <c r="LP31" s="27">
        <f t="shared" si="121"/>
        <v>1</v>
      </c>
      <c r="LQ31" s="27">
        <f t="shared" si="121"/>
        <v>1</v>
      </c>
      <c r="LR31" s="27">
        <f t="shared" si="121"/>
        <v>1</v>
      </c>
      <c r="LS31" s="27">
        <f t="shared" si="121"/>
        <v>1</v>
      </c>
      <c r="LT31" s="27">
        <f t="shared" si="121"/>
        <v>0</v>
      </c>
      <c r="LU31" s="27">
        <f t="shared" si="121"/>
        <v>0</v>
      </c>
      <c r="LV31" s="27">
        <f t="shared" si="101"/>
        <v>1</v>
      </c>
      <c r="LW31" s="27">
        <f t="shared" si="101"/>
        <v>1</v>
      </c>
      <c r="LX31" s="27">
        <f t="shared" si="101"/>
        <v>1</v>
      </c>
      <c r="LY31" s="27">
        <f t="shared" si="101"/>
        <v>1</v>
      </c>
      <c r="LZ31" s="27">
        <f t="shared" si="101"/>
        <v>1</v>
      </c>
      <c r="MA31" s="27">
        <f t="shared" si="101"/>
        <v>0</v>
      </c>
      <c r="MB31" s="27">
        <f t="shared" si="101"/>
        <v>0</v>
      </c>
      <c r="MC31" s="27">
        <f t="shared" si="77"/>
        <v>1</v>
      </c>
      <c r="MD31" s="27">
        <f t="shared" si="77"/>
        <v>1</v>
      </c>
      <c r="ME31" s="27">
        <f t="shared" si="77"/>
        <v>1</v>
      </c>
      <c r="MF31" s="27">
        <f t="shared" si="77"/>
        <v>1</v>
      </c>
      <c r="MG31" s="27">
        <f t="shared" si="77"/>
        <v>1</v>
      </c>
      <c r="MH31" s="27">
        <f t="shared" si="128"/>
        <v>0</v>
      </c>
      <c r="MI31" s="27">
        <f t="shared" si="128"/>
        <v>0</v>
      </c>
      <c r="MJ31" s="27">
        <f t="shared" si="77"/>
        <v>1</v>
      </c>
      <c r="MK31" s="27">
        <f t="shared" si="77"/>
        <v>1</v>
      </c>
      <c r="ML31" s="27">
        <f t="shared" si="77"/>
        <v>1</v>
      </c>
      <c r="MM31" s="27">
        <f t="shared" si="77"/>
        <v>1</v>
      </c>
      <c r="MN31" s="27">
        <f t="shared" si="77"/>
        <v>1</v>
      </c>
      <c r="MO31" s="27">
        <f t="shared" si="66"/>
        <v>0</v>
      </c>
      <c r="MP31" s="27">
        <f t="shared" si="66"/>
        <v>0</v>
      </c>
      <c r="MQ31" s="27">
        <f t="shared" si="77"/>
        <v>1</v>
      </c>
      <c r="MR31" s="27">
        <f t="shared" si="77"/>
        <v>1</v>
      </c>
      <c r="MS31" s="27">
        <f t="shared" si="77"/>
        <v>1</v>
      </c>
      <c r="MT31" s="27">
        <f t="shared" si="77"/>
        <v>1</v>
      </c>
      <c r="MU31" s="27">
        <f t="shared" si="77"/>
        <v>1</v>
      </c>
      <c r="MV31" s="27">
        <f t="shared" si="122"/>
        <v>0</v>
      </c>
      <c r="MW31" s="27">
        <f t="shared" si="122"/>
        <v>0</v>
      </c>
      <c r="MX31" s="27">
        <f t="shared" si="77"/>
        <v>1</v>
      </c>
      <c r="MY31" s="27">
        <f t="shared" si="77"/>
        <v>1</v>
      </c>
      <c r="MZ31" s="27" t="str">
        <f t="shared" si="126"/>
        <v>X</v>
      </c>
      <c r="NA31" s="27" t="str">
        <f t="shared" si="126"/>
        <v>X</v>
      </c>
      <c r="NB31" s="27" t="str">
        <f t="shared" si="126"/>
        <v>X</v>
      </c>
      <c r="NC31" s="27">
        <f t="shared" si="123"/>
        <v>0</v>
      </c>
      <c r="ND31" s="27">
        <f t="shared" si="123"/>
        <v>0</v>
      </c>
      <c r="NE31" s="27" t="str">
        <f t="shared" si="126"/>
        <v>X</v>
      </c>
      <c r="NF31" s="27" t="str">
        <f t="shared" si="126"/>
        <v>X</v>
      </c>
      <c r="NG31" s="27" t="str">
        <f t="shared" si="74"/>
        <v>X</v>
      </c>
      <c r="NH31" s="21"/>
    </row>
    <row r="32" spans="1:374" ht="16.5" customHeight="1">
      <c r="A32" s="30">
        <v>26</v>
      </c>
      <c r="B32" s="31" t="s">
        <v>137</v>
      </c>
      <c r="C32" s="31" t="s">
        <v>138</v>
      </c>
      <c r="D32" s="31" t="s">
        <v>81</v>
      </c>
      <c r="E32" s="33">
        <v>30</v>
      </c>
      <c r="F32" s="34">
        <f t="shared" si="65"/>
        <v>24</v>
      </c>
      <c r="G32" s="27" t="str">
        <f t="shared" si="7"/>
        <v>X</v>
      </c>
      <c r="H32" s="27" t="str">
        <f t="shared" si="7"/>
        <v>X</v>
      </c>
      <c r="I32" s="27" t="str">
        <f t="shared" si="7"/>
        <v>X</v>
      </c>
      <c r="J32" s="27">
        <f t="shared" si="9"/>
        <v>0</v>
      </c>
      <c r="K32" s="27">
        <f t="shared" si="9"/>
        <v>0</v>
      </c>
      <c r="L32" s="27">
        <f t="shared" si="104"/>
        <v>1</v>
      </c>
      <c r="M32" s="27">
        <f t="shared" si="104"/>
        <v>1</v>
      </c>
      <c r="N32" s="27">
        <f t="shared" si="104"/>
        <v>1</v>
      </c>
      <c r="O32" s="27">
        <f t="shared" si="104"/>
        <v>1</v>
      </c>
      <c r="P32" s="27">
        <f t="shared" si="104"/>
        <v>1</v>
      </c>
      <c r="Q32" s="27">
        <f t="shared" si="104"/>
        <v>0</v>
      </c>
      <c r="R32" s="27">
        <f t="shared" si="104"/>
        <v>0</v>
      </c>
      <c r="S32" s="27">
        <f t="shared" si="105"/>
        <v>1</v>
      </c>
      <c r="T32" s="27">
        <f t="shared" si="105"/>
        <v>1</v>
      </c>
      <c r="U32" s="27">
        <f t="shared" si="105"/>
        <v>1</v>
      </c>
      <c r="V32" s="27">
        <f t="shared" si="105"/>
        <v>1</v>
      </c>
      <c r="W32" s="27">
        <f t="shared" si="105"/>
        <v>1</v>
      </c>
      <c r="X32" s="27">
        <f t="shared" si="105"/>
        <v>0</v>
      </c>
      <c r="Y32" s="27">
        <f t="shared" si="105"/>
        <v>0</v>
      </c>
      <c r="Z32" s="27">
        <f t="shared" si="106"/>
        <v>1</v>
      </c>
      <c r="AA32" s="27">
        <f t="shared" si="106"/>
        <v>1</v>
      </c>
      <c r="AB32" s="27">
        <f t="shared" si="106"/>
        <v>1</v>
      </c>
      <c r="AC32" s="27">
        <f t="shared" si="106"/>
        <v>1</v>
      </c>
      <c r="AD32" s="27">
        <f t="shared" si="106"/>
        <v>1</v>
      </c>
      <c r="AE32" s="27">
        <f t="shared" si="106"/>
        <v>0</v>
      </c>
      <c r="AF32" s="27">
        <f t="shared" si="106"/>
        <v>0</v>
      </c>
      <c r="AG32" s="27">
        <f t="shared" si="107"/>
        <v>1</v>
      </c>
      <c r="AH32" s="27">
        <f t="shared" si="107"/>
        <v>1</v>
      </c>
      <c r="AI32" s="27">
        <f t="shared" si="107"/>
        <v>1</v>
      </c>
      <c r="AJ32" s="27">
        <f t="shared" si="107"/>
        <v>1</v>
      </c>
      <c r="AK32" s="27">
        <f t="shared" si="107"/>
        <v>1</v>
      </c>
      <c r="AL32" s="27">
        <f t="shared" si="107"/>
        <v>0</v>
      </c>
      <c r="AM32" s="27">
        <f t="shared" si="107"/>
        <v>0</v>
      </c>
      <c r="AN32" s="27">
        <f t="shared" si="108"/>
        <v>1</v>
      </c>
      <c r="AO32" s="27">
        <f t="shared" si="108"/>
        <v>1</v>
      </c>
      <c r="AP32" s="27" t="s">
        <v>83</v>
      </c>
      <c r="AQ32" s="27" t="s">
        <v>83</v>
      </c>
      <c r="AR32" s="27">
        <f t="shared" si="108"/>
        <v>1</v>
      </c>
      <c r="AS32" s="27">
        <f t="shared" si="108"/>
        <v>0</v>
      </c>
      <c r="AT32" s="27">
        <f t="shared" si="108"/>
        <v>0</v>
      </c>
      <c r="AU32" s="27">
        <f t="shared" si="129"/>
        <v>1</v>
      </c>
      <c r="AV32" s="27">
        <f t="shared" si="129"/>
        <v>1</v>
      </c>
      <c r="AW32" s="27">
        <f t="shared" si="129"/>
        <v>1</v>
      </c>
      <c r="AX32" s="27">
        <f t="shared" si="129"/>
        <v>1</v>
      </c>
      <c r="AY32" s="27">
        <f t="shared" si="129"/>
        <v>1</v>
      </c>
      <c r="AZ32" s="27">
        <f t="shared" si="110"/>
        <v>0</v>
      </c>
      <c r="BA32" s="27">
        <f t="shared" si="110"/>
        <v>0</v>
      </c>
      <c r="BB32" s="27">
        <f t="shared" si="109"/>
        <v>1</v>
      </c>
      <c r="BC32" s="27">
        <f t="shared" si="109"/>
        <v>1</v>
      </c>
      <c r="BD32" s="27">
        <f t="shared" si="109"/>
        <v>1</v>
      </c>
      <c r="BE32" s="27">
        <f t="shared" si="109"/>
        <v>1</v>
      </c>
      <c r="BF32" s="27">
        <f t="shared" si="109"/>
        <v>1</v>
      </c>
      <c r="BG32" s="27">
        <f t="shared" si="111"/>
        <v>0</v>
      </c>
      <c r="BH32" s="27">
        <f t="shared" si="111"/>
        <v>0</v>
      </c>
      <c r="BI32" s="27">
        <f t="shared" si="109"/>
        <v>1</v>
      </c>
      <c r="BJ32" s="27">
        <f t="shared" si="109"/>
        <v>1</v>
      </c>
      <c r="BK32" s="27">
        <f t="shared" si="109"/>
        <v>1</v>
      </c>
      <c r="BL32" s="27" t="s">
        <v>84</v>
      </c>
      <c r="BM32" s="27" t="s">
        <v>84</v>
      </c>
      <c r="BN32" s="27">
        <f t="shared" si="112"/>
        <v>0</v>
      </c>
      <c r="BO32" s="27">
        <f t="shared" si="112"/>
        <v>0</v>
      </c>
      <c r="BP32" s="27" t="str">
        <f t="shared" si="78"/>
        <v>X</v>
      </c>
      <c r="BQ32" s="27">
        <f t="shared" si="78"/>
        <v>1</v>
      </c>
      <c r="BR32" s="27">
        <f t="shared" si="78"/>
        <v>1</v>
      </c>
      <c r="BS32" s="27">
        <f t="shared" si="78"/>
        <v>1</v>
      </c>
      <c r="BT32" s="27">
        <f t="shared" si="78"/>
        <v>1</v>
      </c>
      <c r="BU32" s="27">
        <f t="shared" si="78"/>
        <v>0</v>
      </c>
      <c r="BV32" s="27">
        <f t="shared" si="78"/>
        <v>0</v>
      </c>
      <c r="BW32" s="27">
        <f t="shared" si="79"/>
        <v>1</v>
      </c>
      <c r="BX32" s="27">
        <f t="shared" si="79"/>
        <v>1</v>
      </c>
      <c r="BY32" s="27">
        <f t="shared" si="79"/>
        <v>1</v>
      </c>
      <c r="BZ32" s="27">
        <f t="shared" si="79"/>
        <v>1</v>
      </c>
      <c r="CA32" s="27">
        <f t="shared" si="79"/>
        <v>1</v>
      </c>
      <c r="CB32" s="27">
        <f t="shared" si="79"/>
        <v>0</v>
      </c>
      <c r="CC32" s="27">
        <f t="shared" si="79"/>
        <v>0</v>
      </c>
      <c r="CD32" s="27">
        <f t="shared" si="80"/>
        <v>1</v>
      </c>
      <c r="CE32" s="27">
        <f t="shared" si="80"/>
        <v>1</v>
      </c>
      <c r="CF32" s="27">
        <f t="shared" si="80"/>
        <v>1</v>
      </c>
      <c r="CG32" s="27">
        <f t="shared" si="80"/>
        <v>1</v>
      </c>
      <c r="CH32" s="27">
        <f t="shared" si="80"/>
        <v>1</v>
      </c>
      <c r="CI32" s="27">
        <f t="shared" si="80"/>
        <v>0</v>
      </c>
      <c r="CJ32" s="27">
        <f t="shared" si="80"/>
        <v>0</v>
      </c>
      <c r="CK32" s="27">
        <f t="shared" si="81"/>
        <v>1</v>
      </c>
      <c r="CL32" s="27">
        <f t="shared" si="81"/>
        <v>1</v>
      </c>
      <c r="CM32" s="27">
        <f t="shared" si="81"/>
        <v>1</v>
      </c>
      <c r="CN32" s="27">
        <f t="shared" si="81"/>
        <v>1</v>
      </c>
      <c r="CO32" s="27">
        <f t="shared" si="81"/>
        <v>1</v>
      </c>
      <c r="CP32" s="27">
        <f t="shared" si="81"/>
        <v>0</v>
      </c>
      <c r="CQ32" s="27">
        <f t="shared" si="81"/>
        <v>0</v>
      </c>
      <c r="CR32" s="27">
        <f t="shared" si="82"/>
        <v>1</v>
      </c>
      <c r="CS32" s="27">
        <f t="shared" si="82"/>
        <v>1</v>
      </c>
      <c r="CT32" s="27">
        <f t="shared" si="82"/>
        <v>1</v>
      </c>
      <c r="CU32" s="27">
        <f t="shared" si="82"/>
        <v>1</v>
      </c>
      <c r="CV32" s="27">
        <f t="shared" si="82"/>
        <v>1</v>
      </c>
      <c r="CW32" s="27">
        <f t="shared" si="82"/>
        <v>0</v>
      </c>
      <c r="CX32" s="27">
        <f t="shared" si="82"/>
        <v>0</v>
      </c>
      <c r="CY32" s="27">
        <f t="shared" si="83"/>
        <v>1</v>
      </c>
      <c r="CZ32" s="27">
        <f t="shared" si="83"/>
        <v>1</v>
      </c>
      <c r="DA32" s="27">
        <f t="shared" si="83"/>
        <v>1</v>
      </c>
      <c r="DB32" s="27">
        <f t="shared" si="83"/>
        <v>1</v>
      </c>
      <c r="DC32" s="27">
        <f t="shared" si="83"/>
        <v>1</v>
      </c>
      <c r="DD32" s="27">
        <f t="shared" si="83"/>
        <v>0</v>
      </c>
      <c r="DE32" s="27">
        <f t="shared" si="83"/>
        <v>0</v>
      </c>
      <c r="DF32" s="27" t="s">
        <v>84</v>
      </c>
      <c r="DG32" s="27" t="s">
        <v>84</v>
      </c>
      <c r="DH32" s="27" t="s">
        <v>84</v>
      </c>
      <c r="DI32" s="27" t="s">
        <v>84</v>
      </c>
      <c r="DJ32" s="27" t="str">
        <f t="shared" si="103"/>
        <v>X</v>
      </c>
      <c r="DK32" s="27">
        <f t="shared" si="103"/>
        <v>0</v>
      </c>
      <c r="DL32" s="27">
        <f t="shared" si="103"/>
        <v>0</v>
      </c>
      <c r="DM32" s="27" t="str">
        <f t="shared" si="113"/>
        <v>X</v>
      </c>
      <c r="DN32" s="27" t="s">
        <v>83</v>
      </c>
      <c r="DO32" s="27" t="s">
        <v>83</v>
      </c>
      <c r="DP32" s="27" t="s">
        <v>83</v>
      </c>
      <c r="DQ32" s="27" t="s">
        <v>83</v>
      </c>
      <c r="DR32" s="27">
        <f t="shared" si="113"/>
        <v>0</v>
      </c>
      <c r="DS32" s="27">
        <f t="shared" si="113"/>
        <v>0</v>
      </c>
      <c r="DT32" s="27" t="s">
        <v>83</v>
      </c>
      <c r="DU32" s="27" t="s">
        <v>83</v>
      </c>
      <c r="DV32" s="27" t="s">
        <v>83</v>
      </c>
      <c r="DW32" s="27" t="str">
        <f t="shared" si="113"/>
        <v>X</v>
      </c>
      <c r="DX32" s="27" t="str">
        <f t="shared" si="113"/>
        <v>X</v>
      </c>
      <c r="DY32" s="27">
        <f t="shared" si="113"/>
        <v>0</v>
      </c>
      <c r="DZ32" s="27">
        <f t="shared" si="113"/>
        <v>0</v>
      </c>
      <c r="EA32" s="28" t="s">
        <v>83</v>
      </c>
      <c r="EB32" s="28" t="s">
        <v>83</v>
      </c>
      <c r="EC32" s="28" t="s">
        <v>83</v>
      </c>
      <c r="ED32" s="28" t="s">
        <v>83</v>
      </c>
      <c r="EE32" s="28" t="s">
        <v>83</v>
      </c>
      <c r="EF32" s="27">
        <f t="shared" si="114"/>
        <v>0</v>
      </c>
      <c r="EG32" s="27">
        <f t="shared" si="114"/>
        <v>0</v>
      </c>
      <c r="EH32" s="28" t="s">
        <v>83</v>
      </c>
      <c r="EI32" s="28" t="s">
        <v>83</v>
      </c>
      <c r="EJ32" s="28" t="s">
        <v>83</v>
      </c>
      <c r="EK32" s="28" t="s">
        <v>83</v>
      </c>
      <c r="EL32" s="28" t="s">
        <v>83</v>
      </c>
      <c r="EM32" s="27">
        <f t="shared" si="124"/>
        <v>0</v>
      </c>
      <c r="EN32" s="27">
        <f t="shared" si="124"/>
        <v>0</v>
      </c>
      <c r="EO32" s="28" t="s">
        <v>83</v>
      </c>
      <c r="EP32" s="28" t="s">
        <v>83</v>
      </c>
      <c r="EQ32" s="28" t="s">
        <v>83</v>
      </c>
      <c r="ER32" s="28" t="s">
        <v>83</v>
      </c>
      <c r="ES32" s="28" t="s">
        <v>83</v>
      </c>
      <c r="ET32" s="27">
        <f t="shared" si="116"/>
        <v>0</v>
      </c>
      <c r="EU32" s="27">
        <f t="shared" si="116"/>
        <v>0</v>
      </c>
      <c r="EV32" s="28" t="s">
        <v>83</v>
      </c>
      <c r="EW32" s="28" t="s">
        <v>83</v>
      </c>
      <c r="EX32" s="28" t="s">
        <v>83</v>
      </c>
      <c r="EY32" s="27" t="str">
        <f t="shared" si="116"/>
        <v>X</v>
      </c>
      <c r="EZ32" s="27" t="str">
        <f t="shared" si="116"/>
        <v>X</v>
      </c>
      <c r="FA32" s="27">
        <f t="shared" si="116"/>
        <v>0</v>
      </c>
      <c r="FB32" s="27">
        <f t="shared" si="116"/>
        <v>0</v>
      </c>
      <c r="FC32" s="28" t="s">
        <v>83</v>
      </c>
      <c r="FD32" s="28" t="s">
        <v>83</v>
      </c>
      <c r="FE32" s="28" t="s">
        <v>83</v>
      </c>
      <c r="FF32" s="28" t="s">
        <v>83</v>
      </c>
      <c r="FG32" s="28" t="s">
        <v>83</v>
      </c>
      <c r="FH32" s="27">
        <f t="shared" si="84"/>
        <v>0</v>
      </c>
      <c r="FI32" s="27">
        <f t="shared" si="84"/>
        <v>0</v>
      </c>
      <c r="FJ32" s="27" t="str">
        <f t="shared" si="84"/>
        <v>X</v>
      </c>
      <c r="FK32" s="28" t="s">
        <v>83</v>
      </c>
      <c r="FL32" s="28" t="s">
        <v>83</v>
      </c>
      <c r="FM32" s="28" t="s">
        <v>83</v>
      </c>
      <c r="FN32" s="28" t="s">
        <v>83</v>
      </c>
      <c r="FO32" s="27">
        <f t="shared" si="84"/>
        <v>0</v>
      </c>
      <c r="FP32" s="27">
        <f t="shared" si="84"/>
        <v>0</v>
      </c>
      <c r="FQ32" s="28" t="s">
        <v>83</v>
      </c>
      <c r="FR32" s="28" t="s">
        <v>83</v>
      </c>
      <c r="FS32" s="28" t="s">
        <v>83</v>
      </c>
      <c r="FT32" s="27" t="str">
        <f t="shared" si="125"/>
        <v>X</v>
      </c>
      <c r="FU32" s="27" t="str">
        <f t="shared" si="125"/>
        <v>X</v>
      </c>
      <c r="FV32" s="27">
        <f t="shared" si="125"/>
        <v>0</v>
      </c>
      <c r="FW32" s="27">
        <f t="shared" si="125"/>
        <v>0</v>
      </c>
      <c r="FX32" s="28" t="s">
        <v>83</v>
      </c>
      <c r="FY32" s="28" t="s">
        <v>83</v>
      </c>
      <c r="FZ32" s="28" t="s">
        <v>83</v>
      </c>
      <c r="GA32" s="28" t="s">
        <v>83</v>
      </c>
      <c r="GB32" s="28" t="s">
        <v>83</v>
      </c>
      <c r="GC32" s="27">
        <f t="shared" si="118"/>
        <v>0</v>
      </c>
      <c r="GD32" s="27">
        <f t="shared" si="118"/>
        <v>0</v>
      </c>
      <c r="GE32" s="28" t="s">
        <v>83</v>
      </c>
      <c r="GF32" s="28" t="s">
        <v>83</v>
      </c>
      <c r="GG32" s="28" t="s">
        <v>83</v>
      </c>
      <c r="GH32" s="28" t="s">
        <v>83</v>
      </c>
      <c r="GI32" s="28" t="s">
        <v>83</v>
      </c>
      <c r="GJ32" s="27">
        <f t="shared" si="119"/>
        <v>0</v>
      </c>
      <c r="GK32" s="27">
        <f t="shared" si="119"/>
        <v>0</v>
      </c>
      <c r="GL32" s="28" t="s">
        <v>83</v>
      </c>
      <c r="GM32" s="28" t="s">
        <v>83</v>
      </c>
      <c r="GN32" s="28" t="s">
        <v>83</v>
      </c>
      <c r="GO32" s="28" t="s">
        <v>83</v>
      </c>
      <c r="GP32" s="28" t="s">
        <v>83</v>
      </c>
      <c r="GQ32" s="27">
        <f t="shared" si="86"/>
        <v>0</v>
      </c>
      <c r="GR32" s="27">
        <f t="shared" si="86"/>
        <v>0</v>
      </c>
      <c r="GS32" s="28" t="s">
        <v>83</v>
      </c>
      <c r="GT32" s="28" t="s">
        <v>83</v>
      </c>
      <c r="GU32" s="28" t="s">
        <v>83</v>
      </c>
      <c r="GV32" s="28" t="s">
        <v>83</v>
      </c>
      <c r="GW32" s="28" t="s">
        <v>83</v>
      </c>
      <c r="GX32" s="27">
        <f t="shared" si="87"/>
        <v>0</v>
      </c>
      <c r="GY32" s="27">
        <f t="shared" si="87"/>
        <v>0</v>
      </c>
      <c r="GZ32" s="28" t="s">
        <v>83</v>
      </c>
      <c r="HA32" s="28" t="s">
        <v>83</v>
      </c>
      <c r="HB32" s="28" t="s">
        <v>83</v>
      </c>
      <c r="HC32" s="28" t="s">
        <v>83</v>
      </c>
      <c r="HD32" s="28" t="s">
        <v>83</v>
      </c>
      <c r="HE32" s="27">
        <f t="shared" si="88"/>
        <v>0</v>
      </c>
      <c r="HF32" s="27">
        <f t="shared" si="88"/>
        <v>0</v>
      </c>
      <c r="HG32" s="28" t="s">
        <v>83</v>
      </c>
      <c r="HH32" s="28" t="s">
        <v>83</v>
      </c>
      <c r="HI32" s="28" t="s">
        <v>83</v>
      </c>
      <c r="HJ32" s="28" t="s">
        <v>83</v>
      </c>
      <c r="HK32" s="28" t="s">
        <v>83</v>
      </c>
      <c r="HL32" s="27">
        <f t="shared" si="89"/>
        <v>0</v>
      </c>
      <c r="HM32" s="27">
        <f t="shared" si="89"/>
        <v>0</v>
      </c>
      <c r="HN32" s="28" t="s">
        <v>83</v>
      </c>
      <c r="HO32" s="28" t="s">
        <v>83</v>
      </c>
      <c r="HP32" s="28" t="s">
        <v>83</v>
      </c>
      <c r="HQ32" s="28" t="s">
        <v>83</v>
      </c>
      <c r="HR32" s="28" t="s">
        <v>83</v>
      </c>
      <c r="HS32" s="27">
        <f t="shared" si="90"/>
        <v>0</v>
      </c>
      <c r="HT32" s="27">
        <f t="shared" si="90"/>
        <v>0</v>
      </c>
      <c r="HU32" s="28" t="s">
        <v>83</v>
      </c>
      <c r="HV32" s="28" t="s">
        <v>83</v>
      </c>
      <c r="HW32" s="28" t="s">
        <v>83</v>
      </c>
      <c r="HX32" s="28" t="s">
        <v>83</v>
      </c>
      <c r="HY32" s="28" t="s">
        <v>83</v>
      </c>
      <c r="HZ32" s="27">
        <f t="shared" si="91"/>
        <v>0</v>
      </c>
      <c r="IA32" s="27">
        <f t="shared" si="91"/>
        <v>0</v>
      </c>
      <c r="IB32" s="28" t="s">
        <v>83</v>
      </c>
      <c r="IC32" s="28" t="s">
        <v>83</v>
      </c>
      <c r="ID32" s="28" t="s">
        <v>83</v>
      </c>
      <c r="IE32" s="28" t="s">
        <v>83</v>
      </c>
      <c r="IF32" s="28" t="s">
        <v>83</v>
      </c>
      <c r="IG32" s="27">
        <f t="shared" ref="IG32:IH32" si="133">IF(OR(IG$4="Sa",IG$4="So"),0,IF(IG$5="X","X",1))</f>
        <v>0</v>
      </c>
      <c r="IH32" s="27">
        <f t="shared" si="133"/>
        <v>0</v>
      </c>
      <c r="II32" s="28" t="s">
        <v>83</v>
      </c>
      <c r="IJ32" s="28" t="s">
        <v>83</v>
      </c>
      <c r="IK32" s="28" t="s">
        <v>83</v>
      </c>
      <c r="IL32" s="28" t="s">
        <v>83</v>
      </c>
      <c r="IM32" s="28" t="s">
        <v>83</v>
      </c>
      <c r="IN32" s="27">
        <f t="shared" si="92"/>
        <v>0</v>
      </c>
      <c r="IO32" s="27">
        <f t="shared" si="92"/>
        <v>0</v>
      </c>
      <c r="IP32" s="28" t="s">
        <v>83</v>
      </c>
      <c r="IQ32" s="28" t="s">
        <v>83</v>
      </c>
      <c r="IR32" s="28" t="s">
        <v>83</v>
      </c>
      <c r="IS32" s="28" t="s">
        <v>83</v>
      </c>
      <c r="IT32" s="28" t="s">
        <v>83</v>
      </c>
      <c r="IU32" s="27">
        <f t="shared" si="93"/>
        <v>0</v>
      </c>
      <c r="IV32" s="27">
        <f t="shared" si="93"/>
        <v>0</v>
      </c>
      <c r="IW32" s="28" t="s">
        <v>83</v>
      </c>
      <c r="IX32" s="28" t="s">
        <v>83</v>
      </c>
      <c r="IY32" s="28" t="s">
        <v>83</v>
      </c>
      <c r="IZ32" s="28" t="s">
        <v>83</v>
      </c>
      <c r="JA32" s="28" t="s">
        <v>83</v>
      </c>
      <c r="JB32" s="27">
        <f t="shared" si="94"/>
        <v>0</v>
      </c>
      <c r="JC32" s="27">
        <f t="shared" si="94"/>
        <v>0</v>
      </c>
      <c r="JD32" s="28" t="s">
        <v>83</v>
      </c>
      <c r="JE32" s="28" t="s">
        <v>83</v>
      </c>
      <c r="JF32" s="28" t="s">
        <v>83</v>
      </c>
      <c r="JG32" s="28" t="s">
        <v>83</v>
      </c>
      <c r="JH32" s="28" t="s">
        <v>83</v>
      </c>
      <c r="JI32" s="27">
        <f t="shared" si="95"/>
        <v>0</v>
      </c>
      <c r="JJ32" s="27">
        <f t="shared" si="95"/>
        <v>0</v>
      </c>
      <c r="JK32" s="28" t="s">
        <v>83</v>
      </c>
      <c r="JL32" s="28" t="s">
        <v>83</v>
      </c>
      <c r="JM32" s="28" t="s">
        <v>83</v>
      </c>
      <c r="JN32" s="28" t="s">
        <v>83</v>
      </c>
      <c r="JO32" s="28" t="s">
        <v>83</v>
      </c>
      <c r="JP32" s="27">
        <f t="shared" si="96"/>
        <v>0</v>
      </c>
      <c r="JQ32" s="27">
        <f t="shared" si="96"/>
        <v>0</v>
      </c>
      <c r="JR32" s="28" t="s">
        <v>83</v>
      </c>
      <c r="JS32" s="28" t="s">
        <v>83</v>
      </c>
      <c r="JT32" s="28" t="s">
        <v>83</v>
      </c>
      <c r="JU32" s="28" t="s">
        <v>83</v>
      </c>
      <c r="JV32" s="27" t="str">
        <f t="shared" si="96"/>
        <v>X</v>
      </c>
      <c r="JW32" s="27">
        <f t="shared" si="51"/>
        <v>0</v>
      </c>
      <c r="JX32" s="27">
        <f t="shared" si="51"/>
        <v>0</v>
      </c>
      <c r="JY32" s="28" t="s">
        <v>83</v>
      </c>
      <c r="JZ32" s="28" t="s">
        <v>83</v>
      </c>
      <c r="KA32" s="28" t="s">
        <v>83</v>
      </c>
      <c r="KB32" s="28" t="s">
        <v>83</v>
      </c>
      <c r="KC32" s="28" t="s">
        <v>83</v>
      </c>
      <c r="KD32" s="27">
        <f t="shared" si="97"/>
        <v>0</v>
      </c>
      <c r="KE32" s="27">
        <f t="shared" si="97"/>
        <v>0</v>
      </c>
      <c r="KF32" s="28" t="s">
        <v>83</v>
      </c>
      <c r="KG32" s="28" t="s">
        <v>83</v>
      </c>
      <c r="KH32" s="28" t="s">
        <v>83</v>
      </c>
      <c r="KI32" s="28" t="s">
        <v>83</v>
      </c>
      <c r="KJ32" s="28" t="s">
        <v>83</v>
      </c>
      <c r="KK32" s="27">
        <f t="shared" si="76"/>
        <v>0</v>
      </c>
      <c r="KL32" s="27">
        <f t="shared" si="76"/>
        <v>0</v>
      </c>
      <c r="KM32" s="28" t="s">
        <v>83</v>
      </c>
      <c r="KN32" s="28" t="s">
        <v>83</v>
      </c>
      <c r="KO32" s="28" t="s">
        <v>83</v>
      </c>
      <c r="KP32" s="28" t="s">
        <v>83</v>
      </c>
      <c r="KQ32" s="28" t="s">
        <v>83</v>
      </c>
      <c r="KR32" s="27">
        <f t="shared" si="98"/>
        <v>0</v>
      </c>
      <c r="KS32" s="27">
        <f t="shared" si="98"/>
        <v>0</v>
      </c>
      <c r="KT32" s="28" t="s">
        <v>83</v>
      </c>
      <c r="KU32" s="28" t="s">
        <v>83</v>
      </c>
      <c r="KV32" s="28" t="s">
        <v>83</v>
      </c>
      <c r="KW32" s="28" t="s">
        <v>83</v>
      </c>
      <c r="KX32" s="28" t="s">
        <v>83</v>
      </c>
      <c r="KY32" s="27">
        <f t="shared" si="99"/>
        <v>0</v>
      </c>
      <c r="KZ32" s="27">
        <f t="shared" si="99"/>
        <v>0</v>
      </c>
      <c r="LA32" s="28" t="s">
        <v>83</v>
      </c>
      <c r="LB32" s="28" t="s">
        <v>83</v>
      </c>
      <c r="LC32" s="28" t="s">
        <v>83</v>
      </c>
      <c r="LD32" s="28" t="s">
        <v>83</v>
      </c>
      <c r="LE32" s="28" t="s">
        <v>83</v>
      </c>
      <c r="LF32" s="27">
        <f t="shared" si="100"/>
        <v>0</v>
      </c>
      <c r="LG32" s="27">
        <f t="shared" si="100"/>
        <v>0</v>
      </c>
      <c r="LH32" s="28" t="s">
        <v>83</v>
      </c>
      <c r="LI32" s="28" t="s">
        <v>83</v>
      </c>
      <c r="LJ32" s="28" t="s">
        <v>83</v>
      </c>
      <c r="LK32" s="28" t="s">
        <v>83</v>
      </c>
      <c r="LL32" s="28" t="s">
        <v>83</v>
      </c>
      <c r="LM32" s="27">
        <f t="shared" si="120"/>
        <v>0</v>
      </c>
      <c r="LN32" s="27">
        <f t="shared" si="120"/>
        <v>0</v>
      </c>
      <c r="LO32" s="28" t="s">
        <v>83</v>
      </c>
      <c r="LP32" s="28" t="s">
        <v>83</v>
      </c>
      <c r="LQ32" s="28" t="s">
        <v>83</v>
      </c>
      <c r="LR32" s="28" t="s">
        <v>83</v>
      </c>
      <c r="LS32" s="28" t="s">
        <v>83</v>
      </c>
      <c r="LT32" s="27">
        <f t="shared" si="121"/>
        <v>0</v>
      </c>
      <c r="LU32" s="27">
        <f t="shared" si="121"/>
        <v>0</v>
      </c>
      <c r="LV32" s="28" t="s">
        <v>83</v>
      </c>
      <c r="LW32" s="28" t="s">
        <v>83</v>
      </c>
      <c r="LX32" s="28" t="s">
        <v>83</v>
      </c>
      <c r="LY32" s="28" t="s">
        <v>83</v>
      </c>
      <c r="LZ32" s="28" t="s">
        <v>83</v>
      </c>
      <c r="MA32" s="27">
        <f t="shared" si="101"/>
        <v>0</v>
      </c>
      <c r="MB32" s="27">
        <f t="shared" si="101"/>
        <v>0</v>
      </c>
      <c r="MC32" s="28" t="s">
        <v>83</v>
      </c>
      <c r="MD32" s="28" t="s">
        <v>83</v>
      </c>
      <c r="ME32" s="28" t="s">
        <v>83</v>
      </c>
      <c r="MF32" s="28" t="s">
        <v>83</v>
      </c>
      <c r="MG32" s="28" t="s">
        <v>83</v>
      </c>
      <c r="MH32" s="27">
        <f t="shared" si="128"/>
        <v>0</v>
      </c>
      <c r="MI32" s="27">
        <f t="shared" si="128"/>
        <v>0</v>
      </c>
      <c r="MJ32" s="28" t="s">
        <v>83</v>
      </c>
      <c r="MK32" s="28" t="s">
        <v>83</v>
      </c>
      <c r="ML32" s="28" t="s">
        <v>83</v>
      </c>
      <c r="MM32" s="28" t="s">
        <v>83</v>
      </c>
      <c r="MN32" s="28" t="s">
        <v>83</v>
      </c>
      <c r="MO32" s="27">
        <f t="shared" si="66"/>
        <v>0</v>
      </c>
      <c r="MP32" s="27">
        <f t="shared" si="66"/>
        <v>0</v>
      </c>
      <c r="MQ32" s="28" t="s">
        <v>83</v>
      </c>
      <c r="MR32" s="28" t="s">
        <v>83</v>
      </c>
      <c r="MS32" s="28" t="s">
        <v>83</v>
      </c>
      <c r="MT32" s="28" t="s">
        <v>83</v>
      </c>
      <c r="MU32" s="28" t="s">
        <v>83</v>
      </c>
      <c r="MV32" s="27">
        <f t="shared" si="122"/>
        <v>0</v>
      </c>
      <c r="MW32" s="27">
        <f t="shared" si="122"/>
        <v>0</v>
      </c>
      <c r="MX32" s="28" t="s">
        <v>83</v>
      </c>
      <c r="MY32" s="28" t="s">
        <v>83</v>
      </c>
      <c r="MZ32" s="27" t="str">
        <f t="shared" si="126"/>
        <v>X</v>
      </c>
      <c r="NA32" s="27" t="str">
        <f t="shared" si="126"/>
        <v>X</v>
      </c>
      <c r="NB32" s="27" t="str">
        <f t="shared" si="126"/>
        <v>X</v>
      </c>
      <c r="NC32" s="27">
        <f t="shared" si="123"/>
        <v>0</v>
      </c>
      <c r="ND32" s="27">
        <f t="shared" si="123"/>
        <v>0</v>
      </c>
      <c r="NE32" s="27" t="str">
        <f t="shared" si="126"/>
        <v>X</v>
      </c>
      <c r="NF32" s="27" t="str">
        <f t="shared" si="126"/>
        <v>X</v>
      </c>
      <c r="NG32" s="27" t="str">
        <f t="shared" si="74"/>
        <v>X</v>
      </c>
      <c r="NH32" s="21"/>
    </row>
    <row r="33" spans="1:374" ht="16.5" customHeight="1">
      <c r="A33" s="48">
        <v>27</v>
      </c>
      <c r="B33" s="31" t="s">
        <v>139</v>
      </c>
      <c r="C33" s="31" t="s">
        <v>140</v>
      </c>
      <c r="D33" s="31" t="s">
        <v>81</v>
      </c>
      <c r="E33" s="33">
        <v>30</v>
      </c>
      <c r="F33" s="34">
        <f t="shared" si="65"/>
        <v>22</v>
      </c>
      <c r="G33" s="27" t="str">
        <f t="shared" si="7"/>
        <v>X</v>
      </c>
      <c r="H33" s="27" t="str">
        <f t="shared" si="7"/>
        <v>X</v>
      </c>
      <c r="I33" s="27" t="str">
        <f t="shared" si="7"/>
        <v>X</v>
      </c>
      <c r="J33" s="27">
        <f t="shared" si="9"/>
        <v>0</v>
      </c>
      <c r="K33" s="27">
        <f t="shared" si="9"/>
        <v>0</v>
      </c>
      <c r="L33" s="27">
        <f t="shared" si="104"/>
        <v>1</v>
      </c>
      <c r="M33" s="27">
        <f t="shared" si="104"/>
        <v>1</v>
      </c>
      <c r="N33" s="27" t="s">
        <v>82</v>
      </c>
      <c r="O33" s="27">
        <f t="shared" si="104"/>
        <v>1</v>
      </c>
      <c r="P33" s="27" t="s">
        <v>82</v>
      </c>
      <c r="Q33" s="27">
        <f t="shared" si="104"/>
        <v>0</v>
      </c>
      <c r="R33" s="27">
        <f t="shared" si="104"/>
        <v>0</v>
      </c>
      <c r="S33" s="27">
        <f t="shared" si="105"/>
        <v>1</v>
      </c>
      <c r="T33" s="27">
        <f t="shared" si="105"/>
        <v>1</v>
      </c>
      <c r="U33" s="27">
        <f t="shared" si="105"/>
        <v>1</v>
      </c>
      <c r="V33" s="27" t="s">
        <v>82</v>
      </c>
      <c r="W33" s="27" t="s">
        <v>82</v>
      </c>
      <c r="X33" s="27">
        <f t="shared" si="105"/>
        <v>0</v>
      </c>
      <c r="Y33" s="27">
        <f t="shared" si="105"/>
        <v>0</v>
      </c>
      <c r="Z33" s="27">
        <f t="shared" si="106"/>
        <v>1</v>
      </c>
      <c r="AA33" s="27">
        <f t="shared" si="106"/>
        <v>1</v>
      </c>
      <c r="AB33" s="27" t="s">
        <v>82</v>
      </c>
      <c r="AC33" s="27">
        <f t="shared" si="106"/>
        <v>1</v>
      </c>
      <c r="AD33" s="27" t="s">
        <v>82</v>
      </c>
      <c r="AE33" s="27">
        <f t="shared" si="106"/>
        <v>0</v>
      </c>
      <c r="AF33" s="27">
        <f t="shared" si="106"/>
        <v>0</v>
      </c>
      <c r="AG33" s="27" t="s">
        <v>84</v>
      </c>
      <c r="AH33" s="27" t="s">
        <v>84</v>
      </c>
      <c r="AI33" s="27" t="s">
        <v>84</v>
      </c>
      <c r="AJ33" s="27" t="s">
        <v>84</v>
      </c>
      <c r="AK33" s="27" t="s">
        <v>84</v>
      </c>
      <c r="AL33" s="27">
        <f t="shared" si="107"/>
        <v>0</v>
      </c>
      <c r="AM33" s="27">
        <f t="shared" si="107"/>
        <v>0</v>
      </c>
      <c r="AN33" s="27">
        <f t="shared" si="108"/>
        <v>1</v>
      </c>
      <c r="AO33" s="27">
        <f t="shared" si="108"/>
        <v>1</v>
      </c>
      <c r="AP33" s="27" t="s">
        <v>83</v>
      </c>
      <c r="AQ33" s="27" t="s">
        <v>83</v>
      </c>
      <c r="AR33" s="27" t="s">
        <v>82</v>
      </c>
      <c r="AS33" s="27">
        <f t="shared" si="108"/>
        <v>0</v>
      </c>
      <c r="AT33" s="27">
        <f t="shared" si="108"/>
        <v>0</v>
      </c>
      <c r="AU33" s="27">
        <f t="shared" si="129"/>
        <v>1</v>
      </c>
      <c r="AV33" s="27">
        <f t="shared" si="129"/>
        <v>1</v>
      </c>
      <c r="AW33" s="27">
        <v>1</v>
      </c>
      <c r="AX33" s="27">
        <f t="shared" si="129"/>
        <v>1</v>
      </c>
      <c r="AY33" s="27" t="s">
        <v>82</v>
      </c>
      <c r="AZ33" s="27">
        <f t="shared" si="110"/>
        <v>0</v>
      </c>
      <c r="BA33" s="27">
        <f t="shared" si="110"/>
        <v>0</v>
      </c>
      <c r="BB33" s="27">
        <f t="shared" si="109"/>
        <v>1</v>
      </c>
      <c r="BC33" s="27">
        <f t="shared" si="109"/>
        <v>1</v>
      </c>
      <c r="BD33" s="27" t="s">
        <v>82</v>
      </c>
      <c r="BE33" s="27">
        <f t="shared" si="109"/>
        <v>1</v>
      </c>
      <c r="BF33" s="27" t="s">
        <v>82</v>
      </c>
      <c r="BG33" s="27">
        <f t="shared" si="111"/>
        <v>0</v>
      </c>
      <c r="BH33" s="27">
        <f t="shared" si="111"/>
        <v>0</v>
      </c>
      <c r="BI33" s="27">
        <f t="shared" si="109"/>
        <v>1</v>
      </c>
      <c r="BJ33" s="27">
        <f t="shared" si="109"/>
        <v>1</v>
      </c>
      <c r="BK33" s="27" t="s">
        <v>82</v>
      </c>
      <c r="BL33" s="27" t="s">
        <v>84</v>
      </c>
      <c r="BM33" s="27" t="s">
        <v>84</v>
      </c>
      <c r="BN33" s="27">
        <f t="shared" si="112"/>
        <v>0</v>
      </c>
      <c r="BO33" s="27">
        <f t="shared" si="112"/>
        <v>0</v>
      </c>
      <c r="BP33" s="27" t="str">
        <f t="shared" si="78"/>
        <v>X</v>
      </c>
      <c r="BQ33" s="27">
        <v>1</v>
      </c>
      <c r="BR33" s="27">
        <f t="shared" si="78"/>
        <v>1</v>
      </c>
      <c r="BS33" s="27" t="s">
        <v>82</v>
      </c>
      <c r="BT33" s="27" t="s">
        <v>82</v>
      </c>
      <c r="BU33" s="27">
        <f t="shared" si="78"/>
        <v>0</v>
      </c>
      <c r="BV33" s="27">
        <f t="shared" si="78"/>
        <v>0</v>
      </c>
      <c r="BW33" s="28" t="s">
        <v>83</v>
      </c>
      <c r="BX33" s="28" t="s">
        <v>83</v>
      </c>
      <c r="BY33" s="28" t="s">
        <v>83</v>
      </c>
      <c r="BZ33" s="28" t="s">
        <v>83</v>
      </c>
      <c r="CA33" s="28" t="s">
        <v>83</v>
      </c>
      <c r="CB33" s="27">
        <f t="shared" si="79"/>
        <v>0</v>
      </c>
      <c r="CC33" s="27">
        <f t="shared" si="79"/>
        <v>0</v>
      </c>
      <c r="CD33" s="27">
        <f t="shared" si="80"/>
        <v>1</v>
      </c>
      <c r="CE33" s="27" t="s">
        <v>82</v>
      </c>
      <c r="CF33" s="27">
        <f t="shared" si="80"/>
        <v>1</v>
      </c>
      <c r="CG33" s="27" t="s">
        <v>84</v>
      </c>
      <c r="CH33" s="27" t="s">
        <v>82</v>
      </c>
      <c r="CI33" s="27">
        <f t="shared" si="80"/>
        <v>0</v>
      </c>
      <c r="CJ33" s="27">
        <f t="shared" si="80"/>
        <v>0</v>
      </c>
      <c r="CK33" s="27">
        <f t="shared" si="81"/>
        <v>1</v>
      </c>
      <c r="CL33" s="27">
        <v>1</v>
      </c>
      <c r="CM33" s="27" t="s">
        <v>82</v>
      </c>
      <c r="CN33" s="27">
        <f t="shared" si="81"/>
        <v>1</v>
      </c>
      <c r="CO33" s="27" t="s">
        <v>82</v>
      </c>
      <c r="CP33" s="27">
        <f t="shared" si="81"/>
        <v>0</v>
      </c>
      <c r="CQ33" s="27">
        <f t="shared" si="81"/>
        <v>0</v>
      </c>
      <c r="CR33" s="27">
        <f t="shared" si="82"/>
        <v>1</v>
      </c>
      <c r="CS33" s="27" t="s">
        <v>82</v>
      </c>
      <c r="CT33" s="27">
        <v>1</v>
      </c>
      <c r="CU33" s="27">
        <f t="shared" si="82"/>
        <v>1</v>
      </c>
      <c r="CV33" s="27" t="s">
        <v>82</v>
      </c>
      <c r="CW33" s="27">
        <f t="shared" si="82"/>
        <v>0</v>
      </c>
      <c r="CX33" s="27">
        <f t="shared" si="82"/>
        <v>0</v>
      </c>
      <c r="CY33" s="27">
        <f t="shared" si="83"/>
        <v>1</v>
      </c>
      <c r="CZ33" s="27" t="s">
        <v>82</v>
      </c>
      <c r="DA33" s="27">
        <v>1</v>
      </c>
      <c r="DB33" s="27" t="s">
        <v>82</v>
      </c>
      <c r="DC33" s="27">
        <f t="shared" si="83"/>
        <v>1</v>
      </c>
      <c r="DD33" s="27">
        <f t="shared" si="83"/>
        <v>0</v>
      </c>
      <c r="DE33" s="27">
        <f t="shared" si="83"/>
        <v>0</v>
      </c>
      <c r="DF33" s="27">
        <f t="shared" si="103"/>
        <v>1</v>
      </c>
      <c r="DG33" s="27" t="s">
        <v>82</v>
      </c>
      <c r="DH33" s="27">
        <f t="shared" si="103"/>
        <v>1</v>
      </c>
      <c r="DI33" s="27" t="s">
        <v>82</v>
      </c>
      <c r="DJ33" s="27" t="str">
        <f t="shared" si="103"/>
        <v>X</v>
      </c>
      <c r="DK33" s="27">
        <f t="shared" si="103"/>
        <v>0</v>
      </c>
      <c r="DL33" s="27">
        <f t="shared" si="103"/>
        <v>0</v>
      </c>
      <c r="DM33" s="27" t="str">
        <f t="shared" si="113"/>
        <v>X</v>
      </c>
      <c r="DN33" s="27">
        <f t="shared" si="113"/>
        <v>1</v>
      </c>
      <c r="DO33" s="27" t="s">
        <v>82</v>
      </c>
      <c r="DP33" s="27">
        <f t="shared" si="113"/>
        <v>1</v>
      </c>
      <c r="DQ33" s="27" t="s">
        <v>82</v>
      </c>
      <c r="DR33" s="27">
        <f t="shared" si="113"/>
        <v>0</v>
      </c>
      <c r="DS33" s="27">
        <f t="shared" si="113"/>
        <v>0</v>
      </c>
      <c r="DT33" s="27" t="s">
        <v>82</v>
      </c>
      <c r="DU33" s="27">
        <v>1</v>
      </c>
      <c r="DV33" s="27" t="s">
        <v>82</v>
      </c>
      <c r="DW33" s="27" t="str">
        <f t="shared" si="113"/>
        <v>X</v>
      </c>
      <c r="DX33" s="27" t="str">
        <f t="shared" si="113"/>
        <v>X</v>
      </c>
      <c r="DY33" s="27">
        <f t="shared" ref="DY33:DZ38" si="134">IF(OR(DY$4="Sa",DY$4="So"),0,IF(DY$5="X","X",1))</f>
        <v>0</v>
      </c>
      <c r="DZ33" s="27">
        <f t="shared" si="134"/>
        <v>0</v>
      </c>
      <c r="EA33" s="27">
        <f t="shared" si="114"/>
        <v>1</v>
      </c>
      <c r="EB33" s="27">
        <f t="shared" si="114"/>
        <v>1</v>
      </c>
      <c r="EC33" s="27" t="s">
        <v>82</v>
      </c>
      <c r="ED33" s="27">
        <f t="shared" si="114"/>
        <v>1</v>
      </c>
      <c r="EE33" s="27" t="s">
        <v>82</v>
      </c>
      <c r="EF33" s="27">
        <f t="shared" si="114"/>
        <v>0</v>
      </c>
      <c r="EG33" s="27">
        <f t="shared" si="114"/>
        <v>0</v>
      </c>
      <c r="EH33" s="27">
        <f t="shared" si="115"/>
        <v>1</v>
      </c>
      <c r="EI33" s="27">
        <f t="shared" si="115"/>
        <v>1</v>
      </c>
      <c r="EJ33" s="27" t="s">
        <v>82</v>
      </c>
      <c r="EK33" s="27">
        <f t="shared" si="115"/>
        <v>1</v>
      </c>
      <c r="EL33" s="27" t="s">
        <v>82</v>
      </c>
      <c r="EM33" s="27">
        <f t="shared" si="124"/>
        <v>0</v>
      </c>
      <c r="EN33" s="27">
        <f t="shared" si="124"/>
        <v>0</v>
      </c>
      <c r="EO33" s="27">
        <f t="shared" si="127"/>
        <v>1</v>
      </c>
      <c r="EP33" s="27">
        <f t="shared" si="127"/>
        <v>1</v>
      </c>
      <c r="EQ33" s="27" t="s">
        <v>82</v>
      </c>
      <c r="ER33" s="27">
        <f t="shared" si="127"/>
        <v>1</v>
      </c>
      <c r="ES33" s="27" t="s">
        <v>82</v>
      </c>
      <c r="ET33" s="27">
        <f t="shared" si="116"/>
        <v>0</v>
      </c>
      <c r="EU33" s="27">
        <f t="shared" si="116"/>
        <v>0</v>
      </c>
      <c r="EV33" s="27" t="s">
        <v>82</v>
      </c>
      <c r="EW33" s="27">
        <f t="shared" si="117"/>
        <v>1</v>
      </c>
      <c r="EX33" s="27" t="s">
        <v>82</v>
      </c>
      <c r="EY33" s="27" t="str">
        <f t="shared" si="117"/>
        <v>X</v>
      </c>
      <c r="EZ33" s="27" t="str">
        <f t="shared" si="117"/>
        <v>X</v>
      </c>
      <c r="FA33" s="27">
        <f t="shared" si="117"/>
        <v>0</v>
      </c>
      <c r="FB33" s="27">
        <f t="shared" si="117"/>
        <v>0</v>
      </c>
      <c r="FC33" s="27">
        <f t="shared" si="84"/>
        <v>1</v>
      </c>
      <c r="FD33" s="27">
        <f t="shared" si="84"/>
        <v>1</v>
      </c>
      <c r="FE33" s="27">
        <f t="shared" si="84"/>
        <v>1</v>
      </c>
      <c r="FF33" s="27">
        <f t="shared" si="84"/>
        <v>1</v>
      </c>
      <c r="FG33" s="27">
        <f t="shared" si="84"/>
        <v>1</v>
      </c>
      <c r="FH33" s="27">
        <f t="shared" si="84"/>
        <v>0</v>
      </c>
      <c r="FI33" s="27">
        <f t="shared" si="84"/>
        <v>0</v>
      </c>
      <c r="FJ33" s="27" t="str">
        <f t="shared" si="85"/>
        <v>X</v>
      </c>
      <c r="FK33" s="27">
        <f t="shared" si="85"/>
        <v>1</v>
      </c>
      <c r="FL33" s="27">
        <f t="shared" si="85"/>
        <v>1</v>
      </c>
      <c r="FM33" s="27">
        <f t="shared" si="85"/>
        <v>1</v>
      </c>
      <c r="FN33" s="27">
        <f t="shared" si="85"/>
        <v>1</v>
      </c>
      <c r="FO33" s="27">
        <f t="shared" si="85"/>
        <v>0</v>
      </c>
      <c r="FP33" s="27">
        <f t="shared" si="85"/>
        <v>0</v>
      </c>
      <c r="FQ33" s="27">
        <f t="shared" si="125"/>
        <v>1</v>
      </c>
      <c r="FR33" s="27">
        <f t="shared" si="125"/>
        <v>1</v>
      </c>
      <c r="FS33" s="27">
        <f t="shared" si="125"/>
        <v>1</v>
      </c>
      <c r="FT33" s="27" t="str">
        <f t="shared" si="125"/>
        <v>X</v>
      </c>
      <c r="FU33" s="27" t="str">
        <f t="shared" si="125"/>
        <v>X</v>
      </c>
      <c r="FV33" s="27">
        <f t="shared" si="125"/>
        <v>0</v>
      </c>
      <c r="FW33" s="27">
        <f t="shared" si="125"/>
        <v>0</v>
      </c>
      <c r="FX33" s="27">
        <f t="shared" si="115"/>
        <v>1</v>
      </c>
      <c r="FY33" s="27">
        <f t="shared" si="115"/>
        <v>1</v>
      </c>
      <c r="FZ33" s="27">
        <f t="shared" si="115"/>
        <v>1</v>
      </c>
      <c r="GA33" s="27">
        <f t="shared" si="115"/>
        <v>1</v>
      </c>
      <c r="GB33" s="27">
        <f t="shared" si="115"/>
        <v>1</v>
      </c>
      <c r="GC33" s="27">
        <f t="shared" si="118"/>
        <v>0</v>
      </c>
      <c r="GD33" s="27">
        <f t="shared" si="118"/>
        <v>0</v>
      </c>
      <c r="GE33" s="27">
        <f t="shared" si="115"/>
        <v>1</v>
      </c>
      <c r="GF33" s="27">
        <f t="shared" si="115"/>
        <v>1</v>
      </c>
      <c r="GG33" s="27">
        <f t="shared" si="115"/>
        <v>1</v>
      </c>
      <c r="GH33" s="27">
        <f t="shared" si="115"/>
        <v>1</v>
      </c>
      <c r="GI33" s="27">
        <f t="shared" si="115"/>
        <v>1</v>
      </c>
      <c r="GJ33" s="27">
        <f t="shared" si="119"/>
        <v>0</v>
      </c>
      <c r="GK33" s="27">
        <f t="shared" si="119"/>
        <v>0</v>
      </c>
      <c r="GL33" s="27">
        <f t="shared" si="86"/>
        <v>1</v>
      </c>
      <c r="GM33" s="27">
        <f t="shared" si="86"/>
        <v>1</v>
      </c>
      <c r="GN33" s="27">
        <f t="shared" si="86"/>
        <v>1</v>
      </c>
      <c r="GO33" s="27">
        <f t="shared" si="86"/>
        <v>1</v>
      </c>
      <c r="GP33" s="27">
        <f t="shared" si="86"/>
        <v>1</v>
      </c>
      <c r="GQ33" s="27">
        <f t="shared" si="86"/>
        <v>0</v>
      </c>
      <c r="GR33" s="27">
        <f t="shared" si="86"/>
        <v>0</v>
      </c>
      <c r="GS33" s="27">
        <f t="shared" si="87"/>
        <v>1</v>
      </c>
      <c r="GT33" s="27">
        <f t="shared" si="87"/>
        <v>1</v>
      </c>
      <c r="GU33" s="27">
        <f t="shared" si="87"/>
        <v>1</v>
      </c>
      <c r="GV33" s="27">
        <f t="shared" si="87"/>
        <v>1</v>
      </c>
      <c r="GW33" s="27">
        <f t="shared" si="87"/>
        <v>1</v>
      </c>
      <c r="GX33" s="27">
        <f t="shared" si="87"/>
        <v>0</v>
      </c>
      <c r="GY33" s="27">
        <f t="shared" si="87"/>
        <v>0</v>
      </c>
      <c r="GZ33" s="27">
        <f t="shared" si="88"/>
        <v>1</v>
      </c>
      <c r="HA33" s="27">
        <f t="shared" si="88"/>
        <v>1</v>
      </c>
      <c r="HB33" s="27">
        <f t="shared" si="88"/>
        <v>1</v>
      </c>
      <c r="HC33" s="27">
        <f t="shared" si="88"/>
        <v>1</v>
      </c>
      <c r="HD33" s="27">
        <f t="shared" si="88"/>
        <v>1</v>
      </c>
      <c r="HE33" s="27">
        <f t="shared" si="88"/>
        <v>0</v>
      </c>
      <c r="HF33" s="27">
        <f t="shared" si="88"/>
        <v>0</v>
      </c>
      <c r="HG33" s="27">
        <f t="shared" si="89"/>
        <v>1</v>
      </c>
      <c r="HH33" s="27">
        <f t="shared" si="89"/>
        <v>1</v>
      </c>
      <c r="HI33" s="27">
        <f t="shared" si="89"/>
        <v>1</v>
      </c>
      <c r="HJ33" s="27">
        <f t="shared" si="89"/>
        <v>1</v>
      </c>
      <c r="HK33" s="27">
        <f t="shared" si="89"/>
        <v>1</v>
      </c>
      <c r="HL33" s="27">
        <f t="shared" si="89"/>
        <v>0</v>
      </c>
      <c r="HM33" s="27">
        <f t="shared" si="89"/>
        <v>0</v>
      </c>
      <c r="HN33" s="27">
        <f t="shared" si="90"/>
        <v>1</v>
      </c>
      <c r="HO33" s="27">
        <f t="shared" si="90"/>
        <v>1</v>
      </c>
      <c r="HP33" s="27">
        <f t="shared" si="90"/>
        <v>1</v>
      </c>
      <c r="HQ33" s="27">
        <f t="shared" si="90"/>
        <v>1</v>
      </c>
      <c r="HR33" s="27">
        <f t="shared" si="90"/>
        <v>1</v>
      </c>
      <c r="HS33" s="27">
        <f t="shared" si="90"/>
        <v>0</v>
      </c>
      <c r="HT33" s="27">
        <f t="shared" si="90"/>
        <v>0</v>
      </c>
      <c r="HU33" s="27">
        <f t="shared" si="91"/>
        <v>1</v>
      </c>
      <c r="HV33" s="27">
        <f t="shared" si="91"/>
        <v>1</v>
      </c>
      <c r="HW33" s="27">
        <f t="shared" si="91"/>
        <v>1</v>
      </c>
      <c r="HX33" s="27">
        <f t="shared" si="91"/>
        <v>1</v>
      </c>
      <c r="HY33" s="27">
        <f t="shared" si="91"/>
        <v>1</v>
      </c>
      <c r="HZ33" s="27">
        <f t="shared" si="91"/>
        <v>0</v>
      </c>
      <c r="IA33" s="27">
        <f t="shared" si="91"/>
        <v>0</v>
      </c>
      <c r="IB33" s="27">
        <f t="shared" ref="IB33:IH38" si="135">IF(OR(IB$4="Sa",IB$4="So"),0,IF(IB$5="X","X",1))</f>
        <v>1</v>
      </c>
      <c r="IC33" s="27">
        <f t="shared" si="135"/>
        <v>1</v>
      </c>
      <c r="ID33" s="27">
        <f t="shared" si="135"/>
        <v>1</v>
      </c>
      <c r="IE33" s="27">
        <f t="shared" si="135"/>
        <v>1</v>
      </c>
      <c r="IF33" s="27">
        <f t="shared" si="135"/>
        <v>1</v>
      </c>
      <c r="IG33" s="27">
        <f t="shared" si="135"/>
        <v>0</v>
      </c>
      <c r="IH33" s="27">
        <f t="shared" si="135"/>
        <v>0</v>
      </c>
      <c r="II33" s="27">
        <f t="shared" si="92"/>
        <v>1</v>
      </c>
      <c r="IJ33" s="27">
        <f t="shared" si="92"/>
        <v>1</v>
      </c>
      <c r="IK33" s="27">
        <f t="shared" si="92"/>
        <v>1</v>
      </c>
      <c r="IL33" s="27">
        <f t="shared" si="92"/>
        <v>1</v>
      </c>
      <c r="IM33" s="27">
        <f t="shared" si="92"/>
        <v>1</v>
      </c>
      <c r="IN33" s="27">
        <f t="shared" si="92"/>
        <v>0</v>
      </c>
      <c r="IO33" s="27">
        <f t="shared" si="92"/>
        <v>0</v>
      </c>
      <c r="IP33" s="27">
        <f t="shared" si="93"/>
        <v>1</v>
      </c>
      <c r="IQ33" s="27">
        <f t="shared" si="93"/>
        <v>1</v>
      </c>
      <c r="IR33" s="27">
        <f t="shared" si="93"/>
        <v>1</v>
      </c>
      <c r="IS33" s="27">
        <f t="shared" si="93"/>
        <v>1</v>
      </c>
      <c r="IT33" s="27">
        <f t="shared" si="93"/>
        <v>1</v>
      </c>
      <c r="IU33" s="27">
        <f t="shared" si="93"/>
        <v>0</v>
      </c>
      <c r="IV33" s="27">
        <f t="shared" si="93"/>
        <v>0</v>
      </c>
      <c r="IW33" s="27">
        <f t="shared" si="94"/>
        <v>1</v>
      </c>
      <c r="IX33" s="27">
        <f t="shared" si="94"/>
        <v>1</v>
      </c>
      <c r="IY33" s="27">
        <f t="shared" si="94"/>
        <v>1</v>
      </c>
      <c r="IZ33" s="27">
        <f t="shared" si="94"/>
        <v>1</v>
      </c>
      <c r="JA33" s="27">
        <f t="shared" si="94"/>
        <v>1</v>
      </c>
      <c r="JB33" s="27">
        <f t="shared" si="94"/>
        <v>0</v>
      </c>
      <c r="JC33" s="27">
        <f t="shared" si="94"/>
        <v>0</v>
      </c>
      <c r="JD33" s="27">
        <f t="shared" si="95"/>
        <v>1</v>
      </c>
      <c r="JE33" s="27">
        <f t="shared" si="95"/>
        <v>1</v>
      </c>
      <c r="JF33" s="27">
        <f t="shared" si="95"/>
        <v>1</v>
      </c>
      <c r="JG33" s="27">
        <f t="shared" si="95"/>
        <v>1</v>
      </c>
      <c r="JH33" s="27">
        <f t="shared" si="95"/>
        <v>1</v>
      </c>
      <c r="JI33" s="27">
        <f t="shared" si="95"/>
        <v>0</v>
      </c>
      <c r="JJ33" s="27">
        <f t="shared" si="95"/>
        <v>0</v>
      </c>
      <c r="JK33" s="27">
        <f t="shared" si="96"/>
        <v>1</v>
      </c>
      <c r="JL33" s="27">
        <f t="shared" si="96"/>
        <v>1</v>
      </c>
      <c r="JM33" s="27">
        <f t="shared" si="96"/>
        <v>1</v>
      </c>
      <c r="JN33" s="27">
        <f t="shared" si="96"/>
        <v>1</v>
      </c>
      <c r="JO33" s="27">
        <f t="shared" si="96"/>
        <v>1</v>
      </c>
      <c r="JP33" s="27">
        <f t="shared" si="96"/>
        <v>0</v>
      </c>
      <c r="JQ33" s="27">
        <f t="shared" si="96"/>
        <v>0</v>
      </c>
      <c r="JR33" s="27">
        <f t="shared" si="96"/>
        <v>1</v>
      </c>
      <c r="JS33" s="27">
        <f t="shared" si="96"/>
        <v>1</v>
      </c>
      <c r="JT33" s="27">
        <f t="shared" si="96"/>
        <v>1</v>
      </c>
      <c r="JU33" s="27">
        <f t="shared" si="96"/>
        <v>1</v>
      </c>
      <c r="JV33" s="27" t="str">
        <f t="shared" si="96"/>
        <v>X</v>
      </c>
      <c r="JW33" s="27">
        <f t="shared" ref="JW33:JX38" si="136">IF(OR(JW$4="Sa",JW$4="So"),0,IF(JW$5="X","X",1))</f>
        <v>0</v>
      </c>
      <c r="JX33" s="27">
        <f t="shared" si="136"/>
        <v>0</v>
      </c>
      <c r="JY33" s="27">
        <f t="shared" si="97"/>
        <v>1</v>
      </c>
      <c r="JZ33" s="27">
        <f t="shared" si="97"/>
        <v>1</v>
      </c>
      <c r="KA33" s="27">
        <f t="shared" si="97"/>
        <v>1</v>
      </c>
      <c r="KB33" s="27">
        <f t="shared" si="97"/>
        <v>1</v>
      </c>
      <c r="KC33" s="27">
        <f t="shared" si="97"/>
        <v>1</v>
      </c>
      <c r="KD33" s="27">
        <f t="shared" si="97"/>
        <v>0</v>
      </c>
      <c r="KE33" s="27">
        <f t="shared" si="97"/>
        <v>0</v>
      </c>
      <c r="KF33" s="27">
        <f t="shared" si="76"/>
        <v>1</v>
      </c>
      <c r="KG33" s="27">
        <f t="shared" si="76"/>
        <v>1</v>
      </c>
      <c r="KH33" s="27">
        <f t="shared" si="76"/>
        <v>1</v>
      </c>
      <c r="KI33" s="27">
        <f t="shared" si="76"/>
        <v>1</v>
      </c>
      <c r="KJ33" s="27">
        <f t="shared" si="76"/>
        <v>1</v>
      </c>
      <c r="KK33" s="27">
        <f t="shared" si="76"/>
        <v>0</v>
      </c>
      <c r="KL33" s="27">
        <f t="shared" si="76"/>
        <v>0</v>
      </c>
      <c r="KM33" s="27">
        <f t="shared" si="98"/>
        <v>1</v>
      </c>
      <c r="KN33" s="27">
        <f t="shared" si="98"/>
        <v>1</v>
      </c>
      <c r="KO33" s="27">
        <f t="shared" si="98"/>
        <v>1</v>
      </c>
      <c r="KP33" s="27">
        <f t="shared" si="98"/>
        <v>1</v>
      </c>
      <c r="KQ33" s="27">
        <f t="shared" si="98"/>
        <v>1</v>
      </c>
      <c r="KR33" s="27">
        <f t="shared" si="98"/>
        <v>0</v>
      </c>
      <c r="KS33" s="27">
        <f t="shared" si="98"/>
        <v>0</v>
      </c>
      <c r="KT33" s="27">
        <f t="shared" si="99"/>
        <v>1</v>
      </c>
      <c r="KU33" s="27">
        <f t="shared" si="99"/>
        <v>1</v>
      </c>
      <c r="KV33" s="27">
        <f t="shared" si="99"/>
        <v>1</v>
      </c>
      <c r="KW33" s="27">
        <f t="shared" si="99"/>
        <v>1</v>
      </c>
      <c r="KX33" s="27">
        <f t="shared" si="99"/>
        <v>1</v>
      </c>
      <c r="KY33" s="27">
        <f t="shared" si="99"/>
        <v>0</v>
      </c>
      <c r="KZ33" s="27">
        <f t="shared" si="99"/>
        <v>0</v>
      </c>
      <c r="LA33" s="27">
        <f t="shared" si="100"/>
        <v>1</v>
      </c>
      <c r="LB33" s="27">
        <f t="shared" si="100"/>
        <v>1</v>
      </c>
      <c r="LC33" s="27">
        <f t="shared" si="100"/>
        <v>1</v>
      </c>
      <c r="LD33" s="27">
        <f t="shared" si="100"/>
        <v>1</v>
      </c>
      <c r="LE33" s="27">
        <f t="shared" si="100"/>
        <v>1</v>
      </c>
      <c r="LF33" s="27">
        <f t="shared" si="100"/>
        <v>0</v>
      </c>
      <c r="LG33" s="27">
        <f t="shared" si="100"/>
        <v>0</v>
      </c>
      <c r="LH33" s="27">
        <f t="shared" si="131"/>
        <v>1</v>
      </c>
      <c r="LI33" s="27">
        <f t="shared" si="131"/>
        <v>1</v>
      </c>
      <c r="LJ33" s="27">
        <f t="shared" si="131"/>
        <v>1</v>
      </c>
      <c r="LK33" s="27">
        <f t="shared" si="131"/>
        <v>1</v>
      </c>
      <c r="LL33" s="27">
        <f t="shared" si="131"/>
        <v>1</v>
      </c>
      <c r="LM33" s="27">
        <f t="shared" si="131"/>
        <v>0</v>
      </c>
      <c r="LN33" s="27">
        <f t="shared" si="131"/>
        <v>0</v>
      </c>
      <c r="LO33" s="27">
        <f t="shared" si="121"/>
        <v>1</v>
      </c>
      <c r="LP33" s="27">
        <f t="shared" si="121"/>
        <v>1</v>
      </c>
      <c r="LQ33" s="27">
        <f t="shared" si="121"/>
        <v>1</v>
      </c>
      <c r="LR33" s="27">
        <f t="shared" si="121"/>
        <v>1</v>
      </c>
      <c r="LS33" s="27">
        <f t="shared" si="121"/>
        <v>1</v>
      </c>
      <c r="LT33" s="27">
        <f t="shared" si="121"/>
        <v>0</v>
      </c>
      <c r="LU33" s="27">
        <f t="shared" si="121"/>
        <v>0</v>
      </c>
      <c r="LV33" s="27">
        <f t="shared" si="101"/>
        <v>1</v>
      </c>
      <c r="LW33" s="27">
        <f t="shared" si="101"/>
        <v>1</v>
      </c>
      <c r="LX33" s="27">
        <f t="shared" si="101"/>
        <v>1</v>
      </c>
      <c r="LY33" s="27">
        <f t="shared" si="101"/>
        <v>1</v>
      </c>
      <c r="LZ33" s="27">
        <f t="shared" si="101"/>
        <v>1</v>
      </c>
      <c r="MA33" s="27">
        <f t="shared" si="101"/>
        <v>0</v>
      </c>
      <c r="MB33" s="27">
        <f t="shared" si="101"/>
        <v>0</v>
      </c>
      <c r="MC33" s="27">
        <f t="shared" si="77"/>
        <v>1</v>
      </c>
      <c r="MD33" s="27">
        <f t="shared" si="77"/>
        <v>1</v>
      </c>
      <c r="ME33" s="27">
        <f t="shared" si="77"/>
        <v>1</v>
      </c>
      <c r="MF33" s="27">
        <f t="shared" si="77"/>
        <v>1</v>
      </c>
      <c r="MG33" s="27">
        <f t="shared" si="77"/>
        <v>1</v>
      </c>
      <c r="MH33" s="27">
        <f t="shared" si="128"/>
        <v>0</v>
      </c>
      <c r="MI33" s="27">
        <f t="shared" si="128"/>
        <v>0</v>
      </c>
      <c r="MJ33" s="27">
        <f t="shared" si="77"/>
        <v>1</v>
      </c>
      <c r="MK33" s="27">
        <f t="shared" si="77"/>
        <v>1</v>
      </c>
      <c r="ML33" s="27">
        <f t="shared" si="77"/>
        <v>1</v>
      </c>
      <c r="MM33" s="27">
        <f t="shared" si="77"/>
        <v>1</v>
      </c>
      <c r="MN33" s="27">
        <f t="shared" si="77"/>
        <v>1</v>
      </c>
      <c r="MO33" s="27">
        <f t="shared" si="66"/>
        <v>0</v>
      </c>
      <c r="MP33" s="27">
        <f t="shared" si="66"/>
        <v>0</v>
      </c>
      <c r="MQ33" s="27">
        <f t="shared" si="77"/>
        <v>1</v>
      </c>
      <c r="MR33" s="27">
        <f t="shared" si="77"/>
        <v>1</v>
      </c>
      <c r="MS33" s="27">
        <f t="shared" si="77"/>
        <v>1</v>
      </c>
      <c r="MT33" s="27">
        <f t="shared" si="77"/>
        <v>1</v>
      </c>
      <c r="MU33" s="27">
        <f t="shared" si="77"/>
        <v>1</v>
      </c>
      <c r="MV33" s="27">
        <f t="shared" si="122"/>
        <v>0</v>
      </c>
      <c r="MW33" s="27">
        <f t="shared" si="122"/>
        <v>0</v>
      </c>
      <c r="MX33" s="27">
        <f t="shared" si="130"/>
        <v>1</v>
      </c>
      <c r="MY33" s="27">
        <f t="shared" si="130"/>
        <v>1</v>
      </c>
      <c r="MZ33" s="27" t="str">
        <f t="shared" si="126"/>
        <v>X</v>
      </c>
      <c r="NA33" s="27" t="str">
        <f t="shared" si="126"/>
        <v>X</v>
      </c>
      <c r="NB33" s="27" t="str">
        <f t="shared" si="126"/>
        <v>X</v>
      </c>
      <c r="NC33" s="27">
        <f t="shared" si="123"/>
        <v>0</v>
      </c>
      <c r="ND33" s="27">
        <f t="shared" si="123"/>
        <v>0</v>
      </c>
      <c r="NE33" s="27" t="str">
        <f t="shared" si="126"/>
        <v>X</v>
      </c>
      <c r="NF33" s="27" t="str">
        <f t="shared" si="126"/>
        <v>X</v>
      </c>
      <c r="NG33" s="27" t="str">
        <f t="shared" si="74"/>
        <v>X</v>
      </c>
      <c r="NH33" s="21"/>
      <c r="NJ33" s="16"/>
    </row>
    <row r="34" spans="1:374" ht="16.5" customHeight="1">
      <c r="A34" s="30">
        <v>28</v>
      </c>
      <c r="B34" s="31" t="s">
        <v>141</v>
      </c>
      <c r="C34" s="31" t="s">
        <v>142</v>
      </c>
      <c r="D34" s="37" t="s">
        <v>94</v>
      </c>
      <c r="E34" s="33">
        <v>33</v>
      </c>
      <c r="F34" s="34">
        <f>E34-COUNTIF(G34:NF34,"U")</f>
        <v>2</v>
      </c>
      <c r="G34" s="27" t="str">
        <f t="shared" si="7"/>
        <v>X</v>
      </c>
      <c r="H34" s="27" t="str">
        <f t="shared" si="7"/>
        <v>X</v>
      </c>
      <c r="I34" s="27" t="str">
        <f t="shared" si="7"/>
        <v>X</v>
      </c>
      <c r="J34" s="27">
        <f t="shared" si="9"/>
        <v>0</v>
      </c>
      <c r="K34" s="27">
        <f t="shared" si="9"/>
        <v>0</v>
      </c>
      <c r="L34" s="27">
        <f t="shared" si="104"/>
        <v>1</v>
      </c>
      <c r="M34" s="27">
        <f t="shared" si="104"/>
        <v>1</v>
      </c>
      <c r="N34" s="27">
        <f t="shared" si="104"/>
        <v>1</v>
      </c>
      <c r="O34" s="27">
        <f t="shared" si="104"/>
        <v>1</v>
      </c>
      <c r="P34" s="27">
        <f t="shared" si="104"/>
        <v>1</v>
      </c>
      <c r="Q34" s="27">
        <f t="shared" si="104"/>
        <v>0</v>
      </c>
      <c r="R34" s="27">
        <f t="shared" si="104"/>
        <v>0</v>
      </c>
      <c r="S34" s="27">
        <f t="shared" si="105"/>
        <v>1</v>
      </c>
      <c r="T34" s="27">
        <f t="shared" si="105"/>
        <v>1</v>
      </c>
      <c r="U34" s="27">
        <f t="shared" si="105"/>
        <v>1</v>
      </c>
      <c r="V34" s="27">
        <f t="shared" si="105"/>
        <v>1</v>
      </c>
      <c r="W34" s="27" t="s">
        <v>82</v>
      </c>
      <c r="X34" s="27">
        <f t="shared" si="105"/>
        <v>0</v>
      </c>
      <c r="Y34" s="27">
        <f t="shared" si="105"/>
        <v>0</v>
      </c>
      <c r="Z34" s="27" t="s">
        <v>82</v>
      </c>
      <c r="AA34" s="27">
        <f t="shared" si="106"/>
        <v>1</v>
      </c>
      <c r="AB34" s="27" t="s">
        <v>82</v>
      </c>
      <c r="AC34" s="27">
        <f t="shared" si="106"/>
        <v>1</v>
      </c>
      <c r="AD34" s="27">
        <f t="shared" si="106"/>
        <v>1</v>
      </c>
      <c r="AE34" s="27">
        <f t="shared" si="106"/>
        <v>0</v>
      </c>
      <c r="AF34" s="27">
        <f t="shared" si="106"/>
        <v>0</v>
      </c>
      <c r="AG34" s="27" t="s">
        <v>82</v>
      </c>
      <c r="AH34" s="27">
        <f t="shared" si="107"/>
        <v>1</v>
      </c>
      <c r="AI34" s="27">
        <f t="shared" si="107"/>
        <v>1</v>
      </c>
      <c r="AJ34" s="27">
        <f t="shared" si="107"/>
        <v>1</v>
      </c>
      <c r="AK34" s="27" t="s">
        <v>82</v>
      </c>
      <c r="AL34" s="27">
        <f t="shared" si="107"/>
        <v>0</v>
      </c>
      <c r="AM34" s="27">
        <f t="shared" si="107"/>
        <v>0</v>
      </c>
      <c r="AN34" s="27" t="s">
        <v>82</v>
      </c>
      <c r="AO34" s="27">
        <f t="shared" si="108"/>
        <v>1</v>
      </c>
      <c r="AP34" s="27" t="s">
        <v>83</v>
      </c>
      <c r="AQ34" s="27" t="s">
        <v>83</v>
      </c>
      <c r="AR34" s="27">
        <f t="shared" si="108"/>
        <v>1</v>
      </c>
      <c r="AS34" s="27">
        <f t="shared" si="108"/>
        <v>0</v>
      </c>
      <c r="AT34" s="27">
        <f t="shared" si="108"/>
        <v>0</v>
      </c>
      <c r="AU34" s="27">
        <f t="shared" si="129"/>
        <v>1</v>
      </c>
      <c r="AV34" s="27">
        <f t="shared" si="129"/>
        <v>1</v>
      </c>
      <c r="AW34" s="27">
        <v>1</v>
      </c>
      <c r="AX34" s="27" t="s">
        <v>82</v>
      </c>
      <c r="AY34" s="27">
        <f t="shared" si="129"/>
        <v>1</v>
      </c>
      <c r="AZ34" s="27">
        <f t="shared" si="110"/>
        <v>0</v>
      </c>
      <c r="BA34" s="27">
        <f t="shared" si="110"/>
        <v>0</v>
      </c>
      <c r="BB34" s="27">
        <f t="shared" si="109"/>
        <v>1</v>
      </c>
      <c r="BC34" s="27" t="s">
        <v>82</v>
      </c>
      <c r="BD34" s="27" t="s">
        <v>82</v>
      </c>
      <c r="BE34" s="27">
        <f t="shared" si="109"/>
        <v>1</v>
      </c>
      <c r="BF34" s="27">
        <f t="shared" si="109"/>
        <v>1</v>
      </c>
      <c r="BG34" s="27">
        <f t="shared" si="111"/>
        <v>0</v>
      </c>
      <c r="BH34" s="27">
        <f t="shared" si="111"/>
        <v>0</v>
      </c>
      <c r="BI34" s="27">
        <f t="shared" si="109"/>
        <v>1</v>
      </c>
      <c r="BJ34" s="27">
        <f t="shared" si="109"/>
        <v>1</v>
      </c>
      <c r="BK34" s="27">
        <f t="shared" si="109"/>
        <v>1</v>
      </c>
      <c r="BL34" s="27" t="s">
        <v>84</v>
      </c>
      <c r="BM34" s="27" t="s">
        <v>84</v>
      </c>
      <c r="BN34" s="27">
        <f t="shared" si="112"/>
        <v>0</v>
      </c>
      <c r="BO34" s="27">
        <f t="shared" si="112"/>
        <v>0</v>
      </c>
      <c r="BP34" s="27" t="str">
        <f t="shared" si="78"/>
        <v>X</v>
      </c>
      <c r="BQ34" s="27" t="s">
        <v>84</v>
      </c>
      <c r="BR34" s="27">
        <f t="shared" si="78"/>
        <v>1</v>
      </c>
      <c r="BS34" s="27">
        <f t="shared" si="78"/>
        <v>1</v>
      </c>
      <c r="BT34" s="27">
        <f t="shared" si="78"/>
        <v>1</v>
      </c>
      <c r="BU34" s="27">
        <f t="shared" si="78"/>
        <v>0</v>
      </c>
      <c r="BV34" s="27">
        <f t="shared" si="78"/>
        <v>0</v>
      </c>
      <c r="BW34" s="27" t="s">
        <v>82</v>
      </c>
      <c r="BX34" s="27">
        <f t="shared" si="79"/>
        <v>1</v>
      </c>
      <c r="BY34" s="27" t="s">
        <v>82</v>
      </c>
      <c r="BZ34" s="27">
        <f t="shared" si="79"/>
        <v>1</v>
      </c>
      <c r="CA34" s="27">
        <f t="shared" si="79"/>
        <v>1</v>
      </c>
      <c r="CB34" s="27">
        <f t="shared" si="79"/>
        <v>0</v>
      </c>
      <c r="CC34" s="27">
        <f t="shared" si="79"/>
        <v>0</v>
      </c>
      <c r="CD34" s="27" t="s">
        <v>82</v>
      </c>
      <c r="CE34" s="27">
        <f t="shared" si="80"/>
        <v>1</v>
      </c>
      <c r="CF34" s="27">
        <v>1</v>
      </c>
      <c r="CG34" s="27" t="s">
        <v>82</v>
      </c>
      <c r="CH34" s="27">
        <f t="shared" si="80"/>
        <v>1</v>
      </c>
      <c r="CI34" s="27">
        <f t="shared" si="80"/>
        <v>0</v>
      </c>
      <c r="CJ34" s="27">
        <f t="shared" si="80"/>
        <v>0</v>
      </c>
      <c r="CK34" s="27" t="s">
        <v>82</v>
      </c>
      <c r="CL34" s="27">
        <f t="shared" si="81"/>
        <v>1</v>
      </c>
      <c r="CM34" s="27" t="s">
        <v>82</v>
      </c>
      <c r="CN34" s="27">
        <v>1</v>
      </c>
      <c r="CO34" s="27">
        <f t="shared" si="81"/>
        <v>1</v>
      </c>
      <c r="CP34" s="27">
        <f t="shared" si="81"/>
        <v>0</v>
      </c>
      <c r="CQ34" s="27">
        <f t="shared" si="81"/>
        <v>0</v>
      </c>
      <c r="CR34" s="27" t="s">
        <v>82</v>
      </c>
      <c r="CS34" s="27">
        <f t="shared" si="82"/>
        <v>1</v>
      </c>
      <c r="CT34" s="27" t="s">
        <v>82</v>
      </c>
      <c r="CU34" s="27">
        <f t="shared" si="82"/>
        <v>1</v>
      </c>
      <c r="CV34" s="27">
        <f t="shared" si="82"/>
        <v>1</v>
      </c>
      <c r="CW34" s="27">
        <f t="shared" si="82"/>
        <v>0</v>
      </c>
      <c r="CX34" s="27">
        <f t="shared" si="82"/>
        <v>0</v>
      </c>
      <c r="CY34" s="27" t="s">
        <v>82</v>
      </c>
      <c r="CZ34" s="27">
        <f t="shared" si="83"/>
        <v>1</v>
      </c>
      <c r="DA34" s="27" t="s">
        <v>82</v>
      </c>
      <c r="DB34" s="27">
        <f t="shared" si="83"/>
        <v>1</v>
      </c>
      <c r="DC34" s="27">
        <f t="shared" si="83"/>
        <v>1</v>
      </c>
      <c r="DD34" s="27">
        <f t="shared" si="83"/>
        <v>0</v>
      </c>
      <c r="DE34" s="27">
        <f t="shared" si="83"/>
        <v>0</v>
      </c>
      <c r="DF34" s="27" t="s">
        <v>82</v>
      </c>
      <c r="DG34" s="27">
        <f t="shared" si="103"/>
        <v>1</v>
      </c>
      <c r="DH34" s="27" t="s">
        <v>82</v>
      </c>
      <c r="DI34" s="27">
        <f t="shared" si="103"/>
        <v>1</v>
      </c>
      <c r="DJ34" s="27" t="str">
        <f t="shared" si="103"/>
        <v>X</v>
      </c>
      <c r="DK34" s="27">
        <f t="shared" si="103"/>
        <v>0</v>
      </c>
      <c r="DL34" s="27">
        <f t="shared" si="103"/>
        <v>0</v>
      </c>
      <c r="DM34" s="27" t="str">
        <f t="shared" si="113"/>
        <v>X</v>
      </c>
      <c r="DN34" s="27" t="s">
        <v>82</v>
      </c>
      <c r="DO34" s="27" t="s">
        <v>82</v>
      </c>
      <c r="DP34" s="27">
        <f t="shared" si="113"/>
        <v>1</v>
      </c>
      <c r="DQ34" s="27">
        <v>1</v>
      </c>
      <c r="DR34" s="27">
        <f t="shared" si="113"/>
        <v>0</v>
      </c>
      <c r="DS34" s="27">
        <f t="shared" si="113"/>
        <v>0</v>
      </c>
      <c r="DT34" s="27" t="s">
        <v>82</v>
      </c>
      <c r="DU34" s="27">
        <f t="shared" si="113"/>
        <v>1</v>
      </c>
      <c r="DV34" s="27" t="s">
        <v>82</v>
      </c>
      <c r="DW34" s="27" t="str">
        <f t="shared" si="113"/>
        <v>X</v>
      </c>
      <c r="DX34" s="27" t="str">
        <f t="shared" si="113"/>
        <v>X</v>
      </c>
      <c r="DY34" s="27">
        <f t="shared" si="134"/>
        <v>0</v>
      </c>
      <c r="DZ34" s="27">
        <f t="shared" si="134"/>
        <v>0</v>
      </c>
      <c r="EA34" s="27" t="s">
        <v>82</v>
      </c>
      <c r="EB34" s="27">
        <f t="shared" si="114"/>
        <v>1</v>
      </c>
      <c r="EC34" s="27" t="s">
        <v>82</v>
      </c>
      <c r="ED34" s="27">
        <f t="shared" si="114"/>
        <v>1</v>
      </c>
      <c r="EE34" s="27">
        <f t="shared" si="114"/>
        <v>1</v>
      </c>
      <c r="EF34" s="27">
        <f t="shared" si="114"/>
        <v>0</v>
      </c>
      <c r="EG34" s="27">
        <f t="shared" si="114"/>
        <v>0</v>
      </c>
      <c r="EH34" s="27" t="s">
        <v>82</v>
      </c>
      <c r="EI34" s="27">
        <f t="shared" si="115"/>
        <v>1</v>
      </c>
      <c r="EJ34" s="27" t="s">
        <v>82</v>
      </c>
      <c r="EK34" s="27">
        <f t="shared" si="115"/>
        <v>1</v>
      </c>
      <c r="EL34" s="27">
        <f t="shared" si="115"/>
        <v>1</v>
      </c>
      <c r="EM34" s="27">
        <f t="shared" si="124"/>
        <v>0</v>
      </c>
      <c r="EN34" s="27">
        <f t="shared" si="124"/>
        <v>0</v>
      </c>
      <c r="EO34" s="27" t="s">
        <v>84</v>
      </c>
      <c r="EP34" s="27">
        <f t="shared" si="127"/>
        <v>1</v>
      </c>
      <c r="EQ34" s="27" t="s">
        <v>82</v>
      </c>
      <c r="ER34" s="27">
        <f t="shared" si="127"/>
        <v>1</v>
      </c>
      <c r="ES34" s="27">
        <f t="shared" si="127"/>
        <v>1</v>
      </c>
      <c r="ET34" s="27">
        <f t="shared" si="116"/>
        <v>0</v>
      </c>
      <c r="EU34" s="27">
        <f t="shared" si="116"/>
        <v>0</v>
      </c>
      <c r="EV34" s="27" t="s">
        <v>82</v>
      </c>
      <c r="EW34" s="27">
        <f t="shared" si="117"/>
        <v>1</v>
      </c>
      <c r="EX34" s="27" t="s">
        <v>82</v>
      </c>
      <c r="EY34" s="27" t="str">
        <f t="shared" si="117"/>
        <v>X</v>
      </c>
      <c r="EZ34" s="27" t="str">
        <f t="shared" si="117"/>
        <v>X</v>
      </c>
      <c r="FA34" s="27">
        <f t="shared" si="117"/>
        <v>0</v>
      </c>
      <c r="FB34" s="27">
        <f t="shared" si="117"/>
        <v>0</v>
      </c>
      <c r="FC34" s="27" t="s">
        <v>82</v>
      </c>
      <c r="FD34" s="27">
        <f t="shared" si="84"/>
        <v>1</v>
      </c>
      <c r="FE34" s="27" t="s">
        <v>82</v>
      </c>
      <c r="FF34" s="27">
        <f t="shared" si="84"/>
        <v>1</v>
      </c>
      <c r="FG34" s="27" t="s">
        <v>84</v>
      </c>
      <c r="FH34" s="27">
        <f t="shared" si="84"/>
        <v>0</v>
      </c>
      <c r="FI34" s="27">
        <f t="shared" si="84"/>
        <v>0</v>
      </c>
      <c r="FJ34" s="27" t="str">
        <f t="shared" si="85"/>
        <v>X</v>
      </c>
      <c r="FK34" s="27">
        <f t="shared" si="85"/>
        <v>1</v>
      </c>
      <c r="FL34" s="27" t="s">
        <v>82</v>
      </c>
      <c r="FM34" s="27">
        <f t="shared" si="85"/>
        <v>1</v>
      </c>
      <c r="FN34" s="27">
        <f t="shared" si="85"/>
        <v>1</v>
      </c>
      <c r="FO34" s="27">
        <f t="shared" si="85"/>
        <v>0</v>
      </c>
      <c r="FP34" s="27">
        <f t="shared" si="85"/>
        <v>0</v>
      </c>
      <c r="FQ34" s="27" t="s">
        <v>82</v>
      </c>
      <c r="FR34" s="27">
        <v>1</v>
      </c>
      <c r="FS34" s="27">
        <f t="shared" ref="FQ34:FW38" si="137">IF(OR(FS$4="Sa",FS$4="So"),0,IF(FS$5="X","X",1))</f>
        <v>1</v>
      </c>
      <c r="FT34" s="27" t="str">
        <f t="shared" si="137"/>
        <v>X</v>
      </c>
      <c r="FU34" s="27" t="str">
        <f t="shared" si="137"/>
        <v>X</v>
      </c>
      <c r="FV34" s="27">
        <f t="shared" si="125"/>
        <v>0</v>
      </c>
      <c r="FW34" s="27">
        <f t="shared" si="125"/>
        <v>0</v>
      </c>
      <c r="FX34" s="27" t="s">
        <v>82</v>
      </c>
      <c r="FY34" s="27">
        <f t="shared" si="115"/>
        <v>1</v>
      </c>
      <c r="FZ34" s="27" t="s">
        <v>82</v>
      </c>
      <c r="GA34" s="27">
        <f t="shared" si="115"/>
        <v>1</v>
      </c>
      <c r="GB34" s="27" t="s">
        <v>84</v>
      </c>
      <c r="GC34" s="27">
        <f t="shared" si="118"/>
        <v>0</v>
      </c>
      <c r="GD34" s="27">
        <f t="shared" si="118"/>
        <v>0</v>
      </c>
      <c r="GE34" s="27" t="s">
        <v>84</v>
      </c>
      <c r="GF34" s="27" t="s">
        <v>84</v>
      </c>
      <c r="GG34" s="27" t="s">
        <v>84</v>
      </c>
      <c r="GH34" s="27" t="s">
        <v>84</v>
      </c>
      <c r="GI34" s="27" t="s">
        <v>84</v>
      </c>
      <c r="GJ34" s="27">
        <f t="shared" si="119"/>
        <v>0</v>
      </c>
      <c r="GK34" s="27">
        <f t="shared" si="119"/>
        <v>0</v>
      </c>
      <c r="GL34" s="27" t="s">
        <v>84</v>
      </c>
      <c r="GM34" s="27" t="s">
        <v>84</v>
      </c>
      <c r="GN34" s="27" t="s">
        <v>84</v>
      </c>
      <c r="GO34" s="27" t="s">
        <v>84</v>
      </c>
      <c r="GP34" s="27" t="s">
        <v>84</v>
      </c>
      <c r="GQ34" s="27">
        <f t="shared" si="86"/>
        <v>0</v>
      </c>
      <c r="GR34" s="27">
        <f t="shared" si="86"/>
        <v>0</v>
      </c>
      <c r="GS34" s="27" t="s">
        <v>84</v>
      </c>
      <c r="GT34" s="27" t="s">
        <v>84</v>
      </c>
      <c r="GU34" s="27" t="s">
        <v>84</v>
      </c>
      <c r="GV34" s="27" t="s">
        <v>84</v>
      </c>
      <c r="GW34" s="27" t="s">
        <v>84</v>
      </c>
      <c r="GX34" s="27">
        <f t="shared" si="87"/>
        <v>0</v>
      </c>
      <c r="GY34" s="27">
        <f t="shared" si="87"/>
        <v>0</v>
      </c>
      <c r="GZ34" s="27">
        <f t="shared" si="88"/>
        <v>1</v>
      </c>
      <c r="HA34" s="27">
        <f t="shared" si="88"/>
        <v>1</v>
      </c>
      <c r="HB34" s="27">
        <f t="shared" si="88"/>
        <v>1</v>
      </c>
      <c r="HC34" s="27">
        <f t="shared" si="88"/>
        <v>1</v>
      </c>
      <c r="HD34" s="27">
        <f t="shared" si="88"/>
        <v>1</v>
      </c>
      <c r="HE34" s="27">
        <f t="shared" si="88"/>
        <v>0</v>
      </c>
      <c r="HF34" s="27">
        <f t="shared" si="88"/>
        <v>0</v>
      </c>
      <c r="HG34" s="27">
        <f t="shared" si="89"/>
        <v>1</v>
      </c>
      <c r="HH34" s="27">
        <f t="shared" si="89"/>
        <v>1</v>
      </c>
      <c r="HI34" s="27">
        <f t="shared" si="89"/>
        <v>1</v>
      </c>
      <c r="HJ34" s="27">
        <f t="shared" si="89"/>
        <v>1</v>
      </c>
      <c r="HK34" s="27">
        <f t="shared" si="89"/>
        <v>1</v>
      </c>
      <c r="HL34" s="27">
        <f t="shared" si="89"/>
        <v>0</v>
      </c>
      <c r="HM34" s="27">
        <f t="shared" si="89"/>
        <v>0</v>
      </c>
      <c r="HN34" s="27">
        <f t="shared" si="90"/>
        <v>1</v>
      </c>
      <c r="HO34" s="27">
        <f t="shared" si="90"/>
        <v>1</v>
      </c>
      <c r="HP34" s="27">
        <f t="shared" si="90"/>
        <v>1</v>
      </c>
      <c r="HQ34" s="27">
        <f t="shared" si="90"/>
        <v>1</v>
      </c>
      <c r="HR34" s="27">
        <f t="shared" si="90"/>
        <v>1</v>
      </c>
      <c r="HS34" s="27">
        <f t="shared" si="90"/>
        <v>0</v>
      </c>
      <c r="HT34" s="27">
        <f t="shared" si="90"/>
        <v>0</v>
      </c>
      <c r="HU34" s="27">
        <f t="shared" si="91"/>
        <v>1</v>
      </c>
      <c r="HV34" s="27">
        <f t="shared" si="91"/>
        <v>1</v>
      </c>
      <c r="HW34" s="27">
        <f t="shared" si="91"/>
        <v>1</v>
      </c>
      <c r="HX34" s="27">
        <f t="shared" si="91"/>
        <v>1</v>
      </c>
      <c r="HY34" s="27">
        <f t="shared" si="91"/>
        <v>1</v>
      </c>
      <c r="HZ34" s="27">
        <f t="shared" si="91"/>
        <v>0</v>
      </c>
      <c r="IA34" s="27">
        <f t="shared" si="91"/>
        <v>0</v>
      </c>
      <c r="IB34" s="27">
        <f t="shared" si="135"/>
        <v>1</v>
      </c>
      <c r="IC34" s="27">
        <f t="shared" si="135"/>
        <v>1</v>
      </c>
      <c r="ID34" s="27">
        <f t="shared" si="135"/>
        <v>1</v>
      </c>
      <c r="IE34" s="27">
        <f t="shared" si="135"/>
        <v>1</v>
      </c>
      <c r="IF34" s="27">
        <f t="shared" si="135"/>
        <v>1</v>
      </c>
      <c r="IG34" s="27">
        <f t="shared" si="135"/>
        <v>0</v>
      </c>
      <c r="IH34" s="27">
        <f t="shared" si="135"/>
        <v>0</v>
      </c>
      <c r="II34" s="27">
        <f t="shared" si="92"/>
        <v>1</v>
      </c>
      <c r="IJ34" s="27">
        <f t="shared" si="92"/>
        <v>1</v>
      </c>
      <c r="IK34" s="27">
        <f t="shared" si="92"/>
        <v>1</v>
      </c>
      <c r="IL34" s="27">
        <f t="shared" si="92"/>
        <v>1</v>
      </c>
      <c r="IM34" s="27">
        <f t="shared" si="92"/>
        <v>1</v>
      </c>
      <c r="IN34" s="27">
        <f t="shared" si="92"/>
        <v>0</v>
      </c>
      <c r="IO34" s="27">
        <f t="shared" si="92"/>
        <v>0</v>
      </c>
      <c r="IP34" s="27">
        <f t="shared" si="93"/>
        <v>1</v>
      </c>
      <c r="IQ34" s="27">
        <f t="shared" si="93"/>
        <v>1</v>
      </c>
      <c r="IR34" s="27">
        <f t="shared" si="93"/>
        <v>1</v>
      </c>
      <c r="IS34" s="27">
        <f t="shared" si="93"/>
        <v>1</v>
      </c>
      <c r="IT34" s="27">
        <f t="shared" si="93"/>
        <v>1</v>
      </c>
      <c r="IU34" s="27">
        <f t="shared" si="93"/>
        <v>0</v>
      </c>
      <c r="IV34" s="27">
        <f t="shared" si="93"/>
        <v>0</v>
      </c>
      <c r="IW34" s="27">
        <f t="shared" si="94"/>
        <v>1</v>
      </c>
      <c r="IX34" s="27">
        <f t="shared" si="94"/>
        <v>1</v>
      </c>
      <c r="IY34" s="27">
        <f t="shared" si="94"/>
        <v>1</v>
      </c>
      <c r="IZ34" s="27">
        <f t="shared" si="94"/>
        <v>1</v>
      </c>
      <c r="JA34" s="27">
        <f t="shared" si="94"/>
        <v>1</v>
      </c>
      <c r="JB34" s="27">
        <f t="shared" si="94"/>
        <v>0</v>
      </c>
      <c r="JC34" s="27">
        <f t="shared" si="94"/>
        <v>0</v>
      </c>
      <c r="JD34" s="27">
        <f t="shared" si="95"/>
        <v>1</v>
      </c>
      <c r="JE34" s="27">
        <f t="shared" si="95"/>
        <v>1</v>
      </c>
      <c r="JF34" s="27">
        <f t="shared" si="95"/>
        <v>1</v>
      </c>
      <c r="JG34" s="27">
        <f t="shared" si="95"/>
        <v>1</v>
      </c>
      <c r="JH34" s="27">
        <f t="shared" si="95"/>
        <v>1</v>
      </c>
      <c r="JI34" s="27">
        <f t="shared" si="95"/>
        <v>0</v>
      </c>
      <c r="JJ34" s="27">
        <f t="shared" si="95"/>
        <v>0</v>
      </c>
      <c r="JK34" s="27">
        <f t="shared" si="96"/>
        <v>1</v>
      </c>
      <c r="JL34" s="27">
        <f t="shared" si="96"/>
        <v>1</v>
      </c>
      <c r="JM34" s="27">
        <f t="shared" si="96"/>
        <v>1</v>
      </c>
      <c r="JN34" s="27">
        <f t="shared" si="96"/>
        <v>1</v>
      </c>
      <c r="JO34" s="27">
        <f t="shared" si="96"/>
        <v>1</v>
      </c>
      <c r="JP34" s="27">
        <f t="shared" si="96"/>
        <v>0</v>
      </c>
      <c r="JQ34" s="27">
        <f t="shared" si="96"/>
        <v>0</v>
      </c>
      <c r="JR34" s="27">
        <f t="shared" si="96"/>
        <v>1</v>
      </c>
      <c r="JS34" s="27">
        <f t="shared" si="96"/>
        <v>1</v>
      </c>
      <c r="JT34" s="27">
        <f t="shared" si="96"/>
        <v>1</v>
      </c>
      <c r="JU34" s="27">
        <f t="shared" si="96"/>
        <v>1</v>
      </c>
      <c r="JV34" s="27" t="str">
        <f t="shared" si="96"/>
        <v>X</v>
      </c>
      <c r="JW34" s="27">
        <f t="shared" si="136"/>
        <v>0</v>
      </c>
      <c r="JX34" s="27">
        <f t="shared" si="136"/>
        <v>0</v>
      </c>
      <c r="JY34" s="27">
        <f t="shared" si="97"/>
        <v>1</v>
      </c>
      <c r="JZ34" s="27">
        <f t="shared" si="97"/>
        <v>1</v>
      </c>
      <c r="KA34" s="27">
        <f t="shared" si="97"/>
        <v>1</v>
      </c>
      <c r="KB34" s="27">
        <f t="shared" si="97"/>
        <v>1</v>
      </c>
      <c r="KC34" s="27">
        <f t="shared" si="97"/>
        <v>1</v>
      </c>
      <c r="KD34" s="27">
        <f t="shared" si="97"/>
        <v>0</v>
      </c>
      <c r="KE34" s="27">
        <f t="shared" si="97"/>
        <v>0</v>
      </c>
      <c r="KF34" s="27">
        <f t="shared" si="76"/>
        <v>1</v>
      </c>
      <c r="KG34" s="27">
        <f t="shared" si="76"/>
        <v>1</v>
      </c>
      <c r="KH34" s="27">
        <f t="shared" si="76"/>
        <v>1</v>
      </c>
      <c r="KI34" s="27">
        <f t="shared" si="76"/>
        <v>1</v>
      </c>
      <c r="KJ34" s="27">
        <f t="shared" si="76"/>
        <v>1</v>
      </c>
      <c r="KK34" s="27">
        <f t="shared" si="76"/>
        <v>0</v>
      </c>
      <c r="KL34" s="27">
        <f t="shared" si="76"/>
        <v>0</v>
      </c>
      <c r="KM34" s="27" t="s">
        <v>84</v>
      </c>
      <c r="KN34" s="27" t="s">
        <v>84</v>
      </c>
      <c r="KO34" s="27" t="s">
        <v>84</v>
      </c>
      <c r="KP34" s="27" t="s">
        <v>84</v>
      </c>
      <c r="KQ34" s="27" t="s">
        <v>84</v>
      </c>
      <c r="KR34" s="27">
        <f t="shared" si="98"/>
        <v>0</v>
      </c>
      <c r="KS34" s="27">
        <f t="shared" si="98"/>
        <v>0</v>
      </c>
      <c r="KT34" s="27">
        <v>1</v>
      </c>
      <c r="KU34" s="27">
        <v>1</v>
      </c>
      <c r="KV34" s="27">
        <v>1</v>
      </c>
      <c r="KW34" s="27">
        <v>1</v>
      </c>
      <c r="KX34" s="27">
        <v>1</v>
      </c>
      <c r="KY34" s="27">
        <f t="shared" si="99"/>
        <v>0</v>
      </c>
      <c r="KZ34" s="27">
        <f t="shared" si="99"/>
        <v>0</v>
      </c>
      <c r="LA34" s="27">
        <f t="shared" si="100"/>
        <v>1</v>
      </c>
      <c r="LB34" s="27">
        <f t="shared" si="100"/>
        <v>1</v>
      </c>
      <c r="LC34" s="27">
        <f t="shared" si="100"/>
        <v>1</v>
      </c>
      <c r="LD34" s="27">
        <f t="shared" si="100"/>
        <v>1</v>
      </c>
      <c r="LE34" s="27">
        <f t="shared" si="100"/>
        <v>1</v>
      </c>
      <c r="LF34" s="27">
        <f t="shared" si="100"/>
        <v>0</v>
      </c>
      <c r="LG34" s="27">
        <f t="shared" si="100"/>
        <v>0</v>
      </c>
      <c r="LH34" s="27">
        <f t="shared" si="131"/>
        <v>1</v>
      </c>
      <c r="LI34" s="27">
        <f t="shared" si="131"/>
        <v>1</v>
      </c>
      <c r="LJ34" s="27">
        <f t="shared" si="131"/>
        <v>1</v>
      </c>
      <c r="LK34" s="27">
        <f t="shared" si="131"/>
        <v>1</v>
      </c>
      <c r="LL34" s="27">
        <f t="shared" si="131"/>
        <v>1</v>
      </c>
      <c r="LM34" s="27">
        <f t="shared" si="131"/>
        <v>0</v>
      </c>
      <c r="LN34" s="27">
        <f t="shared" si="131"/>
        <v>0</v>
      </c>
      <c r="LO34" s="27">
        <f t="shared" si="121"/>
        <v>1</v>
      </c>
      <c r="LP34" s="27">
        <f t="shared" si="121"/>
        <v>1</v>
      </c>
      <c r="LQ34" s="27">
        <f t="shared" si="121"/>
        <v>1</v>
      </c>
      <c r="LR34" s="27">
        <f t="shared" si="121"/>
        <v>1</v>
      </c>
      <c r="LS34" s="27">
        <f t="shared" si="121"/>
        <v>1</v>
      </c>
      <c r="LT34" s="27">
        <f t="shared" si="121"/>
        <v>0</v>
      </c>
      <c r="LU34" s="27">
        <f t="shared" si="121"/>
        <v>0</v>
      </c>
      <c r="LV34" s="27">
        <f t="shared" si="101"/>
        <v>1</v>
      </c>
      <c r="LW34" s="27">
        <f t="shared" si="101"/>
        <v>1</v>
      </c>
      <c r="LX34" s="27">
        <f t="shared" si="101"/>
        <v>1</v>
      </c>
      <c r="LY34" s="27">
        <f t="shared" si="101"/>
        <v>1</v>
      </c>
      <c r="LZ34" s="27">
        <f t="shared" si="101"/>
        <v>1</v>
      </c>
      <c r="MA34" s="27">
        <f t="shared" si="101"/>
        <v>0</v>
      </c>
      <c r="MB34" s="27">
        <f t="shared" si="101"/>
        <v>0</v>
      </c>
      <c r="MC34" s="27">
        <f t="shared" si="77"/>
        <v>1</v>
      </c>
      <c r="MD34" s="27">
        <f t="shared" si="77"/>
        <v>1</v>
      </c>
      <c r="ME34" s="27">
        <f t="shared" si="77"/>
        <v>1</v>
      </c>
      <c r="MF34" s="27">
        <f t="shared" si="77"/>
        <v>1</v>
      </c>
      <c r="MG34" s="27">
        <f t="shared" si="77"/>
        <v>1</v>
      </c>
      <c r="MH34" s="27">
        <f t="shared" si="128"/>
        <v>0</v>
      </c>
      <c r="MI34" s="27">
        <f t="shared" si="128"/>
        <v>0</v>
      </c>
      <c r="MJ34" s="27" t="s">
        <v>84</v>
      </c>
      <c r="MK34" s="27" t="s">
        <v>84</v>
      </c>
      <c r="ML34" s="27" t="s">
        <v>84</v>
      </c>
      <c r="MM34" s="27" t="s">
        <v>84</v>
      </c>
      <c r="MN34" s="27" t="s">
        <v>84</v>
      </c>
      <c r="MO34" s="27">
        <f t="shared" si="66"/>
        <v>0</v>
      </c>
      <c r="MP34" s="27">
        <f t="shared" si="66"/>
        <v>0</v>
      </c>
      <c r="MQ34" s="27">
        <f t="shared" si="77"/>
        <v>1</v>
      </c>
      <c r="MR34" s="27">
        <f t="shared" si="77"/>
        <v>1</v>
      </c>
      <c r="MS34" s="27">
        <f t="shared" si="77"/>
        <v>1</v>
      </c>
      <c r="MT34" s="27">
        <f t="shared" si="77"/>
        <v>1</v>
      </c>
      <c r="MU34" s="27">
        <f t="shared" si="77"/>
        <v>1</v>
      </c>
      <c r="MV34" s="27">
        <f t="shared" si="122"/>
        <v>0</v>
      </c>
      <c r="MW34" s="27">
        <f t="shared" si="122"/>
        <v>0</v>
      </c>
      <c r="MX34" s="27">
        <f t="shared" si="130"/>
        <v>1</v>
      </c>
      <c r="MY34" s="27">
        <f t="shared" si="130"/>
        <v>1</v>
      </c>
      <c r="MZ34" s="27" t="str">
        <f t="shared" si="126"/>
        <v>X</v>
      </c>
      <c r="NA34" s="27" t="str">
        <f t="shared" si="126"/>
        <v>X</v>
      </c>
      <c r="NB34" s="27" t="str">
        <f t="shared" si="126"/>
        <v>X</v>
      </c>
      <c r="NC34" s="27">
        <f t="shared" si="123"/>
        <v>0</v>
      </c>
      <c r="ND34" s="27">
        <f t="shared" si="123"/>
        <v>0</v>
      </c>
      <c r="NE34" s="27" t="str">
        <f t="shared" si="126"/>
        <v>X</v>
      </c>
      <c r="NF34" s="27" t="str">
        <f t="shared" si="126"/>
        <v>X</v>
      </c>
      <c r="NG34" s="27" t="str">
        <f t="shared" si="74"/>
        <v>X</v>
      </c>
      <c r="NH34" s="21"/>
      <c r="NJ34" s="16"/>
    </row>
    <row r="35" spans="1:374" ht="16.5" customHeight="1">
      <c r="A35" s="30">
        <v>29</v>
      </c>
      <c r="B35" s="39" t="s">
        <v>143</v>
      </c>
      <c r="C35" s="39" t="s">
        <v>144</v>
      </c>
      <c r="D35" s="39" t="s">
        <v>81</v>
      </c>
      <c r="E35" s="33">
        <v>30</v>
      </c>
      <c r="F35" s="34">
        <f t="shared" si="65"/>
        <v>11</v>
      </c>
      <c r="G35" s="27" t="str">
        <f t="shared" si="7"/>
        <v>X</v>
      </c>
      <c r="H35" s="27" t="str">
        <f t="shared" si="7"/>
        <v>X</v>
      </c>
      <c r="I35" s="27" t="str">
        <f t="shared" si="7"/>
        <v>X</v>
      </c>
      <c r="J35" s="27">
        <f t="shared" si="9"/>
        <v>0</v>
      </c>
      <c r="K35" s="27">
        <f t="shared" si="9"/>
        <v>0</v>
      </c>
      <c r="L35" s="27" t="s">
        <v>84</v>
      </c>
      <c r="M35" s="27" t="s">
        <v>84</v>
      </c>
      <c r="N35" s="27" t="s">
        <v>84</v>
      </c>
      <c r="O35" s="27" t="s">
        <v>84</v>
      </c>
      <c r="P35" s="27" t="s">
        <v>84</v>
      </c>
      <c r="Q35" s="27">
        <f t="shared" si="104"/>
        <v>0</v>
      </c>
      <c r="R35" s="27">
        <f t="shared" si="104"/>
        <v>0</v>
      </c>
      <c r="S35" s="27">
        <f t="shared" si="105"/>
        <v>1</v>
      </c>
      <c r="T35" s="27">
        <f t="shared" si="105"/>
        <v>1</v>
      </c>
      <c r="U35" s="27">
        <f t="shared" si="105"/>
        <v>1</v>
      </c>
      <c r="V35" s="27">
        <f t="shared" si="105"/>
        <v>1</v>
      </c>
      <c r="W35" s="27">
        <f t="shared" si="105"/>
        <v>1</v>
      </c>
      <c r="X35" s="27">
        <f t="shared" si="105"/>
        <v>0</v>
      </c>
      <c r="Y35" s="27">
        <f t="shared" si="105"/>
        <v>0</v>
      </c>
      <c r="Z35" s="27">
        <f t="shared" si="106"/>
        <v>1</v>
      </c>
      <c r="AA35" s="27">
        <f t="shared" si="106"/>
        <v>1</v>
      </c>
      <c r="AB35" s="27">
        <f t="shared" si="106"/>
        <v>1</v>
      </c>
      <c r="AC35" s="27">
        <f t="shared" si="106"/>
        <v>1</v>
      </c>
      <c r="AD35" s="27" t="s">
        <v>84</v>
      </c>
      <c r="AE35" s="27">
        <f t="shared" si="106"/>
        <v>0</v>
      </c>
      <c r="AF35" s="27">
        <f t="shared" si="106"/>
        <v>0</v>
      </c>
      <c r="AG35" s="27">
        <f t="shared" si="107"/>
        <v>1</v>
      </c>
      <c r="AH35" s="27">
        <f t="shared" si="107"/>
        <v>1</v>
      </c>
      <c r="AI35" s="27">
        <f t="shared" si="107"/>
        <v>1</v>
      </c>
      <c r="AJ35" s="27">
        <f t="shared" si="107"/>
        <v>1</v>
      </c>
      <c r="AK35" s="27">
        <f t="shared" si="107"/>
        <v>1</v>
      </c>
      <c r="AL35" s="27">
        <f t="shared" si="107"/>
        <v>0</v>
      </c>
      <c r="AM35" s="27">
        <f t="shared" si="107"/>
        <v>0</v>
      </c>
      <c r="AN35" s="27">
        <f t="shared" si="108"/>
        <v>1</v>
      </c>
      <c r="AO35" s="27">
        <f t="shared" si="108"/>
        <v>1</v>
      </c>
      <c r="AP35" s="27" t="s">
        <v>83</v>
      </c>
      <c r="AQ35" s="27" t="s">
        <v>83</v>
      </c>
      <c r="AR35" s="27">
        <f t="shared" si="108"/>
        <v>1</v>
      </c>
      <c r="AS35" s="27">
        <f t="shared" si="108"/>
        <v>0</v>
      </c>
      <c r="AT35" s="27">
        <f t="shared" si="108"/>
        <v>0</v>
      </c>
      <c r="AU35" s="27">
        <f t="shared" si="129"/>
        <v>1</v>
      </c>
      <c r="AV35" s="27">
        <f t="shared" si="129"/>
        <v>1</v>
      </c>
      <c r="AW35" s="27">
        <f t="shared" si="129"/>
        <v>1</v>
      </c>
      <c r="AX35" s="27">
        <f t="shared" si="129"/>
        <v>1</v>
      </c>
      <c r="AY35" s="27">
        <f t="shared" si="129"/>
        <v>1</v>
      </c>
      <c r="AZ35" s="27">
        <f t="shared" si="110"/>
        <v>0</v>
      </c>
      <c r="BA35" s="27">
        <f t="shared" si="110"/>
        <v>0</v>
      </c>
      <c r="BB35" s="27">
        <f t="shared" si="109"/>
        <v>1</v>
      </c>
      <c r="BC35" s="27">
        <f t="shared" si="109"/>
        <v>1</v>
      </c>
      <c r="BD35" s="27">
        <f t="shared" si="109"/>
        <v>1</v>
      </c>
      <c r="BE35" s="27">
        <f t="shared" si="109"/>
        <v>1</v>
      </c>
      <c r="BF35" s="27">
        <f t="shared" si="109"/>
        <v>1</v>
      </c>
      <c r="BG35" s="27">
        <f t="shared" si="111"/>
        <v>0</v>
      </c>
      <c r="BH35" s="27">
        <f t="shared" si="111"/>
        <v>0</v>
      </c>
      <c r="BI35" s="27">
        <f t="shared" si="109"/>
        <v>1</v>
      </c>
      <c r="BJ35" s="27">
        <f t="shared" si="109"/>
        <v>1</v>
      </c>
      <c r="BK35" s="27">
        <f t="shared" si="109"/>
        <v>1</v>
      </c>
      <c r="BL35" s="27">
        <f t="shared" si="109"/>
        <v>1</v>
      </c>
      <c r="BM35" s="27">
        <f t="shared" si="109"/>
        <v>1</v>
      </c>
      <c r="BN35" s="27">
        <f t="shared" si="112"/>
        <v>0</v>
      </c>
      <c r="BO35" s="27">
        <f t="shared" si="112"/>
        <v>0</v>
      </c>
      <c r="BP35" s="27" t="str">
        <f t="shared" si="78"/>
        <v>X</v>
      </c>
      <c r="BQ35" s="27">
        <f t="shared" si="78"/>
        <v>1</v>
      </c>
      <c r="BR35" s="27">
        <f t="shared" si="78"/>
        <v>1</v>
      </c>
      <c r="BS35" s="27">
        <f t="shared" si="78"/>
        <v>1</v>
      </c>
      <c r="BT35" s="27">
        <f t="shared" si="78"/>
        <v>1</v>
      </c>
      <c r="BU35" s="27">
        <f t="shared" si="78"/>
        <v>0</v>
      </c>
      <c r="BV35" s="27">
        <f t="shared" si="78"/>
        <v>0</v>
      </c>
      <c r="BW35" s="27">
        <f t="shared" si="79"/>
        <v>1</v>
      </c>
      <c r="BX35" s="27">
        <f t="shared" si="79"/>
        <v>1</v>
      </c>
      <c r="BY35" s="27">
        <f t="shared" si="79"/>
        <v>1</v>
      </c>
      <c r="BZ35" s="27">
        <f t="shared" si="79"/>
        <v>1</v>
      </c>
      <c r="CA35" s="27">
        <f t="shared" si="79"/>
        <v>1</v>
      </c>
      <c r="CB35" s="27">
        <f t="shared" si="79"/>
        <v>0</v>
      </c>
      <c r="CC35" s="27">
        <f t="shared" si="79"/>
        <v>0</v>
      </c>
      <c r="CD35" s="27">
        <f t="shared" si="80"/>
        <v>1</v>
      </c>
      <c r="CE35" s="27">
        <f t="shared" si="80"/>
        <v>1</v>
      </c>
      <c r="CF35" s="27">
        <f t="shared" si="80"/>
        <v>1</v>
      </c>
      <c r="CG35" s="27">
        <f t="shared" si="80"/>
        <v>1</v>
      </c>
      <c r="CH35" s="27">
        <f t="shared" si="80"/>
        <v>1</v>
      </c>
      <c r="CI35" s="27">
        <f t="shared" si="80"/>
        <v>0</v>
      </c>
      <c r="CJ35" s="27">
        <f t="shared" si="80"/>
        <v>0</v>
      </c>
      <c r="CK35" s="27">
        <f t="shared" si="81"/>
        <v>1</v>
      </c>
      <c r="CL35" s="27">
        <f t="shared" si="81"/>
        <v>1</v>
      </c>
      <c r="CM35" s="27">
        <f t="shared" si="81"/>
        <v>1</v>
      </c>
      <c r="CN35" s="27">
        <f t="shared" si="81"/>
        <v>1</v>
      </c>
      <c r="CO35" s="27">
        <f t="shared" si="81"/>
        <v>1</v>
      </c>
      <c r="CP35" s="27">
        <f t="shared" si="81"/>
        <v>0</v>
      </c>
      <c r="CQ35" s="27">
        <f t="shared" si="81"/>
        <v>0</v>
      </c>
      <c r="CR35" s="27" t="s">
        <v>84</v>
      </c>
      <c r="CS35" s="27">
        <f t="shared" si="82"/>
        <v>1</v>
      </c>
      <c r="CT35" s="27">
        <f t="shared" si="82"/>
        <v>1</v>
      </c>
      <c r="CU35" s="27">
        <f t="shared" si="82"/>
        <v>1</v>
      </c>
      <c r="CV35" s="27">
        <f t="shared" si="82"/>
        <v>1</v>
      </c>
      <c r="CW35" s="27">
        <f t="shared" si="82"/>
        <v>0</v>
      </c>
      <c r="CX35" s="27">
        <f t="shared" si="82"/>
        <v>0</v>
      </c>
      <c r="CY35" s="27">
        <f t="shared" si="83"/>
        <v>1</v>
      </c>
      <c r="CZ35" s="27">
        <f t="shared" si="83"/>
        <v>1</v>
      </c>
      <c r="DA35" s="27">
        <f t="shared" si="83"/>
        <v>1</v>
      </c>
      <c r="DB35" s="27">
        <f t="shared" si="83"/>
        <v>1</v>
      </c>
      <c r="DC35" s="27">
        <f t="shared" si="83"/>
        <v>1</v>
      </c>
      <c r="DD35" s="27">
        <f t="shared" si="83"/>
        <v>0</v>
      </c>
      <c r="DE35" s="27">
        <f t="shared" si="83"/>
        <v>0</v>
      </c>
      <c r="DF35" s="27">
        <f t="shared" si="103"/>
        <v>1</v>
      </c>
      <c r="DG35" s="27">
        <f t="shared" si="103"/>
        <v>1</v>
      </c>
      <c r="DH35" s="27">
        <f t="shared" si="103"/>
        <v>1</v>
      </c>
      <c r="DI35" s="27">
        <f t="shared" si="103"/>
        <v>1</v>
      </c>
      <c r="DJ35" s="27" t="str">
        <f t="shared" si="103"/>
        <v>X</v>
      </c>
      <c r="DK35" s="27">
        <f t="shared" si="103"/>
        <v>0</v>
      </c>
      <c r="DL35" s="27">
        <f t="shared" si="103"/>
        <v>0</v>
      </c>
      <c r="DM35" s="27" t="str">
        <f t="shared" si="113"/>
        <v>X</v>
      </c>
      <c r="DN35" s="27">
        <f t="shared" si="113"/>
        <v>1</v>
      </c>
      <c r="DO35" s="27">
        <f t="shared" si="113"/>
        <v>1</v>
      </c>
      <c r="DP35" s="27">
        <f t="shared" si="113"/>
        <v>1</v>
      </c>
      <c r="DQ35" s="27">
        <f t="shared" si="113"/>
        <v>1</v>
      </c>
      <c r="DR35" s="27">
        <f t="shared" si="113"/>
        <v>0</v>
      </c>
      <c r="DS35" s="27">
        <f t="shared" si="113"/>
        <v>0</v>
      </c>
      <c r="DT35" s="27">
        <f t="shared" si="113"/>
        <v>1</v>
      </c>
      <c r="DU35" s="27">
        <f t="shared" si="113"/>
        <v>1</v>
      </c>
      <c r="DV35" s="27">
        <f t="shared" si="113"/>
        <v>1</v>
      </c>
      <c r="DW35" s="27" t="str">
        <f t="shared" si="113"/>
        <v>X</v>
      </c>
      <c r="DX35" s="27" t="str">
        <f t="shared" si="113"/>
        <v>X</v>
      </c>
      <c r="DY35" s="27">
        <f t="shared" si="134"/>
        <v>0</v>
      </c>
      <c r="DZ35" s="27">
        <f t="shared" si="134"/>
        <v>0</v>
      </c>
      <c r="EA35" s="27">
        <f t="shared" si="114"/>
        <v>1</v>
      </c>
      <c r="EB35" s="27">
        <f t="shared" si="114"/>
        <v>1</v>
      </c>
      <c r="EC35" s="27">
        <f t="shared" si="114"/>
        <v>1</v>
      </c>
      <c r="ED35" s="27">
        <f t="shared" si="114"/>
        <v>1</v>
      </c>
      <c r="EE35" s="27">
        <f t="shared" si="114"/>
        <v>1</v>
      </c>
      <c r="EF35" s="27">
        <f t="shared" si="114"/>
        <v>0</v>
      </c>
      <c r="EG35" s="27">
        <f t="shared" si="114"/>
        <v>0</v>
      </c>
      <c r="EH35" s="27">
        <f t="shared" si="115"/>
        <v>1</v>
      </c>
      <c r="EI35" s="27">
        <f t="shared" si="115"/>
        <v>1</v>
      </c>
      <c r="EJ35" s="27">
        <f t="shared" si="115"/>
        <v>1</v>
      </c>
      <c r="EK35" s="27">
        <f t="shared" si="115"/>
        <v>1</v>
      </c>
      <c r="EL35" s="27">
        <f t="shared" si="115"/>
        <v>1</v>
      </c>
      <c r="EM35" s="27">
        <f t="shared" si="124"/>
        <v>0</v>
      </c>
      <c r="EN35" s="27">
        <f t="shared" si="124"/>
        <v>0</v>
      </c>
      <c r="EO35" s="27">
        <f t="shared" si="127"/>
        <v>1</v>
      </c>
      <c r="EP35" s="27">
        <f t="shared" si="127"/>
        <v>1</v>
      </c>
      <c r="EQ35" s="27">
        <f t="shared" si="127"/>
        <v>1</v>
      </c>
      <c r="ER35" s="27">
        <f t="shared" si="127"/>
        <v>1</v>
      </c>
      <c r="ES35" s="27">
        <f t="shared" si="127"/>
        <v>1</v>
      </c>
      <c r="ET35" s="27">
        <f t="shared" si="116"/>
        <v>0</v>
      </c>
      <c r="EU35" s="27">
        <f t="shared" si="116"/>
        <v>0</v>
      </c>
      <c r="EV35" s="27">
        <f t="shared" si="117"/>
        <v>1</v>
      </c>
      <c r="EW35" s="27">
        <f t="shared" si="117"/>
        <v>1</v>
      </c>
      <c r="EX35" s="27">
        <f t="shared" si="117"/>
        <v>1</v>
      </c>
      <c r="EY35" s="27" t="str">
        <f t="shared" si="117"/>
        <v>X</v>
      </c>
      <c r="EZ35" s="27" t="str">
        <f t="shared" si="117"/>
        <v>X</v>
      </c>
      <c r="FA35" s="27">
        <f t="shared" si="117"/>
        <v>0</v>
      </c>
      <c r="FB35" s="27">
        <f t="shared" si="117"/>
        <v>0</v>
      </c>
      <c r="FC35" s="27" t="s">
        <v>84</v>
      </c>
      <c r="FD35" s="27" t="s">
        <v>84</v>
      </c>
      <c r="FE35" s="27" t="s">
        <v>84</v>
      </c>
      <c r="FF35" s="27" t="s">
        <v>84</v>
      </c>
      <c r="FG35" s="27" t="s">
        <v>84</v>
      </c>
      <c r="FH35" s="27">
        <f t="shared" si="84"/>
        <v>0</v>
      </c>
      <c r="FI35" s="27">
        <f t="shared" si="84"/>
        <v>0</v>
      </c>
      <c r="FJ35" s="27" t="str">
        <f t="shared" si="85"/>
        <v>X</v>
      </c>
      <c r="FK35" s="27" t="s">
        <v>84</v>
      </c>
      <c r="FL35" s="27" t="s">
        <v>84</v>
      </c>
      <c r="FM35" s="27" t="s">
        <v>84</v>
      </c>
      <c r="FN35" s="27" t="s">
        <v>84</v>
      </c>
      <c r="FO35" s="27">
        <f t="shared" si="85"/>
        <v>0</v>
      </c>
      <c r="FP35" s="27">
        <f t="shared" si="85"/>
        <v>0</v>
      </c>
      <c r="FQ35" s="27" t="s">
        <v>84</v>
      </c>
      <c r="FR35" s="27" t="s">
        <v>84</v>
      </c>
      <c r="FS35" s="27" t="s">
        <v>84</v>
      </c>
      <c r="FT35" s="27" t="str">
        <f t="shared" si="137"/>
        <v>X</v>
      </c>
      <c r="FU35" s="27" t="str">
        <f t="shared" si="137"/>
        <v>X</v>
      </c>
      <c r="FV35" s="27">
        <f t="shared" si="125"/>
        <v>0</v>
      </c>
      <c r="FW35" s="27">
        <f t="shared" si="125"/>
        <v>0</v>
      </c>
      <c r="FX35" s="27">
        <f t="shared" si="115"/>
        <v>1</v>
      </c>
      <c r="FY35" s="27">
        <f t="shared" si="115"/>
        <v>1</v>
      </c>
      <c r="FZ35" s="27">
        <f t="shared" si="115"/>
        <v>1</v>
      </c>
      <c r="GA35" s="27">
        <f t="shared" si="115"/>
        <v>1</v>
      </c>
      <c r="GB35" s="27">
        <f t="shared" si="115"/>
        <v>1</v>
      </c>
      <c r="GC35" s="27">
        <f t="shared" si="118"/>
        <v>0</v>
      </c>
      <c r="GD35" s="27">
        <f t="shared" si="118"/>
        <v>0</v>
      </c>
      <c r="GE35" s="27">
        <f t="shared" si="115"/>
        <v>1</v>
      </c>
      <c r="GF35" s="27">
        <f t="shared" si="115"/>
        <v>1</v>
      </c>
      <c r="GG35" s="27">
        <f t="shared" si="115"/>
        <v>1</v>
      </c>
      <c r="GH35" s="27">
        <f t="shared" si="115"/>
        <v>1</v>
      </c>
      <c r="GI35" s="27">
        <f t="shared" si="115"/>
        <v>1</v>
      </c>
      <c r="GJ35" s="27">
        <f t="shared" si="119"/>
        <v>0</v>
      </c>
      <c r="GK35" s="27">
        <f t="shared" si="119"/>
        <v>0</v>
      </c>
      <c r="GL35" s="27">
        <f t="shared" si="86"/>
        <v>1</v>
      </c>
      <c r="GM35" s="27">
        <f t="shared" si="86"/>
        <v>1</v>
      </c>
      <c r="GN35" s="27">
        <f t="shared" si="86"/>
        <v>1</v>
      </c>
      <c r="GO35" s="27">
        <f t="shared" si="86"/>
        <v>1</v>
      </c>
      <c r="GP35" s="27">
        <f t="shared" si="86"/>
        <v>1</v>
      </c>
      <c r="GQ35" s="27">
        <f t="shared" si="86"/>
        <v>0</v>
      </c>
      <c r="GR35" s="27">
        <f t="shared" si="86"/>
        <v>0</v>
      </c>
      <c r="GS35" s="27">
        <f t="shared" si="87"/>
        <v>1</v>
      </c>
      <c r="GT35" s="27">
        <f t="shared" si="87"/>
        <v>1</v>
      </c>
      <c r="GU35" s="27">
        <f t="shared" si="87"/>
        <v>1</v>
      </c>
      <c r="GV35" s="27">
        <f t="shared" si="87"/>
        <v>1</v>
      </c>
      <c r="GW35" s="27">
        <f t="shared" si="87"/>
        <v>1</v>
      </c>
      <c r="GX35" s="27">
        <f t="shared" si="87"/>
        <v>0</v>
      </c>
      <c r="GY35" s="27">
        <f t="shared" si="87"/>
        <v>0</v>
      </c>
      <c r="GZ35" s="27">
        <f t="shared" si="88"/>
        <v>1</v>
      </c>
      <c r="HA35" s="27">
        <f t="shared" si="88"/>
        <v>1</v>
      </c>
      <c r="HB35" s="27">
        <f t="shared" si="88"/>
        <v>1</v>
      </c>
      <c r="HC35" s="27">
        <f t="shared" si="88"/>
        <v>1</v>
      </c>
      <c r="HD35" s="27">
        <f t="shared" si="88"/>
        <v>1</v>
      </c>
      <c r="HE35" s="27">
        <f t="shared" si="88"/>
        <v>0</v>
      </c>
      <c r="HF35" s="27">
        <f t="shared" si="88"/>
        <v>0</v>
      </c>
      <c r="HG35" s="27">
        <f t="shared" si="89"/>
        <v>1</v>
      </c>
      <c r="HH35" s="27">
        <f t="shared" si="89"/>
        <v>1</v>
      </c>
      <c r="HI35" s="27">
        <f t="shared" si="89"/>
        <v>1</v>
      </c>
      <c r="HJ35" s="27">
        <f t="shared" si="89"/>
        <v>1</v>
      </c>
      <c r="HK35" s="27">
        <f t="shared" si="89"/>
        <v>1</v>
      </c>
      <c r="HL35" s="27">
        <f t="shared" si="89"/>
        <v>0</v>
      </c>
      <c r="HM35" s="27">
        <f t="shared" si="89"/>
        <v>0</v>
      </c>
      <c r="HN35" s="27">
        <f t="shared" si="90"/>
        <v>1</v>
      </c>
      <c r="HO35" s="27">
        <f t="shared" si="90"/>
        <v>1</v>
      </c>
      <c r="HP35" s="27">
        <f t="shared" si="90"/>
        <v>1</v>
      </c>
      <c r="HQ35" s="27">
        <f t="shared" si="90"/>
        <v>1</v>
      </c>
      <c r="HR35" s="27">
        <f t="shared" si="90"/>
        <v>1</v>
      </c>
      <c r="HS35" s="27">
        <f t="shared" si="90"/>
        <v>0</v>
      </c>
      <c r="HT35" s="27">
        <f t="shared" si="90"/>
        <v>0</v>
      </c>
      <c r="HU35" s="27">
        <f t="shared" si="91"/>
        <v>1</v>
      </c>
      <c r="HV35" s="27">
        <f t="shared" si="91"/>
        <v>1</v>
      </c>
      <c r="HW35" s="27">
        <f t="shared" si="91"/>
        <v>1</v>
      </c>
      <c r="HX35" s="27">
        <f t="shared" si="91"/>
        <v>1</v>
      </c>
      <c r="HY35" s="27">
        <f t="shared" si="91"/>
        <v>1</v>
      </c>
      <c r="HZ35" s="27">
        <f t="shared" si="91"/>
        <v>0</v>
      </c>
      <c r="IA35" s="27">
        <f t="shared" si="91"/>
        <v>0</v>
      </c>
      <c r="IB35" s="27">
        <f t="shared" si="135"/>
        <v>1</v>
      </c>
      <c r="IC35" s="27">
        <f t="shared" si="135"/>
        <v>1</v>
      </c>
      <c r="ID35" s="27">
        <f t="shared" si="135"/>
        <v>1</v>
      </c>
      <c r="IE35" s="27">
        <f t="shared" si="135"/>
        <v>1</v>
      </c>
      <c r="IF35" s="27">
        <f t="shared" si="135"/>
        <v>1</v>
      </c>
      <c r="IG35" s="27">
        <f t="shared" si="135"/>
        <v>0</v>
      </c>
      <c r="IH35" s="27">
        <f t="shared" si="135"/>
        <v>0</v>
      </c>
      <c r="II35" s="27">
        <f t="shared" si="92"/>
        <v>1</v>
      </c>
      <c r="IJ35" s="27">
        <f t="shared" si="92"/>
        <v>1</v>
      </c>
      <c r="IK35" s="27">
        <f t="shared" si="92"/>
        <v>1</v>
      </c>
      <c r="IL35" s="27">
        <f t="shared" si="92"/>
        <v>1</v>
      </c>
      <c r="IM35" s="27">
        <f t="shared" si="92"/>
        <v>1</v>
      </c>
      <c r="IN35" s="27">
        <f t="shared" si="92"/>
        <v>0</v>
      </c>
      <c r="IO35" s="27">
        <f t="shared" si="92"/>
        <v>0</v>
      </c>
      <c r="IP35" s="27">
        <f t="shared" si="93"/>
        <v>1</v>
      </c>
      <c r="IQ35" s="27">
        <f t="shared" si="93"/>
        <v>1</v>
      </c>
      <c r="IR35" s="27">
        <f t="shared" si="93"/>
        <v>1</v>
      </c>
      <c r="IS35" s="27">
        <f t="shared" si="93"/>
        <v>1</v>
      </c>
      <c r="IT35" s="27">
        <f t="shared" si="93"/>
        <v>1</v>
      </c>
      <c r="IU35" s="27">
        <f t="shared" si="93"/>
        <v>0</v>
      </c>
      <c r="IV35" s="27">
        <f t="shared" si="93"/>
        <v>0</v>
      </c>
      <c r="IW35" s="27">
        <f t="shared" si="94"/>
        <v>1</v>
      </c>
      <c r="IX35" s="27">
        <f t="shared" si="94"/>
        <v>1</v>
      </c>
      <c r="IY35" s="27">
        <f t="shared" si="94"/>
        <v>1</v>
      </c>
      <c r="IZ35" s="27">
        <f t="shared" si="94"/>
        <v>1</v>
      </c>
      <c r="JA35" s="27">
        <f t="shared" si="94"/>
        <v>1</v>
      </c>
      <c r="JB35" s="27">
        <f t="shared" si="94"/>
        <v>0</v>
      </c>
      <c r="JC35" s="27">
        <f t="shared" si="94"/>
        <v>0</v>
      </c>
      <c r="JD35" s="27">
        <f t="shared" si="95"/>
        <v>1</v>
      </c>
      <c r="JE35" s="27">
        <f t="shared" si="95"/>
        <v>1</v>
      </c>
      <c r="JF35" s="27">
        <f t="shared" si="95"/>
        <v>1</v>
      </c>
      <c r="JG35" s="27">
        <f t="shared" si="95"/>
        <v>1</v>
      </c>
      <c r="JH35" s="27">
        <f t="shared" si="95"/>
        <v>1</v>
      </c>
      <c r="JI35" s="27">
        <f t="shared" si="95"/>
        <v>0</v>
      </c>
      <c r="JJ35" s="27">
        <f t="shared" si="95"/>
        <v>0</v>
      </c>
      <c r="JK35" s="27">
        <f t="shared" si="96"/>
        <v>1</v>
      </c>
      <c r="JL35" s="27">
        <f t="shared" si="96"/>
        <v>1</v>
      </c>
      <c r="JM35" s="27">
        <f t="shared" si="96"/>
        <v>1</v>
      </c>
      <c r="JN35" s="27">
        <f t="shared" si="96"/>
        <v>1</v>
      </c>
      <c r="JO35" s="27">
        <f t="shared" si="96"/>
        <v>1</v>
      </c>
      <c r="JP35" s="27">
        <f t="shared" si="96"/>
        <v>0</v>
      </c>
      <c r="JQ35" s="27">
        <f t="shared" si="96"/>
        <v>0</v>
      </c>
      <c r="JR35" s="27">
        <f t="shared" si="96"/>
        <v>1</v>
      </c>
      <c r="JS35" s="27">
        <f t="shared" si="96"/>
        <v>1</v>
      </c>
      <c r="JT35" s="27">
        <f t="shared" si="96"/>
        <v>1</v>
      </c>
      <c r="JU35" s="27">
        <f t="shared" si="96"/>
        <v>1</v>
      </c>
      <c r="JV35" s="27" t="str">
        <f t="shared" si="96"/>
        <v>X</v>
      </c>
      <c r="JW35" s="27">
        <f t="shared" si="136"/>
        <v>0</v>
      </c>
      <c r="JX35" s="27">
        <f t="shared" si="136"/>
        <v>0</v>
      </c>
      <c r="JY35" s="27">
        <f t="shared" si="97"/>
        <v>1</v>
      </c>
      <c r="JZ35" s="27">
        <f t="shared" si="97"/>
        <v>1</v>
      </c>
      <c r="KA35" s="27">
        <f t="shared" si="97"/>
        <v>1</v>
      </c>
      <c r="KB35" s="27">
        <f t="shared" si="97"/>
        <v>1</v>
      </c>
      <c r="KC35" s="27">
        <f t="shared" si="97"/>
        <v>1</v>
      </c>
      <c r="KD35" s="27">
        <f t="shared" si="97"/>
        <v>0</v>
      </c>
      <c r="KE35" s="27">
        <f t="shared" si="97"/>
        <v>0</v>
      </c>
      <c r="KF35" s="27">
        <f t="shared" ref="KF35:KL38" si="138">IF(OR(KF$4="Sa",KF$4="So"),0,IF(KF$5="X","X",1))</f>
        <v>1</v>
      </c>
      <c r="KG35" s="27">
        <f t="shared" si="138"/>
        <v>1</v>
      </c>
      <c r="KH35" s="27">
        <f t="shared" si="138"/>
        <v>1</v>
      </c>
      <c r="KI35" s="27">
        <f t="shared" si="138"/>
        <v>1</v>
      </c>
      <c r="KJ35" s="27">
        <f t="shared" si="138"/>
        <v>1</v>
      </c>
      <c r="KK35" s="27">
        <f t="shared" si="138"/>
        <v>0</v>
      </c>
      <c r="KL35" s="27">
        <f t="shared" si="138"/>
        <v>0</v>
      </c>
      <c r="KM35" s="27">
        <f t="shared" si="98"/>
        <v>1</v>
      </c>
      <c r="KN35" s="27">
        <f t="shared" si="98"/>
        <v>1</v>
      </c>
      <c r="KO35" s="27">
        <f t="shared" si="98"/>
        <v>1</v>
      </c>
      <c r="KP35" s="27">
        <f t="shared" si="98"/>
        <v>1</v>
      </c>
      <c r="KQ35" s="27">
        <f t="shared" si="98"/>
        <v>1</v>
      </c>
      <c r="KR35" s="27">
        <f t="shared" si="98"/>
        <v>0</v>
      </c>
      <c r="KS35" s="27">
        <f t="shared" si="98"/>
        <v>0</v>
      </c>
      <c r="KT35" s="27">
        <f t="shared" si="99"/>
        <v>1</v>
      </c>
      <c r="KU35" s="27">
        <f t="shared" si="99"/>
        <v>1</v>
      </c>
      <c r="KV35" s="27">
        <f t="shared" si="99"/>
        <v>1</v>
      </c>
      <c r="KW35" s="27">
        <f t="shared" si="99"/>
        <v>1</v>
      </c>
      <c r="KX35" s="27">
        <f t="shared" si="99"/>
        <v>1</v>
      </c>
      <c r="KY35" s="27">
        <f t="shared" si="99"/>
        <v>0</v>
      </c>
      <c r="KZ35" s="27">
        <f t="shared" si="99"/>
        <v>0</v>
      </c>
      <c r="LA35" s="27">
        <f t="shared" si="100"/>
        <v>1</v>
      </c>
      <c r="LB35" s="27">
        <f t="shared" si="100"/>
        <v>1</v>
      </c>
      <c r="LC35" s="27">
        <f t="shared" si="100"/>
        <v>1</v>
      </c>
      <c r="LD35" s="27">
        <f t="shared" si="100"/>
        <v>1</v>
      </c>
      <c r="LE35" s="27">
        <f t="shared" si="100"/>
        <v>1</v>
      </c>
      <c r="LF35" s="27">
        <f t="shared" si="100"/>
        <v>0</v>
      </c>
      <c r="LG35" s="27">
        <f t="shared" si="100"/>
        <v>0</v>
      </c>
      <c r="LH35" s="27">
        <f t="shared" si="131"/>
        <v>1</v>
      </c>
      <c r="LI35" s="27">
        <f t="shared" si="131"/>
        <v>1</v>
      </c>
      <c r="LJ35" s="27">
        <f t="shared" si="131"/>
        <v>1</v>
      </c>
      <c r="LK35" s="27">
        <f t="shared" si="131"/>
        <v>1</v>
      </c>
      <c r="LL35" s="27">
        <f t="shared" si="131"/>
        <v>1</v>
      </c>
      <c r="LM35" s="27">
        <f t="shared" si="131"/>
        <v>0</v>
      </c>
      <c r="LN35" s="27">
        <f t="shared" si="131"/>
        <v>0</v>
      </c>
      <c r="LO35" s="27">
        <f t="shared" si="121"/>
        <v>1</v>
      </c>
      <c r="LP35" s="27">
        <f t="shared" si="121"/>
        <v>1</v>
      </c>
      <c r="LQ35" s="27">
        <f t="shared" si="121"/>
        <v>1</v>
      </c>
      <c r="LR35" s="27">
        <f t="shared" si="121"/>
        <v>1</v>
      </c>
      <c r="LS35" s="27">
        <f t="shared" si="121"/>
        <v>1</v>
      </c>
      <c r="LT35" s="27">
        <f t="shared" si="121"/>
        <v>0</v>
      </c>
      <c r="LU35" s="27">
        <f t="shared" si="121"/>
        <v>0</v>
      </c>
      <c r="LV35" s="27">
        <f t="shared" si="101"/>
        <v>1</v>
      </c>
      <c r="LW35" s="27">
        <f t="shared" si="101"/>
        <v>1</v>
      </c>
      <c r="LX35" s="27">
        <f t="shared" si="101"/>
        <v>1</v>
      </c>
      <c r="LY35" s="27">
        <f t="shared" si="101"/>
        <v>1</v>
      </c>
      <c r="LZ35" s="27">
        <f t="shared" si="101"/>
        <v>1</v>
      </c>
      <c r="MA35" s="27">
        <f t="shared" si="101"/>
        <v>0</v>
      </c>
      <c r="MB35" s="27">
        <f t="shared" si="101"/>
        <v>0</v>
      </c>
      <c r="MC35" s="27">
        <f t="shared" si="77"/>
        <v>1</v>
      </c>
      <c r="MD35" s="27">
        <f t="shared" si="77"/>
        <v>1</v>
      </c>
      <c r="ME35" s="27">
        <f t="shared" si="77"/>
        <v>1</v>
      </c>
      <c r="MF35" s="27">
        <f t="shared" si="77"/>
        <v>1</v>
      </c>
      <c r="MG35" s="27">
        <f t="shared" si="77"/>
        <v>1</v>
      </c>
      <c r="MH35" s="27">
        <f t="shared" si="128"/>
        <v>0</v>
      </c>
      <c r="MI35" s="27">
        <f t="shared" si="128"/>
        <v>0</v>
      </c>
      <c r="MJ35" s="27">
        <f t="shared" si="77"/>
        <v>1</v>
      </c>
      <c r="MK35" s="27">
        <f t="shared" si="77"/>
        <v>1</v>
      </c>
      <c r="ML35" s="27">
        <f t="shared" si="77"/>
        <v>1</v>
      </c>
      <c r="MM35" s="27">
        <f t="shared" si="77"/>
        <v>1</v>
      </c>
      <c r="MN35" s="27">
        <f t="shared" si="77"/>
        <v>1</v>
      </c>
      <c r="MO35" s="27">
        <f t="shared" si="66"/>
        <v>0</v>
      </c>
      <c r="MP35" s="27">
        <f t="shared" si="66"/>
        <v>0</v>
      </c>
      <c r="MQ35" s="27">
        <f t="shared" si="77"/>
        <v>1</v>
      </c>
      <c r="MR35" s="27">
        <f t="shared" si="77"/>
        <v>1</v>
      </c>
      <c r="MS35" s="27">
        <f t="shared" si="77"/>
        <v>1</v>
      </c>
      <c r="MT35" s="27">
        <f t="shared" si="77"/>
        <v>1</v>
      </c>
      <c r="MU35" s="27">
        <f t="shared" si="77"/>
        <v>1</v>
      </c>
      <c r="MV35" s="27">
        <f t="shared" si="122"/>
        <v>0</v>
      </c>
      <c r="MW35" s="27">
        <f t="shared" si="122"/>
        <v>0</v>
      </c>
      <c r="MX35" s="27">
        <f t="shared" si="130"/>
        <v>1</v>
      </c>
      <c r="MY35" s="27">
        <f t="shared" si="130"/>
        <v>1</v>
      </c>
      <c r="MZ35" s="27" t="str">
        <f t="shared" si="126"/>
        <v>X</v>
      </c>
      <c r="NA35" s="27" t="str">
        <f t="shared" si="126"/>
        <v>X</v>
      </c>
      <c r="NB35" s="27" t="str">
        <f t="shared" si="126"/>
        <v>X</v>
      </c>
      <c r="NC35" s="27">
        <f t="shared" si="123"/>
        <v>0</v>
      </c>
      <c r="ND35" s="27">
        <f t="shared" si="123"/>
        <v>0</v>
      </c>
      <c r="NE35" s="27" t="str">
        <f t="shared" si="126"/>
        <v>X</v>
      </c>
      <c r="NF35" s="27" t="str">
        <f t="shared" si="126"/>
        <v>X</v>
      </c>
      <c r="NG35" s="27" t="str">
        <f t="shared" ref="NG35:NG38" si="139">IF(OR(NG$4="Sa",NG$4="So"),0,IF(NG$5="X","X",1))</f>
        <v>X</v>
      </c>
      <c r="NH35" s="21"/>
      <c r="NJ35" s="16"/>
    </row>
    <row r="36" spans="1:374" ht="16.5" customHeight="1">
      <c r="A36" s="30">
        <v>30</v>
      </c>
      <c r="B36" s="31" t="s">
        <v>145</v>
      </c>
      <c r="C36" s="31" t="s">
        <v>146</v>
      </c>
      <c r="D36" s="31" t="s">
        <v>147</v>
      </c>
      <c r="E36" s="33">
        <v>30</v>
      </c>
      <c r="F36" s="34">
        <f t="shared" si="65"/>
        <v>2</v>
      </c>
      <c r="G36" s="27" t="str">
        <f t="shared" si="7"/>
        <v>X</v>
      </c>
      <c r="H36" s="27" t="str">
        <f t="shared" si="7"/>
        <v>X</v>
      </c>
      <c r="I36" s="27" t="str">
        <f t="shared" si="7"/>
        <v>X</v>
      </c>
      <c r="J36" s="27">
        <f t="shared" si="9"/>
        <v>0</v>
      </c>
      <c r="K36" s="27">
        <f t="shared" si="9"/>
        <v>0</v>
      </c>
      <c r="L36" s="27">
        <f t="shared" si="104"/>
        <v>1</v>
      </c>
      <c r="M36" s="27">
        <f t="shared" si="104"/>
        <v>1</v>
      </c>
      <c r="N36" s="27">
        <f t="shared" si="104"/>
        <v>1</v>
      </c>
      <c r="O36" s="27">
        <f t="shared" si="104"/>
        <v>1</v>
      </c>
      <c r="P36" s="27">
        <f t="shared" si="104"/>
        <v>1</v>
      </c>
      <c r="Q36" s="27">
        <f t="shared" si="104"/>
        <v>0</v>
      </c>
      <c r="R36" s="27">
        <f t="shared" si="104"/>
        <v>0</v>
      </c>
      <c r="S36" s="27" t="s">
        <v>148</v>
      </c>
      <c r="T36" s="27">
        <f t="shared" si="105"/>
        <v>1</v>
      </c>
      <c r="U36" s="27">
        <f t="shared" si="105"/>
        <v>1</v>
      </c>
      <c r="V36" s="27">
        <f t="shared" si="105"/>
        <v>1</v>
      </c>
      <c r="W36" s="27" t="s">
        <v>84</v>
      </c>
      <c r="X36" s="27">
        <f t="shared" si="105"/>
        <v>0</v>
      </c>
      <c r="Y36" s="27">
        <f t="shared" si="105"/>
        <v>0</v>
      </c>
      <c r="Z36" s="27" t="s">
        <v>148</v>
      </c>
      <c r="AA36" s="27">
        <f t="shared" si="106"/>
        <v>1</v>
      </c>
      <c r="AB36" s="27">
        <f t="shared" si="106"/>
        <v>1</v>
      </c>
      <c r="AC36" s="27">
        <f t="shared" si="106"/>
        <v>1</v>
      </c>
      <c r="AD36" s="27">
        <f t="shared" si="106"/>
        <v>1</v>
      </c>
      <c r="AE36" s="27">
        <f t="shared" si="106"/>
        <v>0</v>
      </c>
      <c r="AF36" s="27">
        <f t="shared" si="106"/>
        <v>0</v>
      </c>
      <c r="AG36" s="27" t="s">
        <v>148</v>
      </c>
      <c r="AH36" s="27">
        <f t="shared" si="107"/>
        <v>1</v>
      </c>
      <c r="AI36" s="27">
        <f t="shared" si="107"/>
        <v>1</v>
      </c>
      <c r="AJ36" s="27">
        <f t="shared" si="107"/>
        <v>1</v>
      </c>
      <c r="AK36" s="27">
        <f t="shared" si="107"/>
        <v>1</v>
      </c>
      <c r="AL36" s="27">
        <f t="shared" si="107"/>
        <v>0</v>
      </c>
      <c r="AM36" s="27">
        <f t="shared" si="107"/>
        <v>0</v>
      </c>
      <c r="AN36" s="27" t="s">
        <v>148</v>
      </c>
      <c r="AO36" s="27">
        <f t="shared" si="108"/>
        <v>1</v>
      </c>
      <c r="AP36" s="27" t="s">
        <v>83</v>
      </c>
      <c r="AQ36" s="27" t="s">
        <v>83</v>
      </c>
      <c r="AR36" s="27">
        <f t="shared" si="108"/>
        <v>1</v>
      </c>
      <c r="AS36" s="27">
        <f t="shared" si="108"/>
        <v>0</v>
      </c>
      <c r="AT36" s="27">
        <f t="shared" si="108"/>
        <v>0</v>
      </c>
      <c r="AU36" s="27" t="s">
        <v>148</v>
      </c>
      <c r="AV36" s="27" t="s">
        <v>148</v>
      </c>
      <c r="AW36" s="27">
        <f t="shared" si="129"/>
        <v>1</v>
      </c>
      <c r="AX36" s="27">
        <f t="shared" si="129"/>
        <v>1</v>
      </c>
      <c r="AY36" s="27">
        <f t="shared" si="129"/>
        <v>1</v>
      </c>
      <c r="AZ36" s="27">
        <f t="shared" si="110"/>
        <v>0</v>
      </c>
      <c r="BA36" s="27">
        <f t="shared" si="110"/>
        <v>0</v>
      </c>
      <c r="BB36" s="27" t="s">
        <v>148</v>
      </c>
      <c r="BC36" s="27" t="s">
        <v>148</v>
      </c>
      <c r="BD36" s="27">
        <f t="shared" si="109"/>
        <v>1</v>
      </c>
      <c r="BE36" s="27">
        <f t="shared" si="109"/>
        <v>1</v>
      </c>
      <c r="BF36" s="27">
        <f t="shared" si="109"/>
        <v>1</v>
      </c>
      <c r="BG36" s="27">
        <f t="shared" si="111"/>
        <v>0</v>
      </c>
      <c r="BH36" s="27">
        <f t="shared" si="111"/>
        <v>0</v>
      </c>
      <c r="BI36" s="27" t="s">
        <v>148</v>
      </c>
      <c r="BJ36" s="27" t="s">
        <v>148</v>
      </c>
      <c r="BK36" s="27">
        <f t="shared" si="109"/>
        <v>1</v>
      </c>
      <c r="BL36" s="27">
        <f t="shared" si="109"/>
        <v>1</v>
      </c>
      <c r="BM36" s="27">
        <f t="shared" si="109"/>
        <v>1</v>
      </c>
      <c r="BN36" s="27">
        <f t="shared" si="112"/>
        <v>0</v>
      </c>
      <c r="BO36" s="27">
        <f t="shared" si="112"/>
        <v>0</v>
      </c>
      <c r="BP36" s="27" t="str">
        <f t="shared" si="78"/>
        <v>X</v>
      </c>
      <c r="BQ36" s="27" t="s">
        <v>148</v>
      </c>
      <c r="BR36" s="27" t="s">
        <v>148</v>
      </c>
      <c r="BS36" s="27">
        <f t="shared" si="78"/>
        <v>1</v>
      </c>
      <c r="BT36" s="27">
        <f t="shared" si="78"/>
        <v>1</v>
      </c>
      <c r="BU36" s="27">
        <f t="shared" si="78"/>
        <v>0</v>
      </c>
      <c r="BV36" s="27">
        <f t="shared" si="78"/>
        <v>0</v>
      </c>
      <c r="BW36" s="27" t="s">
        <v>148</v>
      </c>
      <c r="BX36" s="27" t="s">
        <v>148</v>
      </c>
      <c r="BY36" s="27">
        <f t="shared" si="79"/>
        <v>1</v>
      </c>
      <c r="BZ36" s="27">
        <f t="shared" si="79"/>
        <v>1</v>
      </c>
      <c r="CA36" s="27">
        <f t="shared" si="79"/>
        <v>1</v>
      </c>
      <c r="CB36" s="27">
        <f t="shared" si="79"/>
        <v>0</v>
      </c>
      <c r="CC36" s="27">
        <f t="shared" si="79"/>
        <v>0</v>
      </c>
      <c r="CD36" s="27" t="s">
        <v>148</v>
      </c>
      <c r="CE36" s="27" t="s">
        <v>148</v>
      </c>
      <c r="CF36" s="27">
        <f t="shared" si="80"/>
        <v>1</v>
      </c>
      <c r="CG36" s="27">
        <f t="shared" si="80"/>
        <v>1</v>
      </c>
      <c r="CH36" s="27">
        <f t="shared" si="80"/>
        <v>1</v>
      </c>
      <c r="CI36" s="27">
        <f t="shared" si="80"/>
        <v>0</v>
      </c>
      <c r="CJ36" s="27">
        <f t="shared" si="80"/>
        <v>0</v>
      </c>
      <c r="CK36" s="27" t="s">
        <v>148</v>
      </c>
      <c r="CL36" s="27" t="s">
        <v>148</v>
      </c>
      <c r="CM36" s="27">
        <f t="shared" si="81"/>
        <v>1</v>
      </c>
      <c r="CN36" s="27">
        <f t="shared" si="81"/>
        <v>1</v>
      </c>
      <c r="CO36" s="27">
        <f t="shared" si="81"/>
        <v>1</v>
      </c>
      <c r="CP36" s="27">
        <f t="shared" si="81"/>
        <v>0</v>
      </c>
      <c r="CQ36" s="27">
        <f t="shared" si="81"/>
        <v>0</v>
      </c>
      <c r="CR36" s="27" t="s">
        <v>148</v>
      </c>
      <c r="CS36" s="27" t="s">
        <v>148</v>
      </c>
      <c r="CT36" s="27">
        <f t="shared" si="82"/>
        <v>1</v>
      </c>
      <c r="CU36" s="27">
        <f t="shared" si="82"/>
        <v>1</v>
      </c>
      <c r="CV36" s="27">
        <f t="shared" si="82"/>
        <v>1</v>
      </c>
      <c r="CW36" s="27">
        <f t="shared" si="82"/>
        <v>0</v>
      </c>
      <c r="CX36" s="27">
        <f t="shared" si="82"/>
        <v>0</v>
      </c>
      <c r="CY36" s="27" t="s">
        <v>148</v>
      </c>
      <c r="CZ36" s="27" t="s">
        <v>148</v>
      </c>
      <c r="DA36" s="27">
        <f t="shared" si="83"/>
        <v>1</v>
      </c>
      <c r="DB36" s="27">
        <f t="shared" si="83"/>
        <v>1</v>
      </c>
      <c r="DC36" s="27">
        <f t="shared" si="83"/>
        <v>1</v>
      </c>
      <c r="DD36" s="27">
        <f t="shared" si="83"/>
        <v>0</v>
      </c>
      <c r="DE36" s="27">
        <f t="shared" si="83"/>
        <v>0</v>
      </c>
      <c r="DF36" s="27">
        <f t="shared" si="103"/>
        <v>1</v>
      </c>
      <c r="DG36" s="27" t="s">
        <v>84</v>
      </c>
      <c r="DH36" s="27" t="s">
        <v>84</v>
      </c>
      <c r="DI36" s="27" t="s">
        <v>84</v>
      </c>
      <c r="DJ36" s="27" t="str">
        <f t="shared" si="103"/>
        <v>X</v>
      </c>
      <c r="DK36" s="27">
        <f t="shared" si="103"/>
        <v>0</v>
      </c>
      <c r="DL36" s="27">
        <f t="shared" si="103"/>
        <v>0</v>
      </c>
      <c r="DM36" s="27" t="str">
        <f t="shared" si="113"/>
        <v>X</v>
      </c>
      <c r="DN36" s="27">
        <f t="shared" si="113"/>
        <v>1</v>
      </c>
      <c r="DO36" s="27">
        <f t="shared" si="113"/>
        <v>1</v>
      </c>
      <c r="DP36" s="27">
        <f t="shared" si="113"/>
        <v>1</v>
      </c>
      <c r="DQ36" s="27">
        <f t="shared" si="113"/>
        <v>1</v>
      </c>
      <c r="DR36" s="27">
        <f t="shared" si="113"/>
        <v>0</v>
      </c>
      <c r="DS36" s="27">
        <f t="shared" si="113"/>
        <v>0</v>
      </c>
      <c r="DT36" s="27" t="s">
        <v>148</v>
      </c>
      <c r="DU36" s="27" t="s">
        <v>148</v>
      </c>
      <c r="DV36" s="27">
        <f t="shared" si="113"/>
        <v>1</v>
      </c>
      <c r="DW36" s="27" t="str">
        <f t="shared" si="113"/>
        <v>X</v>
      </c>
      <c r="DX36" s="27" t="str">
        <f t="shared" si="113"/>
        <v>X</v>
      </c>
      <c r="DY36" s="27">
        <f t="shared" si="134"/>
        <v>0</v>
      </c>
      <c r="DZ36" s="27">
        <f t="shared" si="134"/>
        <v>0</v>
      </c>
      <c r="EA36" s="27" t="s">
        <v>148</v>
      </c>
      <c r="EB36" s="27" t="s">
        <v>148</v>
      </c>
      <c r="EC36" s="27">
        <f t="shared" si="114"/>
        <v>1</v>
      </c>
      <c r="ED36" s="27">
        <f t="shared" si="114"/>
        <v>1</v>
      </c>
      <c r="EE36" s="27">
        <f t="shared" si="114"/>
        <v>1</v>
      </c>
      <c r="EF36" s="27">
        <f t="shared" si="114"/>
        <v>0</v>
      </c>
      <c r="EG36" s="27">
        <f t="shared" si="114"/>
        <v>0</v>
      </c>
      <c r="EH36" s="27" t="s">
        <v>148</v>
      </c>
      <c r="EI36" s="27" t="s">
        <v>148</v>
      </c>
      <c r="EJ36" s="27">
        <f t="shared" si="115"/>
        <v>1</v>
      </c>
      <c r="EK36" s="27">
        <f t="shared" si="115"/>
        <v>1</v>
      </c>
      <c r="EL36" s="27">
        <f t="shared" si="115"/>
        <v>1</v>
      </c>
      <c r="EM36" s="27">
        <f t="shared" si="124"/>
        <v>0</v>
      </c>
      <c r="EN36" s="27">
        <f t="shared" si="124"/>
        <v>0</v>
      </c>
      <c r="EO36" s="27" t="s">
        <v>148</v>
      </c>
      <c r="EP36" s="27" t="s">
        <v>148</v>
      </c>
      <c r="EQ36" s="27">
        <f t="shared" si="127"/>
        <v>1</v>
      </c>
      <c r="ER36" s="27">
        <f t="shared" si="127"/>
        <v>1</v>
      </c>
      <c r="ES36" s="27">
        <f t="shared" si="127"/>
        <v>1</v>
      </c>
      <c r="ET36" s="27">
        <f t="shared" si="116"/>
        <v>0</v>
      </c>
      <c r="EU36" s="27">
        <f t="shared" si="116"/>
        <v>0</v>
      </c>
      <c r="EV36" s="27" t="s">
        <v>148</v>
      </c>
      <c r="EW36" s="27" t="s">
        <v>148</v>
      </c>
      <c r="EX36" s="27" t="s">
        <v>84</v>
      </c>
      <c r="EY36" s="27" t="str">
        <f t="shared" si="117"/>
        <v>X</v>
      </c>
      <c r="EZ36" s="27" t="str">
        <f t="shared" si="117"/>
        <v>X</v>
      </c>
      <c r="FA36" s="27">
        <f t="shared" si="117"/>
        <v>0</v>
      </c>
      <c r="FB36" s="27">
        <f t="shared" si="117"/>
        <v>0</v>
      </c>
      <c r="FC36" s="27" t="s">
        <v>148</v>
      </c>
      <c r="FD36" s="27" t="s">
        <v>148</v>
      </c>
      <c r="FE36" s="27">
        <f t="shared" si="84"/>
        <v>1</v>
      </c>
      <c r="FF36" s="27">
        <f t="shared" si="84"/>
        <v>1</v>
      </c>
      <c r="FG36" s="27">
        <f t="shared" si="84"/>
        <v>1</v>
      </c>
      <c r="FH36" s="27">
        <f t="shared" si="84"/>
        <v>0</v>
      </c>
      <c r="FI36" s="27">
        <f t="shared" si="84"/>
        <v>0</v>
      </c>
      <c r="FJ36" s="27" t="str">
        <f t="shared" si="85"/>
        <v>X</v>
      </c>
      <c r="FK36" s="27">
        <f t="shared" si="85"/>
        <v>1</v>
      </c>
      <c r="FL36" s="27">
        <f t="shared" si="85"/>
        <v>1</v>
      </c>
      <c r="FM36" s="27">
        <f t="shared" si="85"/>
        <v>1</v>
      </c>
      <c r="FN36" s="27">
        <f t="shared" si="85"/>
        <v>1</v>
      </c>
      <c r="FO36" s="27">
        <f t="shared" si="85"/>
        <v>0</v>
      </c>
      <c r="FP36" s="27">
        <f t="shared" si="85"/>
        <v>0</v>
      </c>
      <c r="FQ36" s="27" t="s">
        <v>148</v>
      </c>
      <c r="FR36" s="27" t="s">
        <v>148</v>
      </c>
      <c r="FS36" s="27" t="s">
        <v>84</v>
      </c>
      <c r="FT36" s="27" t="str">
        <f t="shared" si="137"/>
        <v>X</v>
      </c>
      <c r="FU36" s="27" t="str">
        <f t="shared" si="137"/>
        <v>X</v>
      </c>
      <c r="FV36" s="27">
        <f t="shared" si="137"/>
        <v>0</v>
      </c>
      <c r="FW36" s="27">
        <f t="shared" si="137"/>
        <v>0</v>
      </c>
      <c r="FX36" s="27" t="s">
        <v>148</v>
      </c>
      <c r="FY36" s="27" t="s">
        <v>148</v>
      </c>
      <c r="FZ36" s="27">
        <f t="shared" si="115"/>
        <v>1</v>
      </c>
      <c r="GA36" s="27">
        <f t="shared" si="115"/>
        <v>1</v>
      </c>
      <c r="GB36" s="27">
        <f t="shared" si="115"/>
        <v>1</v>
      </c>
      <c r="GC36" s="27">
        <f t="shared" si="118"/>
        <v>0</v>
      </c>
      <c r="GD36" s="27">
        <f t="shared" si="118"/>
        <v>0</v>
      </c>
      <c r="GE36" s="27" t="s">
        <v>148</v>
      </c>
      <c r="GF36" s="27" t="s">
        <v>148</v>
      </c>
      <c r="GG36" s="27">
        <f t="shared" si="115"/>
        <v>1</v>
      </c>
      <c r="GH36" s="27">
        <f t="shared" si="115"/>
        <v>1</v>
      </c>
      <c r="GI36" s="27">
        <f t="shared" si="115"/>
        <v>1</v>
      </c>
      <c r="GJ36" s="27">
        <f t="shared" si="119"/>
        <v>0</v>
      </c>
      <c r="GK36" s="27">
        <f t="shared" si="119"/>
        <v>0</v>
      </c>
      <c r="GL36" s="27" t="s">
        <v>148</v>
      </c>
      <c r="GM36" s="27" t="s">
        <v>148</v>
      </c>
      <c r="GN36" s="27">
        <f t="shared" si="86"/>
        <v>1</v>
      </c>
      <c r="GO36" s="27">
        <f t="shared" si="86"/>
        <v>1</v>
      </c>
      <c r="GP36" s="27">
        <f t="shared" si="86"/>
        <v>1</v>
      </c>
      <c r="GQ36" s="27">
        <f t="shared" si="86"/>
        <v>0</v>
      </c>
      <c r="GR36" s="27">
        <f t="shared" si="86"/>
        <v>0</v>
      </c>
      <c r="GS36" s="27">
        <f t="shared" si="87"/>
        <v>1</v>
      </c>
      <c r="GT36" s="27">
        <f t="shared" si="87"/>
        <v>1</v>
      </c>
      <c r="GU36" s="27">
        <f t="shared" si="87"/>
        <v>1</v>
      </c>
      <c r="GV36" s="27">
        <f t="shared" si="87"/>
        <v>1</v>
      </c>
      <c r="GW36" s="27">
        <f t="shared" si="87"/>
        <v>1</v>
      </c>
      <c r="GX36" s="27">
        <f t="shared" si="87"/>
        <v>0</v>
      </c>
      <c r="GY36" s="27">
        <f t="shared" si="87"/>
        <v>0</v>
      </c>
      <c r="GZ36" s="27">
        <f t="shared" si="88"/>
        <v>1</v>
      </c>
      <c r="HA36" s="27">
        <f t="shared" si="88"/>
        <v>1</v>
      </c>
      <c r="HB36" s="27">
        <f t="shared" si="88"/>
        <v>1</v>
      </c>
      <c r="HC36" s="27">
        <f t="shared" si="88"/>
        <v>1</v>
      </c>
      <c r="HD36" s="27">
        <f t="shared" si="88"/>
        <v>1</v>
      </c>
      <c r="HE36" s="27">
        <f t="shared" si="88"/>
        <v>0</v>
      </c>
      <c r="HF36" s="27">
        <f t="shared" si="88"/>
        <v>0</v>
      </c>
      <c r="HG36" s="27">
        <f t="shared" si="89"/>
        <v>1</v>
      </c>
      <c r="HH36" s="27">
        <f t="shared" si="89"/>
        <v>1</v>
      </c>
      <c r="HI36" s="27">
        <f t="shared" si="89"/>
        <v>1</v>
      </c>
      <c r="HJ36" s="27">
        <f t="shared" si="89"/>
        <v>1</v>
      </c>
      <c r="HK36" s="27">
        <f t="shared" si="89"/>
        <v>1</v>
      </c>
      <c r="HL36" s="27">
        <f t="shared" si="89"/>
        <v>0</v>
      </c>
      <c r="HM36" s="27">
        <f t="shared" si="89"/>
        <v>0</v>
      </c>
      <c r="HN36" s="27">
        <f t="shared" si="90"/>
        <v>1</v>
      </c>
      <c r="HO36" s="27">
        <f t="shared" si="90"/>
        <v>1</v>
      </c>
      <c r="HP36" s="27">
        <f t="shared" si="90"/>
        <v>1</v>
      </c>
      <c r="HQ36" s="27">
        <f t="shared" si="90"/>
        <v>1</v>
      </c>
      <c r="HR36" s="27">
        <f t="shared" si="90"/>
        <v>1</v>
      </c>
      <c r="HS36" s="27">
        <f t="shared" si="90"/>
        <v>0</v>
      </c>
      <c r="HT36" s="27">
        <f t="shared" si="90"/>
        <v>0</v>
      </c>
      <c r="HU36" s="27" t="s">
        <v>84</v>
      </c>
      <c r="HV36" s="27" t="s">
        <v>84</v>
      </c>
      <c r="HW36" s="27" t="s">
        <v>84</v>
      </c>
      <c r="HX36" s="27" t="s">
        <v>84</v>
      </c>
      <c r="HY36" s="27" t="s">
        <v>84</v>
      </c>
      <c r="HZ36" s="27">
        <f t="shared" si="91"/>
        <v>0</v>
      </c>
      <c r="IA36" s="27">
        <f t="shared" si="91"/>
        <v>0</v>
      </c>
      <c r="IB36" s="27" t="s">
        <v>84</v>
      </c>
      <c r="IC36" s="27" t="s">
        <v>84</v>
      </c>
      <c r="ID36" s="27" t="s">
        <v>84</v>
      </c>
      <c r="IE36" s="27" t="s">
        <v>84</v>
      </c>
      <c r="IF36" s="27" t="s">
        <v>84</v>
      </c>
      <c r="IG36" s="27">
        <f t="shared" si="135"/>
        <v>0</v>
      </c>
      <c r="IH36" s="27">
        <f t="shared" si="135"/>
        <v>0</v>
      </c>
      <c r="II36" s="27" t="s">
        <v>84</v>
      </c>
      <c r="IJ36" s="27" t="s">
        <v>84</v>
      </c>
      <c r="IK36" s="27" t="s">
        <v>84</v>
      </c>
      <c r="IL36" s="27" t="s">
        <v>84</v>
      </c>
      <c r="IM36" s="27" t="s">
        <v>84</v>
      </c>
      <c r="IN36" s="27">
        <f t="shared" si="92"/>
        <v>0</v>
      </c>
      <c r="IO36" s="27">
        <f t="shared" si="92"/>
        <v>0</v>
      </c>
      <c r="IP36" s="27">
        <f t="shared" si="93"/>
        <v>1</v>
      </c>
      <c r="IQ36" s="27">
        <f t="shared" si="93"/>
        <v>1</v>
      </c>
      <c r="IR36" s="27">
        <f t="shared" si="93"/>
        <v>1</v>
      </c>
      <c r="IS36" s="27">
        <f t="shared" si="93"/>
        <v>1</v>
      </c>
      <c r="IT36" s="27">
        <f t="shared" si="93"/>
        <v>1</v>
      </c>
      <c r="IU36" s="27">
        <f t="shared" si="93"/>
        <v>0</v>
      </c>
      <c r="IV36" s="27">
        <f t="shared" si="93"/>
        <v>0</v>
      </c>
      <c r="IW36" s="27">
        <f t="shared" si="94"/>
        <v>1</v>
      </c>
      <c r="IX36" s="27">
        <f t="shared" si="94"/>
        <v>1</v>
      </c>
      <c r="IY36" s="27">
        <f t="shared" si="94"/>
        <v>1</v>
      </c>
      <c r="IZ36" s="27">
        <f t="shared" si="94"/>
        <v>1</v>
      </c>
      <c r="JA36" s="27">
        <f t="shared" si="94"/>
        <v>1</v>
      </c>
      <c r="JB36" s="27">
        <f t="shared" si="94"/>
        <v>0</v>
      </c>
      <c r="JC36" s="27">
        <f t="shared" si="94"/>
        <v>0</v>
      </c>
      <c r="JD36" s="27">
        <f t="shared" si="95"/>
        <v>1</v>
      </c>
      <c r="JE36" s="27">
        <f t="shared" si="95"/>
        <v>1</v>
      </c>
      <c r="JF36" s="27">
        <f t="shared" si="95"/>
        <v>1</v>
      </c>
      <c r="JG36" s="27">
        <f t="shared" si="95"/>
        <v>1</v>
      </c>
      <c r="JH36" s="27">
        <f t="shared" si="95"/>
        <v>1</v>
      </c>
      <c r="JI36" s="27">
        <f t="shared" si="95"/>
        <v>0</v>
      </c>
      <c r="JJ36" s="27">
        <f t="shared" si="95"/>
        <v>0</v>
      </c>
      <c r="JK36" s="27">
        <f t="shared" si="96"/>
        <v>1</v>
      </c>
      <c r="JL36" s="27">
        <f t="shared" si="96"/>
        <v>1</v>
      </c>
      <c r="JM36" s="27">
        <f t="shared" si="96"/>
        <v>1</v>
      </c>
      <c r="JN36" s="27">
        <f t="shared" si="96"/>
        <v>1</v>
      </c>
      <c r="JO36" s="27">
        <f t="shared" si="96"/>
        <v>1</v>
      </c>
      <c r="JP36" s="27">
        <f t="shared" si="96"/>
        <v>0</v>
      </c>
      <c r="JQ36" s="27">
        <f t="shared" si="96"/>
        <v>0</v>
      </c>
      <c r="JR36" s="27">
        <f t="shared" si="96"/>
        <v>1</v>
      </c>
      <c r="JS36" s="27">
        <f t="shared" si="96"/>
        <v>1</v>
      </c>
      <c r="JT36" s="27" t="s">
        <v>84</v>
      </c>
      <c r="JU36" s="27" t="s">
        <v>84</v>
      </c>
      <c r="JV36" s="27" t="str">
        <f t="shared" si="96"/>
        <v>X</v>
      </c>
      <c r="JW36" s="27">
        <f t="shared" si="136"/>
        <v>0</v>
      </c>
      <c r="JX36" s="27">
        <f t="shared" si="136"/>
        <v>0</v>
      </c>
      <c r="JY36" s="27">
        <f t="shared" si="97"/>
        <v>1</v>
      </c>
      <c r="JZ36" s="27">
        <f t="shared" si="97"/>
        <v>1</v>
      </c>
      <c r="KA36" s="27">
        <f t="shared" si="97"/>
        <v>1</v>
      </c>
      <c r="KB36" s="27">
        <f t="shared" si="97"/>
        <v>1</v>
      </c>
      <c r="KC36" s="27">
        <f t="shared" si="97"/>
        <v>1</v>
      </c>
      <c r="KD36" s="27">
        <f t="shared" si="97"/>
        <v>0</v>
      </c>
      <c r="KE36" s="27">
        <f t="shared" si="97"/>
        <v>0</v>
      </c>
      <c r="KF36" s="27">
        <f t="shared" si="138"/>
        <v>1</v>
      </c>
      <c r="KG36" s="27">
        <f t="shared" si="138"/>
        <v>1</v>
      </c>
      <c r="KH36" s="27">
        <f t="shared" si="138"/>
        <v>1</v>
      </c>
      <c r="KI36" s="27">
        <f t="shared" si="138"/>
        <v>1</v>
      </c>
      <c r="KJ36" s="27">
        <f t="shared" si="138"/>
        <v>1</v>
      </c>
      <c r="KK36" s="27">
        <f t="shared" si="138"/>
        <v>0</v>
      </c>
      <c r="KL36" s="27">
        <f t="shared" si="138"/>
        <v>0</v>
      </c>
      <c r="KM36" s="27">
        <f t="shared" si="98"/>
        <v>1</v>
      </c>
      <c r="KN36" s="27">
        <f t="shared" si="98"/>
        <v>1</v>
      </c>
      <c r="KO36" s="27" t="s">
        <v>84</v>
      </c>
      <c r="KP36" s="27" t="s">
        <v>84</v>
      </c>
      <c r="KQ36" s="27" t="s">
        <v>84</v>
      </c>
      <c r="KR36" s="27">
        <f t="shared" si="98"/>
        <v>0</v>
      </c>
      <c r="KS36" s="27">
        <f t="shared" si="98"/>
        <v>0</v>
      </c>
      <c r="KT36" s="27">
        <f t="shared" si="99"/>
        <v>1</v>
      </c>
      <c r="KU36" s="27">
        <f t="shared" si="99"/>
        <v>1</v>
      </c>
      <c r="KV36" s="27">
        <f t="shared" si="99"/>
        <v>1</v>
      </c>
      <c r="KW36" s="27">
        <f t="shared" si="99"/>
        <v>1</v>
      </c>
      <c r="KX36" s="27">
        <f t="shared" si="99"/>
        <v>1</v>
      </c>
      <c r="KY36" s="27">
        <f t="shared" si="99"/>
        <v>0</v>
      </c>
      <c r="KZ36" s="27">
        <f t="shared" si="99"/>
        <v>0</v>
      </c>
      <c r="LA36" s="27">
        <f t="shared" si="100"/>
        <v>1</v>
      </c>
      <c r="LB36" s="27">
        <f t="shared" si="100"/>
        <v>1</v>
      </c>
      <c r="LC36" s="27">
        <f t="shared" si="100"/>
        <v>1</v>
      </c>
      <c r="LD36" s="27">
        <f t="shared" si="100"/>
        <v>1</v>
      </c>
      <c r="LE36" s="27">
        <f t="shared" si="100"/>
        <v>1</v>
      </c>
      <c r="LF36" s="27">
        <f t="shared" si="100"/>
        <v>0</v>
      </c>
      <c r="LG36" s="27">
        <f t="shared" si="100"/>
        <v>0</v>
      </c>
      <c r="LH36" s="27">
        <f t="shared" si="131"/>
        <v>1</v>
      </c>
      <c r="LI36" s="27">
        <f t="shared" si="131"/>
        <v>1</v>
      </c>
      <c r="LJ36" s="27">
        <f t="shared" si="131"/>
        <v>1</v>
      </c>
      <c r="LK36" s="27">
        <f t="shared" si="131"/>
        <v>1</v>
      </c>
      <c r="LL36" s="27">
        <f t="shared" si="131"/>
        <v>1</v>
      </c>
      <c r="LM36" s="27">
        <f t="shared" si="131"/>
        <v>0</v>
      </c>
      <c r="LN36" s="27">
        <f t="shared" si="131"/>
        <v>0</v>
      </c>
      <c r="LO36" s="27">
        <f t="shared" si="121"/>
        <v>1</v>
      </c>
      <c r="LP36" s="27">
        <f t="shared" si="121"/>
        <v>1</v>
      </c>
      <c r="LQ36" s="27">
        <f t="shared" si="121"/>
        <v>1</v>
      </c>
      <c r="LR36" s="27">
        <f t="shared" si="121"/>
        <v>1</v>
      </c>
      <c r="LS36" s="27">
        <f t="shared" si="121"/>
        <v>1</v>
      </c>
      <c r="LT36" s="27">
        <f t="shared" si="121"/>
        <v>0</v>
      </c>
      <c r="LU36" s="27">
        <f t="shared" si="121"/>
        <v>0</v>
      </c>
      <c r="LV36" s="27">
        <f t="shared" si="101"/>
        <v>1</v>
      </c>
      <c r="LW36" s="27">
        <f t="shared" si="101"/>
        <v>1</v>
      </c>
      <c r="LX36" s="27">
        <f t="shared" si="101"/>
        <v>1</v>
      </c>
      <c r="LY36" s="27">
        <f t="shared" si="101"/>
        <v>1</v>
      </c>
      <c r="LZ36" s="27">
        <f t="shared" si="101"/>
        <v>1</v>
      </c>
      <c r="MA36" s="27">
        <f t="shared" si="101"/>
        <v>0</v>
      </c>
      <c r="MB36" s="27">
        <f t="shared" si="101"/>
        <v>0</v>
      </c>
      <c r="MC36" s="27">
        <f t="shared" si="77"/>
        <v>1</v>
      </c>
      <c r="MD36" s="27">
        <f t="shared" si="77"/>
        <v>1</v>
      </c>
      <c r="ME36" s="27">
        <f t="shared" si="77"/>
        <v>1</v>
      </c>
      <c r="MF36" s="27">
        <f t="shared" si="77"/>
        <v>1</v>
      </c>
      <c r="MG36" s="27">
        <f t="shared" si="77"/>
        <v>1</v>
      </c>
      <c r="MH36" s="27">
        <f t="shared" si="128"/>
        <v>0</v>
      </c>
      <c r="MI36" s="27">
        <f t="shared" si="128"/>
        <v>0</v>
      </c>
      <c r="MJ36" s="27">
        <f t="shared" si="77"/>
        <v>1</v>
      </c>
      <c r="MK36" s="27">
        <f t="shared" si="77"/>
        <v>1</v>
      </c>
      <c r="ML36" s="27">
        <f t="shared" si="77"/>
        <v>1</v>
      </c>
      <c r="MM36" s="27">
        <f t="shared" si="77"/>
        <v>1</v>
      </c>
      <c r="MN36" s="27">
        <f t="shared" si="77"/>
        <v>1</v>
      </c>
      <c r="MO36" s="27">
        <f t="shared" si="66"/>
        <v>0</v>
      </c>
      <c r="MP36" s="27">
        <f t="shared" si="66"/>
        <v>0</v>
      </c>
      <c r="MQ36" s="27">
        <f t="shared" si="77"/>
        <v>1</v>
      </c>
      <c r="MR36" s="27">
        <f t="shared" si="77"/>
        <v>1</v>
      </c>
      <c r="MS36" s="27">
        <f t="shared" si="77"/>
        <v>1</v>
      </c>
      <c r="MT36" s="27">
        <f t="shared" si="77"/>
        <v>1</v>
      </c>
      <c r="MU36" s="27">
        <f t="shared" si="77"/>
        <v>1</v>
      </c>
      <c r="MV36" s="27">
        <f t="shared" si="122"/>
        <v>0</v>
      </c>
      <c r="MW36" s="27">
        <f t="shared" si="122"/>
        <v>0</v>
      </c>
      <c r="MX36" s="27" t="s">
        <v>84</v>
      </c>
      <c r="MY36" s="27" t="s">
        <v>84</v>
      </c>
      <c r="MZ36" s="27" t="str">
        <f t="shared" si="126"/>
        <v>X</v>
      </c>
      <c r="NA36" s="27" t="str">
        <f t="shared" si="126"/>
        <v>X</v>
      </c>
      <c r="NB36" s="27" t="str">
        <f t="shared" si="126"/>
        <v>X</v>
      </c>
      <c r="NC36" s="27">
        <f t="shared" si="123"/>
        <v>0</v>
      </c>
      <c r="ND36" s="27">
        <f t="shared" si="123"/>
        <v>0</v>
      </c>
      <c r="NE36" s="27" t="str">
        <f t="shared" si="126"/>
        <v>X</v>
      </c>
      <c r="NF36" s="27" t="str">
        <f t="shared" si="126"/>
        <v>X</v>
      </c>
      <c r="NG36" s="27" t="str">
        <f t="shared" si="139"/>
        <v>X</v>
      </c>
      <c r="NH36" s="21"/>
      <c r="NJ36" s="16"/>
    </row>
    <row r="37" spans="1:374" ht="16.5" customHeight="1">
      <c r="A37" s="30">
        <v>31</v>
      </c>
      <c r="B37" s="39" t="s">
        <v>149</v>
      </c>
      <c r="C37" s="39" t="s">
        <v>150</v>
      </c>
      <c r="D37" s="39" t="s">
        <v>81</v>
      </c>
      <c r="E37" s="33">
        <v>30</v>
      </c>
      <c r="F37" s="34">
        <f t="shared" si="65"/>
        <v>30</v>
      </c>
      <c r="G37" s="27" t="str">
        <f t="shared" si="7"/>
        <v>X</v>
      </c>
      <c r="H37" s="27" t="str">
        <f t="shared" si="7"/>
        <v>X</v>
      </c>
      <c r="I37" s="27" t="str">
        <f t="shared" si="7"/>
        <v>X</v>
      </c>
      <c r="J37" s="27">
        <f t="shared" si="9"/>
        <v>0</v>
      </c>
      <c r="K37" s="27">
        <f t="shared" si="9"/>
        <v>0</v>
      </c>
      <c r="L37" s="27">
        <f t="shared" si="104"/>
        <v>1</v>
      </c>
      <c r="M37" s="27">
        <f t="shared" si="104"/>
        <v>1</v>
      </c>
      <c r="N37" s="27">
        <f t="shared" si="104"/>
        <v>1</v>
      </c>
      <c r="O37" s="27">
        <f t="shared" si="104"/>
        <v>1</v>
      </c>
      <c r="P37" s="27" t="s">
        <v>82</v>
      </c>
      <c r="Q37" s="27">
        <f t="shared" si="104"/>
        <v>0</v>
      </c>
      <c r="R37" s="27">
        <f t="shared" si="104"/>
        <v>0</v>
      </c>
      <c r="S37" s="27">
        <f t="shared" si="105"/>
        <v>1</v>
      </c>
      <c r="T37" s="27">
        <f t="shared" si="105"/>
        <v>1</v>
      </c>
      <c r="U37" s="27">
        <v>1</v>
      </c>
      <c r="V37" s="27">
        <f t="shared" si="105"/>
        <v>1</v>
      </c>
      <c r="W37" s="27" t="s">
        <v>82</v>
      </c>
      <c r="X37" s="27">
        <f t="shared" si="105"/>
        <v>0</v>
      </c>
      <c r="Y37" s="27">
        <f t="shared" si="105"/>
        <v>0</v>
      </c>
      <c r="Z37" s="27" t="s">
        <v>82</v>
      </c>
      <c r="AA37" s="27">
        <f t="shared" si="106"/>
        <v>1</v>
      </c>
      <c r="AB37" s="27">
        <f t="shared" si="106"/>
        <v>1</v>
      </c>
      <c r="AC37" s="27">
        <f t="shared" si="106"/>
        <v>1</v>
      </c>
      <c r="AD37" s="27" t="s">
        <v>82</v>
      </c>
      <c r="AE37" s="27">
        <f t="shared" si="106"/>
        <v>0</v>
      </c>
      <c r="AF37" s="27">
        <f t="shared" si="106"/>
        <v>0</v>
      </c>
      <c r="AG37" s="27" t="s">
        <v>82</v>
      </c>
      <c r="AH37" s="27">
        <f t="shared" si="107"/>
        <v>1</v>
      </c>
      <c r="AI37" s="27">
        <f t="shared" si="107"/>
        <v>1</v>
      </c>
      <c r="AJ37" s="27">
        <f t="shared" si="107"/>
        <v>1</v>
      </c>
      <c r="AK37" s="27">
        <v>1</v>
      </c>
      <c r="AL37" s="27">
        <f t="shared" si="107"/>
        <v>0</v>
      </c>
      <c r="AM37" s="27">
        <f t="shared" si="107"/>
        <v>0</v>
      </c>
      <c r="AN37" s="27">
        <f t="shared" si="108"/>
        <v>1</v>
      </c>
      <c r="AO37" s="27">
        <f t="shared" si="108"/>
        <v>1</v>
      </c>
      <c r="AP37" s="27" t="s">
        <v>83</v>
      </c>
      <c r="AQ37" s="27" t="s">
        <v>83</v>
      </c>
      <c r="AR37" s="27">
        <f t="shared" si="108"/>
        <v>1</v>
      </c>
      <c r="AS37" s="27">
        <f t="shared" si="108"/>
        <v>0</v>
      </c>
      <c r="AT37" s="27">
        <f t="shared" si="108"/>
        <v>0</v>
      </c>
      <c r="AU37" s="27">
        <f t="shared" si="129"/>
        <v>1</v>
      </c>
      <c r="AV37" s="27">
        <f t="shared" si="129"/>
        <v>1</v>
      </c>
      <c r="AW37" s="27">
        <f t="shared" si="129"/>
        <v>1</v>
      </c>
      <c r="AX37" s="27" t="s">
        <v>83</v>
      </c>
      <c r="AY37" s="27" t="s">
        <v>83</v>
      </c>
      <c r="AZ37" s="27">
        <f t="shared" si="110"/>
        <v>0</v>
      </c>
      <c r="BA37" s="27">
        <f t="shared" si="110"/>
        <v>0</v>
      </c>
      <c r="BB37" s="27">
        <f t="shared" si="109"/>
        <v>1</v>
      </c>
      <c r="BC37" s="27">
        <f t="shared" si="109"/>
        <v>1</v>
      </c>
      <c r="BD37" s="27">
        <f t="shared" si="109"/>
        <v>1</v>
      </c>
      <c r="BE37" s="27">
        <f t="shared" si="109"/>
        <v>1</v>
      </c>
      <c r="BF37" s="27" t="s">
        <v>82</v>
      </c>
      <c r="BG37" s="27">
        <f t="shared" si="111"/>
        <v>0</v>
      </c>
      <c r="BH37" s="27">
        <f t="shared" si="111"/>
        <v>0</v>
      </c>
      <c r="BI37" s="27">
        <f t="shared" si="109"/>
        <v>1</v>
      </c>
      <c r="BJ37" s="27">
        <f t="shared" si="109"/>
        <v>1</v>
      </c>
      <c r="BK37" s="27">
        <f t="shared" si="109"/>
        <v>1</v>
      </c>
      <c r="BL37" s="27">
        <f t="shared" si="109"/>
        <v>1</v>
      </c>
      <c r="BM37" s="27" t="s">
        <v>82</v>
      </c>
      <c r="BN37" s="27">
        <f t="shared" si="112"/>
        <v>0</v>
      </c>
      <c r="BO37" s="27">
        <f t="shared" si="112"/>
        <v>0</v>
      </c>
      <c r="BP37" s="27" t="str">
        <f t="shared" si="78"/>
        <v>X</v>
      </c>
      <c r="BQ37" s="27">
        <f t="shared" si="78"/>
        <v>1</v>
      </c>
      <c r="BR37" s="27">
        <f t="shared" si="78"/>
        <v>1</v>
      </c>
      <c r="BS37" s="27">
        <f t="shared" si="78"/>
        <v>1</v>
      </c>
      <c r="BT37" s="27" t="s">
        <v>82</v>
      </c>
      <c r="BU37" s="27">
        <f t="shared" si="78"/>
        <v>0</v>
      </c>
      <c r="BV37" s="27">
        <f t="shared" si="78"/>
        <v>0</v>
      </c>
      <c r="BW37" s="27">
        <f t="shared" si="79"/>
        <v>1</v>
      </c>
      <c r="BX37" s="27">
        <f t="shared" si="79"/>
        <v>1</v>
      </c>
      <c r="BY37" s="27">
        <f t="shared" si="79"/>
        <v>1</v>
      </c>
      <c r="BZ37" s="27">
        <f t="shared" si="79"/>
        <v>1</v>
      </c>
      <c r="CA37" s="27" t="s">
        <v>82</v>
      </c>
      <c r="CB37" s="27">
        <f t="shared" si="79"/>
        <v>0</v>
      </c>
      <c r="CC37" s="27">
        <f t="shared" si="79"/>
        <v>0</v>
      </c>
      <c r="CD37" s="27">
        <f t="shared" si="80"/>
        <v>1</v>
      </c>
      <c r="CE37" s="27">
        <f t="shared" si="80"/>
        <v>1</v>
      </c>
      <c r="CF37" s="27">
        <f t="shared" si="80"/>
        <v>1</v>
      </c>
      <c r="CG37" s="27">
        <f t="shared" si="80"/>
        <v>1</v>
      </c>
      <c r="CH37" s="27" t="s">
        <v>82</v>
      </c>
      <c r="CI37" s="27">
        <v>0</v>
      </c>
      <c r="CJ37" s="27">
        <f t="shared" si="80"/>
        <v>0</v>
      </c>
      <c r="CK37" s="27">
        <f t="shared" si="81"/>
        <v>1</v>
      </c>
      <c r="CL37" s="27">
        <f t="shared" si="81"/>
        <v>1</v>
      </c>
      <c r="CM37" s="27">
        <f t="shared" si="81"/>
        <v>1</v>
      </c>
      <c r="CN37" s="27">
        <f t="shared" si="81"/>
        <v>1</v>
      </c>
      <c r="CO37" s="27" t="s">
        <v>82</v>
      </c>
      <c r="CP37" s="27">
        <f t="shared" si="81"/>
        <v>0</v>
      </c>
      <c r="CQ37" s="27">
        <f t="shared" si="81"/>
        <v>0</v>
      </c>
      <c r="CR37" s="27" t="s">
        <v>82</v>
      </c>
      <c r="CS37" s="27">
        <f t="shared" si="82"/>
        <v>1</v>
      </c>
      <c r="CT37" s="27">
        <f t="shared" si="82"/>
        <v>1</v>
      </c>
      <c r="CU37" s="27">
        <f t="shared" si="82"/>
        <v>1</v>
      </c>
      <c r="CV37" s="27" t="s">
        <v>82</v>
      </c>
      <c r="CW37" s="27">
        <f t="shared" si="82"/>
        <v>0</v>
      </c>
      <c r="CX37" s="27">
        <f t="shared" si="82"/>
        <v>0</v>
      </c>
      <c r="CY37" s="27" t="s">
        <v>82</v>
      </c>
      <c r="CZ37" s="27">
        <f t="shared" si="83"/>
        <v>1</v>
      </c>
      <c r="DA37" s="27">
        <f t="shared" si="83"/>
        <v>1</v>
      </c>
      <c r="DB37" s="27">
        <f t="shared" si="83"/>
        <v>1</v>
      </c>
      <c r="DC37" s="27">
        <f t="shared" si="83"/>
        <v>1</v>
      </c>
      <c r="DD37" s="27">
        <f t="shared" si="83"/>
        <v>0</v>
      </c>
      <c r="DE37" s="27">
        <f t="shared" si="83"/>
        <v>0</v>
      </c>
      <c r="DF37" s="27">
        <f t="shared" si="103"/>
        <v>1</v>
      </c>
      <c r="DG37" s="27">
        <f t="shared" si="103"/>
        <v>1</v>
      </c>
      <c r="DH37" s="27">
        <f t="shared" si="103"/>
        <v>1</v>
      </c>
      <c r="DI37" s="27" t="s">
        <v>82</v>
      </c>
      <c r="DJ37" s="27" t="str">
        <f t="shared" si="103"/>
        <v>X</v>
      </c>
      <c r="DK37" s="27">
        <f t="shared" si="103"/>
        <v>0</v>
      </c>
      <c r="DL37" s="27">
        <f t="shared" si="103"/>
        <v>0</v>
      </c>
      <c r="DM37" s="27" t="str">
        <f t="shared" si="113"/>
        <v>X</v>
      </c>
      <c r="DN37" s="27">
        <f t="shared" si="113"/>
        <v>1</v>
      </c>
      <c r="DO37" s="27">
        <f t="shared" si="113"/>
        <v>1</v>
      </c>
      <c r="DP37" s="27">
        <f t="shared" si="113"/>
        <v>1</v>
      </c>
      <c r="DQ37" s="27">
        <f t="shared" si="113"/>
        <v>1</v>
      </c>
      <c r="DR37" s="27">
        <f t="shared" si="113"/>
        <v>0</v>
      </c>
      <c r="DS37" s="27">
        <f t="shared" si="113"/>
        <v>0</v>
      </c>
      <c r="DT37" s="27">
        <f t="shared" si="113"/>
        <v>1</v>
      </c>
      <c r="DU37" s="27">
        <f t="shared" si="113"/>
        <v>1</v>
      </c>
      <c r="DV37" s="27" t="s">
        <v>82</v>
      </c>
      <c r="DW37" s="27" t="str">
        <f t="shared" si="113"/>
        <v>X</v>
      </c>
      <c r="DX37" s="27" t="str">
        <f t="shared" si="113"/>
        <v>X</v>
      </c>
      <c r="DY37" s="27">
        <f t="shared" si="134"/>
        <v>0</v>
      </c>
      <c r="DZ37" s="27">
        <f t="shared" si="134"/>
        <v>0</v>
      </c>
      <c r="EA37" s="27" t="s">
        <v>82</v>
      </c>
      <c r="EB37" s="27">
        <f t="shared" si="114"/>
        <v>1</v>
      </c>
      <c r="EC37" s="27">
        <f t="shared" si="114"/>
        <v>1</v>
      </c>
      <c r="ED37" s="27">
        <f t="shared" si="114"/>
        <v>1</v>
      </c>
      <c r="EE37" s="27">
        <f t="shared" si="114"/>
        <v>1</v>
      </c>
      <c r="EF37" s="27">
        <f t="shared" si="114"/>
        <v>0</v>
      </c>
      <c r="EG37" s="27">
        <f t="shared" si="114"/>
        <v>0</v>
      </c>
      <c r="EH37" s="27">
        <f t="shared" si="115"/>
        <v>1</v>
      </c>
      <c r="EI37" s="27">
        <f t="shared" si="115"/>
        <v>1</v>
      </c>
      <c r="EJ37" s="27">
        <f t="shared" si="115"/>
        <v>1</v>
      </c>
      <c r="EK37" s="27">
        <f t="shared" si="115"/>
        <v>1</v>
      </c>
      <c r="EL37" s="27">
        <f t="shared" si="115"/>
        <v>1</v>
      </c>
      <c r="EM37" s="27">
        <f t="shared" si="124"/>
        <v>0</v>
      </c>
      <c r="EN37" s="27">
        <f t="shared" si="124"/>
        <v>0</v>
      </c>
      <c r="EO37" s="27">
        <f t="shared" si="127"/>
        <v>1</v>
      </c>
      <c r="EP37" s="27">
        <f t="shared" si="127"/>
        <v>1</v>
      </c>
      <c r="EQ37" s="27">
        <f t="shared" si="127"/>
        <v>1</v>
      </c>
      <c r="ER37" s="27">
        <f t="shared" si="127"/>
        <v>1</v>
      </c>
      <c r="ES37" s="27">
        <f t="shared" si="127"/>
        <v>1</v>
      </c>
      <c r="ET37" s="27">
        <f t="shared" si="116"/>
        <v>0</v>
      </c>
      <c r="EU37" s="27">
        <f t="shared" si="116"/>
        <v>0</v>
      </c>
      <c r="EV37" s="27">
        <f t="shared" si="117"/>
        <v>1</v>
      </c>
      <c r="EW37" s="27">
        <f t="shared" si="117"/>
        <v>1</v>
      </c>
      <c r="EX37" s="27">
        <f t="shared" si="117"/>
        <v>1</v>
      </c>
      <c r="EY37" s="27" t="str">
        <f t="shared" si="117"/>
        <v>X</v>
      </c>
      <c r="EZ37" s="27" t="str">
        <f t="shared" si="117"/>
        <v>X</v>
      </c>
      <c r="FA37" s="27">
        <f t="shared" si="117"/>
        <v>0</v>
      </c>
      <c r="FB37" s="27">
        <f t="shared" si="117"/>
        <v>0</v>
      </c>
      <c r="FC37" s="27">
        <f t="shared" si="84"/>
        <v>1</v>
      </c>
      <c r="FD37" s="27">
        <f t="shared" si="84"/>
        <v>1</v>
      </c>
      <c r="FE37" s="27">
        <f t="shared" si="84"/>
        <v>1</v>
      </c>
      <c r="FF37" s="27">
        <f t="shared" si="84"/>
        <v>1</v>
      </c>
      <c r="FG37" s="27">
        <f t="shared" si="84"/>
        <v>1</v>
      </c>
      <c r="FH37" s="27">
        <f t="shared" si="84"/>
        <v>0</v>
      </c>
      <c r="FI37" s="27">
        <f t="shared" si="84"/>
        <v>0</v>
      </c>
      <c r="FJ37" s="27" t="str">
        <f t="shared" si="85"/>
        <v>X</v>
      </c>
      <c r="FK37" s="27">
        <f t="shared" si="85"/>
        <v>1</v>
      </c>
      <c r="FL37" s="27">
        <f t="shared" si="85"/>
        <v>1</v>
      </c>
      <c r="FM37" s="27">
        <f t="shared" si="85"/>
        <v>1</v>
      </c>
      <c r="FN37" s="27">
        <f t="shared" si="85"/>
        <v>1</v>
      </c>
      <c r="FO37" s="27">
        <f t="shared" si="85"/>
        <v>0</v>
      </c>
      <c r="FP37" s="27">
        <f t="shared" si="85"/>
        <v>0</v>
      </c>
      <c r="FQ37" s="27">
        <f t="shared" si="137"/>
        <v>1</v>
      </c>
      <c r="FR37" s="27">
        <f t="shared" si="137"/>
        <v>1</v>
      </c>
      <c r="FS37" s="27">
        <f t="shared" si="137"/>
        <v>1</v>
      </c>
      <c r="FT37" s="27" t="str">
        <f t="shared" si="137"/>
        <v>X</v>
      </c>
      <c r="FU37" s="27" t="str">
        <f t="shared" si="137"/>
        <v>X</v>
      </c>
      <c r="FV37" s="27">
        <f t="shared" si="137"/>
        <v>0</v>
      </c>
      <c r="FW37" s="27">
        <f t="shared" si="137"/>
        <v>0</v>
      </c>
      <c r="FX37" s="27">
        <f t="shared" si="115"/>
        <v>1</v>
      </c>
      <c r="FY37" s="27">
        <f t="shared" si="115"/>
        <v>1</v>
      </c>
      <c r="FZ37" s="27">
        <f t="shared" si="115"/>
        <v>1</v>
      </c>
      <c r="GA37" s="27">
        <f t="shared" si="115"/>
        <v>1</v>
      </c>
      <c r="GB37" s="27">
        <f t="shared" si="115"/>
        <v>1</v>
      </c>
      <c r="GC37" s="27">
        <f t="shared" si="118"/>
        <v>0</v>
      </c>
      <c r="GD37" s="27">
        <f t="shared" si="118"/>
        <v>0</v>
      </c>
      <c r="GE37" s="27">
        <f t="shared" si="115"/>
        <v>1</v>
      </c>
      <c r="GF37" s="27">
        <f t="shared" si="115"/>
        <v>1</v>
      </c>
      <c r="GG37" s="27">
        <f t="shared" si="115"/>
        <v>1</v>
      </c>
      <c r="GH37" s="27">
        <f t="shared" si="115"/>
        <v>1</v>
      </c>
      <c r="GI37" s="27">
        <f t="shared" si="115"/>
        <v>1</v>
      </c>
      <c r="GJ37" s="27">
        <f t="shared" si="119"/>
        <v>0</v>
      </c>
      <c r="GK37" s="27">
        <f t="shared" si="119"/>
        <v>0</v>
      </c>
      <c r="GL37" s="27">
        <f t="shared" si="86"/>
        <v>1</v>
      </c>
      <c r="GM37" s="27">
        <f t="shared" si="86"/>
        <v>1</v>
      </c>
      <c r="GN37" s="27">
        <f t="shared" si="86"/>
        <v>1</v>
      </c>
      <c r="GO37" s="27">
        <f t="shared" si="86"/>
        <v>1</v>
      </c>
      <c r="GP37" s="27">
        <f t="shared" si="86"/>
        <v>1</v>
      </c>
      <c r="GQ37" s="27">
        <f t="shared" si="86"/>
        <v>0</v>
      </c>
      <c r="GR37" s="27">
        <f t="shared" si="86"/>
        <v>0</v>
      </c>
      <c r="GS37" s="27">
        <f t="shared" si="87"/>
        <v>1</v>
      </c>
      <c r="GT37" s="27">
        <f t="shared" si="87"/>
        <v>1</v>
      </c>
      <c r="GU37" s="27">
        <f t="shared" si="87"/>
        <v>1</v>
      </c>
      <c r="GV37" s="27">
        <f t="shared" si="87"/>
        <v>1</v>
      </c>
      <c r="GW37" s="27">
        <f t="shared" si="87"/>
        <v>1</v>
      </c>
      <c r="GX37" s="27">
        <f t="shared" si="87"/>
        <v>0</v>
      </c>
      <c r="GY37" s="27">
        <f t="shared" si="87"/>
        <v>0</v>
      </c>
      <c r="GZ37" s="27">
        <f t="shared" si="88"/>
        <v>1</v>
      </c>
      <c r="HA37" s="27">
        <f t="shared" si="88"/>
        <v>1</v>
      </c>
      <c r="HB37" s="27">
        <f t="shared" si="88"/>
        <v>1</v>
      </c>
      <c r="HC37" s="27">
        <f t="shared" si="88"/>
        <v>1</v>
      </c>
      <c r="HD37" s="27">
        <f t="shared" si="88"/>
        <v>1</v>
      </c>
      <c r="HE37" s="27">
        <f t="shared" si="88"/>
        <v>0</v>
      </c>
      <c r="HF37" s="27">
        <f t="shared" si="88"/>
        <v>0</v>
      </c>
      <c r="HG37" s="27">
        <f t="shared" si="89"/>
        <v>1</v>
      </c>
      <c r="HH37" s="27">
        <f t="shared" si="89"/>
        <v>1</v>
      </c>
      <c r="HI37" s="27">
        <f t="shared" si="89"/>
        <v>1</v>
      </c>
      <c r="HJ37" s="27">
        <f t="shared" si="89"/>
        <v>1</v>
      </c>
      <c r="HK37" s="27">
        <f t="shared" si="89"/>
        <v>1</v>
      </c>
      <c r="HL37" s="27">
        <f t="shared" si="89"/>
        <v>0</v>
      </c>
      <c r="HM37" s="27">
        <f t="shared" si="89"/>
        <v>0</v>
      </c>
      <c r="HN37" s="27">
        <f t="shared" si="90"/>
        <v>1</v>
      </c>
      <c r="HO37" s="27">
        <f t="shared" si="90"/>
        <v>1</v>
      </c>
      <c r="HP37" s="27">
        <f t="shared" si="90"/>
        <v>1</v>
      </c>
      <c r="HQ37" s="27">
        <f t="shared" si="90"/>
        <v>1</v>
      </c>
      <c r="HR37" s="27">
        <f t="shared" si="90"/>
        <v>1</v>
      </c>
      <c r="HS37" s="27">
        <f t="shared" si="90"/>
        <v>0</v>
      </c>
      <c r="HT37" s="27">
        <f t="shared" si="90"/>
        <v>0</v>
      </c>
      <c r="HU37" s="27">
        <f t="shared" si="91"/>
        <v>1</v>
      </c>
      <c r="HV37" s="27">
        <f t="shared" si="91"/>
        <v>1</v>
      </c>
      <c r="HW37" s="27">
        <f t="shared" si="91"/>
        <v>1</v>
      </c>
      <c r="HX37" s="27">
        <f t="shared" si="91"/>
        <v>1</v>
      </c>
      <c r="HY37" s="27">
        <f t="shared" si="91"/>
        <v>1</v>
      </c>
      <c r="HZ37" s="27">
        <f t="shared" si="91"/>
        <v>0</v>
      </c>
      <c r="IA37" s="27">
        <f t="shared" si="91"/>
        <v>0</v>
      </c>
      <c r="IB37" s="27">
        <f t="shared" si="135"/>
        <v>1</v>
      </c>
      <c r="IC37" s="27">
        <f t="shared" si="135"/>
        <v>1</v>
      </c>
      <c r="ID37" s="27">
        <f t="shared" si="135"/>
        <v>1</v>
      </c>
      <c r="IE37" s="27">
        <f t="shared" si="135"/>
        <v>1</v>
      </c>
      <c r="IF37" s="27">
        <f t="shared" si="135"/>
        <v>1</v>
      </c>
      <c r="IG37" s="27">
        <f t="shared" si="135"/>
        <v>0</v>
      </c>
      <c r="IH37" s="27">
        <f t="shared" si="135"/>
        <v>0</v>
      </c>
      <c r="II37" s="27">
        <f t="shared" si="92"/>
        <v>1</v>
      </c>
      <c r="IJ37" s="27">
        <f t="shared" si="92"/>
        <v>1</v>
      </c>
      <c r="IK37" s="27">
        <f t="shared" si="92"/>
        <v>1</v>
      </c>
      <c r="IL37" s="27">
        <f t="shared" si="92"/>
        <v>1</v>
      </c>
      <c r="IM37" s="27">
        <f t="shared" si="92"/>
        <v>1</v>
      </c>
      <c r="IN37" s="27">
        <f t="shared" si="92"/>
        <v>0</v>
      </c>
      <c r="IO37" s="27">
        <f t="shared" si="92"/>
        <v>0</v>
      </c>
      <c r="IP37" s="27">
        <f t="shared" si="93"/>
        <v>1</v>
      </c>
      <c r="IQ37" s="27">
        <f t="shared" si="93"/>
        <v>1</v>
      </c>
      <c r="IR37" s="27">
        <f t="shared" si="93"/>
        <v>1</v>
      </c>
      <c r="IS37" s="27">
        <f t="shared" si="93"/>
        <v>1</v>
      </c>
      <c r="IT37" s="27">
        <f t="shared" si="93"/>
        <v>1</v>
      </c>
      <c r="IU37" s="27">
        <f t="shared" si="93"/>
        <v>0</v>
      </c>
      <c r="IV37" s="27">
        <f t="shared" si="93"/>
        <v>0</v>
      </c>
      <c r="IW37" s="27">
        <f t="shared" si="94"/>
        <v>1</v>
      </c>
      <c r="IX37" s="27">
        <f t="shared" si="94"/>
        <v>1</v>
      </c>
      <c r="IY37" s="27">
        <f t="shared" si="94"/>
        <v>1</v>
      </c>
      <c r="IZ37" s="27">
        <f t="shared" si="94"/>
        <v>1</v>
      </c>
      <c r="JA37" s="27">
        <f t="shared" si="94"/>
        <v>1</v>
      </c>
      <c r="JB37" s="27">
        <f t="shared" si="94"/>
        <v>0</v>
      </c>
      <c r="JC37" s="27">
        <f t="shared" si="94"/>
        <v>0</v>
      </c>
      <c r="JD37" s="27">
        <f t="shared" si="95"/>
        <v>1</v>
      </c>
      <c r="JE37" s="27">
        <f t="shared" si="95"/>
        <v>1</v>
      </c>
      <c r="JF37" s="27">
        <f t="shared" si="95"/>
        <v>1</v>
      </c>
      <c r="JG37" s="27">
        <f t="shared" si="95"/>
        <v>1</v>
      </c>
      <c r="JH37" s="27">
        <f t="shared" si="95"/>
        <v>1</v>
      </c>
      <c r="JI37" s="27">
        <f t="shared" si="95"/>
        <v>0</v>
      </c>
      <c r="JJ37" s="27">
        <f t="shared" si="95"/>
        <v>0</v>
      </c>
      <c r="JK37" s="27">
        <f t="shared" si="96"/>
        <v>1</v>
      </c>
      <c r="JL37" s="27">
        <f t="shared" si="96"/>
        <v>1</v>
      </c>
      <c r="JM37" s="27">
        <f t="shared" si="96"/>
        <v>1</v>
      </c>
      <c r="JN37" s="27">
        <f t="shared" si="96"/>
        <v>1</v>
      </c>
      <c r="JO37" s="27">
        <f t="shared" si="96"/>
        <v>1</v>
      </c>
      <c r="JP37" s="27">
        <f t="shared" si="96"/>
        <v>0</v>
      </c>
      <c r="JQ37" s="27">
        <f t="shared" si="96"/>
        <v>0</v>
      </c>
      <c r="JR37" s="27">
        <f t="shared" si="96"/>
        <v>1</v>
      </c>
      <c r="JS37" s="27">
        <f t="shared" si="96"/>
        <v>1</v>
      </c>
      <c r="JT37" s="27">
        <f t="shared" si="96"/>
        <v>1</v>
      </c>
      <c r="JU37" s="27">
        <f t="shared" si="96"/>
        <v>1</v>
      </c>
      <c r="JV37" s="27" t="str">
        <f t="shared" si="96"/>
        <v>X</v>
      </c>
      <c r="JW37" s="27">
        <f t="shared" si="136"/>
        <v>0</v>
      </c>
      <c r="JX37" s="27">
        <f t="shared" si="136"/>
        <v>0</v>
      </c>
      <c r="JY37" s="27">
        <f t="shared" si="97"/>
        <v>1</v>
      </c>
      <c r="JZ37" s="27">
        <f t="shared" si="97"/>
        <v>1</v>
      </c>
      <c r="KA37" s="27">
        <f t="shared" si="97"/>
        <v>1</v>
      </c>
      <c r="KB37" s="27">
        <f t="shared" si="97"/>
        <v>1</v>
      </c>
      <c r="KC37" s="27">
        <f t="shared" si="97"/>
        <v>1</v>
      </c>
      <c r="KD37" s="27">
        <f t="shared" si="97"/>
        <v>0</v>
      </c>
      <c r="KE37" s="27">
        <f t="shared" si="97"/>
        <v>0</v>
      </c>
      <c r="KF37" s="27">
        <f t="shared" si="138"/>
        <v>1</v>
      </c>
      <c r="KG37" s="27">
        <f t="shared" si="138"/>
        <v>1</v>
      </c>
      <c r="KH37" s="27">
        <f t="shared" si="138"/>
        <v>1</v>
      </c>
      <c r="KI37" s="27">
        <f t="shared" si="138"/>
        <v>1</v>
      </c>
      <c r="KJ37" s="27">
        <f t="shared" si="138"/>
        <v>1</v>
      </c>
      <c r="KK37" s="27">
        <f t="shared" si="138"/>
        <v>0</v>
      </c>
      <c r="KL37" s="27">
        <f t="shared" si="138"/>
        <v>0</v>
      </c>
      <c r="KM37" s="27">
        <f t="shared" si="98"/>
        <v>1</v>
      </c>
      <c r="KN37" s="27">
        <f t="shared" si="98"/>
        <v>1</v>
      </c>
      <c r="KO37" s="27">
        <f t="shared" si="98"/>
        <v>1</v>
      </c>
      <c r="KP37" s="27">
        <f t="shared" si="98"/>
        <v>1</v>
      </c>
      <c r="KQ37" s="27">
        <f t="shared" si="98"/>
        <v>1</v>
      </c>
      <c r="KR37" s="27">
        <f t="shared" si="98"/>
        <v>0</v>
      </c>
      <c r="KS37" s="27">
        <f t="shared" si="98"/>
        <v>0</v>
      </c>
      <c r="KT37" s="27">
        <f t="shared" si="99"/>
        <v>1</v>
      </c>
      <c r="KU37" s="27">
        <f t="shared" si="99"/>
        <v>1</v>
      </c>
      <c r="KV37" s="27">
        <f t="shared" si="99"/>
        <v>1</v>
      </c>
      <c r="KW37" s="27">
        <f t="shared" si="99"/>
        <v>1</v>
      </c>
      <c r="KX37" s="27">
        <f t="shared" si="99"/>
        <v>1</v>
      </c>
      <c r="KY37" s="27">
        <f t="shared" si="99"/>
        <v>0</v>
      </c>
      <c r="KZ37" s="27">
        <f t="shared" si="99"/>
        <v>0</v>
      </c>
      <c r="LA37" s="27">
        <f t="shared" si="100"/>
        <v>1</v>
      </c>
      <c r="LB37" s="27">
        <f t="shared" si="100"/>
        <v>1</v>
      </c>
      <c r="LC37" s="27">
        <f t="shared" si="100"/>
        <v>1</v>
      </c>
      <c r="LD37" s="27">
        <f t="shared" si="100"/>
        <v>1</v>
      </c>
      <c r="LE37" s="27">
        <f t="shared" si="100"/>
        <v>1</v>
      </c>
      <c r="LF37" s="27">
        <f t="shared" si="100"/>
        <v>0</v>
      </c>
      <c r="LG37" s="27">
        <f t="shared" si="100"/>
        <v>0</v>
      </c>
      <c r="LH37" s="27">
        <f t="shared" si="131"/>
        <v>1</v>
      </c>
      <c r="LI37" s="27">
        <f t="shared" si="131"/>
        <v>1</v>
      </c>
      <c r="LJ37" s="27">
        <f t="shared" si="131"/>
        <v>1</v>
      </c>
      <c r="LK37" s="27">
        <f t="shared" si="131"/>
        <v>1</v>
      </c>
      <c r="LL37" s="27">
        <f t="shared" si="131"/>
        <v>1</v>
      </c>
      <c r="LM37" s="27">
        <f t="shared" si="131"/>
        <v>0</v>
      </c>
      <c r="LN37" s="27">
        <f t="shared" si="131"/>
        <v>0</v>
      </c>
      <c r="LO37" s="27">
        <f t="shared" si="121"/>
        <v>1</v>
      </c>
      <c r="LP37" s="27">
        <f t="shared" si="121"/>
        <v>1</v>
      </c>
      <c r="LQ37" s="27">
        <f t="shared" si="121"/>
        <v>1</v>
      </c>
      <c r="LR37" s="27">
        <f t="shared" si="121"/>
        <v>1</v>
      </c>
      <c r="LS37" s="27">
        <f t="shared" si="121"/>
        <v>1</v>
      </c>
      <c r="LT37" s="27">
        <f t="shared" si="121"/>
        <v>0</v>
      </c>
      <c r="LU37" s="27">
        <f t="shared" si="121"/>
        <v>0</v>
      </c>
      <c r="LV37" s="27">
        <f t="shared" si="101"/>
        <v>1</v>
      </c>
      <c r="LW37" s="27">
        <f t="shared" si="101"/>
        <v>1</v>
      </c>
      <c r="LX37" s="27">
        <f t="shared" si="101"/>
        <v>1</v>
      </c>
      <c r="LY37" s="27">
        <f t="shared" si="101"/>
        <v>1</v>
      </c>
      <c r="LZ37" s="27">
        <f t="shared" si="101"/>
        <v>1</v>
      </c>
      <c r="MA37" s="27">
        <f t="shared" si="101"/>
        <v>0</v>
      </c>
      <c r="MB37" s="27">
        <f t="shared" si="101"/>
        <v>0</v>
      </c>
      <c r="MC37" s="27">
        <f t="shared" si="126"/>
        <v>1</v>
      </c>
      <c r="MD37" s="27">
        <f t="shared" si="126"/>
        <v>1</v>
      </c>
      <c r="ME37" s="27">
        <f t="shared" si="126"/>
        <v>1</v>
      </c>
      <c r="MF37" s="27">
        <f t="shared" si="126"/>
        <v>1</v>
      </c>
      <c r="MG37" s="27">
        <f t="shared" si="126"/>
        <v>1</v>
      </c>
      <c r="MH37" s="27">
        <f t="shared" si="128"/>
        <v>0</v>
      </c>
      <c r="MI37" s="27">
        <f t="shared" si="128"/>
        <v>0</v>
      </c>
      <c r="MJ37" s="27">
        <f t="shared" si="126"/>
        <v>1</v>
      </c>
      <c r="MK37" s="27">
        <f t="shared" si="126"/>
        <v>1</v>
      </c>
      <c r="ML37" s="27">
        <f t="shared" si="126"/>
        <v>1</v>
      </c>
      <c r="MM37" s="27">
        <f t="shared" si="126"/>
        <v>1</v>
      </c>
      <c r="MN37" s="27">
        <f t="shared" si="126"/>
        <v>1</v>
      </c>
      <c r="MO37" s="27">
        <f t="shared" si="66"/>
        <v>0</v>
      </c>
      <c r="MP37" s="27">
        <f t="shared" si="66"/>
        <v>0</v>
      </c>
      <c r="MQ37" s="27">
        <f t="shared" si="126"/>
        <v>1</v>
      </c>
      <c r="MR37" s="27">
        <f t="shared" si="126"/>
        <v>1</v>
      </c>
      <c r="MS37" s="27">
        <f t="shared" si="126"/>
        <v>1</v>
      </c>
      <c r="MT37" s="27">
        <f t="shared" si="126"/>
        <v>1</v>
      </c>
      <c r="MU37" s="27">
        <f t="shared" si="126"/>
        <v>1</v>
      </c>
      <c r="MV37" s="27">
        <f t="shared" si="122"/>
        <v>0</v>
      </c>
      <c r="MW37" s="27">
        <f t="shared" si="122"/>
        <v>0</v>
      </c>
      <c r="MX37" s="27">
        <f t="shared" si="126"/>
        <v>1</v>
      </c>
      <c r="MY37" s="27">
        <f t="shared" si="126"/>
        <v>1</v>
      </c>
      <c r="MZ37" s="27" t="str">
        <f t="shared" si="126"/>
        <v>X</v>
      </c>
      <c r="NA37" s="27" t="str">
        <f t="shared" si="126"/>
        <v>X</v>
      </c>
      <c r="NB37" s="27" t="str">
        <f t="shared" si="126"/>
        <v>X</v>
      </c>
      <c r="NC37" s="27">
        <f t="shared" si="123"/>
        <v>0</v>
      </c>
      <c r="ND37" s="27">
        <f t="shared" si="123"/>
        <v>0</v>
      </c>
      <c r="NE37" s="27" t="str">
        <f t="shared" si="126"/>
        <v>X</v>
      </c>
      <c r="NF37" s="27" t="str">
        <f t="shared" si="126"/>
        <v>X</v>
      </c>
      <c r="NG37" s="27" t="str">
        <f t="shared" si="139"/>
        <v>X</v>
      </c>
      <c r="NH37" s="21"/>
      <c r="NJ37" s="16"/>
    </row>
    <row r="38" spans="1:374" ht="16.5" customHeight="1">
      <c r="A38" s="30">
        <v>32</v>
      </c>
      <c r="B38" s="39" t="s">
        <v>151</v>
      </c>
      <c r="C38" s="39" t="s">
        <v>152</v>
      </c>
      <c r="D38" s="39" t="s">
        <v>81</v>
      </c>
      <c r="E38" s="33">
        <v>30</v>
      </c>
      <c r="F38" s="34">
        <f t="shared" si="65"/>
        <v>16</v>
      </c>
      <c r="G38" s="27" t="str">
        <f t="shared" si="7"/>
        <v>X</v>
      </c>
      <c r="H38" s="27" t="str">
        <f t="shared" si="7"/>
        <v>X</v>
      </c>
      <c r="I38" s="27" t="str">
        <f t="shared" si="7"/>
        <v>X</v>
      </c>
      <c r="J38" s="27">
        <f t="shared" si="9"/>
        <v>0</v>
      </c>
      <c r="K38" s="27">
        <f t="shared" si="9"/>
        <v>0</v>
      </c>
      <c r="L38" s="27">
        <f t="shared" si="104"/>
        <v>1</v>
      </c>
      <c r="M38" s="27">
        <f t="shared" si="104"/>
        <v>1</v>
      </c>
      <c r="N38" s="27">
        <f t="shared" si="104"/>
        <v>1</v>
      </c>
      <c r="O38" s="27">
        <f t="shared" si="104"/>
        <v>1</v>
      </c>
      <c r="P38" s="27" t="s">
        <v>82</v>
      </c>
      <c r="Q38" s="27">
        <f t="shared" si="104"/>
        <v>0</v>
      </c>
      <c r="R38" s="27">
        <f t="shared" si="104"/>
        <v>0</v>
      </c>
      <c r="S38" s="27" t="s">
        <v>82</v>
      </c>
      <c r="T38" s="27">
        <f t="shared" si="105"/>
        <v>1</v>
      </c>
      <c r="U38" s="27">
        <f t="shared" si="105"/>
        <v>1</v>
      </c>
      <c r="V38" s="27">
        <f t="shared" si="105"/>
        <v>1</v>
      </c>
      <c r="W38" s="27">
        <f t="shared" si="105"/>
        <v>1</v>
      </c>
      <c r="X38" s="27">
        <f t="shared" si="105"/>
        <v>0</v>
      </c>
      <c r="Y38" s="27">
        <f t="shared" si="105"/>
        <v>0</v>
      </c>
      <c r="Z38" s="27">
        <f t="shared" si="106"/>
        <v>1</v>
      </c>
      <c r="AA38" s="27">
        <f t="shared" si="106"/>
        <v>1</v>
      </c>
      <c r="AB38" s="27" t="s">
        <v>82</v>
      </c>
      <c r="AC38" s="27" t="s">
        <v>84</v>
      </c>
      <c r="AD38" s="27" t="s">
        <v>84</v>
      </c>
      <c r="AE38" s="27">
        <f t="shared" si="106"/>
        <v>0</v>
      </c>
      <c r="AF38" s="27">
        <f t="shared" si="106"/>
        <v>0</v>
      </c>
      <c r="AG38" s="27" t="s">
        <v>84</v>
      </c>
      <c r="AH38" s="27" t="s">
        <v>84</v>
      </c>
      <c r="AI38" s="27" t="s">
        <v>84</v>
      </c>
      <c r="AJ38" s="27" t="s">
        <v>84</v>
      </c>
      <c r="AK38" s="27" t="s">
        <v>84</v>
      </c>
      <c r="AL38" s="27">
        <f t="shared" si="107"/>
        <v>0</v>
      </c>
      <c r="AM38" s="27">
        <f t="shared" si="107"/>
        <v>0</v>
      </c>
      <c r="AN38" s="27" t="s">
        <v>84</v>
      </c>
      <c r="AO38" s="27" t="s">
        <v>84</v>
      </c>
      <c r="AP38" s="27" t="s">
        <v>84</v>
      </c>
      <c r="AQ38" s="27" t="s">
        <v>84</v>
      </c>
      <c r="AR38" s="27" t="s">
        <v>84</v>
      </c>
      <c r="AS38" s="27">
        <f t="shared" si="108"/>
        <v>0</v>
      </c>
      <c r="AT38" s="27">
        <f t="shared" si="108"/>
        <v>0</v>
      </c>
      <c r="AU38" s="27">
        <f t="shared" si="129"/>
        <v>1</v>
      </c>
      <c r="AV38" s="27">
        <f t="shared" si="129"/>
        <v>1</v>
      </c>
      <c r="AW38" s="27">
        <f t="shared" si="129"/>
        <v>1</v>
      </c>
      <c r="AX38" s="27">
        <f t="shared" si="129"/>
        <v>1</v>
      </c>
      <c r="AY38" s="27">
        <f t="shared" si="129"/>
        <v>1</v>
      </c>
      <c r="AZ38" s="27">
        <f t="shared" si="110"/>
        <v>0</v>
      </c>
      <c r="BA38" s="27">
        <f t="shared" si="110"/>
        <v>0</v>
      </c>
      <c r="BB38" s="27">
        <f t="shared" ref="BB38:BE38" si="140">IF(OR(BB$4="Sa",BB$4="So"),0,IF(BB$5="X","X",1))</f>
        <v>1</v>
      </c>
      <c r="BC38" s="27">
        <f t="shared" si="140"/>
        <v>1</v>
      </c>
      <c r="BD38" s="27">
        <f t="shared" si="140"/>
        <v>1</v>
      </c>
      <c r="BE38" s="27">
        <f t="shared" si="140"/>
        <v>1</v>
      </c>
      <c r="BF38" s="27" t="s">
        <v>82</v>
      </c>
      <c r="BG38" s="27">
        <f t="shared" si="111"/>
        <v>0</v>
      </c>
      <c r="BH38" s="27">
        <f t="shared" si="111"/>
        <v>0</v>
      </c>
      <c r="BI38" s="27">
        <f t="shared" ref="BI38:BL38" si="141">IF(OR(BI$4="Sa",BI$4="So"),0,IF(BI$5="X","X",1))</f>
        <v>1</v>
      </c>
      <c r="BJ38" s="27">
        <f t="shared" si="141"/>
        <v>1</v>
      </c>
      <c r="BK38" s="27">
        <f t="shared" si="141"/>
        <v>1</v>
      </c>
      <c r="BL38" s="27">
        <f t="shared" si="141"/>
        <v>1</v>
      </c>
      <c r="BM38" s="27" t="s">
        <v>82</v>
      </c>
      <c r="BN38" s="27">
        <f t="shared" si="112"/>
        <v>0</v>
      </c>
      <c r="BO38" s="27">
        <f t="shared" si="112"/>
        <v>0</v>
      </c>
      <c r="BP38" s="27" t="str">
        <f t="shared" si="78"/>
        <v>X</v>
      </c>
      <c r="BQ38" s="27">
        <f t="shared" si="78"/>
        <v>1</v>
      </c>
      <c r="BR38" s="27">
        <f t="shared" si="78"/>
        <v>1</v>
      </c>
      <c r="BS38" s="27">
        <f t="shared" si="78"/>
        <v>1</v>
      </c>
      <c r="BT38" s="27" t="s">
        <v>82</v>
      </c>
      <c r="BU38" s="27">
        <f t="shared" si="78"/>
        <v>0</v>
      </c>
      <c r="BV38" s="27">
        <f t="shared" si="78"/>
        <v>0</v>
      </c>
      <c r="BW38" s="27" t="s">
        <v>82</v>
      </c>
      <c r="BX38" s="27">
        <f t="shared" si="79"/>
        <v>1</v>
      </c>
      <c r="BY38" s="27">
        <f t="shared" si="79"/>
        <v>1</v>
      </c>
      <c r="BZ38" s="27">
        <f t="shared" si="79"/>
        <v>1</v>
      </c>
      <c r="CA38" s="27">
        <f t="shared" si="79"/>
        <v>1</v>
      </c>
      <c r="CB38" s="27">
        <f t="shared" si="79"/>
        <v>0</v>
      </c>
      <c r="CC38" s="27">
        <f t="shared" si="79"/>
        <v>0</v>
      </c>
      <c r="CD38" s="27">
        <f t="shared" si="80"/>
        <v>1</v>
      </c>
      <c r="CE38" s="27">
        <f t="shared" si="80"/>
        <v>1</v>
      </c>
      <c r="CF38" s="27">
        <f t="shared" si="80"/>
        <v>1</v>
      </c>
      <c r="CG38" s="27">
        <f t="shared" si="80"/>
        <v>1</v>
      </c>
      <c r="CH38" s="27" t="s">
        <v>82</v>
      </c>
      <c r="CI38" s="27">
        <f t="shared" si="80"/>
        <v>0</v>
      </c>
      <c r="CJ38" s="27">
        <f t="shared" si="80"/>
        <v>0</v>
      </c>
      <c r="CK38" s="27">
        <f t="shared" si="81"/>
        <v>1</v>
      </c>
      <c r="CL38" s="27" t="s">
        <v>82</v>
      </c>
      <c r="CM38" s="27">
        <f t="shared" si="81"/>
        <v>1</v>
      </c>
      <c r="CN38" s="27">
        <f t="shared" si="81"/>
        <v>1</v>
      </c>
      <c r="CO38" s="27">
        <f t="shared" si="81"/>
        <v>1</v>
      </c>
      <c r="CP38" s="27">
        <f t="shared" si="81"/>
        <v>0</v>
      </c>
      <c r="CQ38" s="27">
        <f t="shared" si="81"/>
        <v>0</v>
      </c>
      <c r="CR38" s="27">
        <f t="shared" si="82"/>
        <v>1</v>
      </c>
      <c r="CS38" s="27">
        <f t="shared" si="82"/>
        <v>1</v>
      </c>
      <c r="CT38" s="27">
        <f t="shared" si="82"/>
        <v>1</v>
      </c>
      <c r="CU38" s="27" t="s">
        <v>82</v>
      </c>
      <c r="CV38" s="27" t="s">
        <v>82</v>
      </c>
      <c r="CW38" s="27">
        <f t="shared" si="82"/>
        <v>0</v>
      </c>
      <c r="CX38" s="27">
        <f t="shared" si="82"/>
        <v>0</v>
      </c>
      <c r="CY38" s="27" t="s">
        <v>82</v>
      </c>
      <c r="CZ38" s="27">
        <f t="shared" si="83"/>
        <v>1</v>
      </c>
      <c r="DA38" s="27">
        <f t="shared" si="83"/>
        <v>1</v>
      </c>
      <c r="DB38" s="27">
        <f t="shared" si="83"/>
        <v>1</v>
      </c>
      <c r="DC38" s="27">
        <f t="shared" si="83"/>
        <v>1</v>
      </c>
      <c r="DD38" s="27">
        <f t="shared" si="83"/>
        <v>0</v>
      </c>
      <c r="DE38" s="27">
        <f t="shared" si="83"/>
        <v>0</v>
      </c>
      <c r="DF38" s="27">
        <f t="shared" si="103"/>
        <v>1</v>
      </c>
      <c r="DG38" s="27" t="s">
        <v>84</v>
      </c>
      <c r="DH38" s="27" t="s">
        <v>84</v>
      </c>
      <c r="DI38" s="47" t="s">
        <v>82</v>
      </c>
      <c r="DJ38" s="27" t="str">
        <f t="shared" si="103"/>
        <v>X</v>
      </c>
      <c r="DK38" s="27">
        <f t="shared" si="103"/>
        <v>0</v>
      </c>
      <c r="DL38" s="27">
        <f t="shared" si="103"/>
        <v>0</v>
      </c>
      <c r="DM38" s="27" t="str">
        <f t="shared" si="113"/>
        <v>X</v>
      </c>
      <c r="DN38" s="27">
        <f t="shared" si="113"/>
        <v>1</v>
      </c>
      <c r="DO38" s="27">
        <f t="shared" si="113"/>
        <v>1</v>
      </c>
      <c r="DP38" s="27">
        <f t="shared" si="113"/>
        <v>1</v>
      </c>
      <c r="DQ38" s="27">
        <f t="shared" si="113"/>
        <v>1</v>
      </c>
      <c r="DR38" s="27">
        <f t="shared" si="113"/>
        <v>0</v>
      </c>
      <c r="DS38" s="27">
        <f t="shared" si="113"/>
        <v>0</v>
      </c>
      <c r="DT38" s="27">
        <f t="shared" si="113"/>
        <v>1</v>
      </c>
      <c r="DU38" s="27">
        <f t="shared" si="113"/>
        <v>1</v>
      </c>
      <c r="DV38" s="27">
        <f t="shared" si="113"/>
        <v>1</v>
      </c>
      <c r="DW38" s="27" t="str">
        <f t="shared" si="113"/>
        <v>X</v>
      </c>
      <c r="DX38" s="27" t="str">
        <f t="shared" si="113"/>
        <v>X</v>
      </c>
      <c r="DY38" s="27">
        <f t="shared" si="134"/>
        <v>0</v>
      </c>
      <c r="DZ38" s="27">
        <f t="shared" si="134"/>
        <v>0</v>
      </c>
      <c r="EA38" s="27">
        <f t="shared" si="114"/>
        <v>1</v>
      </c>
      <c r="EB38" s="27">
        <f t="shared" si="114"/>
        <v>1</v>
      </c>
      <c r="EC38" s="27">
        <f t="shared" si="114"/>
        <v>1</v>
      </c>
      <c r="ED38" s="27">
        <f t="shared" si="114"/>
        <v>1</v>
      </c>
      <c r="EE38" s="27">
        <f t="shared" si="114"/>
        <v>1</v>
      </c>
      <c r="EF38" s="27">
        <f t="shared" si="114"/>
        <v>0</v>
      </c>
      <c r="EG38" s="27">
        <f t="shared" si="114"/>
        <v>0</v>
      </c>
      <c r="EH38" s="27">
        <f t="shared" ref="EH38:EL38" si="142">IF(OR(EH$4="Sa",EH$4="So"),0,IF(EH$5="X","X",1))</f>
        <v>1</v>
      </c>
      <c r="EI38" s="27">
        <f t="shared" si="142"/>
        <v>1</v>
      </c>
      <c r="EJ38" s="27">
        <f t="shared" si="142"/>
        <v>1</v>
      </c>
      <c r="EK38" s="27">
        <f t="shared" si="142"/>
        <v>1</v>
      </c>
      <c r="EL38" s="27">
        <f t="shared" si="142"/>
        <v>1</v>
      </c>
      <c r="EM38" s="27">
        <f t="shared" si="124"/>
        <v>0</v>
      </c>
      <c r="EN38" s="27">
        <f t="shared" si="124"/>
        <v>0</v>
      </c>
      <c r="EO38" s="27">
        <f t="shared" si="127"/>
        <v>1</v>
      </c>
      <c r="EP38" s="27">
        <f t="shared" si="127"/>
        <v>1</v>
      </c>
      <c r="EQ38" s="27">
        <f t="shared" si="127"/>
        <v>1</v>
      </c>
      <c r="ER38" s="27">
        <f t="shared" si="127"/>
        <v>1</v>
      </c>
      <c r="ES38" s="27">
        <f t="shared" si="127"/>
        <v>1</v>
      </c>
      <c r="ET38" s="27">
        <f t="shared" si="116"/>
        <v>0</v>
      </c>
      <c r="EU38" s="27">
        <f t="shared" si="116"/>
        <v>0</v>
      </c>
      <c r="EV38" s="27">
        <f t="shared" si="117"/>
        <v>1</v>
      </c>
      <c r="EW38" s="27">
        <f t="shared" si="117"/>
        <v>1</v>
      </c>
      <c r="EX38" s="27">
        <f t="shared" si="117"/>
        <v>1</v>
      </c>
      <c r="EY38" s="27" t="str">
        <f t="shared" si="117"/>
        <v>X</v>
      </c>
      <c r="EZ38" s="27" t="str">
        <f t="shared" si="117"/>
        <v>X</v>
      </c>
      <c r="FA38" s="27">
        <f t="shared" si="117"/>
        <v>0</v>
      </c>
      <c r="FB38" s="27">
        <f t="shared" si="117"/>
        <v>0</v>
      </c>
      <c r="FC38" s="27">
        <f t="shared" si="84"/>
        <v>1</v>
      </c>
      <c r="FD38" s="27">
        <f t="shared" si="84"/>
        <v>1</v>
      </c>
      <c r="FE38" s="27">
        <f t="shared" si="84"/>
        <v>1</v>
      </c>
      <c r="FF38" s="27">
        <f t="shared" si="84"/>
        <v>1</v>
      </c>
      <c r="FG38" s="27">
        <f t="shared" si="84"/>
        <v>1</v>
      </c>
      <c r="FH38" s="27">
        <f t="shared" si="84"/>
        <v>0</v>
      </c>
      <c r="FI38" s="27">
        <f t="shared" si="84"/>
        <v>0</v>
      </c>
      <c r="FJ38" s="27" t="str">
        <f t="shared" si="85"/>
        <v>X</v>
      </c>
      <c r="FK38" s="27">
        <f t="shared" si="85"/>
        <v>1</v>
      </c>
      <c r="FL38" s="27">
        <f t="shared" si="85"/>
        <v>1</v>
      </c>
      <c r="FM38" s="27">
        <f t="shared" si="85"/>
        <v>1</v>
      </c>
      <c r="FN38" s="27">
        <f t="shared" si="85"/>
        <v>1</v>
      </c>
      <c r="FO38" s="27">
        <f t="shared" si="85"/>
        <v>0</v>
      </c>
      <c r="FP38" s="27">
        <f t="shared" si="85"/>
        <v>0</v>
      </c>
      <c r="FQ38" s="27">
        <f t="shared" si="137"/>
        <v>1</v>
      </c>
      <c r="FR38" s="27">
        <f t="shared" si="137"/>
        <v>1</v>
      </c>
      <c r="FS38" s="27">
        <f t="shared" si="137"/>
        <v>1</v>
      </c>
      <c r="FT38" s="27" t="str">
        <f t="shared" si="137"/>
        <v>X</v>
      </c>
      <c r="FU38" s="27" t="str">
        <f t="shared" si="137"/>
        <v>X</v>
      </c>
      <c r="FV38" s="27">
        <f t="shared" si="137"/>
        <v>0</v>
      </c>
      <c r="FW38" s="27">
        <f t="shared" si="137"/>
        <v>0</v>
      </c>
      <c r="FX38" s="27">
        <f t="shared" si="125"/>
        <v>1</v>
      </c>
      <c r="FY38" s="27">
        <f t="shared" si="125"/>
        <v>1</v>
      </c>
      <c r="FZ38" s="27">
        <f t="shared" si="125"/>
        <v>1</v>
      </c>
      <c r="GA38" s="27">
        <f t="shared" si="125"/>
        <v>1</v>
      </c>
      <c r="GB38" s="27">
        <f t="shared" si="125"/>
        <v>1</v>
      </c>
      <c r="GC38" s="27">
        <f t="shared" si="118"/>
        <v>0</v>
      </c>
      <c r="GD38" s="27">
        <f t="shared" si="118"/>
        <v>0</v>
      </c>
      <c r="GE38" s="27">
        <f t="shared" si="125"/>
        <v>1</v>
      </c>
      <c r="GF38" s="27">
        <f t="shared" si="125"/>
        <v>1</v>
      </c>
      <c r="GG38" s="27">
        <f t="shared" si="125"/>
        <v>1</v>
      </c>
      <c r="GH38" s="27">
        <f t="shared" si="125"/>
        <v>1</v>
      </c>
      <c r="GI38" s="27">
        <f t="shared" si="125"/>
        <v>1</v>
      </c>
      <c r="GJ38" s="27">
        <f t="shared" si="119"/>
        <v>0</v>
      </c>
      <c r="GK38" s="27">
        <f t="shared" si="119"/>
        <v>0</v>
      </c>
      <c r="GL38" s="27">
        <f t="shared" si="86"/>
        <v>1</v>
      </c>
      <c r="GM38" s="27">
        <f t="shared" si="86"/>
        <v>1</v>
      </c>
      <c r="GN38" s="27">
        <f t="shared" si="86"/>
        <v>1</v>
      </c>
      <c r="GO38" s="27">
        <f t="shared" si="86"/>
        <v>1</v>
      </c>
      <c r="GP38" s="27">
        <f t="shared" si="86"/>
        <v>1</v>
      </c>
      <c r="GQ38" s="27">
        <f t="shared" si="86"/>
        <v>0</v>
      </c>
      <c r="GR38" s="27">
        <f t="shared" si="86"/>
        <v>0</v>
      </c>
      <c r="GS38" s="27">
        <f t="shared" si="87"/>
        <v>1</v>
      </c>
      <c r="GT38" s="27">
        <f t="shared" si="87"/>
        <v>1</v>
      </c>
      <c r="GU38" s="27">
        <f t="shared" si="87"/>
        <v>1</v>
      </c>
      <c r="GV38" s="27">
        <f t="shared" si="87"/>
        <v>1</v>
      </c>
      <c r="GW38" s="27">
        <f t="shared" si="87"/>
        <v>1</v>
      </c>
      <c r="GX38" s="27">
        <f t="shared" si="87"/>
        <v>0</v>
      </c>
      <c r="GY38" s="27">
        <f t="shared" si="87"/>
        <v>0</v>
      </c>
      <c r="GZ38" s="27">
        <f t="shared" si="88"/>
        <v>1</v>
      </c>
      <c r="HA38" s="27">
        <f t="shared" si="88"/>
        <v>1</v>
      </c>
      <c r="HB38" s="27">
        <f t="shared" si="88"/>
        <v>1</v>
      </c>
      <c r="HC38" s="27">
        <f t="shared" si="88"/>
        <v>1</v>
      </c>
      <c r="HD38" s="27">
        <f t="shared" si="88"/>
        <v>1</v>
      </c>
      <c r="HE38" s="27">
        <f t="shared" si="88"/>
        <v>0</v>
      </c>
      <c r="HF38" s="27">
        <f t="shared" si="88"/>
        <v>0</v>
      </c>
      <c r="HG38" s="27">
        <f t="shared" si="89"/>
        <v>1</v>
      </c>
      <c r="HH38" s="27">
        <f t="shared" si="89"/>
        <v>1</v>
      </c>
      <c r="HI38" s="27">
        <f t="shared" si="89"/>
        <v>1</v>
      </c>
      <c r="HJ38" s="27">
        <f t="shared" si="89"/>
        <v>1</v>
      </c>
      <c r="HK38" s="27">
        <f t="shared" si="89"/>
        <v>1</v>
      </c>
      <c r="HL38" s="27">
        <f t="shared" si="89"/>
        <v>0</v>
      </c>
      <c r="HM38" s="27">
        <f t="shared" si="89"/>
        <v>0</v>
      </c>
      <c r="HN38" s="27">
        <f t="shared" si="90"/>
        <v>1</v>
      </c>
      <c r="HO38" s="27">
        <f t="shared" si="90"/>
        <v>1</v>
      </c>
      <c r="HP38" s="27">
        <f t="shared" si="90"/>
        <v>1</v>
      </c>
      <c r="HQ38" s="27">
        <f t="shared" si="90"/>
        <v>1</v>
      </c>
      <c r="HR38" s="27">
        <f t="shared" si="90"/>
        <v>1</v>
      </c>
      <c r="HS38" s="27">
        <f t="shared" si="90"/>
        <v>0</v>
      </c>
      <c r="HT38" s="27">
        <f t="shared" si="90"/>
        <v>0</v>
      </c>
      <c r="HU38" s="27">
        <f t="shared" si="91"/>
        <v>1</v>
      </c>
      <c r="HV38" s="27">
        <f t="shared" si="91"/>
        <v>1</v>
      </c>
      <c r="HW38" s="27">
        <f t="shared" si="91"/>
        <v>1</v>
      </c>
      <c r="HX38" s="27">
        <f t="shared" si="91"/>
        <v>1</v>
      </c>
      <c r="HY38" s="27">
        <f t="shared" si="91"/>
        <v>1</v>
      </c>
      <c r="HZ38" s="27">
        <f t="shared" si="91"/>
        <v>0</v>
      </c>
      <c r="IA38" s="27">
        <f t="shared" si="91"/>
        <v>0</v>
      </c>
      <c r="IB38" s="27">
        <f t="shared" si="135"/>
        <v>1</v>
      </c>
      <c r="IC38" s="27">
        <f t="shared" si="135"/>
        <v>1</v>
      </c>
      <c r="ID38" s="27">
        <f t="shared" si="135"/>
        <v>1</v>
      </c>
      <c r="IE38" s="27">
        <f t="shared" si="135"/>
        <v>1</v>
      </c>
      <c r="IF38" s="27">
        <f t="shared" si="135"/>
        <v>1</v>
      </c>
      <c r="IG38" s="27">
        <f t="shared" si="135"/>
        <v>0</v>
      </c>
      <c r="IH38" s="27">
        <f t="shared" si="135"/>
        <v>0</v>
      </c>
      <c r="II38" s="27">
        <f t="shared" si="92"/>
        <v>1</v>
      </c>
      <c r="IJ38" s="27">
        <f t="shared" si="92"/>
        <v>1</v>
      </c>
      <c r="IK38" s="27">
        <f t="shared" si="92"/>
        <v>1</v>
      </c>
      <c r="IL38" s="27">
        <f t="shared" si="92"/>
        <v>1</v>
      </c>
      <c r="IM38" s="27">
        <f t="shared" si="92"/>
        <v>1</v>
      </c>
      <c r="IN38" s="27">
        <f t="shared" si="92"/>
        <v>0</v>
      </c>
      <c r="IO38" s="27">
        <f t="shared" si="92"/>
        <v>0</v>
      </c>
      <c r="IP38" s="27">
        <f t="shared" si="93"/>
        <v>1</v>
      </c>
      <c r="IQ38" s="27">
        <f t="shared" si="93"/>
        <v>1</v>
      </c>
      <c r="IR38" s="27">
        <f t="shared" si="93"/>
        <v>1</v>
      </c>
      <c r="IS38" s="27">
        <f t="shared" si="93"/>
        <v>1</v>
      </c>
      <c r="IT38" s="27">
        <f t="shared" si="93"/>
        <v>1</v>
      </c>
      <c r="IU38" s="27">
        <f t="shared" si="93"/>
        <v>0</v>
      </c>
      <c r="IV38" s="27">
        <f t="shared" si="93"/>
        <v>0</v>
      </c>
      <c r="IW38" s="27">
        <f t="shared" si="94"/>
        <v>1</v>
      </c>
      <c r="IX38" s="27">
        <f t="shared" si="94"/>
        <v>1</v>
      </c>
      <c r="IY38" s="27">
        <f t="shared" si="94"/>
        <v>1</v>
      </c>
      <c r="IZ38" s="27">
        <f t="shared" si="94"/>
        <v>1</v>
      </c>
      <c r="JA38" s="27">
        <f t="shared" si="94"/>
        <v>1</v>
      </c>
      <c r="JB38" s="27">
        <f t="shared" si="94"/>
        <v>0</v>
      </c>
      <c r="JC38" s="27">
        <f t="shared" si="94"/>
        <v>0</v>
      </c>
      <c r="JD38" s="27">
        <f t="shared" si="95"/>
        <v>1</v>
      </c>
      <c r="JE38" s="27">
        <f t="shared" si="95"/>
        <v>1</v>
      </c>
      <c r="JF38" s="27">
        <f t="shared" si="95"/>
        <v>1</v>
      </c>
      <c r="JG38" s="27">
        <f t="shared" si="95"/>
        <v>1</v>
      </c>
      <c r="JH38" s="27">
        <f t="shared" si="95"/>
        <v>1</v>
      </c>
      <c r="JI38" s="27">
        <f t="shared" si="95"/>
        <v>0</v>
      </c>
      <c r="JJ38" s="27">
        <f t="shared" si="95"/>
        <v>0</v>
      </c>
      <c r="JK38" s="27">
        <f t="shared" si="96"/>
        <v>1</v>
      </c>
      <c r="JL38" s="27">
        <f t="shared" si="96"/>
        <v>1</v>
      </c>
      <c r="JM38" s="27">
        <f t="shared" si="96"/>
        <v>1</v>
      </c>
      <c r="JN38" s="27">
        <f t="shared" si="96"/>
        <v>1</v>
      </c>
      <c r="JO38" s="27">
        <f t="shared" si="96"/>
        <v>1</v>
      </c>
      <c r="JP38" s="27">
        <f t="shared" si="96"/>
        <v>0</v>
      </c>
      <c r="JQ38" s="27">
        <f t="shared" si="96"/>
        <v>0</v>
      </c>
      <c r="JR38" s="27">
        <f t="shared" si="96"/>
        <v>1</v>
      </c>
      <c r="JS38" s="27">
        <f t="shared" si="96"/>
        <v>1</v>
      </c>
      <c r="JT38" s="27">
        <f t="shared" si="96"/>
        <v>1</v>
      </c>
      <c r="JU38" s="27">
        <f t="shared" si="96"/>
        <v>1</v>
      </c>
      <c r="JV38" s="27" t="str">
        <f t="shared" si="96"/>
        <v>X</v>
      </c>
      <c r="JW38" s="27">
        <f t="shared" si="136"/>
        <v>0</v>
      </c>
      <c r="JX38" s="27">
        <f t="shared" si="136"/>
        <v>0</v>
      </c>
      <c r="JY38" s="27">
        <f t="shared" si="97"/>
        <v>1</v>
      </c>
      <c r="JZ38" s="27">
        <f t="shared" si="97"/>
        <v>1</v>
      </c>
      <c r="KA38" s="27">
        <f t="shared" si="97"/>
        <v>1</v>
      </c>
      <c r="KB38" s="27">
        <f t="shared" si="97"/>
        <v>1</v>
      </c>
      <c r="KC38" s="27">
        <f t="shared" si="97"/>
        <v>1</v>
      </c>
      <c r="KD38" s="27">
        <f t="shared" si="97"/>
        <v>0</v>
      </c>
      <c r="KE38" s="27">
        <f t="shared" si="97"/>
        <v>0</v>
      </c>
      <c r="KF38" s="27">
        <f t="shared" si="138"/>
        <v>1</v>
      </c>
      <c r="KG38" s="27">
        <f t="shared" si="138"/>
        <v>1</v>
      </c>
      <c r="KH38" s="27">
        <f t="shared" si="138"/>
        <v>1</v>
      </c>
      <c r="KI38" s="27">
        <f t="shared" si="138"/>
        <v>1</v>
      </c>
      <c r="KJ38" s="27">
        <f t="shared" si="138"/>
        <v>1</v>
      </c>
      <c r="KK38" s="27">
        <f t="shared" si="138"/>
        <v>0</v>
      </c>
      <c r="KL38" s="27">
        <f t="shared" si="138"/>
        <v>0</v>
      </c>
      <c r="KM38" s="27">
        <f t="shared" si="98"/>
        <v>1</v>
      </c>
      <c r="KN38" s="27">
        <f t="shared" si="98"/>
        <v>1</v>
      </c>
      <c r="KO38" s="27">
        <f t="shared" si="98"/>
        <v>1</v>
      </c>
      <c r="KP38" s="27">
        <f t="shared" si="98"/>
        <v>1</v>
      </c>
      <c r="KQ38" s="27">
        <f t="shared" si="98"/>
        <v>1</v>
      </c>
      <c r="KR38" s="27">
        <f t="shared" si="98"/>
        <v>0</v>
      </c>
      <c r="KS38" s="27">
        <f t="shared" si="98"/>
        <v>0</v>
      </c>
      <c r="KT38" s="27">
        <f t="shared" si="99"/>
        <v>1</v>
      </c>
      <c r="KU38" s="27">
        <f t="shared" si="99"/>
        <v>1</v>
      </c>
      <c r="KV38" s="27">
        <f t="shared" si="99"/>
        <v>1</v>
      </c>
      <c r="KW38" s="27">
        <f t="shared" si="99"/>
        <v>1</v>
      </c>
      <c r="KX38" s="27">
        <f t="shared" si="99"/>
        <v>1</v>
      </c>
      <c r="KY38" s="27">
        <f t="shared" si="99"/>
        <v>0</v>
      </c>
      <c r="KZ38" s="27">
        <f t="shared" si="99"/>
        <v>0</v>
      </c>
      <c r="LA38" s="27">
        <f t="shared" si="100"/>
        <v>1</v>
      </c>
      <c r="LB38" s="27">
        <f t="shared" si="100"/>
        <v>1</v>
      </c>
      <c r="LC38" s="27">
        <f t="shared" si="100"/>
        <v>1</v>
      </c>
      <c r="LD38" s="27">
        <f t="shared" si="100"/>
        <v>1</v>
      </c>
      <c r="LE38" s="27">
        <f t="shared" si="100"/>
        <v>1</v>
      </c>
      <c r="LF38" s="27">
        <f t="shared" si="100"/>
        <v>0</v>
      </c>
      <c r="LG38" s="27">
        <f t="shared" si="100"/>
        <v>0</v>
      </c>
      <c r="LH38" s="27">
        <f t="shared" si="131"/>
        <v>1</v>
      </c>
      <c r="LI38" s="27">
        <f t="shared" si="131"/>
        <v>1</v>
      </c>
      <c r="LJ38" s="27">
        <f t="shared" si="131"/>
        <v>1</v>
      </c>
      <c r="LK38" s="27">
        <f t="shared" si="131"/>
        <v>1</v>
      </c>
      <c r="LL38" s="27">
        <f t="shared" si="131"/>
        <v>1</v>
      </c>
      <c r="LM38" s="27">
        <f t="shared" si="131"/>
        <v>0</v>
      </c>
      <c r="LN38" s="27">
        <f t="shared" si="131"/>
        <v>0</v>
      </c>
      <c r="LO38" s="27">
        <f t="shared" si="121"/>
        <v>1</v>
      </c>
      <c r="LP38" s="27">
        <f t="shared" si="121"/>
        <v>1</v>
      </c>
      <c r="LQ38" s="27">
        <f t="shared" si="121"/>
        <v>1</v>
      </c>
      <c r="LR38" s="27">
        <f t="shared" si="121"/>
        <v>1</v>
      </c>
      <c r="LS38" s="27">
        <f t="shared" si="121"/>
        <v>1</v>
      </c>
      <c r="LT38" s="27">
        <f t="shared" si="121"/>
        <v>0</v>
      </c>
      <c r="LU38" s="27">
        <f t="shared" si="121"/>
        <v>0</v>
      </c>
      <c r="LV38" s="27">
        <f t="shared" si="101"/>
        <v>1</v>
      </c>
      <c r="LW38" s="27">
        <f t="shared" si="101"/>
        <v>1</v>
      </c>
      <c r="LX38" s="27">
        <f t="shared" si="101"/>
        <v>1</v>
      </c>
      <c r="LY38" s="27">
        <f t="shared" si="101"/>
        <v>1</v>
      </c>
      <c r="LZ38" s="27">
        <f t="shared" si="101"/>
        <v>1</v>
      </c>
      <c r="MA38" s="27">
        <f t="shared" si="101"/>
        <v>0</v>
      </c>
      <c r="MB38" s="27">
        <f t="shared" si="101"/>
        <v>0</v>
      </c>
      <c r="MC38" s="27">
        <f t="shared" si="126"/>
        <v>1</v>
      </c>
      <c r="MD38" s="27">
        <f t="shared" si="126"/>
        <v>1</v>
      </c>
      <c r="ME38" s="27">
        <f t="shared" si="126"/>
        <v>1</v>
      </c>
      <c r="MF38" s="27">
        <f t="shared" si="126"/>
        <v>1</v>
      </c>
      <c r="MG38" s="27">
        <f t="shared" si="126"/>
        <v>1</v>
      </c>
      <c r="MH38" s="27">
        <f t="shared" si="128"/>
        <v>0</v>
      </c>
      <c r="MI38" s="27">
        <f t="shared" si="128"/>
        <v>0</v>
      </c>
      <c r="MJ38" s="27">
        <f t="shared" si="126"/>
        <v>1</v>
      </c>
      <c r="MK38" s="27">
        <f t="shared" si="126"/>
        <v>1</v>
      </c>
      <c r="ML38" s="27">
        <f t="shared" si="126"/>
        <v>1</v>
      </c>
      <c r="MM38" s="27">
        <f t="shared" si="126"/>
        <v>1</v>
      </c>
      <c r="MN38" s="27">
        <f t="shared" si="126"/>
        <v>1</v>
      </c>
      <c r="MO38" s="27">
        <f t="shared" si="66"/>
        <v>0</v>
      </c>
      <c r="MP38" s="27">
        <f t="shared" si="66"/>
        <v>0</v>
      </c>
      <c r="MQ38" s="27">
        <f t="shared" si="126"/>
        <v>1</v>
      </c>
      <c r="MR38" s="27">
        <f t="shared" si="126"/>
        <v>1</v>
      </c>
      <c r="MS38" s="27">
        <f t="shared" si="126"/>
        <v>1</v>
      </c>
      <c r="MT38" s="27">
        <f t="shared" si="126"/>
        <v>1</v>
      </c>
      <c r="MU38" s="27">
        <f t="shared" si="126"/>
        <v>1</v>
      </c>
      <c r="MV38" s="27">
        <f t="shared" si="122"/>
        <v>0</v>
      </c>
      <c r="MW38" s="27">
        <f t="shared" si="122"/>
        <v>0</v>
      </c>
      <c r="MX38" s="27">
        <f t="shared" si="126"/>
        <v>1</v>
      </c>
      <c r="MY38" s="27">
        <f t="shared" si="126"/>
        <v>1</v>
      </c>
      <c r="MZ38" s="27" t="str">
        <f t="shared" si="126"/>
        <v>X</v>
      </c>
      <c r="NA38" s="27" t="str">
        <f t="shared" si="126"/>
        <v>X</v>
      </c>
      <c r="NB38" s="27" t="str">
        <f t="shared" si="126"/>
        <v>X</v>
      </c>
      <c r="NC38" s="27">
        <f t="shared" si="123"/>
        <v>0</v>
      </c>
      <c r="ND38" s="27">
        <f t="shared" si="123"/>
        <v>0</v>
      </c>
      <c r="NE38" s="27" t="str">
        <f t="shared" si="126"/>
        <v>X</v>
      </c>
      <c r="NF38" s="27" t="str">
        <f t="shared" si="126"/>
        <v>X</v>
      </c>
      <c r="NG38" s="27" t="str">
        <f t="shared" si="139"/>
        <v>X</v>
      </c>
      <c r="NH38" s="21"/>
      <c r="NJ38" s="16"/>
    </row>
    <row r="39" spans="1:374" ht="30" customHeight="1">
      <c r="B39" s="56" t="s">
        <v>153</v>
      </c>
      <c r="C39" s="56"/>
      <c r="D39" s="56"/>
      <c r="E39" s="56"/>
      <c r="F39" s="57"/>
      <c r="G39" s="51"/>
      <c r="H39" s="51"/>
      <c r="I39" s="52"/>
      <c r="J39" s="51"/>
      <c r="K39" s="52"/>
      <c r="L39" s="53">
        <f>(SUM(L7:P36)*7.25)*0.7+(COUNTIF(L7:P36,"h")*7.25)*0.7</f>
        <v>639.44999999999993</v>
      </c>
      <c r="M39" s="51"/>
      <c r="N39" s="51"/>
      <c r="O39" s="51"/>
      <c r="P39" s="52"/>
      <c r="Q39" s="53"/>
      <c r="R39" s="51"/>
      <c r="S39" s="53">
        <f>(SUM(S7:W36)*7.25)*0.7+(COUNTIF(S7:W36,"h")*7.25)*0.7</f>
        <v>700.34999999999991</v>
      </c>
      <c r="T39" s="51"/>
      <c r="U39" s="51"/>
      <c r="V39" s="51"/>
      <c r="W39" s="52"/>
      <c r="X39" s="51"/>
      <c r="Y39" s="51"/>
      <c r="Z39" s="53">
        <f>(SUM(Z7:AD36)*7.25)*0.7+(COUNTIF(Z7:AD36,"h")*7.25)*0.7</f>
        <v>695.27499999999986</v>
      </c>
      <c r="AA39" s="51"/>
      <c r="AB39" s="51"/>
      <c r="AC39" s="51"/>
      <c r="AD39" s="52"/>
      <c r="AE39" s="53"/>
      <c r="AF39" s="51"/>
      <c r="AG39" s="53">
        <f>(SUM(AG7:AK36)*7.25)*0.7+(COUNTIF(AG7:AK36,"h")*7.25)*0.7</f>
        <v>654.67499999999995</v>
      </c>
      <c r="AH39" s="51"/>
      <c r="AI39" s="51"/>
      <c r="AJ39" s="51"/>
      <c r="AK39" s="52"/>
      <c r="AL39" s="51"/>
      <c r="AM39" s="51"/>
      <c r="AN39" s="53">
        <f>(SUM(AN7:AR36)*7.25)*0.7+(COUNTIF(AN7:AR36,"h")*7.25)*0.7</f>
        <v>411.07499999999999</v>
      </c>
      <c r="AO39" s="51"/>
      <c r="AP39" s="51"/>
      <c r="AQ39" s="51"/>
      <c r="AR39" s="52"/>
      <c r="AS39" s="53"/>
      <c r="AT39" s="51"/>
      <c r="AU39" s="53">
        <f>(SUM(AU7:AY36)*7.25)*0.7+(COUNTIF(AU7:AY36,"h")*7.25)*0.7</f>
        <v>669.9</v>
      </c>
      <c r="AV39" s="51"/>
      <c r="AW39" s="51"/>
      <c r="AX39" s="51"/>
      <c r="AY39" s="52"/>
      <c r="AZ39" s="51"/>
      <c r="BA39" s="51"/>
      <c r="BB39" s="53">
        <f>(SUM(BB7:BF36)*7.25)*0.7+(COUNTIF(BB7:BF36,"h")*7.25)*0.7</f>
        <v>624.22499999999991</v>
      </c>
      <c r="BC39" s="51"/>
      <c r="BD39" s="51"/>
      <c r="BE39" s="51"/>
      <c r="BF39" s="52"/>
      <c r="BG39" s="53"/>
      <c r="BH39" s="51"/>
      <c r="BI39" s="53">
        <f>(SUM(BI7:BM36)*7.25)*0.7+(COUNTIF(BI7:BM36,"h")*7.25)*0.7</f>
        <v>553.17499999999995</v>
      </c>
      <c r="BJ39" s="51"/>
      <c r="BK39" s="51"/>
      <c r="BL39" s="51"/>
      <c r="BM39" s="52"/>
      <c r="BN39" s="51"/>
      <c r="BO39" s="51"/>
      <c r="BP39" s="53">
        <f>(SUM(BP7:BT36)*7.25)*0.7+(COUNTIF(BP7:BT36,"h")*7.25)*0.7</f>
        <v>482.12499999999994</v>
      </c>
      <c r="BQ39" s="51"/>
      <c r="BR39" s="51"/>
      <c r="BS39" s="51"/>
      <c r="BT39" s="52"/>
      <c r="BU39" s="53"/>
      <c r="BV39" s="51"/>
      <c r="BW39" s="53">
        <f>(SUM(BW7:CA36)*7.25)*0.7+(COUNTIF(BW7:CA36,"h")*7.25)*0.7</f>
        <v>624.22499999999991</v>
      </c>
      <c r="BX39" s="51"/>
      <c r="BY39" s="51"/>
      <c r="BZ39" s="51"/>
      <c r="CA39" s="52"/>
      <c r="CB39" s="51"/>
      <c r="CC39" s="51"/>
      <c r="CD39" s="53">
        <f>(SUM(CD7:CH36)*7.25)*0.7+(COUNTIF(CD7:CH36,"h")*7.25)*0.7</f>
        <v>674.97499999999991</v>
      </c>
      <c r="CE39" s="51"/>
      <c r="CF39" s="51"/>
      <c r="CG39" s="51"/>
      <c r="CH39" s="52"/>
      <c r="CI39" s="53"/>
      <c r="CJ39" s="51"/>
      <c r="CK39" s="53">
        <f>(SUM(CK7:CO36)*7.25)*0.7+(COUNTIF(CK7:CO36,"h")*7.25)*0.7</f>
        <v>674.97499999999991</v>
      </c>
      <c r="CL39" s="51"/>
      <c r="CM39" s="51"/>
      <c r="CN39" s="51"/>
      <c r="CO39" s="52"/>
      <c r="CP39" s="51"/>
      <c r="CQ39" s="51"/>
      <c r="CR39" s="53">
        <f>(SUM(CR7:CV36)*7.25)*0.7+(COUNTIF(CR7:CV36,"h")*7.25)*0.7</f>
        <v>695.27499999999998</v>
      </c>
      <c r="CS39" s="51"/>
      <c r="CT39" s="51"/>
      <c r="CU39" s="51"/>
      <c r="CV39" s="52"/>
      <c r="CW39" s="53"/>
      <c r="CX39" s="51"/>
      <c r="CY39" s="53">
        <f>(SUM(CY7:DC36)*7.25)*0.7+(COUNTIF(CY7:DC36,"h")*7.25)*0.7</f>
        <v>685.125</v>
      </c>
      <c r="CZ39" s="51"/>
      <c r="DA39" s="51"/>
      <c r="DB39" s="51"/>
      <c r="DC39" s="52"/>
      <c r="DD39" s="51"/>
      <c r="DE39" s="51"/>
      <c r="DF39" s="53">
        <f>(SUM(DF7:DJ36)*7.25)*0.7+(COUNTIF(DF7:DJ36,"h")*7.25)*0.7</f>
        <v>482.12499999999994</v>
      </c>
      <c r="DG39" s="51"/>
      <c r="DH39" s="51"/>
      <c r="DI39" s="51"/>
      <c r="DJ39" s="52"/>
      <c r="DK39" s="53"/>
      <c r="DL39" s="51"/>
      <c r="DM39" s="53">
        <f>(SUM(DM7:DQ36)*7.25)*0.7+(COUNTIF(DM7:DQ36,"h")*7.25)*0.7</f>
        <v>477.04999999999995</v>
      </c>
      <c r="DN39" s="51"/>
      <c r="DO39" s="51"/>
      <c r="DP39" s="51"/>
      <c r="DQ39" s="52"/>
      <c r="DR39" s="51"/>
      <c r="DS39" s="51"/>
      <c r="DT39" s="53">
        <f>(SUM(DT7:DX36)*7.25)*0.7+(COUNTIF(DT7:DX36,"h")*7.25)*0.7</f>
        <v>370.47500000000002</v>
      </c>
      <c r="DU39" s="51"/>
      <c r="DV39" s="51"/>
      <c r="DW39" s="51"/>
      <c r="DX39" s="52"/>
      <c r="DY39" s="53"/>
      <c r="DZ39" s="51"/>
      <c r="EA39" s="53">
        <f>(SUM(EA7:EE36)*7.25)*0.7+(COUNTIF(EA7:EE36,"h")*7.25)*0.7</f>
        <v>639.44999999999993</v>
      </c>
      <c r="EB39" s="51"/>
      <c r="EC39" s="51"/>
      <c r="ED39" s="51"/>
      <c r="EE39" s="52"/>
      <c r="EF39" s="51"/>
      <c r="EG39" s="51"/>
      <c r="EH39" s="53">
        <f>(SUM(EH7:EL36)*7.25)*0.7+(COUNTIF(EH7:EL36,"h")*7.25)*0.7</f>
        <v>680.05</v>
      </c>
      <c r="EI39" s="51"/>
      <c r="EJ39" s="51"/>
      <c r="EK39" s="51"/>
      <c r="EL39" s="52"/>
      <c r="EM39" s="53"/>
      <c r="EN39" s="51"/>
      <c r="EO39" s="53">
        <f>(SUM(EO7:ES36)*7.25)*0.7+(COUNTIF(EO7:ES36,"h")*7.25)*0.7</f>
        <v>674.97499999999991</v>
      </c>
      <c r="EP39" s="51"/>
      <c r="EQ39" s="51"/>
      <c r="ER39" s="51"/>
      <c r="ES39" s="52"/>
      <c r="ET39" s="51"/>
      <c r="EU39" s="51"/>
      <c r="EV39" s="53">
        <f>(SUM(EV7:EZ36)*7.25)*0.7+(COUNTIF(EV7:EZ36,"h")*7.25)*0.7</f>
        <v>334.95</v>
      </c>
      <c r="EW39" s="51"/>
      <c r="EX39" s="51"/>
      <c r="EY39" s="51"/>
      <c r="EZ39" s="52"/>
      <c r="FA39" s="53"/>
      <c r="FB39" s="51"/>
      <c r="FC39" s="53">
        <f>(SUM(FC7:FG36)*7.25)*0.7+(COUNTIF(FC7:FG36,"h")*7.25)*0.7</f>
        <v>614.07499999999993</v>
      </c>
      <c r="FD39" s="51"/>
      <c r="FE39" s="51"/>
      <c r="FF39" s="51"/>
      <c r="FG39" s="52"/>
      <c r="FH39" s="51"/>
      <c r="FI39" s="51"/>
      <c r="FJ39" s="53">
        <f>(SUM(FJ7:FN36)*7.25)*0.7+(COUNTIF(FJ7:FN36,"h")*7.25)*0.7</f>
        <v>416.15</v>
      </c>
      <c r="FK39" s="51"/>
      <c r="FL39" s="51"/>
      <c r="FM39" s="51"/>
      <c r="FN39" s="52"/>
      <c r="FO39" s="53"/>
      <c r="FP39" s="51"/>
      <c r="FQ39" s="53">
        <f>(SUM(FQ7:FU36)*7.25)*0.7+(COUNTIF(FQ7:FU36,"h")*7.25)*0.7</f>
        <v>268.97499999999997</v>
      </c>
      <c r="FR39" s="51"/>
      <c r="FS39" s="51"/>
      <c r="FT39" s="51"/>
      <c r="FU39" s="52"/>
      <c r="FV39" s="51"/>
      <c r="FW39" s="51"/>
      <c r="FX39" s="53">
        <f>(SUM(FX7:GB36)*7.25)*0.7+(COUNTIF(FX7:GB36,"h")*7.25)*0.7</f>
        <v>649.59999999999991</v>
      </c>
      <c r="FY39" s="51"/>
      <c r="FZ39" s="51"/>
      <c r="GA39" s="51"/>
      <c r="GB39" s="52"/>
      <c r="GC39" s="53"/>
      <c r="GD39" s="51"/>
      <c r="GE39" s="53">
        <f>(SUM(GE7:GI36)*7.25)*0.7+(COUNTIF(GE7:GI36,"h")*7.25)*0.7</f>
        <v>654.67499999999995</v>
      </c>
      <c r="GF39" s="51"/>
      <c r="GG39" s="51"/>
      <c r="GH39" s="51"/>
      <c r="GI39" s="52"/>
      <c r="GJ39" s="51"/>
      <c r="GK39" s="51"/>
      <c r="GL39" s="53">
        <f>(SUM(GL7:GP36)*7.25)*0.7+(COUNTIF(GL7:GP36,"h")*7.25)*0.7</f>
        <v>634.37499999999989</v>
      </c>
      <c r="GM39" s="51"/>
      <c r="GN39" s="51"/>
      <c r="GO39" s="51"/>
      <c r="GP39" s="52"/>
      <c r="GQ39" s="53"/>
      <c r="GR39" s="51"/>
      <c r="GS39" s="53">
        <f>(SUM(GS7:GW36)*7.25)*0.7+(COUNTIF(GS7:GW36,"h")*7.25)*0.7</f>
        <v>603.92499999999995</v>
      </c>
      <c r="GT39" s="51"/>
      <c r="GU39" s="51"/>
      <c r="GV39" s="51"/>
      <c r="GW39" s="52"/>
      <c r="GX39" s="51"/>
      <c r="GY39" s="51"/>
      <c r="GZ39" s="53">
        <f>(SUM(GZ7:HD36)*7.25)*0.7+(COUNTIF(GZ7:HD36,"h")*7.25)*0.7</f>
        <v>624.22499999999991</v>
      </c>
      <c r="HA39" s="51"/>
      <c r="HB39" s="51"/>
      <c r="HC39" s="51"/>
      <c r="HD39" s="52"/>
      <c r="HE39" s="53"/>
      <c r="HF39" s="51"/>
      <c r="HG39" s="53">
        <f>(SUM(HG7:HK36)*7.25)*0.7+(COUNTIF(HG7:HK36,"h")*7.25)*0.7</f>
        <v>614.07499999999993</v>
      </c>
      <c r="HH39" s="51"/>
      <c r="HI39" s="51"/>
      <c r="HJ39" s="51"/>
      <c r="HK39" s="52"/>
      <c r="HL39" s="51"/>
      <c r="HM39" s="51"/>
      <c r="HN39" s="53">
        <f>(SUM(HN7:HR36)*7.25)*0.7+(COUNTIF(HN7:HR36,"h")*7.25)*0.7</f>
        <v>543.02499999999998</v>
      </c>
      <c r="HO39" s="51"/>
      <c r="HP39" s="51"/>
      <c r="HQ39" s="51"/>
      <c r="HR39" s="52"/>
      <c r="HS39" s="53"/>
      <c r="HT39" s="51"/>
      <c r="HU39" s="53">
        <f>(SUM(HU7:HY36)*7.25)*0.7+(COUNTIF(HU7:HY36,"h")*7.25)*0.7</f>
        <v>517.65</v>
      </c>
      <c r="HV39" s="51"/>
      <c r="HW39" s="51"/>
      <c r="HX39" s="51"/>
      <c r="HY39" s="52"/>
      <c r="HZ39" s="51"/>
      <c r="IA39" s="51"/>
      <c r="IB39" s="53">
        <f>(SUM(IB7:IF36)*7.25)*0.7+(COUNTIF(IB7:IF36,"h")*7.25)*0.7</f>
        <v>543.02499999999998</v>
      </c>
      <c r="IC39" s="51"/>
      <c r="ID39" s="51"/>
      <c r="IE39" s="51"/>
      <c r="IF39" s="52"/>
      <c r="IG39" s="53"/>
      <c r="IH39" s="51"/>
      <c r="II39" s="53">
        <f>(SUM(II7:IM36)*7.25)*0.7+(COUNTIF(II7:IM36,"h")*7.25)*0.7</f>
        <v>598.85</v>
      </c>
      <c r="IJ39" s="51"/>
      <c r="IK39" s="51"/>
      <c r="IL39" s="51"/>
      <c r="IM39" s="52"/>
      <c r="IN39" s="51"/>
      <c r="IO39" s="51"/>
      <c r="IP39" s="53">
        <f>(SUM(IP7:IT36)*7.25)*0.7+(COUNTIF(IP7:IT36,"h")*7.25)*0.7</f>
        <v>654.67499999999995</v>
      </c>
      <c r="IQ39" s="51"/>
      <c r="IR39" s="51"/>
      <c r="IS39" s="51"/>
      <c r="IT39" s="52"/>
      <c r="IU39" s="53"/>
      <c r="IV39" s="51"/>
      <c r="IW39" s="53">
        <f>(SUM(IW7:JA36)*7.25)*0.7+(COUNTIF(IW7:JA36,"h")*7.25)*0.7</f>
        <v>644.52499999999998</v>
      </c>
      <c r="IX39" s="51"/>
      <c r="IY39" s="51"/>
      <c r="IZ39" s="51"/>
      <c r="JA39" s="52"/>
      <c r="JB39" s="51"/>
      <c r="JC39" s="51"/>
      <c r="JD39" s="53">
        <f>(SUM(JD7:JH36)*7.25)*0.7+(COUNTIF(JD7:JH36,"h")*7.25)*0.7</f>
        <v>614.07499999999993</v>
      </c>
      <c r="JE39" s="51"/>
      <c r="JF39" s="51"/>
      <c r="JG39" s="51"/>
      <c r="JH39" s="52"/>
      <c r="JI39" s="53"/>
      <c r="JJ39" s="51"/>
      <c r="JK39" s="53">
        <f>(SUM(JK7:JO36)*7.25)*0.7+(COUNTIF(JK7:JO36,"h")*7.25)*0.7</f>
        <v>609</v>
      </c>
      <c r="JL39" s="51"/>
      <c r="JM39" s="51"/>
      <c r="JN39" s="51"/>
      <c r="JO39" s="52"/>
      <c r="JP39" s="51"/>
      <c r="JQ39" s="51"/>
      <c r="JR39" s="53">
        <f>(SUM(JR7:JV36)*7.25)*0.7+(COUNTIF(JR7:JV36,"h")*7.25)*0.7</f>
        <v>497.34999999999997</v>
      </c>
      <c r="JS39" s="51"/>
      <c r="JT39" s="51"/>
      <c r="JU39" s="51"/>
      <c r="JV39" s="52"/>
      <c r="JW39" s="53"/>
      <c r="JX39" s="51"/>
      <c r="JY39" s="53">
        <f>(SUM(JY7:KC36)*7.25)*0.7+(COUNTIF(JY7:KC36,"h")*7.25)*0.7</f>
        <v>624.22499999999991</v>
      </c>
      <c r="JZ39" s="51"/>
      <c r="KA39" s="51"/>
      <c r="KB39" s="51"/>
      <c r="KC39" s="52"/>
      <c r="KD39" s="51"/>
      <c r="KE39" s="51"/>
      <c r="KF39" s="53">
        <f>(SUM(KF7:KJ36)*7.25)*0.7+(COUNTIF(KF7:KJ36,"h")*7.25)*0.7</f>
        <v>624.22500000000002</v>
      </c>
      <c r="KG39" s="51"/>
      <c r="KH39" s="51"/>
      <c r="KI39" s="51"/>
      <c r="KJ39" s="52"/>
      <c r="KK39" s="53"/>
      <c r="KL39" s="51"/>
      <c r="KM39" s="53">
        <f>(SUM(KM7:KQ36)*7.25)*0.7+(COUNTIF(KM7:KQ36,"h")*7.25)*0.7</f>
        <v>619.15</v>
      </c>
      <c r="KN39" s="51"/>
      <c r="KO39" s="51"/>
      <c r="KP39" s="51"/>
      <c r="KQ39" s="52"/>
      <c r="KR39" s="51"/>
      <c r="KS39" s="51"/>
      <c r="KT39" s="53">
        <f>(SUM(KT7:KX36)*7.25)*0.7+(COUNTIF(KT7:KX36,"h")*7.25)*0.7</f>
        <v>695.27499999999998</v>
      </c>
      <c r="KU39" s="51"/>
      <c r="KV39" s="51"/>
      <c r="KW39" s="51"/>
      <c r="KX39" s="52"/>
      <c r="KY39" s="53"/>
      <c r="KZ39" s="51"/>
      <c r="LA39" s="53">
        <f>(SUM(LA7:LE36)*7.25)*0.7+(COUNTIF(LA7:LE36,"h")*7.25)*0.7</f>
        <v>695.27499999999998</v>
      </c>
      <c r="LB39" s="51"/>
      <c r="LC39" s="51"/>
      <c r="LD39" s="51"/>
      <c r="LE39" s="52"/>
      <c r="LF39" s="51"/>
      <c r="LG39" s="51"/>
      <c r="LH39" s="53">
        <f>(SUM(LH7:LL36)*7.25)*0.7+(COUNTIF(LH7:LL36,"h")*7.25)*0.7</f>
        <v>695.27499999999998</v>
      </c>
      <c r="LI39" s="51"/>
      <c r="LJ39" s="51"/>
      <c r="LK39" s="51"/>
      <c r="LL39" s="52"/>
      <c r="LM39" s="53"/>
      <c r="LN39" s="51"/>
      <c r="LO39" s="53">
        <f>(SUM(LO7:LS36)*7.25)*0.7+(COUNTIF(LO7:LS36,"h")*7.25)*0.7</f>
        <v>669.9</v>
      </c>
      <c r="LP39" s="51"/>
      <c r="LQ39" s="51"/>
      <c r="LR39" s="51"/>
      <c r="LS39" s="52"/>
      <c r="LT39" s="51"/>
      <c r="LU39" s="51"/>
      <c r="LV39" s="53">
        <f>(SUM(LV7:LZ36)*7.25)*0.7+(COUNTIF(LV7:LZ36,"h")*7.25)*0.7</f>
        <v>669.9</v>
      </c>
      <c r="LW39" s="51"/>
      <c r="LX39" s="51"/>
      <c r="LY39" s="51"/>
      <c r="LZ39" s="52"/>
      <c r="MA39" s="53"/>
      <c r="MB39" s="51"/>
      <c r="MC39" s="53">
        <f>(SUM(MC7:MG36)*7.25)*0.7+(COUNTIF(MC7:MG36,"h")*7.25)*0.7</f>
        <v>669.9</v>
      </c>
      <c r="MD39" s="51"/>
      <c r="ME39" s="51"/>
      <c r="MF39" s="51"/>
      <c r="MG39" s="52"/>
      <c r="MH39" s="51"/>
      <c r="MI39" s="51"/>
      <c r="MJ39" s="53">
        <f>(SUM(MJ7:MN36)*7.25)*0.7+(COUNTIF(MJ7:MN36,"h")*7.25)*0.7</f>
        <v>644.52499999999998</v>
      </c>
      <c r="MK39" s="51"/>
      <c r="ML39" s="51"/>
      <c r="MM39" s="51"/>
      <c r="MN39" s="52"/>
      <c r="MO39" s="53"/>
      <c r="MP39" s="51"/>
      <c r="MQ39" s="53">
        <f>(SUM(MQ7:MU36)*7.25)*0.7+(COUNTIF(MQ7:MU36,"h")*7.25)*0.7</f>
        <v>669.9</v>
      </c>
      <c r="MR39" s="51"/>
      <c r="MS39" s="51"/>
      <c r="MT39" s="51"/>
      <c r="MU39" s="52"/>
      <c r="MV39" s="51"/>
      <c r="MW39" s="51"/>
      <c r="MX39" s="53">
        <f>(SUM(MX7:NB36)*7.25)*0.7+(COUNTIF(MX7:NB36,"h")*7.25)*0.7</f>
        <v>213.14999999999998</v>
      </c>
      <c r="MY39" s="51"/>
      <c r="MZ39" s="51"/>
      <c r="NA39" s="51"/>
      <c r="NB39" s="52"/>
      <c r="NC39" s="51"/>
      <c r="ND39" s="51"/>
      <c r="NE39" s="51"/>
      <c r="NF39" s="51"/>
      <c r="NG39" s="40"/>
    </row>
    <row r="41" spans="1:374" ht="12.75" customHeight="1"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15"/>
      <c r="FS41" s="15"/>
      <c r="FT41" s="15"/>
      <c r="FU41" s="15"/>
      <c r="FV41" s="15"/>
      <c r="FW41" s="15"/>
      <c r="FX41" s="15"/>
      <c r="FY41" s="15"/>
      <c r="FZ41" s="15"/>
      <c r="GA41" s="15"/>
      <c r="GB41" s="15"/>
      <c r="GC41" s="15"/>
      <c r="GD41" s="15"/>
      <c r="GE41" s="15"/>
      <c r="GF41" s="15"/>
      <c r="GG41" s="15"/>
      <c r="GH41" s="17"/>
      <c r="GI41" s="17"/>
      <c r="GT41" s="17"/>
      <c r="HS41" s="17"/>
      <c r="ID41" s="17"/>
      <c r="JC41" s="17"/>
      <c r="JN41" s="17"/>
      <c r="KM41" s="17"/>
      <c r="KX41" s="17"/>
    </row>
    <row r="42" spans="1:374" ht="20.100000000000001" customHeight="1">
      <c r="A42" s="18"/>
      <c r="B42" s="18" t="s">
        <v>154</v>
      </c>
      <c r="C42" s="18"/>
      <c r="D42" s="18"/>
      <c r="E42" s="19"/>
      <c r="F42" s="19"/>
      <c r="G42" s="20">
        <f t="shared" ref="G42:BR42" si="143">SUM(G7:G36)+COUNTIF(G7:G36,"h")</f>
        <v>0</v>
      </c>
      <c r="H42" s="20">
        <f t="shared" si="143"/>
        <v>0</v>
      </c>
      <c r="I42" s="20">
        <f t="shared" si="143"/>
        <v>0</v>
      </c>
      <c r="J42" s="20">
        <f t="shared" si="143"/>
        <v>0</v>
      </c>
      <c r="K42" s="20">
        <f t="shared" si="143"/>
        <v>0</v>
      </c>
      <c r="L42" s="20">
        <f t="shared" si="143"/>
        <v>24</v>
      </c>
      <c r="M42" s="20">
        <f t="shared" si="143"/>
        <v>26</v>
      </c>
      <c r="N42" s="20">
        <f t="shared" si="143"/>
        <v>26</v>
      </c>
      <c r="O42" s="20">
        <f t="shared" si="143"/>
        <v>26</v>
      </c>
      <c r="P42" s="20">
        <f t="shared" si="143"/>
        <v>24</v>
      </c>
      <c r="Q42" s="20">
        <f t="shared" si="143"/>
        <v>0</v>
      </c>
      <c r="R42" s="20">
        <f t="shared" si="143"/>
        <v>0</v>
      </c>
      <c r="S42" s="20">
        <f t="shared" si="143"/>
        <v>28</v>
      </c>
      <c r="T42" s="20">
        <f t="shared" si="143"/>
        <v>29</v>
      </c>
      <c r="U42" s="20">
        <f t="shared" si="143"/>
        <v>28</v>
      </c>
      <c r="V42" s="20">
        <f t="shared" si="143"/>
        <v>27</v>
      </c>
      <c r="W42" s="20">
        <f t="shared" si="143"/>
        <v>26</v>
      </c>
      <c r="X42" s="20">
        <f t="shared" si="143"/>
        <v>0</v>
      </c>
      <c r="Y42" s="20">
        <f t="shared" si="143"/>
        <v>0</v>
      </c>
      <c r="Z42" s="20">
        <f t="shared" si="143"/>
        <v>27</v>
      </c>
      <c r="AA42" s="20">
        <f t="shared" si="143"/>
        <v>29</v>
      </c>
      <c r="AB42" s="20">
        <f t="shared" si="143"/>
        <v>28</v>
      </c>
      <c r="AC42" s="20">
        <f t="shared" si="143"/>
        <v>27</v>
      </c>
      <c r="AD42" s="20">
        <f t="shared" si="143"/>
        <v>26</v>
      </c>
      <c r="AE42" s="20">
        <f t="shared" si="143"/>
        <v>0</v>
      </c>
      <c r="AF42" s="20">
        <f t="shared" si="143"/>
        <v>0</v>
      </c>
      <c r="AG42" s="20">
        <f t="shared" si="143"/>
        <v>25</v>
      </c>
      <c r="AH42" s="20">
        <f t="shared" si="143"/>
        <v>26</v>
      </c>
      <c r="AI42" s="20">
        <f t="shared" si="143"/>
        <v>26</v>
      </c>
      <c r="AJ42" s="20">
        <f t="shared" si="143"/>
        <v>26</v>
      </c>
      <c r="AK42" s="20">
        <f t="shared" si="143"/>
        <v>26</v>
      </c>
      <c r="AL42" s="20">
        <f t="shared" si="143"/>
        <v>0</v>
      </c>
      <c r="AM42" s="20">
        <f t="shared" si="143"/>
        <v>0</v>
      </c>
      <c r="AN42" s="20">
        <f t="shared" si="143"/>
        <v>27</v>
      </c>
      <c r="AO42" s="20">
        <f t="shared" si="143"/>
        <v>28</v>
      </c>
      <c r="AP42" s="20">
        <f t="shared" si="143"/>
        <v>0</v>
      </c>
      <c r="AQ42" s="20">
        <f t="shared" si="143"/>
        <v>0</v>
      </c>
      <c r="AR42" s="20">
        <f t="shared" si="143"/>
        <v>26</v>
      </c>
      <c r="AS42" s="20">
        <f t="shared" si="143"/>
        <v>0</v>
      </c>
      <c r="AT42" s="20">
        <f t="shared" si="143"/>
        <v>0</v>
      </c>
      <c r="AU42" s="20">
        <f t="shared" si="143"/>
        <v>27</v>
      </c>
      <c r="AV42" s="20">
        <f t="shared" si="143"/>
        <v>26</v>
      </c>
      <c r="AW42" s="20">
        <f t="shared" si="143"/>
        <v>27</v>
      </c>
      <c r="AX42" s="20">
        <f t="shared" si="143"/>
        <v>26</v>
      </c>
      <c r="AY42" s="20">
        <f t="shared" si="143"/>
        <v>26</v>
      </c>
      <c r="AZ42" s="20">
        <f t="shared" si="143"/>
        <v>0</v>
      </c>
      <c r="BA42" s="20">
        <f t="shared" si="143"/>
        <v>0</v>
      </c>
      <c r="BB42" s="20">
        <f t="shared" si="143"/>
        <v>24</v>
      </c>
      <c r="BC42" s="20">
        <f t="shared" si="143"/>
        <v>25</v>
      </c>
      <c r="BD42" s="20">
        <f t="shared" si="143"/>
        <v>25</v>
      </c>
      <c r="BE42" s="20">
        <f t="shared" si="143"/>
        <v>25</v>
      </c>
      <c r="BF42" s="20">
        <f t="shared" si="143"/>
        <v>24</v>
      </c>
      <c r="BG42" s="20">
        <f t="shared" si="143"/>
        <v>0</v>
      </c>
      <c r="BH42" s="20">
        <f t="shared" si="143"/>
        <v>0</v>
      </c>
      <c r="BI42" s="20">
        <f t="shared" si="143"/>
        <v>24</v>
      </c>
      <c r="BJ42" s="20">
        <f t="shared" si="143"/>
        <v>25</v>
      </c>
      <c r="BK42" s="20">
        <f t="shared" si="143"/>
        <v>26</v>
      </c>
      <c r="BL42" s="20">
        <f t="shared" si="143"/>
        <v>18</v>
      </c>
      <c r="BM42" s="20">
        <f t="shared" si="143"/>
        <v>16</v>
      </c>
      <c r="BN42" s="20">
        <f t="shared" si="143"/>
        <v>0</v>
      </c>
      <c r="BO42" s="20">
        <f t="shared" si="143"/>
        <v>0</v>
      </c>
      <c r="BP42" s="20">
        <f t="shared" si="143"/>
        <v>0</v>
      </c>
      <c r="BQ42" s="20">
        <f t="shared" si="143"/>
        <v>20</v>
      </c>
      <c r="BR42" s="20">
        <f t="shared" si="143"/>
        <v>22</v>
      </c>
      <c r="BS42" s="20">
        <f t="shared" ref="BS42:ED42" si="144">SUM(BS7:BS36)+COUNTIF(BS7:BS36,"h")</f>
        <v>27</v>
      </c>
      <c r="BT42" s="20">
        <f t="shared" si="144"/>
        <v>26</v>
      </c>
      <c r="BU42" s="20">
        <f t="shared" si="144"/>
        <v>8</v>
      </c>
      <c r="BV42" s="20">
        <f t="shared" si="144"/>
        <v>0</v>
      </c>
      <c r="BW42" s="20">
        <f t="shared" si="144"/>
        <v>25</v>
      </c>
      <c r="BX42" s="20">
        <f t="shared" si="144"/>
        <v>25</v>
      </c>
      <c r="BY42" s="20">
        <f t="shared" si="144"/>
        <v>24</v>
      </c>
      <c r="BZ42" s="20">
        <f t="shared" si="144"/>
        <v>24</v>
      </c>
      <c r="CA42" s="20">
        <f t="shared" si="144"/>
        <v>25</v>
      </c>
      <c r="CB42" s="20">
        <f t="shared" si="144"/>
        <v>6</v>
      </c>
      <c r="CC42" s="20">
        <f t="shared" si="144"/>
        <v>0</v>
      </c>
      <c r="CD42" s="20">
        <f t="shared" si="144"/>
        <v>27</v>
      </c>
      <c r="CE42" s="20">
        <f t="shared" si="144"/>
        <v>27</v>
      </c>
      <c r="CF42" s="20">
        <f t="shared" si="144"/>
        <v>27</v>
      </c>
      <c r="CG42" s="20">
        <f t="shared" si="144"/>
        <v>26</v>
      </c>
      <c r="CH42" s="20">
        <f t="shared" si="144"/>
        <v>26</v>
      </c>
      <c r="CI42" s="20">
        <f t="shared" si="144"/>
        <v>8</v>
      </c>
      <c r="CJ42" s="20">
        <f t="shared" si="144"/>
        <v>0</v>
      </c>
      <c r="CK42" s="20">
        <f t="shared" si="144"/>
        <v>25</v>
      </c>
      <c r="CL42" s="20">
        <f t="shared" si="144"/>
        <v>27</v>
      </c>
      <c r="CM42" s="20">
        <f t="shared" si="144"/>
        <v>27</v>
      </c>
      <c r="CN42" s="20">
        <f t="shared" si="144"/>
        <v>27</v>
      </c>
      <c r="CO42" s="20">
        <f t="shared" si="144"/>
        <v>27</v>
      </c>
      <c r="CP42" s="20">
        <f t="shared" si="144"/>
        <v>7</v>
      </c>
      <c r="CQ42" s="20">
        <f t="shared" si="144"/>
        <v>0</v>
      </c>
      <c r="CR42" s="20">
        <f t="shared" si="144"/>
        <v>27</v>
      </c>
      <c r="CS42" s="20">
        <f t="shared" si="144"/>
        <v>28</v>
      </c>
      <c r="CT42" s="20">
        <f t="shared" si="144"/>
        <v>27</v>
      </c>
      <c r="CU42" s="20">
        <f t="shared" si="144"/>
        <v>27</v>
      </c>
      <c r="CV42" s="20">
        <f t="shared" si="144"/>
        <v>28</v>
      </c>
      <c r="CW42" s="20">
        <f t="shared" si="144"/>
        <v>8</v>
      </c>
      <c r="CX42" s="20">
        <f t="shared" si="144"/>
        <v>0</v>
      </c>
      <c r="CY42" s="20">
        <f t="shared" si="144"/>
        <v>27</v>
      </c>
      <c r="CZ42" s="20">
        <f t="shared" si="144"/>
        <v>27</v>
      </c>
      <c r="DA42" s="20">
        <f t="shared" si="144"/>
        <v>27</v>
      </c>
      <c r="DB42" s="20">
        <f t="shared" si="144"/>
        <v>27</v>
      </c>
      <c r="DC42" s="20">
        <f t="shared" si="144"/>
        <v>27</v>
      </c>
      <c r="DD42" s="20">
        <f t="shared" si="144"/>
        <v>4</v>
      </c>
      <c r="DE42" s="20">
        <f t="shared" si="144"/>
        <v>0</v>
      </c>
      <c r="DF42" s="20">
        <f t="shared" si="144"/>
        <v>25</v>
      </c>
      <c r="DG42" s="20">
        <f t="shared" si="144"/>
        <v>24</v>
      </c>
      <c r="DH42" s="20">
        <f t="shared" si="144"/>
        <v>23</v>
      </c>
      <c r="DI42" s="20">
        <f t="shared" si="144"/>
        <v>23</v>
      </c>
      <c r="DJ42" s="20">
        <f t="shared" si="144"/>
        <v>0</v>
      </c>
      <c r="DK42" s="20">
        <f t="shared" si="144"/>
        <v>0</v>
      </c>
      <c r="DL42" s="20">
        <f t="shared" si="144"/>
        <v>0</v>
      </c>
      <c r="DM42" s="20">
        <f t="shared" si="144"/>
        <v>0</v>
      </c>
      <c r="DN42" s="20">
        <f t="shared" si="144"/>
        <v>25</v>
      </c>
      <c r="DO42" s="20">
        <f t="shared" si="144"/>
        <v>24</v>
      </c>
      <c r="DP42" s="20">
        <f t="shared" si="144"/>
        <v>23</v>
      </c>
      <c r="DQ42" s="20">
        <f t="shared" si="144"/>
        <v>22</v>
      </c>
      <c r="DR42" s="20">
        <f t="shared" si="144"/>
        <v>0</v>
      </c>
      <c r="DS42" s="20">
        <f t="shared" si="144"/>
        <v>0</v>
      </c>
      <c r="DT42" s="20">
        <f t="shared" si="144"/>
        <v>23</v>
      </c>
      <c r="DU42" s="20">
        <f t="shared" si="144"/>
        <v>25</v>
      </c>
      <c r="DV42" s="20">
        <f t="shared" si="144"/>
        <v>25</v>
      </c>
      <c r="DW42" s="20">
        <f t="shared" si="144"/>
        <v>0</v>
      </c>
      <c r="DX42" s="20">
        <f t="shared" si="144"/>
        <v>0</v>
      </c>
      <c r="DY42" s="20">
        <f t="shared" si="144"/>
        <v>0</v>
      </c>
      <c r="DZ42" s="20">
        <f t="shared" si="144"/>
        <v>0</v>
      </c>
      <c r="EA42" s="20">
        <f t="shared" si="144"/>
        <v>24</v>
      </c>
      <c r="EB42" s="20">
        <f t="shared" si="144"/>
        <v>25</v>
      </c>
      <c r="EC42" s="20">
        <f t="shared" si="144"/>
        <v>26</v>
      </c>
      <c r="ED42" s="20">
        <f t="shared" si="144"/>
        <v>26</v>
      </c>
      <c r="EE42" s="20">
        <f t="shared" ref="EE42:GP42" si="145">SUM(EE7:EE36)+COUNTIF(EE7:EE36,"h")</f>
        <v>25</v>
      </c>
      <c r="EF42" s="20">
        <f t="shared" si="145"/>
        <v>0</v>
      </c>
      <c r="EG42" s="20">
        <f t="shared" si="145"/>
        <v>0</v>
      </c>
      <c r="EH42" s="20">
        <f t="shared" si="145"/>
        <v>27</v>
      </c>
      <c r="EI42" s="20">
        <f t="shared" si="145"/>
        <v>27</v>
      </c>
      <c r="EJ42" s="20">
        <f t="shared" si="145"/>
        <v>27</v>
      </c>
      <c r="EK42" s="20">
        <f t="shared" si="145"/>
        <v>27</v>
      </c>
      <c r="EL42" s="20">
        <f t="shared" si="145"/>
        <v>26</v>
      </c>
      <c r="EM42" s="20">
        <f t="shared" si="145"/>
        <v>0</v>
      </c>
      <c r="EN42" s="20">
        <f t="shared" si="145"/>
        <v>0</v>
      </c>
      <c r="EO42" s="20">
        <f t="shared" si="145"/>
        <v>26</v>
      </c>
      <c r="EP42" s="20">
        <f t="shared" si="145"/>
        <v>27</v>
      </c>
      <c r="EQ42" s="20">
        <f t="shared" si="145"/>
        <v>27</v>
      </c>
      <c r="ER42" s="20">
        <f t="shared" si="145"/>
        <v>27</v>
      </c>
      <c r="ES42" s="20">
        <f t="shared" si="145"/>
        <v>26</v>
      </c>
      <c r="ET42" s="20">
        <f t="shared" si="145"/>
        <v>0</v>
      </c>
      <c r="EU42" s="20">
        <f t="shared" si="145"/>
        <v>0</v>
      </c>
      <c r="EV42" s="20">
        <f t="shared" si="145"/>
        <v>22</v>
      </c>
      <c r="EW42" s="20">
        <f t="shared" si="145"/>
        <v>23</v>
      </c>
      <c r="EX42" s="20">
        <f t="shared" si="145"/>
        <v>21</v>
      </c>
      <c r="EY42" s="20">
        <f t="shared" si="145"/>
        <v>0</v>
      </c>
      <c r="EZ42" s="20">
        <f t="shared" si="145"/>
        <v>0</v>
      </c>
      <c r="FA42" s="20">
        <f t="shared" si="145"/>
        <v>0</v>
      </c>
      <c r="FB42" s="20">
        <f t="shared" si="145"/>
        <v>0</v>
      </c>
      <c r="FC42" s="20">
        <f t="shared" si="145"/>
        <v>24</v>
      </c>
      <c r="FD42" s="20">
        <f t="shared" si="145"/>
        <v>25</v>
      </c>
      <c r="FE42" s="20">
        <f t="shared" si="145"/>
        <v>25</v>
      </c>
      <c r="FF42" s="20">
        <f t="shared" si="145"/>
        <v>25</v>
      </c>
      <c r="FG42" s="20">
        <f t="shared" si="145"/>
        <v>22</v>
      </c>
      <c r="FH42" s="20">
        <f t="shared" si="145"/>
        <v>0</v>
      </c>
      <c r="FI42" s="20">
        <f t="shared" si="145"/>
        <v>0</v>
      </c>
      <c r="FJ42" s="20">
        <f t="shared" si="145"/>
        <v>0</v>
      </c>
      <c r="FK42" s="20">
        <f t="shared" si="145"/>
        <v>20</v>
      </c>
      <c r="FL42" s="20">
        <f t="shared" si="145"/>
        <v>20</v>
      </c>
      <c r="FM42" s="20">
        <f t="shared" si="145"/>
        <v>21</v>
      </c>
      <c r="FN42" s="20">
        <f t="shared" si="145"/>
        <v>21</v>
      </c>
      <c r="FO42" s="20">
        <f t="shared" si="145"/>
        <v>0</v>
      </c>
      <c r="FP42" s="20">
        <f t="shared" si="145"/>
        <v>0</v>
      </c>
      <c r="FQ42" s="20">
        <f t="shared" si="145"/>
        <v>18</v>
      </c>
      <c r="FR42" s="20">
        <f t="shared" si="145"/>
        <v>18</v>
      </c>
      <c r="FS42" s="20">
        <f t="shared" si="145"/>
        <v>17</v>
      </c>
      <c r="FT42" s="20">
        <f t="shared" si="145"/>
        <v>0</v>
      </c>
      <c r="FU42" s="20">
        <f t="shared" si="145"/>
        <v>0</v>
      </c>
      <c r="FV42" s="20">
        <f t="shared" si="145"/>
        <v>0</v>
      </c>
      <c r="FW42" s="20">
        <f t="shared" si="145"/>
        <v>0</v>
      </c>
      <c r="FX42" s="20">
        <f t="shared" si="145"/>
        <v>26</v>
      </c>
      <c r="FY42" s="20">
        <f t="shared" si="145"/>
        <v>26</v>
      </c>
      <c r="FZ42" s="20">
        <f t="shared" si="145"/>
        <v>26</v>
      </c>
      <c r="GA42" s="20">
        <f t="shared" si="145"/>
        <v>26</v>
      </c>
      <c r="GB42" s="20">
        <f t="shared" si="145"/>
        <v>24</v>
      </c>
      <c r="GC42" s="20">
        <f t="shared" si="145"/>
        <v>0</v>
      </c>
      <c r="GD42" s="20">
        <f t="shared" si="145"/>
        <v>0</v>
      </c>
      <c r="GE42" s="20">
        <f t="shared" si="145"/>
        <v>26</v>
      </c>
      <c r="GF42" s="20">
        <f t="shared" si="145"/>
        <v>26</v>
      </c>
      <c r="GG42" s="20">
        <f t="shared" si="145"/>
        <v>26</v>
      </c>
      <c r="GH42" s="20">
        <f t="shared" si="145"/>
        <v>26</v>
      </c>
      <c r="GI42" s="20">
        <f t="shared" si="145"/>
        <v>25</v>
      </c>
      <c r="GJ42" s="20">
        <f t="shared" si="145"/>
        <v>0</v>
      </c>
      <c r="GK42" s="20">
        <f t="shared" si="145"/>
        <v>0</v>
      </c>
      <c r="GL42" s="20">
        <f t="shared" si="145"/>
        <v>25</v>
      </c>
      <c r="GM42" s="20">
        <f t="shared" si="145"/>
        <v>25</v>
      </c>
      <c r="GN42" s="20">
        <f t="shared" si="145"/>
        <v>25</v>
      </c>
      <c r="GO42" s="20">
        <f t="shared" si="145"/>
        <v>25</v>
      </c>
      <c r="GP42" s="20">
        <f t="shared" si="145"/>
        <v>25</v>
      </c>
      <c r="GQ42" s="20">
        <f t="shared" ref="GQ42:JB42" si="146">SUM(GQ7:GQ36)+COUNTIF(GQ7:GQ36,"h")</f>
        <v>0</v>
      </c>
      <c r="GR42" s="20">
        <f t="shared" si="146"/>
        <v>0</v>
      </c>
      <c r="GS42" s="20">
        <f t="shared" si="146"/>
        <v>25</v>
      </c>
      <c r="GT42" s="20">
        <f t="shared" si="146"/>
        <v>25</v>
      </c>
      <c r="GU42" s="20">
        <f t="shared" si="146"/>
        <v>24</v>
      </c>
      <c r="GV42" s="20">
        <f t="shared" si="146"/>
        <v>24</v>
      </c>
      <c r="GW42" s="20">
        <f t="shared" si="146"/>
        <v>21</v>
      </c>
      <c r="GX42" s="20">
        <f t="shared" si="146"/>
        <v>0</v>
      </c>
      <c r="GY42" s="20">
        <f t="shared" si="146"/>
        <v>0</v>
      </c>
      <c r="GZ42" s="20">
        <f t="shared" si="146"/>
        <v>26</v>
      </c>
      <c r="HA42" s="20">
        <f t="shared" si="146"/>
        <v>25</v>
      </c>
      <c r="HB42" s="20">
        <f t="shared" si="146"/>
        <v>24</v>
      </c>
      <c r="HC42" s="20">
        <f t="shared" si="146"/>
        <v>24</v>
      </c>
      <c r="HD42" s="20">
        <f t="shared" si="146"/>
        <v>24</v>
      </c>
      <c r="HE42" s="20">
        <f t="shared" si="146"/>
        <v>0</v>
      </c>
      <c r="HF42" s="20">
        <f t="shared" si="146"/>
        <v>0</v>
      </c>
      <c r="HG42" s="20">
        <f t="shared" si="146"/>
        <v>25</v>
      </c>
      <c r="HH42" s="20">
        <f t="shared" si="146"/>
        <v>25</v>
      </c>
      <c r="HI42" s="20">
        <f t="shared" si="146"/>
        <v>24</v>
      </c>
      <c r="HJ42" s="20">
        <f t="shared" si="146"/>
        <v>24</v>
      </c>
      <c r="HK42" s="20">
        <f t="shared" si="146"/>
        <v>23</v>
      </c>
      <c r="HL42" s="20">
        <f t="shared" si="146"/>
        <v>0</v>
      </c>
      <c r="HM42" s="20">
        <f t="shared" si="146"/>
        <v>0</v>
      </c>
      <c r="HN42" s="20">
        <f t="shared" si="146"/>
        <v>22</v>
      </c>
      <c r="HO42" s="20">
        <f t="shared" si="146"/>
        <v>22</v>
      </c>
      <c r="HP42" s="20">
        <f t="shared" si="146"/>
        <v>21</v>
      </c>
      <c r="HQ42" s="20">
        <f t="shared" si="146"/>
        <v>21</v>
      </c>
      <c r="HR42" s="20">
        <f t="shared" si="146"/>
        <v>21</v>
      </c>
      <c r="HS42" s="20">
        <f t="shared" si="146"/>
        <v>0</v>
      </c>
      <c r="HT42" s="20">
        <f t="shared" si="146"/>
        <v>0</v>
      </c>
      <c r="HU42" s="20">
        <f t="shared" si="146"/>
        <v>21</v>
      </c>
      <c r="HV42" s="20">
        <f t="shared" si="146"/>
        <v>21</v>
      </c>
      <c r="HW42" s="20">
        <f t="shared" si="146"/>
        <v>20</v>
      </c>
      <c r="HX42" s="20">
        <f t="shared" si="146"/>
        <v>20</v>
      </c>
      <c r="HY42" s="20">
        <f t="shared" si="146"/>
        <v>20</v>
      </c>
      <c r="HZ42" s="20">
        <f t="shared" si="146"/>
        <v>0</v>
      </c>
      <c r="IA42" s="20">
        <f t="shared" si="146"/>
        <v>0</v>
      </c>
      <c r="IB42" s="20">
        <f t="shared" si="146"/>
        <v>22</v>
      </c>
      <c r="IC42" s="20">
        <f t="shared" si="146"/>
        <v>22</v>
      </c>
      <c r="ID42" s="20">
        <f t="shared" si="146"/>
        <v>21</v>
      </c>
      <c r="IE42" s="20">
        <f t="shared" si="146"/>
        <v>21</v>
      </c>
      <c r="IF42" s="20">
        <f t="shared" si="146"/>
        <v>21</v>
      </c>
      <c r="IG42" s="20">
        <f t="shared" si="146"/>
        <v>0</v>
      </c>
      <c r="IH42" s="20">
        <f t="shared" si="146"/>
        <v>0</v>
      </c>
      <c r="II42" s="20">
        <f t="shared" si="146"/>
        <v>24</v>
      </c>
      <c r="IJ42" s="20">
        <f t="shared" si="146"/>
        <v>24</v>
      </c>
      <c r="IK42" s="20">
        <f t="shared" si="146"/>
        <v>23</v>
      </c>
      <c r="IL42" s="20">
        <f t="shared" si="146"/>
        <v>23</v>
      </c>
      <c r="IM42" s="20">
        <f t="shared" si="146"/>
        <v>24</v>
      </c>
      <c r="IN42" s="20">
        <f t="shared" si="146"/>
        <v>0</v>
      </c>
      <c r="IO42" s="20">
        <f t="shared" si="146"/>
        <v>0</v>
      </c>
      <c r="IP42" s="20">
        <f t="shared" si="146"/>
        <v>27</v>
      </c>
      <c r="IQ42" s="20">
        <f t="shared" si="146"/>
        <v>27</v>
      </c>
      <c r="IR42" s="20">
        <f t="shared" si="146"/>
        <v>26</v>
      </c>
      <c r="IS42" s="20">
        <f t="shared" si="146"/>
        <v>25</v>
      </c>
      <c r="IT42" s="20">
        <f t="shared" si="146"/>
        <v>24</v>
      </c>
      <c r="IU42" s="20">
        <f t="shared" si="146"/>
        <v>0</v>
      </c>
      <c r="IV42" s="20">
        <f t="shared" si="146"/>
        <v>0</v>
      </c>
      <c r="IW42" s="20">
        <f t="shared" si="146"/>
        <v>26</v>
      </c>
      <c r="IX42" s="20">
        <f t="shared" si="146"/>
        <v>26</v>
      </c>
      <c r="IY42" s="20">
        <f t="shared" si="146"/>
        <v>25</v>
      </c>
      <c r="IZ42" s="20">
        <f t="shared" si="146"/>
        <v>25</v>
      </c>
      <c r="JA42" s="20">
        <f t="shared" si="146"/>
        <v>25</v>
      </c>
      <c r="JB42" s="20">
        <f t="shared" si="146"/>
        <v>0</v>
      </c>
      <c r="JC42" s="20">
        <f t="shared" ref="JC42:LN42" si="147">SUM(JC7:JC36)+COUNTIF(JC7:JC36,"h")</f>
        <v>0</v>
      </c>
      <c r="JD42" s="20">
        <f t="shared" si="147"/>
        <v>25</v>
      </c>
      <c r="JE42" s="20">
        <f t="shared" si="147"/>
        <v>25</v>
      </c>
      <c r="JF42" s="20">
        <f t="shared" si="147"/>
        <v>24</v>
      </c>
      <c r="JG42" s="20">
        <f t="shared" si="147"/>
        <v>24</v>
      </c>
      <c r="JH42" s="20">
        <f t="shared" si="147"/>
        <v>23</v>
      </c>
      <c r="JI42" s="20">
        <f t="shared" si="147"/>
        <v>0</v>
      </c>
      <c r="JJ42" s="20">
        <f t="shared" si="147"/>
        <v>0</v>
      </c>
      <c r="JK42" s="20">
        <f t="shared" si="147"/>
        <v>24</v>
      </c>
      <c r="JL42" s="20">
        <f t="shared" si="147"/>
        <v>24</v>
      </c>
      <c r="JM42" s="20">
        <f t="shared" si="147"/>
        <v>24</v>
      </c>
      <c r="JN42" s="20">
        <f t="shared" si="147"/>
        <v>24</v>
      </c>
      <c r="JO42" s="20">
        <f t="shared" si="147"/>
        <v>24</v>
      </c>
      <c r="JP42" s="20">
        <f t="shared" si="147"/>
        <v>0</v>
      </c>
      <c r="JQ42" s="20">
        <f t="shared" si="147"/>
        <v>0</v>
      </c>
      <c r="JR42" s="20">
        <f t="shared" si="147"/>
        <v>25</v>
      </c>
      <c r="JS42" s="20">
        <f t="shared" si="147"/>
        <v>25</v>
      </c>
      <c r="JT42" s="20">
        <f t="shared" si="147"/>
        <v>24</v>
      </c>
      <c r="JU42" s="20">
        <f t="shared" si="147"/>
        <v>24</v>
      </c>
      <c r="JV42" s="20">
        <f t="shared" si="147"/>
        <v>0</v>
      </c>
      <c r="JW42" s="20">
        <f t="shared" si="147"/>
        <v>0</v>
      </c>
      <c r="JX42" s="20">
        <f t="shared" si="147"/>
        <v>0</v>
      </c>
      <c r="JY42" s="20">
        <f t="shared" si="147"/>
        <v>25</v>
      </c>
      <c r="JZ42" s="20">
        <f t="shared" si="147"/>
        <v>25</v>
      </c>
      <c r="KA42" s="20">
        <f t="shared" si="147"/>
        <v>25</v>
      </c>
      <c r="KB42" s="20">
        <f t="shared" si="147"/>
        <v>24</v>
      </c>
      <c r="KC42" s="20">
        <f t="shared" si="147"/>
        <v>24</v>
      </c>
      <c r="KD42" s="20">
        <f t="shared" si="147"/>
        <v>0</v>
      </c>
      <c r="KE42" s="20">
        <f t="shared" si="147"/>
        <v>0</v>
      </c>
      <c r="KF42" s="20">
        <f t="shared" si="147"/>
        <v>24</v>
      </c>
      <c r="KG42" s="20">
        <f t="shared" si="147"/>
        <v>25</v>
      </c>
      <c r="KH42" s="20">
        <f t="shared" si="147"/>
        <v>25</v>
      </c>
      <c r="KI42" s="20">
        <f t="shared" si="147"/>
        <v>25</v>
      </c>
      <c r="KJ42" s="20">
        <f t="shared" si="147"/>
        <v>24</v>
      </c>
      <c r="KK42" s="20">
        <f t="shared" si="147"/>
        <v>0</v>
      </c>
      <c r="KL42" s="20">
        <f t="shared" si="147"/>
        <v>0</v>
      </c>
      <c r="KM42" s="20">
        <f t="shared" si="147"/>
        <v>24</v>
      </c>
      <c r="KN42" s="20">
        <f t="shared" si="147"/>
        <v>26</v>
      </c>
      <c r="KO42" s="20">
        <f t="shared" si="147"/>
        <v>24</v>
      </c>
      <c r="KP42" s="20">
        <f t="shared" si="147"/>
        <v>24</v>
      </c>
      <c r="KQ42" s="20">
        <f t="shared" si="147"/>
        <v>24</v>
      </c>
      <c r="KR42" s="20">
        <f t="shared" si="147"/>
        <v>0</v>
      </c>
      <c r="KS42" s="20">
        <f t="shared" si="147"/>
        <v>0</v>
      </c>
      <c r="KT42" s="20">
        <f t="shared" si="147"/>
        <v>28</v>
      </c>
      <c r="KU42" s="20">
        <f t="shared" si="147"/>
        <v>28</v>
      </c>
      <c r="KV42" s="20">
        <f t="shared" si="147"/>
        <v>27</v>
      </c>
      <c r="KW42" s="20">
        <f t="shared" si="147"/>
        <v>27</v>
      </c>
      <c r="KX42" s="20">
        <f t="shared" si="147"/>
        <v>27</v>
      </c>
      <c r="KY42" s="20">
        <f t="shared" si="147"/>
        <v>0</v>
      </c>
      <c r="KZ42" s="20">
        <f t="shared" si="147"/>
        <v>0</v>
      </c>
      <c r="LA42" s="20">
        <f t="shared" si="147"/>
        <v>28</v>
      </c>
      <c r="LB42" s="20">
        <f t="shared" si="147"/>
        <v>28</v>
      </c>
      <c r="LC42" s="20">
        <f t="shared" si="147"/>
        <v>27</v>
      </c>
      <c r="LD42" s="20">
        <f t="shared" si="147"/>
        <v>27</v>
      </c>
      <c r="LE42" s="20">
        <f t="shared" si="147"/>
        <v>27</v>
      </c>
      <c r="LF42" s="20">
        <f t="shared" si="147"/>
        <v>0</v>
      </c>
      <c r="LG42" s="20">
        <f t="shared" si="147"/>
        <v>0</v>
      </c>
      <c r="LH42" s="20">
        <f t="shared" si="147"/>
        <v>28</v>
      </c>
      <c r="LI42" s="20">
        <f t="shared" si="147"/>
        <v>28</v>
      </c>
      <c r="LJ42" s="20">
        <f t="shared" si="147"/>
        <v>27</v>
      </c>
      <c r="LK42" s="20">
        <f t="shared" si="147"/>
        <v>27</v>
      </c>
      <c r="LL42" s="20">
        <f t="shared" si="147"/>
        <v>27</v>
      </c>
      <c r="LM42" s="20">
        <f t="shared" si="147"/>
        <v>0</v>
      </c>
      <c r="LN42" s="20">
        <f t="shared" si="147"/>
        <v>0</v>
      </c>
      <c r="LO42" s="20">
        <f t="shared" ref="LO42:NG42" si="148">SUM(LO7:LO36)+COUNTIF(LO7:LO36,"h")</f>
        <v>27</v>
      </c>
      <c r="LP42" s="20">
        <f t="shared" si="148"/>
        <v>27</v>
      </c>
      <c r="LQ42" s="20">
        <f t="shared" si="148"/>
        <v>26</v>
      </c>
      <c r="LR42" s="20">
        <f t="shared" si="148"/>
        <v>26</v>
      </c>
      <c r="LS42" s="20">
        <f t="shared" si="148"/>
        <v>26</v>
      </c>
      <c r="LT42" s="20">
        <f t="shared" si="148"/>
        <v>0</v>
      </c>
      <c r="LU42" s="20">
        <f t="shared" si="148"/>
        <v>0</v>
      </c>
      <c r="LV42" s="20">
        <f t="shared" si="148"/>
        <v>27</v>
      </c>
      <c r="LW42" s="20">
        <f t="shared" si="148"/>
        <v>27</v>
      </c>
      <c r="LX42" s="20">
        <f t="shared" si="148"/>
        <v>26</v>
      </c>
      <c r="LY42" s="20">
        <f t="shared" si="148"/>
        <v>26</v>
      </c>
      <c r="LZ42" s="20">
        <f t="shared" si="148"/>
        <v>26</v>
      </c>
      <c r="MA42" s="20">
        <f t="shared" si="148"/>
        <v>0</v>
      </c>
      <c r="MB42" s="20">
        <f t="shared" si="148"/>
        <v>0</v>
      </c>
      <c r="MC42" s="20">
        <f t="shared" si="148"/>
        <v>27</v>
      </c>
      <c r="MD42" s="20">
        <f t="shared" si="148"/>
        <v>27</v>
      </c>
      <c r="ME42" s="20">
        <f t="shared" si="148"/>
        <v>26</v>
      </c>
      <c r="MF42" s="20">
        <f t="shared" si="148"/>
        <v>26</v>
      </c>
      <c r="MG42" s="20">
        <f t="shared" si="148"/>
        <v>26</v>
      </c>
      <c r="MH42" s="20">
        <f t="shared" si="148"/>
        <v>0</v>
      </c>
      <c r="MI42" s="20">
        <f t="shared" si="148"/>
        <v>0</v>
      </c>
      <c r="MJ42" s="20">
        <f t="shared" si="148"/>
        <v>26</v>
      </c>
      <c r="MK42" s="20">
        <f t="shared" si="148"/>
        <v>26</v>
      </c>
      <c r="ML42" s="20">
        <f t="shared" si="148"/>
        <v>25</v>
      </c>
      <c r="MM42" s="20">
        <f t="shared" si="148"/>
        <v>25</v>
      </c>
      <c r="MN42" s="20">
        <f t="shared" si="148"/>
        <v>25</v>
      </c>
      <c r="MO42" s="20">
        <f t="shared" si="148"/>
        <v>0</v>
      </c>
      <c r="MP42" s="20">
        <f t="shared" si="148"/>
        <v>0</v>
      </c>
      <c r="MQ42" s="20">
        <f t="shared" si="148"/>
        <v>27</v>
      </c>
      <c r="MR42" s="20">
        <f t="shared" si="148"/>
        <v>27</v>
      </c>
      <c r="MS42" s="20">
        <f t="shared" si="148"/>
        <v>26</v>
      </c>
      <c r="MT42" s="20">
        <f t="shared" si="148"/>
        <v>26</v>
      </c>
      <c r="MU42" s="20">
        <f t="shared" si="148"/>
        <v>26</v>
      </c>
      <c r="MV42" s="20">
        <f t="shared" si="148"/>
        <v>0</v>
      </c>
      <c r="MW42" s="20">
        <f t="shared" si="148"/>
        <v>0</v>
      </c>
      <c r="MX42" s="20">
        <f t="shared" si="148"/>
        <v>21</v>
      </c>
      <c r="MY42" s="20">
        <f t="shared" si="148"/>
        <v>21</v>
      </c>
      <c r="MZ42" s="20">
        <f t="shared" si="148"/>
        <v>0</v>
      </c>
      <c r="NA42" s="20">
        <f t="shared" si="148"/>
        <v>0</v>
      </c>
      <c r="NB42" s="20">
        <f t="shared" si="148"/>
        <v>0</v>
      </c>
      <c r="NC42" s="20">
        <f t="shared" si="148"/>
        <v>0</v>
      </c>
      <c r="ND42" s="20">
        <f t="shared" si="148"/>
        <v>0</v>
      </c>
      <c r="NE42" s="20">
        <f t="shared" si="148"/>
        <v>0</v>
      </c>
      <c r="NF42" s="20">
        <f t="shared" si="148"/>
        <v>0</v>
      </c>
      <c r="NG42" s="20">
        <f t="shared" si="148"/>
        <v>0</v>
      </c>
    </row>
    <row r="43" spans="1:374" ht="15" customHeight="1"/>
    <row r="44" spans="1:374" s="24" customFormat="1" ht="28.5" customHeight="1">
      <c r="A44" s="25"/>
      <c r="B44" s="25"/>
      <c r="C44" s="25" t="s">
        <v>155</v>
      </c>
      <c r="D44" s="25">
        <f>COUNTIF(D7:D39,"O-EA")</f>
        <v>4</v>
      </c>
      <c r="E44" s="61" t="s">
        <v>156</v>
      </c>
      <c r="F44" s="61"/>
      <c r="G44" s="23"/>
      <c r="H44" s="23"/>
      <c r="I44" s="23"/>
      <c r="J44" s="23"/>
      <c r="K44" s="23"/>
      <c r="L44" s="23">
        <f>(COUNTIF(L8,"&lt;&gt;1")+COUNTIF(L12,"&lt;&gt;1")+COUNTIF(L16,"&lt;&gt;1")+COUNTIF(L21,"&lt;&gt;1"))/$D$44</f>
        <v>0.25</v>
      </c>
      <c r="M44" s="23">
        <f>(COUNTIF(M8,"&lt;&gt;1")+COUNTIF(M12,"&lt;&gt;1")+COUNTIF(M16,"&lt;&gt;1")+COUNTIF(M21,"&lt;&gt;1"))/$D$44</f>
        <v>0.25</v>
      </c>
      <c r="N44" s="23">
        <f>(COUNTIF(N8,"&lt;&gt;1")+COUNTIF(N12,"&lt;&gt;1")+COUNTIF(N16,"&lt;&gt;1")+COUNTIF(N21,"&lt;&gt;1"))/$D$44</f>
        <v>0.25</v>
      </c>
      <c r="O44" s="23">
        <f>(COUNTIF(O8,"&lt;&gt;1")+COUNTIF(O12,"&lt;&gt;1")+COUNTIF(O16,"&lt;&gt;1")+COUNTIF(O21,"&lt;&gt;1"))/$D$44</f>
        <v>0.25</v>
      </c>
      <c r="P44" s="23">
        <f>(COUNTIF(P8,"&lt;&gt;1")+COUNTIF(P12,"&lt;&gt;1")+COUNTIF(P16,"&lt;&gt;1")+COUNTIF(P21,"&lt;&gt;1"))/$D$44</f>
        <v>0.5</v>
      </c>
      <c r="Q44" s="23"/>
      <c r="R44" s="23"/>
      <c r="S44" s="23">
        <f>(COUNTIF(S8,"&lt;&gt;1")+COUNTIF(S12,"&lt;&gt;1")+COUNTIF(S16,"&lt;&gt;1")+COUNTIF(S21,"&lt;&gt;1"))/$D$44</f>
        <v>0.5</v>
      </c>
      <c r="T44" s="23">
        <f>(COUNTIF(T8,"&lt;&gt;1")+COUNTIF(T12,"&lt;&gt;1")+COUNTIF(T16,"&lt;&gt;1")+COUNTIF(T21,"&lt;&gt;1"))/$D$44</f>
        <v>0.25</v>
      </c>
      <c r="U44" s="23">
        <f>(COUNTIF(U8,"&lt;&gt;1")+COUNTIF(U12,"&lt;&gt;1")+COUNTIF(U16,"&lt;&gt;1")+COUNTIF(U21,"&lt;&gt;1"))/$D$44</f>
        <v>0</v>
      </c>
      <c r="V44" s="23">
        <f>(COUNTIF(V8,"&lt;&gt;1")+COUNTIF(V12,"&lt;&gt;1")+COUNTIF(V16,"&lt;&gt;1")+COUNTIF(V21,"&lt;&gt;1"))/$D$44</f>
        <v>0.25</v>
      </c>
      <c r="W44" s="23">
        <f>(COUNTIF(W8,"&lt;&gt;1")+COUNTIF(W12,"&lt;&gt;1")+COUNTIF(W16,"&lt;&gt;1")+COUNTIF(W21,"&lt;&gt;1"))/$D$44</f>
        <v>0.25</v>
      </c>
      <c r="X44" s="23"/>
      <c r="Y44" s="23"/>
      <c r="Z44" s="23">
        <f>(COUNTIF(Z8,"&lt;&gt;1")+COUNTIF(Z12,"&lt;&gt;1")+COUNTIF(Z16,"&lt;&gt;1")+COUNTIF(Z21,"&lt;&gt;1"))/$D$44</f>
        <v>0.25</v>
      </c>
      <c r="AA44" s="23">
        <f>(COUNTIF(AA8,"&lt;&gt;1")+COUNTIF(AA12,"&lt;&gt;1")+COUNTIF(AA16,"&lt;&gt;1")+COUNTIF(AA21,"&lt;&gt;1"))/$D$44</f>
        <v>0.25</v>
      </c>
      <c r="AB44" s="23">
        <f>(COUNTIF(AB8,"&lt;&gt;1")+COUNTIF(AB12,"&lt;&gt;1")+COUNTIF(AB16,"&lt;&gt;1")+COUNTIF(AB21,"&lt;&gt;1"))/$D$44</f>
        <v>0.25</v>
      </c>
      <c r="AC44" s="23">
        <f>(COUNTIF(AC8,"&lt;&gt;1")+COUNTIF(AC12,"&lt;&gt;1")+COUNTIF(AC16,"&lt;&gt;1")+COUNTIF(AC21,"&lt;&gt;1"))/$D$44</f>
        <v>0.5</v>
      </c>
      <c r="AD44" s="23">
        <f>(COUNTIF(AD8,"&lt;&gt;1")+COUNTIF(AD12,"&lt;&gt;1")+COUNTIF(AD16,"&lt;&gt;1")+COUNTIF(AD21,"&lt;&gt;1"))/$D$44</f>
        <v>0.5</v>
      </c>
      <c r="AE44" s="23"/>
      <c r="AF44" s="23"/>
      <c r="AG44" s="23">
        <f>(COUNTIF(AG8,"&lt;&gt;1")+COUNTIF(AG12,"&lt;&gt;1")+COUNTIF(AG16,"&lt;&gt;1")+COUNTIF(AG21,"&lt;&gt;1"))/$D$44</f>
        <v>0.5</v>
      </c>
      <c r="AH44" s="23">
        <f>(COUNTIF(AH8,"&lt;&gt;1")+COUNTIF(AH12,"&lt;&gt;1")+COUNTIF(AH16,"&lt;&gt;1")+COUNTIF(AH21,"&lt;&gt;1"))/$D$44</f>
        <v>0.5</v>
      </c>
      <c r="AI44" s="23">
        <f>(COUNTIF(AI8,"&lt;&gt;1")+COUNTIF(AI12,"&lt;&gt;1")+COUNTIF(AI16,"&lt;&gt;1")+COUNTIF(AI21,"&lt;&gt;1"))/$D$44</f>
        <v>0</v>
      </c>
      <c r="AJ44" s="23">
        <f>(COUNTIF(AJ8,"&lt;&gt;1")+COUNTIF(AJ12,"&lt;&gt;1")+COUNTIF(AJ16,"&lt;&gt;1")+COUNTIF(AJ21,"&lt;&gt;1"))/$D$44</f>
        <v>0.25</v>
      </c>
      <c r="AK44" s="23">
        <f>(COUNTIF(AK8,"&lt;&gt;1")+COUNTIF(AK12,"&lt;&gt;1")+COUNTIF(AK16,"&lt;&gt;1")+COUNTIF(AK21,"&lt;&gt;1"))/$D$44</f>
        <v>0.5</v>
      </c>
      <c r="AL44" s="23"/>
      <c r="AM44" s="23"/>
      <c r="AN44" s="23">
        <f>(COUNTIF(AN8,"&lt;&gt;1")+COUNTIF(AN12,"&lt;&gt;1")+COUNTIF(AN16,"&lt;&gt;1")+COUNTIF(AN21,"&lt;&gt;1"))/$D$44</f>
        <v>0.25</v>
      </c>
      <c r="AO44" s="23">
        <f>(COUNTIF(AO8,"&lt;&gt;1")+COUNTIF(AO12,"&lt;&gt;1")+COUNTIF(AO16,"&lt;&gt;1")+COUNTIF(AO21,"&lt;&gt;1"))/$D$44</f>
        <v>0.25</v>
      </c>
      <c r="AP44" s="23">
        <f>(COUNTIF(AP8,"&lt;&gt;1")+COUNTIF(AP12,"&lt;&gt;1")+COUNTIF(AP16,"&lt;&gt;1")+COUNTIF(AP21,"&lt;&gt;1"))/$D$44</f>
        <v>1</v>
      </c>
      <c r="AQ44" s="23">
        <f>(COUNTIF(AQ8,"&lt;&gt;1")+COUNTIF(AQ12,"&lt;&gt;1")+COUNTIF(AQ16,"&lt;&gt;1")+COUNTIF(AQ21,"&lt;&gt;1"))/$D$44</f>
        <v>1</v>
      </c>
      <c r="AR44" s="23">
        <f>(COUNTIF(AR8,"&lt;&gt;1")+COUNTIF(AR12,"&lt;&gt;1")+COUNTIF(AR16,"&lt;&gt;1")+COUNTIF(AR21,"&lt;&gt;1"))/$D$44</f>
        <v>0.25</v>
      </c>
      <c r="AS44" s="23"/>
      <c r="AT44" s="23"/>
      <c r="AU44" s="23">
        <f>(COUNTIF(AU8,"&lt;&gt;1")+COUNTIF(AU12,"&lt;&gt;1")+COUNTIF(AU16,"&lt;&gt;1")+COUNTIF(AU21,"&lt;&gt;1"))/$D$44</f>
        <v>0</v>
      </c>
      <c r="AV44" s="23">
        <f>(COUNTIF(AV8,"&lt;&gt;1")+COUNTIF(AV12,"&lt;&gt;1")+COUNTIF(AV16,"&lt;&gt;1")+COUNTIF(AV21,"&lt;&gt;1"))/$D$44</f>
        <v>0</v>
      </c>
      <c r="AW44" s="23">
        <f>(COUNTIF(AW8,"&lt;&gt;1")+COUNTIF(AW12,"&lt;&gt;1")+COUNTIF(AW16,"&lt;&gt;1")+COUNTIF(AW21,"&lt;&gt;1"))/$D$44</f>
        <v>0</v>
      </c>
      <c r="AX44" s="23">
        <f>(COUNTIF(AX8,"&lt;&gt;1")+COUNTIF(AX12,"&lt;&gt;1")+COUNTIF(AX16,"&lt;&gt;1")+COUNTIF(AX21,"&lt;&gt;1"))/$D$44</f>
        <v>0</v>
      </c>
      <c r="AY44" s="23">
        <f>(COUNTIF(AY8,"&lt;&gt;1")+COUNTIF(AY12,"&lt;&gt;1")+COUNTIF(AY16,"&lt;&gt;1")+COUNTIF(AY21,"&lt;&gt;1"))/$D$44</f>
        <v>0</v>
      </c>
      <c r="AZ44" s="23"/>
      <c r="BA44" s="23"/>
      <c r="BB44" s="23">
        <f>(COUNTIF(BB8,"&lt;&gt;1")+COUNTIF(BB12,"&lt;&gt;1")+COUNTIF(BB16,"&lt;&gt;1")+COUNTIF(BB21,"&lt;&gt;1"))/$D$44</f>
        <v>0.25</v>
      </c>
      <c r="BC44" s="23">
        <f>(COUNTIF(BC8,"&lt;&gt;1")+COUNTIF(BC12,"&lt;&gt;1")+COUNTIF(BC16,"&lt;&gt;1")+COUNTIF(BC21,"&lt;&gt;1"))/$D$44</f>
        <v>0.25</v>
      </c>
      <c r="BD44" s="23">
        <f>(COUNTIF(BD8,"&lt;&gt;1")+COUNTIF(BD12,"&lt;&gt;1")+COUNTIF(BD16,"&lt;&gt;1")+COUNTIF(BD21,"&lt;&gt;1"))/$D$44</f>
        <v>0.25</v>
      </c>
      <c r="BE44" s="23">
        <f>(COUNTIF(BE8,"&lt;&gt;1")+COUNTIF(BE12,"&lt;&gt;1")+COUNTIF(BE16,"&lt;&gt;1")+COUNTIF(BE21,"&lt;&gt;1"))/$D$44</f>
        <v>0.25</v>
      </c>
      <c r="BF44" s="23">
        <f>(COUNTIF(BF8,"&lt;&gt;1")+COUNTIF(BF12,"&lt;&gt;1")+COUNTIF(BF16,"&lt;&gt;1")+COUNTIF(BF21,"&lt;&gt;1"))/$D$44</f>
        <v>0.25</v>
      </c>
      <c r="BG44" s="23"/>
      <c r="BH44" s="23"/>
      <c r="BI44" s="23">
        <f>(COUNTIF(BI8,"&lt;&gt;1")+COUNTIF(BI12,"&lt;&gt;1")+COUNTIF(BI16,"&lt;&gt;1")+COUNTIF(BI21,"&lt;&gt;1"))/$D$44</f>
        <v>0.25</v>
      </c>
      <c r="BJ44" s="23">
        <f>(COUNTIF(BJ8,"&lt;&gt;1")+COUNTIF(BJ12,"&lt;&gt;1")+COUNTIF(BJ16,"&lt;&gt;1")+COUNTIF(BJ21,"&lt;&gt;1"))/$D$44</f>
        <v>0.25</v>
      </c>
      <c r="BK44" s="23">
        <f>(COUNTIF(BK8,"&lt;&gt;1")+COUNTIF(BK12,"&lt;&gt;1")+COUNTIF(BK16,"&lt;&gt;1")+COUNTIF(BK21,"&lt;&gt;1"))/$D$44</f>
        <v>0.25</v>
      </c>
      <c r="BL44" s="23">
        <f>(COUNTIF(BL8,"&lt;&gt;1")+COUNTIF(BL12,"&lt;&gt;1")+COUNTIF(BL16,"&lt;&gt;1")+COUNTIF(BL21,"&lt;&gt;1"))/$D$44</f>
        <v>0.25</v>
      </c>
      <c r="BM44" s="23">
        <f>(COUNTIF(BM8,"&lt;&gt;1")+COUNTIF(BM12,"&lt;&gt;1")+COUNTIF(BM16,"&lt;&gt;1")+COUNTIF(BM21,"&lt;&gt;1"))/$D$44</f>
        <v>0.25</v>
      </c>
      <c r="BN44" s="23"/>
      <c r="BO44" s="23"/>
      <c r="BP44" s="23"/>
      <c r="BQ44" s="23">
        <f>(COUNTIF(BQ8,"&lt;&gt;1")+COUNTIF(BQ12,"&lt;&gt;1")+COUNTIF(BQ16,"&lt;&gt;1")+COUNTIF(BQ21,"&lt;&gt;1"))/$D$44</f>
        <v>0.25</v>
      </c>
      <c r="BR44" s="23">
        <f>(COUNTIF(BR8,"&lt;&gt;1")+COUNTIF(BR12,"&lt;&gt;1")+COUNTIF(BR16,"&lt;&gt;1")+COUNTIF(BR21,"&lt;&gt;1"))/$D$44</f>
        <v>0.25</v>
      </c>
      <c r="BS44" s="23">
        <f>(COUNTIF(BS8,"&lt;&gt;1")+COUNTIF(BS12,"&lt;&gt;1")+COUNTIF(BS16,"&lt;&gt;1")+COUNTIF(BS21,"&lt;&gt;1"))/$D$44</f>
        <v>0.25</v>
      </c>
      <c r="BT44" s="23">
        <f>(COUNTIF(BT8,"&lt;&gt;1")+COUNTIF(BT12,"&lt;&gt;1")+COUNTIF(BT16,"&lt;&gt;1")+COUNTIF(BT21,"&lt;&gt;1"))/$D$44</f>
        <v>0.5</v>
      </c>
      <c r="BU44" s="23"/>
      <c r="BV44" s="23"/>
      <c r="BW44" s="23">
        <f>(COUNTIF(BW8,"&lt;&gt;1")+COUNTIF(BW12,"&lt;&gt;1")+COUNTIF(BW16,"&lt;&gt;1")+COUNTIF(BW21,"&lt;&gt;1"))/$D$44</f>
        <v>0.25</v>
      </c>
      <c r="BX44" s="23">
        <f>(COUNTIF(BX8,"&lt;&gt;1")+COUNTIF(BX12,"&lt;&gt;1")+COUNTIF(BX16,"&lt;&gt;1")+COUNTIF(BX21,"&lt;&gt;1"))/$D$44</f>
        <v>0.25</v>
      </c>
      <c r="BY44" s="23">
        <f>(COUNTIF(BY8,"&lt;&gt;1")+COUNTIF(BY12,"&lt;&gt;1")+COUNTIF(BY16,"&lt;&gt;1")+COUNTIF(BY21,"&lt;&gt;1"))/$D$44</f>
        <v>0.5</v>
      </c>
      <c r="BZ44" s="23">
        <f>(COUNTIF(BZ8,"&lt;&gt;1")+COUNTIF(BZ12,"&lt;&gt;1")+COUNTIF(BZ16,"&lt;&gt;1")+COUNTIF(BZ21,"&lt;&gt;1"))/$D$44</f>
        <v>0</v>
      </c>
      <c r="CA44" s="23">
        <f>(COUNTIF(CA8,"&lt;&gt;1")+COUNTIF(CA12,"&lt;&gt;1")+COUNTIF(CA16,"&lt;&gt;1")+COUNTIF(CA21,"&lt;&gt;1"))/$D$44</f>
        <v>0.25</v>
      </c>
      <c r="CB44" s="23"/>
      <c r="CC44" s="23"/>
      <c r="CD44" s="23">
        <f>(COUNTIF(CD8,"&lt;&gt;1")+COUNTIF(CD12,"&lt;&gt;1")+COUNTIF(CD16,"&lt;&gt;1")+COUNTIF(CD21,"&lt;&gt;1"))/$D$44</f>
        <v>0.5</v>
      </c>
      <c r="CE44" s="23">
        <f>(COUNTIF(CE8,"&lt;&gt;1")+COUNTIF(CE12,"&lt;&gt;1")+COUNTIF(CE16,"&lt;&gt;1")+COUNTIF(CE21,"&lt;&gt;1"))/$D$44</f>
        <v>0.5</v>
      </c>
      <c r="CF44" s="23">
        <f>(COUNTIF(CF8,"&lt;&gt;1")+COUNTIF(CF12,"&lt;&gt;1")+COUNTIF(CF16,"&lt;&gt;1")+COUNTIF(CF21,"&lt;&gt;1"))/$D$44</f>
        <v>0.5</v>
      </c>
      <c r="CG44" s="23">
        <f>(COUNTIF(CG8,"&lt;&gt;1")+COUNTIF(CG12,"&lt;&gt;1")+COUNTIF(CG16,"&lt;&gt;1")+COUNTIF(CG21,"&lt;&gt;1"))/$D$44</f>
        <v>0.5</v>
      </c>
      <c r="CH44" s="23">
        <f>(COUNTIF(CH8,"&lt;&gt;1")+COUNTIF(CH12,"&lt;&gt;1")+COUNTIF(CH16,"&lt;&gt;1")+COUNTIF(CH21,"&lt;&gt;1"))/$D$44</f>
        <v>0.75</v>
      </c>
      <c r="CI44" s="23"/>
      <c r="CJ44" s="23"/>
      <c r="CK44" s="23">
        <f>(COUNTIF(CK8,"&lt;&gt;1")+COUNTIF(CK12,"&lt;&gt;1")+COUNTIF(CK16,"&lt;&gt;1")+COUNTIF(CK21,"&lt;&gt;1"))/$D$44</f>
        <v>0.75</v>
      </c>
      <c r="CL44" s="23">
        <f>(COUNTIF(CL8,"&lt;&gt;1")+COUNTIF(CL12,"&lt;&gt;1")+COUNTIF(CL16,"&lt;&gt;1")+COUNTIF(CL21,"&lt;&gt;1"))/$D$44</f>
        <v>0.5</v>
      </c>
      <c r="CM44" s="23">
        <f>(COUNTIF(CM8,"&lt;&gt;1")+COUNTIF(CM12,"&lt;&gt;1")+COUNTIF(CM16,"&lt;&gt;1")+COUNTIF(CM21,"&lt;&gt;1"))/$D$44</f>
        <v>0.5</v>
      </c>
      <c r="CN44" s="23">
        <f>(COUNTIF(CN8,"&lt;&gt;1")+COUNTIF(CN12,"&lt;&gt;1")+COUNTIF(CN16,"&lt;&gt;1")+COUNTIF(CN21,"&lt;&gt;1"))/$D$44</f>
        <v>0</v>
      </c>
      <c r="CO44" s="23">
        <f>(COUNTIF(CO8,"&lt;&gt;1")+COUNTIF(CO12,"&lt;&gt;1")+COUNTIF(CO16,"&lt;&gt;1")+COUNTIF(CO21,"&lt;&gt;1"))/$D$44</f>
        <v>0.5</v>
      </c>
      <c r="CP44" s="26"/>
      <c r="CQ44" s="26"/>
      <c r="CR44" s="23">
        <f>(COUNTIF(CR8,"&lt;&gt;1")+COUNTIF(CR12,"&lt;&gt;1")+COUNTIF(CR16,"&lt;&gt;1")+COUNTIF(CR21,"&lt;&gt;1"))/$D$44</f>
        <v>0.25</v>
      </c>
      <c r="CS44" s="23">
        <f>(COUNTIF(CS8,"&lt;&gt;1")+COUNTIF(CS12,"&lt;&gt;1")+COUNTIF(CS16,"&lt;&gt;1")+COUNTIF(CS21,"&lt;&gt;1"))/$D$44</f>
        <v>0.25</v>
      </c>
      <c r="CT44" s="23">
        <f>(COUNTIF(CT8,"&lt;&gt;1")+COUNTIF(CT12,"&lt;&gt;1")+COUNTIF(CT16,"&lt;&gt;1")+COUNTIF(CT21,"&lt;&gt;1"))/$D$44</f>
        <v>0.25</v>
      </c>
      <c r="CU44" s="23">
        <f>(COUNTIF(CU8,"&lt;&gt;1")+COUNTIF(CU12,"&lt;&gt;1")+COUNTIF(CU16,"&lt;&gt;1")+COUNTIF(CU21,"&lt;&gt;1"))/$D$44</f>
        <v>0.25</v>
      </c>
      <c r="CV44" s="23">
        <f>(COUNTIF(CV8,"&lt;&gt;1")+COUNTIF(CV12,"&lt;&gt;1")+COUNTIF(CV16,"&lt;&gt;1")+COUNTIF(CV21,"&lt;&gt;1"))/$D$44</f>
        <v>0.5</v>
      </c>
      <c r="CW44" s="23"/>
      <c r="CX44" s="23"/>
      <c r="CY44" s="23">
        <f>(COUNTIF(CY8,"&lt;&gt;1")+COUNTIF(CY12,"&lt;&gt;1")+COUNTIF(CY16,"&lt;&gt;1")+COUNTIF(CY21,"&lt;&gt;1"))/$D$44</f>
        <v>0.25</v>
      </c>
      <c r="CZ44" s="23">
        <f>(COUNTIF(CZ8,"&lt;&gt;1")+COUNTIF(CZ12,"&lt;&gt;1")+COUNTIF(CZ16,"&lt;&gt;1")+COUNTIF(CZ21,"&lt;&gt;1"))/$D$44</f>
        <v>0.5</v>
      </c>
      <c r="DA44" s="23">
        <f>(COUNTIF(DA8,"&lt;&gt;1")+COUNTIF(DA12,"&lt;&gt;1")+COUNTIF(DA16,"&lt;&gt;1")+COUNTIF(DA21,"&lt;&gt;1"))/$D$44</f>
        <v>0.25</v>
      </c>
      <c r="DB44" s="23">
        <f>(COUNTIF(DB8,"&lt;&gt;1")+COUNTIF(DB12,"&lt;&gt;1")+COUNTIF(DB16,"&lt;&gt;1")+COUNTIF(DB21,"&lt;&gt;1"))/$D$44</f>
        <v>0</v>
      </c>
      <c r="DC44" s="23">
        <f>(COUNTIF(DC8,"&lt;&gt;1")+COUNTIF(DC12,"&lt;&gt;1")+COUNTIF(DC16,"&lt;&gt;1")+COUNTIF(DC21,"&lt;&gt;1"))/$D$44</f>
        <v>0.5</v>
      </c>
      <c r="DD44" s="23"/>
      <c r="DE44" s="23"/>
      <c r="DF44" s="23">
        <f>(COUNTIF(DF8,"&lt;&gt;1")+COUNTIF(DF12,"&lt;&gt;1")+COUNTIF(DF16,"&lt;&gt;1")+COUNTIF(DF21,"&lt;&gt;1"))/$D$44</f>
        <v>0.25</v>
      </c>
      <c r="DG44" s="23">
        <f>(COUNTIF(DG8,"&lt;&gt;1")+COUNTIF(DG12,"&lt;&gt;1")+COUNTIF(DG16,"&lt;&gt;1")+COUNTIF(DG21,"&lt;&gt;1"))/$D$44</f>
        <v>0.25</v>
      </c>
      <c r="DH44" s="23">
        <f>(COUNTIF(DH8,"&lt;&gt;1")+COUNTIF(DH12,"&lt;&gt;1")+COUNTIF(DH16,"&lt;&gt;1")+COUNTIF(DH21,"&lt;&gt;1"))/$D$44</f>
        <v>0</v>
      </c>
      <c r="DI44" s="23">
        <f>(COUNTIF(DI8,"&lt;&gt;1")+COUNTIF(DI12,"&lt;&gt;1")+COUNTIF(DI16,"&lt;&gt;1")+COUNTIF(DI21,"&lt;&gt;1"))/$D$44</f>
        <v>0</v>
      </c>
      <c r="DJ44" s="23"/>
      <c r="DK44" s="23"/>
      <c r="DL44" s="23"/>
      <c r="DM44" s="23"/>
      <c r="DN44" s="23">
        <f>(COUNTIF(DN8,"&lt;&gt;1")+COUNTIF(DN12,"&lt;&gt;1")+COUNTIF(DN16,"&lt;&gt;1")+COUNTIF(DN21,"&lt;&gt;1"))/$D$44</f>
        <v>0.25</v>
      </c>
      <c r="DO44" s="23">
        <f>(COUNTIF(DO8,"&lt;&gt;1")+COUNTIF(DO12,"&lt;&gt;1")+COUNTIF(DO16,"&lt;&gt;1")+COUNTIF(DO21,"&lt;&gt;1"))/$D$44</f>
        <v>0</v>
      </c>
      <c r="DP44" s="23">
        <f>(COUNTIF(DP8,"&lt;&gt;1")+COUNTIF(DP12,"&lt;&gt;1")+COUNTIF(DP16,"&lt;&gt;1")+COUNTIF(DP21,"&lt;&gt;1"))/$D$44</f>
        <v>0</v>
      </c>
      <c r="DQ44" s="23">
        <f>(COUNTIF(DQ8,"&lt;&gt;1")+COUNTIF(DQ12,"&lt;&gt;1")+COUNTIF(DQ16,"&lt;&gt;1")+COUNTIF(DQ21,"&lt;&gt;1"))/$D$44</f>
        <v>0.25</v>
      </c>
      <c r="DR44" s="23"/>
      <c r="DS44" s="23"/>
      <c r="DT44" s="23">
        <f>(COUNTIF(DT8,"&lt;&gt;1")+COUNTIF(DT12,"&lt;&gt;1")+COUNTIF(DT16,"&lt;&gt;1")+COUNTIF(DT21,"&lt;&gt;1"))/$D$44</f>
        <v>0.25</v>
      </c>
      <c r="DU44" s="23">
        <f>(COUNTIF(DU8,"&lt;&gt;1")+COUNTIF(DU12,"&lt;&gt;1")+COUNTIF(DU16,"&lt;&gt;1")+COUNTIF(DU21,"&lt;&gt;1"))/$D$44</f>
        <v>0</v>
      </c>
      <c r="DV44" s="23">
        <f>(COUNTIF(DV8,"&lt;&gt;1")+COUNTIF(DV12,"&lt;&gt;1")+COUNTIF(DV16,"&lt;&gt;1")+COUNTIF(DV21,"&lt;&gt;1"))/$D$44</f>
        <v>0</v>
      </c>
      <c r="DW44" s="23"/>
      <c r="DX44" s="23"/>
      <c r="DY44" s="23"/>
      <c r="DZ44" s="23"/>
      <c r="EA44" s="23">
        <f>(COUNTIF(EA8,"&lt;&gt;1")+COUNTIF(EA12,"&lt;&gt;1")+COUNTIF(EA16,"&lt;&gt;1")+COUNTIF(EA21,"&lt;&gt;1"))/$D$44</f>
        <v>0.25</v>
      </c>
      <c r="EB44" s="23">
        <f>(COUNTIF(EB8,"&lt;&gt;1")+COUNTIF(EB12,"&lt;&gt;1")+COUNTIF(EB16,"&lt;&gt;1")+COUNTIF(EB21,"&lt;&gt;1"))/$D$44</f>
        <v>0.25</v>
      </c>
      <c r="EC44" s="23">
        <f>(COUNTIF(EC8,"&lt;&gt;1")+COUNTIF(EC12,"&lt;&gt;1")+COUNTIF(EC16,"&lt;&gt;1")+COUNTIF(EC21,"&lt;&gt;1"))/$D$44</f>
        <v>0</v>
      </c>
      <c r="ED44" s="23">
        <f>(COUNTIF(ED8,"&lt;&gt;1")+COUNTIF(ED12,"&lt;&gt;1")+COUNTIF(ED16,"&lt;&gt;1")+COUNTIF(ED21,"&lt;&gt;1"))/$D$44</f>
        <v>0</v>
      </c>
      <c r="EE44" s="23">
        <f>(COUNTIF(EE8,"&lt;&gt;1")+COUNTIF(EE12,"&lt;&gt;1")+COUNTIF(EE16,"&lt;&gt;1")+COUNTIF(EE21,"&lt;&gt;1"))/$D$44</f>
        <v>0.25</v>
      </c>
      <c r="EF44" s="23"/>
      <c r="EG44" s="23"/>
      <c r="EH44" s="23">
        <f>(COUNTIF(EH8,"&lt;&gt;1")+COUNTIF(EH12,"&lt;&gt;1")+COUNTIF(EH16,"&lt;&gt;1")+COUNTIF(EH21,"&lt;&gt;1"))/$D$44</f>
        <v>0.25</v>
      </c>
      <c r="EI44" s="23">
        <f>(COUNTIF(EI8,"&lt;&gt;1")+COUNTIF(EI12,"&lt;&gt;1")+COUNTIF(EI16,"&lt;&gt;1")+COUNTIF(EI21,"&lt;&gt;1"))/$D$44</f>
        <v>0.25</v>
      </c>
      <c r="EJ44" s="23">
        <f>(COUNTIF(EJ8,"&lt;&gt;1")+COUNTIF(EJ12,"&lt;&gt;1")+COUNTIF(EJ16,"&lt;&gt;1")+COUNTIF(EJ21,"&lt;&gt;1"))/$D$44</f>
        <v>0</v>
      </c>
      <c r="EK44" s="23">
        <f>(COUNTIF(EK8,"&lt;&gt;1")+COUNTIF(EK12,"&lt;&gt;1")+COUNTIF(EK16,"&lt;&gt;1")+COUNTIF(EK21,"&lt;&gt;1"))/$D$44</f>
        <v>0</v>
      </c>
      <c r="EL44" s="23">
        <f>(COUNTIF(EL8,"&lt;&gt;1")+COUNTIF(EL12,"&lt;&gt;1")+COUNTIF(EL16,"&lt;&gt;1")+COUNTIF(EL21,"&lt;&gt;1"))/$D$44</f>
        <v>0.25</v>
      </c>
      <c r="EM44" s="23"/>
      <c r="EN44" s="23"/>
      <c r="EO44" s="23"/>
      <c r="EP44" s="23">
        <f>(COUNTIF(EP8,"&lt;&gt;1")+COUNTIF(EP12,"&lt;&gt;1")+COUNTIF(EP16,"&lt;&gt;1")+COUNTIF(EP21,"&lt;&gt;1"))/$D$44</f>
        <v>0.25</v>
      </c>
      <c r="EQ44" s="23">
        <f>(COUNTIF(EQ8,"&lt;&gt;1")+COUNTIF(EQ12,"&lt;&gt;1")+COUNTIF(EQ16,"&lt;&gt;1")+COUNTIF(EQ21,"&lt;&gt;1"))/$D$44</f>
        <v>0</v>
      </c>
      <c r="ER44" s="23">
        <f>(COUNTIF(ER8,"&lt;&gt;1")+COUNTIF(ER12,"&lt;&gt;1")+COUNTIF(ER16,"&lt;&gt;1")+COUNTIF(ER21,"&lt;&gt;1"))/$D$44</f>
        <v>0</v>
      </c>
      <c r="ES44" s="23">
        <f>(COUNTIF(ES8,"&lt;&gt;1")+COUNTIF(ES12,"&lt;&gt;1")+COUNTIF(ES16,"&lt;&gt;1")+COUNTIF(ES21,"&lt;&gt;1"))/$D$44</f>
        <v>0.25</v>
      </c>
      <c r="ET44" s="23"/>
      <c r="EU44" s="23"/>
      <c r="EV44" s="23">
        <f>(COUNTIF(EV8,"&lt;&gt;1")+COUNTIF(EV12,"&lt;&gt;1")+COUNTIF(EV16,"&lt;&gt;1")+COUNTIF(EV21,"&lt;&gt;1"))/$D$44</f>
        <v>0.25</v>
      </c>
      <c r="EW44" s="23">
        <f>(COUNTIF(EW8,"&lt;&gt;1")+COUNTIF(EW12,"&lt;&gt;1")+COUNTIF(EW16,"&lt;&gt;1")+COUNTIF(EW21,"&lt;&gt;1"))/$D$44</f>
        <v>0.25</v>
      </c>
      <c r="EX44" s="23">
        <f>(COUNTIF(EX8,"&lt;&gt;1")+COUNTIF(EX12,"&lt;&gt;1")+COUNTIF(EX16,"&lt;&gt;1")+COUNTIF(EX21,"&lt;&gt;1"))/$D$44</f>
        <v>0.25</v>
      </c>
      <c r="EY44" s="23"/>
      <c r="EZ44" s="23"/>
      <c r="FA44" s="23"/>
      <c r="FB44" s="23"/>
      <c r="FC44" s="23">
        <f>(COUNTIF(FC8,"&lt;&gt;1")+COUNTIF(FC12,"&lt;&gt;1")+COUNTIF(FC16,"&lt;&gt;1")+COUNTIF(FC21,"&lt;&gt;1"))/$D$44</f>
        <v>0.25</v>
      </c>
      <c r="FD44" s="23">
        <f>(COUNTIF(FD8,"&lt;&gt;1")+COUNTIF(FD12,"&lt;&gt;1")+COUNTIF(FD16,"&lt;&gt;1")+COUNTIF(FD21,"&lt;&gt;1"))/$D$44</f>
        <v>0.25</v>
      </c>
      <c r="FE44" s="23">
        <f>(COUNTIF(FE8,"&lt;&gt;1")+COUNTIF(FE12,"&lt;&gt;1")+COUNTIF(FE16,"&lt;&gt;1")+COUNTIF(FE21,"&lt;&gt;1"))/$D$44</f>
        <v>0</v>
      </c>
      <c r="FF44" s="23">
        <f>(COUNTIF(FF8,"&lt;&gt;1")+COUNTIF(FF12,"&lt;&gt;1")+COUNTIF(FF16,"&lt;&gt;1")+COUNTIF(FF21,"&lt;&gt;1"))/$D$44</f>
        <v>0</v>
      </c>
      <c r="FG44" s="23">
        <f>(COUNTIF(FG8,"&lt;&gt;1")+COUNTIF(FG12,"&lt;&gt;1")+COUNTIF(FG16,"&lt;&gt;1")+COUNTIF(FG21,"&lt;&gt;1"))/$D$44</f>
        <v>0.25</v>
      </c>
      <c r="FH44" s="23"/>
      <c r="FI44" s="23"/>
      <c r="FJ44" s="23"/>
      <c r="FK44" s="23">
        <f>(COUNTIF(FK8,"&lt;&gt;1")+COUNTIF(FK12,"&lt;&gt;1")+COUNTIF(FK16,"&lt;&gt;1")+COUNTIF(FK21,"&lt;&gt;1"))/$D$44</f>
        <v>0.5</v>
      </c>
      <c r="FL44" s="23">
        <f>(COUNTIF(FL8,"&lt;&gt;1")+COUNTIF(FL12,"&lt;&gt;1")+COUNTIF(FL16,"&lt;&gt;1")+COUNTIF(FL21,"&lt;&gt;1"))/$D$44</f>
        <v>0.25</v>
      </c>
      <c r="FM44" s="23">
        <f>(COUNTIF(FM8,"&lt;&gt;1")+COUNTIF(FM12,"&lt;&gt;1")+COUNTIF(FM16,"&lt;&gt;1")+COUNTIF(FM21,"&lt;&gt;1"))/$D$44</f>
        <v>0.25</v>
      </c>
      <c r="FN44" s="23">
        <f>(COUNTIF(FN8,"&lt;&gt;1")+COUNTIF(FN12,"&lt;&gt;1")+COUNTIF(FN16,"&lt;&gt;1")+COUNTIF(FN21,"&lt;&gt;1"))/$D$44</f>
        <v>0.5</v>
      </c>
      <c r="FO44" s="23"/>
      <c r="FP44" s="23"/>
      <c r="FQ44" s="23">
        <f>(COUNTIF(FQ8,"&lt;&gt;1")+COUNTIF(FQ12,"&lt;&gt;1")+COUNTIF(FQ16,"&lt;&gt;1")+COUNTIF(FQ21,"&lt;&gt;1"))/$D$44</f>
        <v>0.5</v>
      </c>
      <c r="FR44" s="23">
        <f>(COUNTIF(FR8,"&lt;&gt;1")+COUNTIF(FR12,"&lt;&gt;1")+COUNTIF(FR16,"&lt;&gt;1")+COUNTIF(FR21,"&lt;&gt;1"))/$D$44</f>
        <v>0.5</v>
      </c>
      <c r="FS44" s="23">
        <f>(COUNTIF(FS8,"&lt;&gt;1")+COUNTIF(FS12,"&lt;&gt;1")+COUNTIF(FS16,"&lt;&gt;1")+COUNTIF(FS21,"&lt;&gt;1"))/$D$44</f>
        <v>0.25</v>
      </c>
      <c r="FT44" s="23"/>
      <c r="FU44" s="23"/>
      <c r="FV44" s="23"/>
      <c r="FW44" s="23"/>
      <c r="FX44" s="23">
        <f>(COUNTIF(FX8,"&lt;&gt;1")+COUNTIF(FX12,"&lt;&gt;1")+COUNTIF(FX16,"&lt;&gt;1")+COUNTIF(FX21,"&lt;&gt;1"))/$D$44</f>
        <v>0.25</v>
      </c>
      <c r="FY44" s="23">
        <f>(COUNTIF(FY8,"&lt;&gt;1")+COUNTIF(FY12,"&lt;&gt;1")+COUNTIF(FY16,"&lt;&gt;1")+COUNTIF(FY21,"&lt;&gt;1"))/$D$44</f>
        <v>0.25</v>
      </c>
      <c r="FZ44" s="23">
        <f>(COUNTIF(FZ8,"&lt;&gt;1")+COUNTIF(FZ12,"&lt;&gt;1")+COUNTIF(FZ16,"&lt;&gt;1")+COUNTIF(FZ21,"&lt;&gt;1"))/$D$44</f>
        <v>0</v>
      </c>
      <c r="GA44" s="23">
        <f>(COUNTIF(GA8,"&lt;&gt;1")+COUNTIF(GA12,"&lt;&gt;1")+COUNTIF(GA16,"&lt;&gt;1")+COUNTIF(GA21,"&lt;&gt;1"))/$D$44</f>
        <v>0</v>
      </c>
      <c r="GB44" s="23">
        <f>(COUNTIF(GB8,"&lt;&gt;1")+COUNTIF(GB12,"&lt;&gt;1")+COUNTIF(GB16,"&lt;&gt;1")+COUNTIF(GB21,"&lt;&gt;1"))/$D$44</f>
        <v>0.25</v>
      </c>
      <c r="GC44" s="23"/>
      <c r="GD44" s="23"/>
      <c r="GE44" s="23">
        <f>(COUNTIF(GE8,"&lt;&gt;1")+COUNTIF(GE12,"&lt;&gt;1")+COUNTIF(GE16,"&lt;&gt;1")+COUNTIF(GE21,"&lt;&gt;1"))/$D$44</f>
        <v>0.25</v>
      </c>
      <c r="GF44" s="23">
        <f>(COUNTIF(GF8,"&lt;&gt;1")+COUNTIF(GF12,"&lt;&gt;1")+COUNTIF(GF16,"&lt;&gt;1")+COUNTIF(GF21,"&lt;&gt;1"))/$D$44</f>
        <v>0.25</v>
      </c>
      <c r="GG44" s="23">
        <f>(COUNTIF(GG8,"&lt;&gt;1")+COUNTIF(GG12,"&lt;&gt;1")+COUNTIF(GG16,"&lt;&gt;1")+COUNTIF(GG21,"&lt;&gt;1"))/$D$44</f>
        <v>0</v>
      </c>
      <c r="GH44" s="23">
        <f>(COUNTIF(GH8,"&lt;&gt;1")+COUNTIF(GH12,"&lt;&gt;1")+COUNTIF(GH16,"&lt;&gt;1")+COUNTIF(GH21,"&lt;&gt;1"))/$D$44</f>
        <v>0</v>
      </c>
      <c r="GI44" s="23">
        <f>(COUNTIF(GI8,"&lt;&gt;1")+COUNTIF(GI12,"&lt;&gt;1")+COUNTIF(GI16,"&lt;&gt;1")+COUNTIF(GI21,"&lt;&gt;1"))/$D$44</f>
        <v>0.25</v>
      </c>
      <c r="GJ44" s="23"/>
      <c r="GK44" s="23"/>
      <c r="GL44" s="23">
        <f>(COUNTIF(GL8,"&lt;&gt;1")+COUNTIF(GL12,"&lt;&gt;1")+COUNTIF(GL16,"&lt;&gt;1")+COUNTIF(GL21,"&lt;&gt;1"))/$D$44</f>
        <v>0.25</v>
      </c>
      <c r="GM44" s="23">
        <f>(COUNTIF(GM8,"&lt;&gt;1")+COUNTIF(GM12,"&lt;&gt;1")+COUNTIF(GM16,"&lt;&gt;1")+COUNTIF(GM21,"&lt;&gt;1"))/$D$44</f>
        <v>0.25</v>
      </c>
      <c r="GN44" s="23">
        <f>(COUNTIF(GN8,"&lt;&gt;1")+COUNTIF(GN12,"&lt;&gt;1")+COUNTIF(GN16,"&lt;&gt;1")+COUNTIF(GN21,"&lt;&gt;1"))/$D$44</f>
        <v>0</v>
      </c>
      <c r="GO44" s="23">
        <f>(COUNTIF(GO8,"&lt;&gt;1")+COUNTIF(GO12,"&lt;&gt;1")+COUNTIF(GO16,"&lt;&gt;1")+COUNTIF(GO21,"&lt;&gt;1"))/$D$44</f>
        <v>0</v>
      </c>
      <c r="GP44" s="23">
        <f>(COUNTIF(GP8,"&lt;&gt;1")+COUNTIF(GP12,"&lt;&gt;1")+COUNTIF(GP16,"&lt;&gt;1")+COUNTIF(GP21,"&lt;&gt;1"))/$D$44</f>
        <v>0.25</v>
      </c>
      <c r="GQ44" s="23"/>
      <c r="GR44" s="23"/>
      <c r="GS44" s="23">
        <f>(COUNTIF(GS8,"&lt;&gt;1")+COUNTIF(GS12,"&lt;&gt;1")+COUNTIF(GS16,"&lt;&gt;1")+COUNTIF(GS21,"&lt;&gt;1"))/$D$44</f>
        <v>0.25</v>
      </c>
      <c r="GT44" s="23">
        <f>(COUNTIF(GT8,"&lt;&gt;1")+COUNTIF(GT12,"&lt;&gt;1")+COUNTIF(GT16,"&lt;&gt;1")+COUNTIF(GT21,"&lt;&gt;1"))/$D$44</f>
        <v>0.25</v>
      </c>
      <c r="GU44" s="23">
        <f>(COUNTIF(GU8,"&lt;&gt;1")+COUNTIF(GU12,"&lt;&gt;1")+COUNTIF(GU16,"&lt;&gt;1")+COUNTIF(GU21,"&lt;&gt;1"))/$D$44</f>
        <v>0</v>
      </c>
      <c r="GV44" s="23">
        <f>(COUNTIF(GV8,"&lt;&gt;1")+COUNTIF(GV12,"&lt;&gt;1")+COUNTIF(GV16,"&lt;&gt;1")+COUNTIF(GV21,"&lt;&gt;1"))/$D$44</f>
        <v>0</v>
      </c>
      <c r="GW44" s="23">
        <f>(COUNTIF(GW8,"&lt;&gt;1")+COUNTIF(GW12,"&lt;&gt;1")+COUNTIF(GW16,"&lt;&gt;1")+COUNTIF(GW21,"&lt;&gt;1"))/$D$44</f>
        <v>0.25</v>
      </c>
      <c r="GX44" s="23"/>
      <c r="GY44" s="23"/>
      <c r="GZ44" s="23">
        <f>(COUNTIF(GZ8,"&lt;&gt;1")+COUNTIF(GZ12,"&lt;&gt;1")+COUNTIF(GZ16,"&lt;&gt;1")+COUNTIF(GZ21,"&lt;&gt;1"))/$D$44</f>
        <v>0.25</v>
      </c>
      <c r="HA44" s="23">
        <f>(COUNTIF(HA8,"&lt;&gt;1")+COUNTIF(HA12,"&lt;&gt;1")+COUNTIF(HA16,"&lt;&gt;1")+COUNTIF(HA21,"&lt;&gt;1"))/$D$44</f>
        <v>0.25</v>
      </c>
      <c r="HB44" s="23">
        <f>(COUNTIF(HB8,"&lt;&gt;1")+COUNTIF(HB12,"&lt;&gt;1")+COUNTIF(HB16,"&lt;&gt;1")+COUNTIF(HB21,"&lt;&gt;1"))/$D$44</f>
        <v>0</v>
      </c>
      <c r="HC44" s="23">
        <f>(COUNTIF(HC8,"&lt;&gt;1")+COUNTIF(HC12,"&lt;&gt;1")+COUNTIF(HC16,"&lt;&gt;1")+COUNTIF(HC21,"&lt;&gt;1"))/$D$44</f>
        <v>0</v>
      </c>
      <c r="HD44" s="23">
        <f>(COUNTIF(HD8,"&lt;&gt;1")+COUNTIF(HD12,"&lt;&gt;1")+COUNTIF(HD16,"&lt;&gt;1")+COUNTIF(HD21,"&lt;&gt;1"))/$D$44</f>
        <v>0.25</v>
      </c>
      <c r="HE44" s="23"/>
      <c r="HF44" s="23"/>
      <c r="HG44" s="23">
        <f>(COUNTIF(HG8,"&lt;&gt;1")+COUNTIF(HG12,"&lt;&gt;1")+COUNTIF(HG16,"&lt;&gt;1")+COUNTIF(HG21,"&lt;&gt;1"))/$D$44</f>
        <v>0.25</v>
      </c>
      <c r="HH44" s="23">
        <f>(COUNTIF(HH8,"&lt;&gt;1")+COUNTIF(HH12,"&lt;&gt;1")+COUNTIF(HH16,"&lt;&gt;1")+COUNTIF(HH21,"&lt;&gt;1"))/$D$44</f>
        <v>0.25</v>
      </c>
      <c r="HI44" s="23">
        <f>(COUNTIF(HI8,"&lt;&gt;1")+COUNTIF(HI12,"&lt;&gt;1")+COUNTIF(HI16,"&lt;&gt;1")+COUNTIF(HI21,"&lt;&gt;1"))/$D$44</f>
        <v>0</v>
      </c>
      <c r="HJ44" s="23">
        <f>(COUNTIF(HJ8,"&lt;&gt;1")+COUNTIF(HJ12,"&lt;&gt;1")+COUNTIF(HJ16,"&lt;&gt;1")+COUNTIF(HJ21,"&lt;&gt;1"))/$D$44</f>
        <v>0</v>
      </c>
      <c r="HK44" s="23">
        <f>(COUNTIF(HK8,"&lt;&gt;1")+COUNTIF(HK12,"&lt;&gt;1")+COUNTIF(HK16,"&lt;&gt;1")+COUNTIF(HK21,"&lt;&gt;1"))/$D$44</f>
        <v>0.5</v>
      </c>
      <c r="HL44" s="23"/>
      <c r="HM44" s="23"/>
      <c r="HN44" s="23">
        <f>(COUNTIF(HN8,"&lt;&gt;1")+COUNTIF(HN12,"&lt;&gt;1")+COUNTIF(HN16,"&lt;&gt;1")+COUNTIF(HN21,"&lt;&gt;1"))/$D$44</f>
        <v>0.5</v>
      </c>
      <c r="HO44" s="23">
        <f>(COUNTIF(HO8,"&lt;&gt;1")+COUNTIF(HO12,"&lt;&gt;1")+COUNTIF(HO16,"&lt;&gt;1")+COUNTIF(HO21,"&lt;&gt;1"))/$D$44</f>
        <v>0.5</v>
      </c>
      <c r="HP44" s="23">
        <f>(COUNTIF(HP8,"&lt;&gt;1")+COUNTIF(HP12,"&lt;&gt;1")+COUNTIF(HP16,"&lt;&gt;1")+COUNTIF(HP21,"&lt;&gt;1"))/$D$44</f>
        <v>0.25</v>
      </c>
      <c r="HQ44" s="23">
        <f>(COUNTIF(HQ8,"&lt;&gt;1")+COUNTIF(HQ12,"&lt;&gt;1")+COUNTIF(HQ16,"&lt;&gt;1")+COUNTIF(HQ21,"&lt;&gt;1"))/$D$44</f>
        <v>0.25</v>
      </c>
      <c r="HR44" s="23">
        <f>(COUNTIF(HR8,"&lt;&gt;1")+COUNTIF(HR12,"&lt;&gt;1")+COUNTIF(HR16,"&lt;&gt;1")+COUNTIF(HR21,"&lt;&gt;1"))/$D$44</f>
        <v>0.5</v>
      </c>
      <c r="HS44" s="23"/>
      <c r="HT44" s="23"/>
      <c r="HU44" s="23">
        <f>(COUNTIF(HU8,"&lt;&gt;1")+COUNTIF(HU12,"&lt;&gt;1")+COUNTIF(HU16,"&lt;&gt;1")+COUNTIF(HU21,"&lt;&gt;1"))/$D$44</f>
        <v>0.5</v>
      </c>
      <c r="HV44" s="23">
        <f>(COUNTIF(HV8,"&lt;&gt;1")+COUNTIF(HV12,"&lt;&gt;1")+COUNTIF(HV16,"&lt;&gt;1")+COUNTIF(HV21,"&lt;&gt;1"))/$D$44</f>
        <v>0.5</v>
      </c>
      <c r="HW44" s="23">
        <f>(COUNTIF(HW8,"&lt;&gt;1")+COUNTIF(HW12,"&lt;&gt;1")+COUNTIF(HW16,"&lt;&gt;1")+COUNTIF(HW21,"&lt;&gt;1"))/$D$44</f>
        <v>0.5</v>
      </c>
      <c r="HX44" s="23">
        <f>(COUNTIF(HX8,"&lt;&gt;1")+COUNTIF(HX12,"&lt;&gt;1")+COUNTIF(HX16,"&lt;&gt;1")+COUNTIF(HX21,"&lt;&gt;1"))/$D$44</f>
        <v>0.5</v>
      </c>
      <c r="HY44" s="23">
        <f>(COUNTIF(HY8,"&lt;&gt;1")+COUNTIF(HY12,"&lt;&gt;1")+COUNTIF(HY16,"&lt;&gt;1")+COUNTIF(HY21,"&lt;&gt;1"))/$D$44</f>
        <v>0.5</v>
      </c>
      <c r="HZ44" s="23"/>
      <c r="IA44" s="23"/>
      <c r="IB44" s="23">
        <f>(COUNTIF(IB8,"&lt;&gt;1")+COUNTIF(IB12,"&lt;&gt;1")+COUNTIF(IB16,"&lt;&gt;1")+COUNTIF(IB21,"&lt;&gt;1"))/$D$44</f>
        <v>0.5</v>
      </c>
      <c r="IC44" s="23">
        <f>(COUNTIF(IC8,"&lt;&gt;1")+COUNTIF(IC12,"&lt;&gt;1")+COUNTIF(IC16,"&lt;&gt;1")+COUNTIF(IC21,"&lt;&gt;1"))/$D$44</f>
        <v>0.5</v>
      </c>
      <c r="ID44" s="23">
        <f>(COUNTIF(ID8,"&lt;&gt;1")+COUNTIF(ID12,"&lt;&gt;1")+COUNTIF(ID16,"&lt;&gt;1")+COUNTIF(ID21,"&lt;&gt;1"))/$D$44</f>
        <v>0.25</v>
      </c>
      <c r="IE44" s="23">
        <f>(COUNTIF(IE8,"&lt;&gt;1")+COUNTIF(IE12,"&lt;&gt;1")+COUNTIF(IE16,"&lt;&gt;1")+COUNTIF(IE21,"&lt;&gt;1"))/$D$44</f>
        <v>0.25</v>
      </c>
      <c r="IF44" s="23">
        <f>(COUNTIF(IF8,"&lt;&gt;1")+COUNTIF(IF12,"&lt;&gt;1")+COUNTIF(IF16,"&lt;&gt;1")+COUNTIF(IF21,"&lt;&gt;1"))/$D$44</f>
        <v>0.5</v>
      </c>
      <c r="IG44" s="23"/>
      <c r="IH44" s="23"/>
      <c r="II44" s="23">
        <f>(COUNTIF(II8,"&lt;&gt;1")+COUNTIF(II12,"&lt;&gt;1")+COUNTIF(II16,"&lt;&gt;1")+COUNTIF(II21,"&lt;&gt;1"))/$D$44</f>
        <v>0.25</v>
      </c>
      <c r="IJ44" s="23">
        <f>(COUNTIF(IJ8,"&lt;&gt;1")+COUNTIF(IJ12,"&lt;&gt;1")+COUNTIF(IJ16,"&lt;&gt;1")+COUNTIF(IJ21,"&lt;&gt;1"))/$D$44</f>
        <v>0.25</v>
      </c>
      <c r="IK44" s="23">
        <f>(COUNTIF(IK8,"&lt;&gt;1")+COUNTIF(IK12,"&lt;&gt;1")+COUNTIF(IK16,"&lt;&gt;1")+COUNTIF(IK21,"&lt;&gt;1"))/$D$44</f>
        <v>0</v>
      </c>
      <c r="IL44" s="23">
        <f>(COUNTIF(IL8,"&lt;&gt;1")+COUNTIF(IL12,"&lt;&gt;1")+COUNTIF(IL16,"&lt;&gt;1")+COUNTIF(IL21,"&lt;&gt;1"))/$D$44</f>
        <v>0</v>
      </c>
      <c r="IM44" s="23">
        <f>(COUNTIF(IM8,"&lt;&gt;1")+COUNTIF(IM12,"&lt;&gt;1")+COUNTIF(IM16,"&lt;&gt;1")+COUNTIF(IM21,"&lt;&gt;1"))/$D$44</f>
        <v>0.25</v>
      </c>
      <c r="IN44" s="23"/>
      <c r="IO44" s="23"/>
      <c r="IP44" s="23">
        <f>(COUNTIF(IP8,"&lt;&gt;1")+COUNTIF(IP12,"&lt;&gt;1")+COUNTIF(IP16,"&lt;&gt;1")+COUNTIF(IP21,"&lt;&gt;1"))/$D$44</f>
        <v>0.25</v>
      </c>
      <c r="IQ44" s="23">
        <f>(COUNTIF(IQ8,"&lt;&gt;1")+COUNTIF(IQ12,"&lt;&gt;1")+COUNTIF(IQ16,"&lt;&gt;1")+COUNTIF(IQ21,"&lt;&gt;1"))/$D$44</f>
        <v>0.25</v>
      </c>
      <c r="IR44" s="23">
        <f>(COUNTIF(IR8,"&lt;&gt;1")+COUNTIF(IR12,"&lt;&gt;1")+COUNTIF(IR16,"&lt;&gt;1")+COUNTIF(IR21,"&lt;&gt;1"))/$D$44</f>
        <v>0</v>
      </c>
      <c r="IS44" s="23">
        <f>(COUNTIF(IS8,"&lt;&gt;1")+COUNTIF(IS12,"&lt;&gt;1")+COUNTIF(IS16,"&lt;&gt;1")+COUNTIF(IS21,"&lt;&gt;1"))/$D$44</f>
        <v>0</v>
      </c>
      <c r="IT44" s="23">
        <f>(COUNTIF(IT8,"&lt;&gt;1")+COUNTIF(IT12,"&lt;&gt;1")+COUNTIF(IT16,"&lt;&gt;1")+COUNTIF(IT21,"&lt;&gt;1"))/$D$44</f>
        <v>0.25</v>
      </c>
      <c r="IU44" s="23"/>
      <c r="IV44" s="23"/>
      <c r="IW44" s="23">
        <f>(COUNTIF(IW8,"&lt;&gt;1")+COUNTIF(IW12,"&lt;&gt;1")+COUNTIF(IW16,"&lt;&gt;1")+COUNTIF(IW21,"&lt;&gt;1"))/$D$44</f>
        <v>0.25</v>
      </c>
      <c r="IX44" s="23">
        <f>(COUNTIF(IX8,"&lt;&gt;1")+COUNTIF(IX12,"&lt;&gt;1")+COUNTIF(IX16,"&lt;&gt;1")+COUNTIF(IX21,"&lt;&gt;1"))/$D$44</f>
        <v>0.25</v>
      </c>
      <c r="IY44" s="23">
        <f>(COUNTIF(IY8,"&lt;&gt;1")+COUNTIF(IY12,"&lt;&gt;1")+COUNTIF(IY16,"&lt;&gt;1")+COUNTIF(IY21,"&lt;&gt;1"))/$D$44</f>
        <v>0</v>
      </c>
      <c r="IZ44" s="23">
        <f>(COUNTIF(IZ8,"&lt;&gt;1")+COUNTIF(IZ12,"&lt;&gt;1")+COUNTIF(IZ16,"&lt;&gt;1")+COUNTIF(IZ21,"&lt;&gt;1"))/$D$44</f>
        <v>0</v>
      </c>
      <c r="JA44" s="23">
        <f>(COUNTIF(JA8,"&lt;&gt;1")+COUNTIF(JA12,"&lt;&gt;1")+COUNTIF(JA16,"&lt;&gt;1")+COUNTIF(JA21,"&lt;&gt;1"))/$D$44</f>
        <v>0.25</v>
      </c>
      <c r="JB44" s="23"/>
      <c r="JC44" s="23"/>
      <c r="JD44" s="23">
        <f>(COUNTIF(JD8,"&lt;&gt;1")+COUNTIF(JD12,"&lt;&gt;1")+COUNTIF(JD16,"&lt;&gt;1")+COUNTIF(JD21,"&lt;&gt;1"))/$D$44</f>
        <v>0.25</v>
      </c>
      <c r="JE44" s="23">
        <f>(COUNTIF(JE8,"&lt;&gt;1")+COUNTIF(JE12,"&lt;&gt;1")+COUNTIF(JE16,"&lt;&gt;1")+COUNTIF(JE21,"&lt;&gt;1"))/$D$44</f>
        <v>0.25</v>
      </c>
      <c r="JF44" s="23">
        <f>(COUNTIF(JF8,"&lt;&gt;1")+COUNTIF(JF12,"&lt;&gt;1")+COUNTIF(JF16,"&lt;&gt;1")+COUNTIF(JF21,"&lt;&gt;1"))/$D$44</f>
        <v>0.25</v>
      </c>
      <c r="JG44" s="23">
        <f>(COUNTIF(JG8,"&lt;&gt;1")+COUNTIF(JG12,"&lt;&gt;1")+COUNTIF(JG16,"&lt;&gt;1")+COUNTIF(JG21,"&lt;&gt;1"))/$D$44</f>
        <v>0.25</v>
      </c>
      <c r="JH44" s="23">
        <f>(COUNTIF(JH8,"&lt;&gt;1")+COUNTIF(JH12,"&lt;&gt;1")+COUNTIF(JH16,"&lt;&gt;1")+COUNTIF(JH21,"&lt;&gt;1"))/$D$44</f>
        <v>0.25</v>
      </c>
      <c r="JI44" s="23"/>
      <c r="JJ44" s="23"/>
      <c r="JK44" s="23">
        <f>(COUNTIF(JK8,"&lt;&gt;1")+COUNTIF(JK12,"&lt;&gt;1")+COUNTIF(JK16,"&lt;&gt;1")+COUNTIF(JK21,"&lt;&gt;1"))/$D$44</f>
        <v>0.25</v>
      </c>
      <c r="JL44" s="23">
        <f>(COUNTIF(JL8,"&lt;&gt;1")+COUNTIF(JL12,"&lt;&gt;1")+COUNTIF(JL16,"&lt;&gt;1")+COUNTIF(JL21,"&lt;&gt;1"))/$D$44</f>
        <v>0.25</v>
      </c>
      <c r="JM44" s="23">
        <f>(COUNTIF(JM8,"&lt;&gt;1")+COUNTIF(JM12,"&lt;&gt;1")+COUNTIF(JM16,"&lt;&gt;1")+COUNTIF(JM21,"&lt;&gt;1"))/$D$44</f>
        <v>0.25</v>
      </c>
      <c r="JN44" s="23">
        <f>(COUNTIF(JN8,"&lt;&gt;1")+COUNTIF(JN12,"&lt;&gt;1")+COUNTIF(JN16,"&lt;&gt;1")+COUNTIF(JN21,"&lt;&gt;1"))/$D$44</f>
        <v>0.25</v>
      </c>
      <c r="JO44" s="23">
        <f>(COUNTIF(JO8,"&lt;&gt;1")+COUNTIF(JO12,"&lt;&gt;1")+COUNTIF(JO16,"&lt;&gt;1")+COUNTIF(JO21,"&lt;&gt;1"))/$D$44</f>
        <v>0.25</v>
      </c>
      <c r="JP44" s="23"/>
      <c r="JQ44" s="23"/>
      <c r="JR44" s="23">
        <f>(COUNTIF(JR8,"&lt;&gt;1")+COUNTIF(JR12,"&lt;&gt;1")+COUNTIF(JR16,"&lt;&gt;1")+COUNTIF(JR21,"&lt;&gt;1"))/$D$44</f>
        <v>0.5</v>
      </c>
      <c r="JS44" s="23">
        <f>(COUNTIF(JS8,"&lt;&gt;1")+COUNTIF(JS12,"&lt;&gt;1")+COUNTIF(JS16,"&lt;&gt;1")+COUNTIF(JS21,"&lt;&gt;1"))/$D$44</f>
        <v>0.5</v>
      </c>
      <c r="JT44" s="23">
        <f>(COUNTIF(JT8,"&lt;&gt;1")+COUNTIF(JT12,"&lt;&gt;1")+COUNTIF(JT16,"&lt;&gt;1")+COUNTIF(JT21,"&lt;&gt;1"))/$D$44</f>
        <v>0.25</v>
      </c>
      <c r="JU44" s="23">
        <f>(COUNTIF(JU8,"&lt;&gt;1")+COUNTIF(JU12,"&lt;&gt;1")+COUNTIF(JU16,"&lt;&gt;1")+COUNTIF(JU21,"&lt;&gt;1"))/$D$44</f>
        <v>0.25</v>
      </c>
      <c r="JV44" s="23"/>
      <c r="JW44" s="23"/>
      <c r="JX44" s="23"/>
      <c r="JY44" s="23">
        <f>(COUNTIF(JY8,"&lt;&gt;1")+COUNTIF(JY12,"&lt;&gt;1")+COUNTIF(JY16,"&lt;&gt;1")+COUNTIF(JY21,"&lt;&gt;1"))/$D$44</f>
        <v>0.5</v>
      </c>
      <c r="JZ44" s="23">
        <f>(COUNTIF(JZ8,"&lt;&gt;1")+COUNTIF(JZ12,"&lt;&gt;1")+COUNTIF(JZ16,"&lt;&gt;1")+COUNTIF(JZ21,"&lt;&gt;1"))/$D$44</f>
        <v>0.25</v>
      </c>
      <c r="KA44" s="23">
        <f>(COUNTIF(KA8,"&lt;&gt;1")+COUNTIF(KA12,"&lt;&gt;1")+COUNTIF(KA16,"&lt;&gt;1")+COUNTIF(KA21,"&lt;&gt;1"))/$D$44</f>
        <v>0.25</v>
      </c>
      <c r="KB44" s="23">
        <f>(COUNTIF(KB8,"&lt;&gt;1")+COUNTIF(KB12,"&lt;&gt;1")+COUNTIF(KB16,"&lt;&gt;1")+COUNTIF(KB21,"&lt;&gt;1"))/$D$44</f>
        <v>0.5</v>
      </c>
      <c r="KC44" s="23">
        <f>(COUNTIF(KC8,"&lt;&gt;1")+COUNTIF(KC12,"&lt;&gt;1")+COUNTIF(KC16,"&lt;&gt;1")+COUNTIF(KC21,"&lt;&gt;1"))/$D$44</f>
        <v>0.5</v>
      </c>
      <c r="KD44" s="23"/>
      <c r="KE44" s="23"/>
      <c r="KF44" s="23">
        <f>(COUNTIF(KF8,"&lt;&gt;1")+COUNTIF(KF12,"&lt;&gt;1")+COUNTIF(KF16,"&lt;&gt;1")+COUNTIF(KF21,"&lt;&gt;1"))/$D$44</f>
        <v>0.25</v>
      </c>
      <c r="KG44" s="23">
        <f>(COUNTIF(KG8,"&lt;&gt;1")+COUNTIF(KG12,"&lt;&gt;1")+COUNTIF(KG16,"&lt;&gt;1")+COUNTIF(KG21,"&lt;&gt;1"))/$D$44</f>
        <v>0.25</v>
      </c>
      <c r="KH44" s="23">
        <f>(COUNTIF(KH8,"&lt;&gt;1")+COUNTIF(KH12,"&lt;&gt;1")+COUNTIF(KH16,"&lt;&gt;1")+COUNTIF(KH21,"&lt;&gt;1"))/$D$44</f>
        <v>0</v>
      </c>
      <c r="KI44" s="23">
        <f>(COUNTIF(KI8,"&lt;&gt;1")+COUNTIF(KI12,"&lt;&gt;1")+COUNTIF(KI16,"&lt;&gt;1")+COUNTIF(KI21,"&lt;&gt;1"))/$D$44</f>
        <v>0</v>
      </c>
      <c r="KJ44" s="23">
        <f>(COUNTIF(KJ8,"&lt;&gt;1")+COUNTIF(KJ12,"&lt;&gt;1")+COUNTIF(KJ16,"&lt;&gt;1")+COUNTIF(KJ21,"&lt;&gt;1"))/$D$44</f>
        <v>0.25</v>
      </c>
      <c r="KK44" s="23"/>
      <c r="KL44" s="23"/>
      <c r="KM44" s="23">
        <f>(COUNTIF(KM8,"&lt;&gt;1")+COUNTIF(KM12,"&lt;&gt;1")+COUNTIF(KM16,"&lt;&gt;1")+COUNTIF(KM21,"&lt;&gt;1"))/$D$44</f>
        <v>0.25</v>
      </c>
      <c r="KN44" s="23">
        <f>(COUNTIF(KN8,"&lt;&gt;1")+COUNTIF(KN12,"&lt;&gt;1")+COUNTIF(KN16,"&lt;&gt;1")+COUNTIF(KN21,"&lt;&gt;1"))/$D$44</f>
        <v>0.25</v>
      </c>
      <c r="KO44" s="23">
        <f>(COUNTIF(KO8,"&lt;&gt;1")+COUNTIF(KO12,"&lt;&gt;1")+COUNTIF(KO16,"&lt;&gt;1")+COUNTIF(KO21,"&lt;&gt;1"))/$D$44</f>
        <v>0.25</v>
      </c>
      <c r="KP44" s="23">
        <f>(COUNTIF(KP8,"&lt;&gt;1")+COUNTIF(KP12,"&lt;&gt;1")+COUNTIF(KP16,"&lt;&gt;1")+COUNTIF(KP21,"&lt;&gt;1"))/$D$44</f>
        <v>0.25</v>
      </c>
      <c r="KQ44" s="23">
        <f>(COUNTIF(KQ8,"&lt;&gt;1")+COUNTIF(KQ12,"&lt;&gt;1")+COUNTIF(KQ16,"&lt;&gt;1")+COUNTIF(KQ21,"&lt;&gt;1"))/$D$44</f>
        <v>0.25</v>
      </c>
      <c r="KR44" s="23"/>
      <c r="KS44" s="23"/>
      <c r="KT44" s="23">
        <f>(COUNTIF(KT8,"&lt;&gt;1")+COUNTIF(KT12,"&lt;&gt;1")+COUNTIF(KT16,"&lt;&gt;1")+COUNTIF(KT21,"&lt;&gt;1"))/$D$44</f>
        <v>0.25</v>
      </c>
      <c r="KU44" s="23">
        <f>(COUNTIF(KU8,"&lt;&gt;1")+COUNTIF(KU12,"&lt;&gt;1")+COUNTIF(KU16,"&lt;&gt;1")+COUNTIF(KU21,"&lt;&gt;1"))/$D$44</f>
        <v>0.25</v>
      </c>
      <c r="KV44" s="23">
        <f>(COUNTIF(KV8,"&lt;&gt;1")+COUNTIF(KV12,"&lt;&gt;1")+COUNTIF(KV16,"&lt;&gt;1")+COUNTIF(KV21,"&lt;&gt;1"))/$D$44</f>
        <v>0</v>
      </c>
      <c r="KW44" s="23">
        <f>(COUNTIF(KW8,"&lt;&gt;1")+COUNTIF(KW12,"&lt;&gt;1")+COUNTIF(KW16,"&lt;&gt;1")+COUNTIF(KW21,"&lt;&gt;1"))/$D$44</f>
        <v>0</v>
      </c>
      <c r="KX44" s="23">
        <f>(COUNTIF(KX8,"&lt;&gt;1")+COUNTIF(KX12,"&lt;&gt;1")+COUNTIF(KX16,"&lt;&gt;1")+COUNTIF(KX21,"&lt;&gt;1"))/$D$44</f>
        <v>0.25</v>
      </c>
      <c r="KY44" s="23"/>
      <c r="KZ44" s="23"/>
      <c r="LA44" s="23">
        <f>(COUNTIF(LA8,"&lt;&gt;1")+COUNTIF(LA12,"&lt;&gt;1")+COUNTIF(LA16,"&lt;&gt;1")+COUNTIF(LA21,"&lt;&gt;1"))/$D$44</f>
        <v>0.25</v>
      </c>
      <c r="LB44" s="23">
        <f>(COUNTIF(LB8,"&lt;&gt;1")+COUNTIF(LB12,"&lt;&gt;1")+COUNTIF(LB16,"&lt;&gt;1")+COUNTIF(LB21,"&lt;&gt;1"))/$D$44</f>
        <v>0.25</v>
      </c>
      <c r="LC44" s="23">
        <f>(COUNTIF(LC8,"&lt;&gt;1")+COUNTIF(LC12,"&lt;&gt;1")+COUNTIF(LC16,"&lt;&gt;1")+COUNTIF(LC21,"&lt;&gt;1"))/$D$44</f>
        <v>0</v>
      </c>
      <c r="LD44" s="23">
        <f>(COUNTIF(LD8,"&lt;&gt;1")+COUNTIF(LD12,"&lt;&gt;1")+COUNTIF(LD16,"&lt;&gt;1")+COUNTIF(LD21,"&lt;&gt;1"))/$D$44</f>
        <v>0</v>
      </c>
      <c r="LE44" s="23">
        <f>(COUNTIF(LE8,"&lt;&gt;1")+COUNTIF(LE12,"&lt;&gt;1")+COUNTIF(LE16,"&lt;&gt;1")+COUNTIF(LE21,"&lt;&gt;1"))/$D$44</f>
        <v>0.25</v>
      </c>
      <c r="LF44" s="23"/>
      <c r="LG44" s="23"/>
      <c r="LH44" s="23">
        <f>(COUNTIF(LH8,"&lt;&gt;1")+COUNTIF(LH12,"&lt;&gt;1")+COUNTIF(LH16,"&lt;&gt;1")+COUNTIF(LH21,"&lt;&gt;1"))/$D$44</f>
        <v>0</v>
      </c>
      <c r="LI44" s="23">
        <f>(COUNTIF(LI8,"&lt;&gt;1")+COUNTIF(LI12,"&lt;&gt;1")+COUNTIF(LI16,"&lt;&gt;1")+COUNTIF(LI21,"&lt;&gt;1"))/$D$44</f>
        <v>0</v>
      </c>
      <c r="LJ44" s="23">
        <f>(COUNTIF(LJ8,"&lt;&gt;1")+COUNTIF(LJ12,"&lt;&gt;1")+COUNTIF(LJ16,"&lt;&gt;1")+COUNTIF(LJ21,"&lt;&gt;1"))/$D$44</f>
        <v>0.25</v>
      </c>
      <c r="LK44" s="23">
        <f>(COUNTIF(LK8,"&lt;&gt;1")+COUNTIF(LK12,"&lt;&gt;1")+COUNTIF(LK16,"&lt;&gt;1")+COUNTIF(LK21,"&lt;&gt;1"))/$D$44</f>
        <v>0.25</v>
      </c>
      <c r="LL44" s="23">
        <f>(COUNTIF(LL8,"&lt;&gt;1")+COUNTIF(LL12,"&lt;&gt;1")+COUNTIF(LL16,"&lt;&gt;1")+COUNTIF(LL21,"&lt;&gt;1"))/$D$44</f>
        <v>0.25</v>
      </c>
      <c r="LM44" s="23"/>
      <c r="LN44" s="23"/>
      <c r="LO44" s="23">
        <f>(COUNTIF(LO8,"&lt;&gt;1")+COUNTIF(LO12,"&lt;&gt;1")+COUNTIF(LO16,"&lt;&gt;1")+COUNTIF(LO21,"&lt;&gt;1"))/$D$44</f>
        <v>0.25</v>
      </c>
      <c r="LP44" s="23">
        <f>(COUNTIF(LP8,"&lt;&gt;1")+COUNTIF(LP12,"&lt;&gt;1")+COUNTIF(LP16,"&lt;&gt;1")+COUNTIF(LP21,"&lt;&gt;1"))/$D$44</f>
        <v>0.25</v>
      </c>
      <c r="LQ44" s="23">
        <f>(COUNTIF(LQ8,"&lt;&gt;1")+COUNTIF(LQ12,"&lt;&gt;1")+COUNTIF(LQ16,"&lt;&gt;1")+COUNTIF(LQ21,"&lt;&gt;1"))/$D$44</f>
        <v>0</v>
      </c>
      <c r="LR44" s="23">
        <f>(COUNTIF(LR8,"&lt;&gt;1")+COUNTIF(LR12,"&lt;&gt;1")+COUNTIF(LR16,"&lt;&gt;1")+COUNTIF(LR21,"&lt;&gt;1"))/$D$44</f>
        <v>0</v>
      </c>
      <c r="LS44" s="23">
        <f>(COUNTIF(LS8,"&lt;&gt;1")+COUNTIF(LS12,"&lt;&gt;1")+COUNTIF(LS16,"&lt;&gt;1")+COUNTIF(LS21,"&lt;&gt;1"))/$D$44</f>
        <v>0.25</v>
      </c>
      <c r="LT44" s="23"/>
      <c r="LU44" s="23"/>
      <c r="LV44" s="23">
        <f>(COUNTIF(LV8,"&lt;&gt;1")+COUNTIF(LV12,"&lt;&gt;1")+COUNTIF(LV16,"&lt;&gt;1")+COUNTIF(LV21,"&lt;&gt;1"))/$D$44</f>
        <v>0.25</v>
      </c>
      <c r="LW44" s="23">
        <f>(COUNTIF(LW8,"&lt;&gt;1")+COUNTIF(LW12,"&lt;&gt;1")+COUNTIF(LW16,"&lt;&gt;1")+COUNTIF(LW21,"&lt;&gt;1"))/$D$44</f>
        <v>0.25</v>
      </c>
      <c r="LX44" s="23">
        <f>(COUNTIF(LX8,"&lt;&gt;1")+COUNTIF(LX12,"&lt;&gt;1")+COUNTIF(LX16,"&lt;&gt;1")+COUNTIF(LX21,"&lt;&gt;1"))/$D$44</f>
        <v>0</v>
      </c>
      <c r="LY44" s="23">
        <f>(COUNTIF(LY8,"&lt;&gt;1")+COUNTIF(LY12,"&lt;&gt;1")+COUNTIF(LY16,"&lt;&gt;1")+COUNTIF(LY21,"&lt;&gt;1"))/$D$44</f>
        <v>0</v>
      </c>
      <c r="LZ44" s="23">
        <f>(COUNTIF(LZ8,"&lt;&gt;1")+COUNTIF(LZ12,"&lt;&gt;1")+COUNTIF(LZ16,"&lt;&gt;1")+COUNTIF(LZ21,"&lt;&gt;1"))/$D$44</f>
        <v>0.25</v>
      </c>
      <c r="MA44" s="23"/>
      <c r="MB44" s="23"/>
      <c r="MC44" s="23">
        <f>(COUNTIF(MC8,"&lt;&gt;1")+COUNTIF(MC12,"&lt;&gt;1")+COUNTIF(MC16,"&lt;&gt;1")+COUNTIF(MC21,"&lt;&gt;1"))/$D$44</f>
        <v>0.25</v>
      </c>
      <c r="MD44" s="23">
        <f>(COUNTIF(MD8,"&lt;&gt;1")+COUNTIF(MD12,"&lt;&gt;1")+COUNTIF(MD16,"&lt;&gt;1")+COUNTIF(MD21,"&lt;&gt;1"))/$D$44</f>
        <v>0.25</v>
      </c>
      <c r="ME44" s="23">
        <f>(COUNTIF(ME8,"&lt;&gt;1")+COUNTIF(ME12,"&lt;&gt;1")+COUNTIF(ME16,"&lt;&gt;1")+COUNTIF(ME21,"&lt;&gt;1"))/$D$44</f>
        <v>0</v>
      </c>
      <c r="MF44" s="23">
        <f>(COUNTIF(MF8,"&lt;&gt;1")+COUNTIF(MF12,"&lt;&gt;1")+COUNTIF(MF16,"&lt;&gt;1")+COUNTIF(MF21,"&lt;&gt;1"))/$D$44</f>
        <v>0</v>
      </c>
      <c r="MG44" s="23">
        <f>(COUNTIF(MG8,"&lt;&gt;1")+COUNTIF(MG12,"&lt;&gt;1")+COUNTIF(MG16,"&lt;&gt;1")+COUNTIF(MG21,"&lt;&gt;1"))/$D$44</f>
        <v>0.25</v>
      </c>
      <c r="MH44" s="23"/>
      <c r="MI44" s="23"/>
      <c r="MJ44" s="23">
        <f>(COUNTIF(MJ8,"&lt;&gt;1")+COUNTIF(MJ12,"&lt;&gt;1")+COUNTIF(MJ16,"&lt;&gt;1")+COUNTIF(MJ21,"&lt;&gt;1"))/$D$44</f>
        <v>0.25</v>
      </c>
      <c r="MK44" s="23">
        <f>(COUNTIF(MK8,"&lt;&gt;1")+COUNTIF(MK12,"&lt;&gt;1")+COUNTIF(MK16,"&lt;&gt;1")+COUNTIF(MK21,"&lt;&gt;1"))/$D$44</f>
        <v>0.25</v>
      </c>
      <c r="ML44" s="23">
        <f>(COUNTIF(ML8,"&lt;&gt;1")+COUNTIF(ML12,"&lt;&gt;1")+COUNTIF(ML16,"&lt;&gt;1")+COUNTIF(ML21,"&lt;&gt;1"))/$D$44</f>
        <v>0</v>
      </c>
      <c r="MM44" s="23">
        <f>(COUNTIF(MM8,"&lt;&gt;1")+COUNTIF(MM12,"&lt;&gt;1")+COUNTIF(MM16,"&lt;&gt;1")+COUNTIF(MM21,"&lt;&gt;1"))/$D$44</f>
        <v>0</v>
      </c>
      <c r="MN44" s="23">
        <f>(COUNTIF(MN8,"&lt;&gt;1")+COUNTIF(MN12,"&lt;&gt;1")+COUNTIF(MN16,"&lt;&gt;1")+COUNTIF(MN21,"&lt;&gt;1"))/$D$44</f>
        <v>0.25</v>
      </c>
      <c r="MO44" s="23"/>
      <c r="MP44" s="23"/>
      <c r="MQ44" s="23">
        <f>(COUNTIF(MQ8,"&lt;&gt;1")+COUNTIF(MQ12,"&lt;&gt;1")+COUNTIF(MQ16,"&lt;&gt;1")+COUNTIF(MQ21,"&lt;&gt;1"))/$D$44</f>
        <v>0.25</v>
      </c>
      <c r="MR44" s="23">
        <f>(COUNTIF(MR8,"&lt;&gt;1")+COUNTIF(MR12,"&lt;&gt;1")+COUNTIF(MR16,"&lt;&gt;1")+COUNTIF(MR21,"&lt;&gt;1"))/$D$44</f>
        <v>0.25</v>
      </c>
      <c r="MS44" s="23">
        <f>(COUNTIF(MS8,"&lt;&gt;1")+COUNTIF(MS12,"&lt;&gt;1")+COUNTIF(MS16,"&lt;&gt;1")+COUNTIF(MS21,"&lt;&gt;1"))/$D$44</f>
        <v>0</v>
      </c>
      <c r="MT44" s="23">
        <f>(COUNTIF(MT8,"&lt;&gt;1")+COUNTIF(MT12,"&lt;&gt;1")+COUNTIF(MT16,"&lt;&gt;1")+COUNTIF(MT21,"&lt;&gt;1"))/$D$44</f>
        <v>0</v>
      </c>
      <c r="MU44" s="23">
        <f>(COUNTIF(MU8,"&lt;&gt;1")+COUNTIF(MU12,"&lt;&gt;1")+COUNTIF(MU16,"&lt;&gt;1")+COUNTIF(MU21,"&lt;&gt;1"))/$D$44</f>
        <v>0.25</v>
      </c>
      <c r="MV44" s="23"/>
      <c r="MW44" s="23"/>
      <c r="MX44" s="23">
        <f>(COUNTIF(MX8,"&lt;&gt;1")+COUNTIF(MX12,"&lt;&gt;1")+COUNTIF(MX16,"&lt;&gt;1")+COUNTIF(MX21,"&lt;&gt;1"))/$D$44</f>
        <v>0.25</v>
      </c>
      <c r="MY44" s="23">
        <f>(COUNTIF(MY8,"&lt;&gt;1")+COUNTIF(MY12,"&lt;&gt;1")+COUNTIF(MY16,"&lt;&gt;1")+COUNTIF(MY21,"&lt;&gt;1"))/$D$44</f>
        <v>0.25</v>
      </c>
      <c r="MZ44" s="23"/>
      <c r="NA44" s="23"/>
      <c r="NB44" s="23"/>
      <c r="NC44" s="23"/>
      <c r="ND44" s="23"/>
      <c r="NE44" s="23"/>
      <c r="NF44" s="23"/>
      <c r="NG44" s="23"/>
    </row>
    <row r="45" spans="1:374" s="24" customFormat="1" ht="28.5" customHeight="1">
      <c r="A45" s="25"/>
      <c r="B45" s="25"/>
      <c r="C45" s="25" t="s">
        <v>155</v>
      </c>
      <c r="D45" s="25">
        <f>COUNTIF(D7:D36,"O-EM")+COUNTIF(D7:D36,"Azubi")</f>
        <v>21</v>
      </c>
      <c r="E45" s="61" t="s">
        <v>157</v>
      </c>
      <c r="F45" s="61"/>
      <c r="H45" s="23"/>
      <c r="I45" s="23"/>
      <c r="J45" s="23"/>
      <c r="K45" s="23"/>
      <c r="L45" s="23">
        <f>((COUNTIF(L7,"&lt;&gt;1")+COUNTIF(L9:L10,"&lt;&gt;1")+COUNTIF(L13:L14,"&lt;&gt;1")+COUNTIF(L18:L20,"&lt;&gt;1")+COUNTIF(L22:L25,"&lt;&gt;1")+COUNTIF(L28:L33,"&lt;&gt;1")+COUNTIF(L36,"&lt;&gt;1"))/$D$45)</f>
        <v>0.23809523809523808</v>
      </c>
      <c r="M45" s="23">
        <f>((COUNTIF(M7,"&lt;&gt;1")+COUNTIF(M9:M10,"&lt;&gt;1")+COUNTIF(M13:M14,"&lt;&gt;1")+COUNTIF(M18:M20,"&lt;&gt;1")+COUNTIF(M22:M25,"&lt;&gt;1")+COUNTIF(M28:M33,"&lt;&gt;1")+COUNTIF(M36,"&lt;&gt;1"))/$D$45)</f>
        <v>0.19047619047619047</v>
      </c>
      <c r="N45" s="23">
        <f>((COUNTIF(N7,"&lt;&gt;1")+COUNTIF(N9:N10,"&lt;&gt;1")+COUNTIF(N13:N14,"&lt;&gt;1")+COUNTIF(N18:N20,"&lt;&gt;1")+COUNTIF(N22:N25,"&lt;&gt;1")+COUNTIF(N28:N33,"&lt;&gt;1")+COUNTIF(N36,"&lt;&gt;1"))/$D$45)</f>
        <v>0.42857142857142855</v>
      </c>
      <c r="O45" s="23">
        <f>((COUNTIF(O7,"&lt;&gt;1")+COUNTIF(O9:O10,"&lt;&gt;1")+COUNTIF(O13:O14,"&lt;&gt;1")+COUNTIF(O18:O20,"&lt;&gt;1")+COUNTIF(O22:O25,"&lt;&gt;1")+COUNTIF(O28:O33,"&lt;&gt;1")+COUNTIF(O36,"&lt;&gt;1"))/$D$45)</f>
        <v>0.33333333333333331</v>
      </c>
      <c r="P45" s="23">
        <f>((COUNTIF(P7,"&lt;&gt;1")+COUNTIF(P9:P10,"&lt;&gt;1")+COUNTIF(P13:P14,"&lt;&gt;1")+COUNTIF(P18:P20,"&lt;&gt;1")+COUNTIF(P22:P25,"&lt;&gt;1")+COUNTIF(P28:P33,"&lt;&gt;1")+COUNTIF(P36,"&lt;&gt;1"))/$D$45)</f>
        <v>0.42857142857142855</v>
      </c>
      <c r="Q45" s="23"/>
      <c r="R45" s="23"/>
      <c r="S45" s="23">
        <f>((COUNTIF(S7,"&lt;&gt;1")+COUNTIF(S9:S10,"&lt;&gt;1")+COUNTIF(S13:S14,"&lt;&gt;1")+COUNTIF(S18:S20,"&lt;&gt;1")+COUNTIF(S22:S25,"&lt;&gt;1")+COUNTIF(S28:S33,"&lt;&gt;1")+COUNTIF(S36,"&lt;&gt;1"))/$D$45)</f>
        <v>0.14285714285714285</v>
      </c>
      <c r="T45" s="23">
        <f>((COUNTIF(T7,"&lt;&gt;1")+COUNTIF(T9:T10,"&lt;&gt;1")+COUNTIF(T13:T14,"&lt;&gt;1")+COUNTIF(T18:T20,"&lt;&gt;1")+COUNTIF(T22:T25,"&lt;&gt;1")+COUNTIF(T28:T33,"&lt;&gt;1")+COUNTIF(T36,"&lt;&gt;1"))/$D$45)</f>
        <v>4.7619047619047616E-2</v>
      </c>
      <c r="U45" s="23">
        <f>((COUNTIF(U7,"&lt;&gt;1")+COUNTIF(U9:U10,"&lt;&gt;1")+COUNTIF(U13:U14,"&lt;&gt;1")+COUNTIF(U18:U20,"&lt;&gt;1")+COUNTIF(U22:U25,"&lt;&gt;1")+COUNTIF(U28:U33,"&lt;&gt;1")+COUNTIF(U36,"&lt;&gt;1"))/$D$45)</f>
        <v>0.2857142857142857</v>
      </c>
      <c r="V45" s="23">
        <f>((COUNTIF(V7,"&lt;&gt;1")+COUNTIF(V9:V10,"&lt;&gt;1")+COUNTIF(V13:V14,"&lt;&gt;1")+COUNTIF(V18:V20,"&lt;&gt;1")+COUNTIF(V22:V25,"&lt;&gt;1")+COUNTIF(V28:V33,"&lt;&gt;1")+COUNTIF(V36,"&lt;&gt;1"))/$D$45)</f>
        <v>0.2857142857142857</v>
      </c>
      <c r="W45" s="23">
        <f>((COUNTIF(W7,"&lt;&gt;1")+COUNTIF(W9:W10,"&lt;&gt;1")+COUNTIF(W13:W14,"&lt;&gt;1")+COUNTIF(W18:W20,"&lt;&gt;1")+COUNTIF(W22:W25,"&lt;&gt;1")+COUNTIF(W28:W33,"&lt;&gt;1")+COUNTIF(W36,"&lt;&gt;1"))/$D$45)</f>
        <v>0.47619047619047616</v>
      </c>
      <c r="X45" s="23"/>
      <c r="Y45" s="23"/>
      <c r="Z45" s="23">
        <f>((COUNTIF(Z7,"&lt;&gt;1")+COUNTIF(Z9:Z10,"&lt;&gt;1")+COUNTIF(Z13:Z14,"&lt;&gt;1")+COUNTIF(Z18:Z20,"&lt;&gt;1")+COUNTIF(Z22:Z25,"&lt;&gt;1")+COUNTIF(Z28:Z33,"&lt;&gt;1")+COUNTIF(Z36,"&lt;&gt;1"))/$D$45)</f>
        <v>0.19047619047619047</v>
      </c>
      <c r="AA45" s="23">
        <f>((COUNTIF(AA7,"&lt;&gt;1")+COUNTIF(AA9:AA10,"&lt;&gt;1")+COUNTIF(AA13:AA14,"&lt;&gt;1")+COUNTIF(AA18:AA20,"&lt;&gt;1")+COUNTIF(AA22:AA25,"&lt;&gt;1")+COUNTIF(AA28:AA33,"&lt;&gt;1")+COUNTIF(AA36,"&lt;&gt;1"))/$D$45)</f>
        <v>4.7619047619047616E-2</v>
      </c>
      <c r="AB45" s="23">
        <f>((COUNTIF(AB7,"&lt;&gt;1")+COUNTIF(AB9:AB10,"&lt;&gt;1")+COUNTIF(AB13:AB14,"&lt;&gt;1")+COUNTIF(AB18:AB20,"&lt;&gt;1")+COUNTIF(AB22:AB25,"&lt;&gt;1")+COUNTIF(AB28:AB33,"&lt;&gt;1")+COUNTIF(AB36,"&lt;&gt;1"))/$D$45)</f>
        <v>0.33333333333333331</v>
      </c>
      <c r="AC45" s="23">
        <f>((COUNTIF(AC7,"&lt;&gt;1")+COUNTIF(AC9:AC10,"&lt;&gt;1")+COUNTIF(AC13:AC14,"&lt;&gt;1")+COUNTIF(AC18:AC20,"&lt;&gt;1")+COUNTIF(AC22:AC25,"&lt;&gt;1")+COUNTIF(AC28:AC33,"&lt;&gt;1")+COUNTIF(AC36,"&lt;&gt;1"))/$D$45)</f>
        <v>0.19047619047619047</v>
      </c>
      <c r="AD45" s="23">
        <f>((COUNTIF(AD7,"&lt;&gt;1")+COUNTIF(AD9:AD10,"&lt;&gt;1")+COUNTIF(AD13:AD14,"&lt;&gt;1")+COUNTIF(AD18:AD20,"&lt;&gt;1")+COUNTIF(AD22:AD25,"&lt;&gt;1")+COUNTIF(AD28:AD33,"&lt;&gt;1")+COUNTIF(AD36,"&lt;&gt;1"))/$D$45)</f>
        <v>0.38095238095238093</v>
      </c>
      <c r="AE45" s="23"/>
      <c r="AF45" s="23"/>
      <c r="AG45" s="23">
        <f>((COUNTIF(AG7,"&lt;&gt;1")+COUNTIF(AG9:AG10,"&lt;&gt;1")+COUNTIF(AG13:AG14,"&lt;&gt;1")+COUNTIF(AG18:AG20,"&lt;&gt;1")+COUNTIF(AG22:AG25,"&lt;&gt;1")+COUNTIF(AG28:AG33,"&lt;&gt;1")+COUNTIF(AG36,"&lt;&gt;1"))/$D$45)</f>
        <v>0.33333333333333331</v>
      </c>
      <c r="AH45" s="23">
        <f>((COUNTIF(AH7,"&lt;&gt;1")+COUNTIF(AH9:AH10,"&lt;&gt;1")+COUNTIF(AH13:AH14,"&lt;&gt;1")+COUNTIF(AH18:AH20,"&lt;&gt;1")+COUNTIF(AH22:AH25,"&lt;&gt;1")+COUNTIF(AH28:AH33,"&lt;&gt;1")+COUNTIF(AH36,"&lt;&gt;1"))/$D$45)</f>
        <v>0.14285714285714285</v>
      </c>
      <c r="AI45" s="23">
        <f>((COUNTIF(AI7,"&lt;&gt;1")+COUNTIF(AI9:AI10,"&lt;&gt;1")+COUNTIF(AI13:AI14,"&lt;&gt;1")+COUNTIF(AI18:AI20,"&lt;&gt;1")+COUNTIF(AI22:AI25,"&lt;&gt;1")+COUNTIF(AI28:AI33,"&lt;&gt;1")+COUNTIF(AI36,"&lt;&gt;1"))/$D$45)</f>
        <v>0.2857142857142857</v>
      </c>
      <c r="AJ45" s="23">
        <f>((COUNTIF(AJ7,"&lt;&gt;1")+COUNTIF(AJ9:AJ10,"&lt;&gt;1")+COUNTIF(AJ13:AJ14,"&lt;&gt;1")+COUNTIF(AJ18:AJ20,"&lt;&gt;1")+COUNTIF(AJ22:AJ25,"&lt;&gt;1")+COUNTIF(AJ28:AJ33,"&lt;&gt;1")+COUNTIF(AJ36,"&lt;&gt;1"))/$D$45)</f>
        <v>0.2857142857142857</v>
      </c>
      <c r="AK45" s="23">
        <f>((COUNTIF(AK7,"&lt;&gt;1")+COUNTIF(AK9:AK10,"&lt;&gt;1")+COUNTIF(AK13:AK14,"&lt;&gt;1")+COUNTIF(AK18:AK20,"&lt;&gt;1")+COUNTIF(AK22:AK25,"&lt;&gt;1")+COUNTIF(AK28:AK33,"&lt;&gt;1")+COUNTIF(AK36,"&lt;&gt;1"))/$D$45)</f>
        <v>0.2857142857142857</v>
      </c>
      <c r="AL45" s="23"/>
      <c r="AM45" s="23"/>
      <c r="AN45" s="23">
        <f>((COUNTIF(AN7,"&lt;&gt;1")+COUNTIF(AN9:AN10,"&lt;&gt;1")+COUNTIF(AN13:AN14,"&lt;&gt;1")+COUNTIF(AN18:AN20,"&lt;&gt;1")+COUNTIF(AN22:AN25,"&lt;&gt;1")+COUNTIF(AN28:AN33,"&lt;&gt;1")+COUNTIF(AN36,"&lt;&gt;1"))/$D$45)</f>
        <v>0.19047619047619047</v>
      </c>
      <c r="AO45" s="23">
        <f>((COUNTIF(AO7,"&lt;&gt;1")+COUNTIF(AO9:AO10,"&lt;&gt;1")+COUNTIF(AO13:AO14,"&lt;&gt;1")+COUNTIF(AO18:AO20,"&lt;&gt;1")+COUNTIF(AO22:AO25,"&lt;&gt;1")+COUNTIF(AO28:AO33,"&lt;&gt;1")+COUNTIF(AO36,"&lt;&gt;1"))/$D$45)</f>
        <v>0.14285714285714285</v>
      </c>
      <c r="AP45" s="23">
        <f>((COUNTIF(AP7,"&lt;&gt;1")+COUNTIF(AP9:AP10,"&lt;&gt;1")+COUNTIF(AP13:AP14,"&lt;&gt;1")+COUNTIF(AP18:AP20,"&lt;&gt;1")+COUNTIF(AP22:AP25,"&lt;&gt;1")+COUNTIF(AP28:AP33,"&lt;&gt;1")+COUNTIF(AP36,"&lt;&gt;1"))/$D$45)</f>
        <v>0.90476190476190477</v>
      </c>
      <c r="AQ45" s="23">
        <f>((COUNTIF(AQ7,"&lt;&gt;1")+COUNTIF(AQ9:AQ10,"&lt;&gt;1")+COUNTIF(AQ13:AQ14,"&lt;&gt;1")+COUNTIF(AQ18:AQ20,"&lt;&gt;1")+COUNTIF(AQ22:AQ25,"&lt;&gt;1")+COUNTIF(AQ28:AQ33,"&lt;&gt;1")+COUNTIF(AQ36,"&lt;&gt;1"))/$D$45)</f>
        <v>0.90476190476190477</v>
      </c>
      <c r="AR45" s="23">
        <f>((COUNTIF(AR7,"&lt;&gt;1")+COUNTIF(AR9:AR10,"&lt;&gt;1")+COUNTIF(AR13:AR14,"&lt;&gt;1")+COUNTIF(AR18:AR20,"&lt;&gt;1")+COUNTIF(AR22:AR25,"&lt;&gt;1")+COUNTIF(AR28:AR33,"&lt;&gt;1")+COUNTIF(AR36,"&lt;&gt;1"))/$D$45)</f>
        <v>0.33333333333333331</v>
      </c>
      <c r="AS45" s="23"/>
      <c r="AT45" s="23"/>
      <c r="AU45" s="23">
        <f>((COUNTIF(AU7,"&lt;&gt;1")+COUNTIF(AU9:AU10,"&lt;&gt;1")+COUNTIF(AU13:AU14,"&lt;&gt;1")+COUNTIF(AU18:AU20,"&lt;&gt;1")+COUNTIF(AU22:AU25,"&lt;&gt;1")+COUNTIF(AU28:AU33,"&lt;&gt;1")+COUNTIF(AU36,"&lt;&gt;1"))/$D$45)</f>
        <v>0.14285714285714285</v>
      </c>
      <c r="AV45" s="23">
        <f>((COUNTIF(AV7,"&lt;&gt;1")+COUNTIF(AV9:AV10,"&lt;&gt;1")+COUNTIF(AV13:AV14,"&lt;&gt;1")+COUNTIF(AV18:AV20,"&lt;&gt;1")+COUNTIF(AV22:AV25,"&lt;&gt;1")+COUNTIF(AV28:AV33,"&lt;&gt;1")+COUNTIF(AV36,"&lt;&gt;1"))/$D$45)</f>
        <v>9.5238095238095233E-2</v>
      </c>
      <c r="AW45" s="23">
        <f>((COUNTIF(AW7,"&lt;&gt;1")+COUNTIF(AW9:AW10,"&lt;&gt;1")+COUNTIF(AW13:AW14,"&lt;&gt;1")+COUNTIF(AW18:AW20,"&lt;&gt;1")+COUNTIF(AW22:AW25,"&lt;&gt;1")+COUNTIF(AW28:AW33,"&lt;&gt;1")+COUNTIF(AW36,"&lt;&gt;1"))/$D$45)</f>
        <v>9.5238095238095233E-2</v>
      </c>
      <c r="AX45" s="23">
        <f>((COUNTIF(AX7,"&lt;&gt;1")+COUNTIF(AX9:AX10,"&lt;&gt;1")+COUNTIF(AX13:AX14,"&lt;&gt;1")+COUNTIF(AX18:AX20,"&lt;&gt;1")+COUNTIF(AX22:AX25,"&lt;&gt;1")+COUNTIF(AX28:AX33,"&lt;&gt;1")+COUNTIF(AX36,"&lt;&gt;1"))/$D$45)</f>
        <v>0.14285714285714285</v>
      </c>
      <c r="AY45" s="23">
        <f>((COUNTIF(AY7,"&lt;&gt;1")+COUNTIF(AY9:AY10,"&lt;&gt;1")+COUNTIF(AY13:AY14,"&lt;&gt;1")+COUNTIF(AY18:AY20,"&lt;&gt;1")+COUNTIF(AY22:AY25,"&lt;&gt;1")+COUNTIF(AY28:AY33,"&lt;&gt;1")+COUNTIF(AY36,"&lt;&gt;1"))/$D$45)</f>
        <v>0.2857142857142857</v>
      </c>
      <c r="AZ45" s="23"/>
      <c r="BA45" s="23"/>
      <c r="BB45" s="23">
        <f>((COUNTIF(BB7,"&lt;&gt;1")+COUNTIF(BB9:BB10,"&lt;&gt;1")+COUNTIF(BB13:BB14,"&lt;&gt;1")+COUNTIF(BB18:BB20,"&lt;&gt;1")+COUNTIF(BB22:BB25,"&lt;&gt;1")+COUNTIF(BB28:BB33,"&lt;&gt;1")+COUNTIF(BB36,"&lt;&gt;1"))/$D$45)</f>
        <v>0.23809523809523808</v>
      </c>
      <c r="BC45" s="23">
        <f>((COUNTIF(BC7,"&lt;&gt;1")+COUNTIF(BC9:BC10,"&lt;&gt;1")+COUNTIF(BC13:BC14,"&lt;&gt;1")+COUNTIF(BC18:BC20,"&lt;&gt;1")+COUNTIF(BC22:BC25,"&lt;&gt;1")+COUNTIF(BC28:BC33,"&lt;&gt;1")+COUNTIF(BC36,"&lt;&gt;1"))/$D$45)</f>
        <v>0.19047619047619047</v>
      </c>
      <c r="BD45" s="23">
        <f>((COUNTIF(BD7,"&lt;&gt;1")+COUNTIF(BD9:BD10,"&lt;&gt;1")+COUNTIF(BD13:BD14,"&lt;&gt;1")+COUNTIF(BD18:BD20,"&lt;&gt;1")+COUNTIF(BD22:BD25,"&lt;&gt;1")+COUNTIF(BD28:BD33,"&lt;&gt;1")+COUNTIF(BD36,"&lt;&gt;1"))/$D$45)</f>
        <v>0.2857142857142857</v>
      </c>
      <c r="BE45" s="23">
        <f>((COUNTIF(BE7,"&lt;&gt;1")+COUNTIF(BE9:BE10,"&lt;&gt;1")+COUNTIF(BE13:BE14,"&lt;&gt;1")+COUNTIF(BE18:BE20,"&lt;&gt;1")+COUNTIF(BE22:BE25,"&lt;&gt;1")+COUNTIF(BE28:BE33,"&lt;&gt;1")+COUNTIF(BE36,"&lt;&gt;1"))/$D$45)</f>
        <v>0.23809523809523808</v>
      </c>
      <c r="BF45" s="23">
        <f>((COUNTIF(BF7,"&lt;&gt;1")+COUNTIF(BF9:BF10,"&lt;&gt;1")+COUNTIF(BF13:BF14,"&lt;&gt;1")+COUNTIF(BF18:BF20,"&lt;&gt;1")+COUNTIF(BF22:BF25,"&lt;&gt;1")+COUNTIF(BF28:BF33,"&lt;&gt;1")+COUNTIF(BF36,"&lt;&gt;1"))/$D$45)</f>
        <v>0.38095238095238093</v>
      </c>
      <c r="BG45" s="23"/>
      <c r="BH45" s="23"/>
      <c r="BI45" s="23">
        <f>((COUNTIF(BI7,"&lt;&gt;1")+COUNTIF(BI9:BI10,"&lt;&gt;1")+COUNTIF(BI13:BI14,"&lt;&gt;1")+COUNTIF(BI18:BI20,"&lt;&gt;1")+COUNTIF(BI22:BI25,"&lt;&gt;1")+COUNTIF(BI28:BI33,"&lt;&gt;1")+COUNTIF(BI36,"&lt;&gt;1"))/$D$45)</f>
        <v>0.2857142857142857</v>
      </c>
      <c r="BJ45" s="23">
        <f>((COUNTIF(BJ7,"&lt;&gt;1")+COUNTIF(BJ9:BJ10,"&lt;&gt;1")+COUNTIF(BJ13:BJ14,"&lt;&gt;1")+COUNTIF(BJ18:BJ20,"&lt;&gt;1")+COUNTIF(BJ22:BJ25,"&lt;&gt;1")+COUNTIF(BJ28:BJ33,"&lt;&gt;1")+COUNTIF(BJ36,"&lt;&gt;1"))/$D$45)</f>
        <v>0.19047619047619047</v>
      </c>
      <c r="BK45" s="23">
        <f>((COUNTIF(BK7,"&lt;&gt;1")+COUNTIF(BK9:BK10,"&lt;&gt;1")+COUNTIF(BK13:BK14,"&lt;&gt;1")+COUNTIF(BK18:BK20,"&lt;&gt;1")+COUNTIF(BK22:BK25,"&lt;&gt;1")+COUNTIF(BK28:BK33,"&lt;&gt;1")+COUNTIF(BK36,"&lt;&gt;1"))/$D$45)</f>
        <v>0.19047619047619047</v>
      </c>
      <c r="BL45" s="23">
        <f>((COUNTIF(BL7,"&lt;&gt;1")+COUNTIF(BL9:BL10,"&lt;&gt;1")+COUNTIF(BL13:BL14,"&lt;&gt;1")+COUNTIF(BL18:BL20,"&lt;&gt;1")+COUNTIF(BL22:BL25,"&lt;&gt;1")+COUNTIF(BL28:BL33,"&lt;&gt;1")+COUNTIF(BL36,"&lt;&gt;1"))/$D$45)</f>
        <v>0.47619047619047616</v>
      </c>
      <c r="BM45" s="23">
        <f>((COUNTIF(BM7,"&lt;&gt;1")+COUNTIF(BM9:BM10,"&lt;&gt;1")+COUNTIF(BM13:BM14,"&lt;&gt;1")+COUNTIF(BM18:BM20,"&lt;&gt;1")+COUNTIF(BM22:BM25,"&lt;&gt;1")+COUNTIF(BM28:BM33,"&lt;&gt;1")+COUNTIF(BM36,"&lt;&gt;1"))/$D$45)</f>
        <v>0.61904761904761907</v>
      </c>
      <c r="BN45" s="23"/>
      <c r="BO45" s="23"/>
      <c r="BP45" s="23"/>
      <c r="BQ45" s="23">
        <f>((COUNTIF(BQ7,"&lt;&gt;1")+COUNTIF(BQ9:BQ10,"&lt;&gt;1")+COUNTIF(BQ13:BQ14,"&lt;&gt;1")+COUNTIF(BQ18:BQ20,"&lt;&gt;1")+COUNTIF(BQ22:BQ25,"&lt;&gt;1")+COUNTIF(BQ28:BQ33,"&lt;&gt;1")+COUNTIF(BQ36,"&lt;&gt;1"))/$D$45)</f>
        <v>0.42857142857142855</v>
      </c>
      <c r="BR45" s="23">
        <f>((COUNTIF(BR7,"&lt;&gt;1")+COUNTIF(BR9:BR10,"&lt;&gt;1")+COUNTIF(BR13:BR14,"&lt;&gt;1")+COUNTIF(BR18:BR20,"&lt;&gt;1")+COUNTIF(BR22:BR25,"&lt;&gt;1")+COUNTIF(BR28:BR33,"&lt;&gt;1")+COUNTIF(BR36,"&lt;&gt;1"))/$D$45)</f>
        <v>0.2857142857142857</v>
      </c>
      <c r="BS45" s="23">
        <f>((COUNTIF(BS7,"&lt;&gt;1")+COUNTIF(BS9:BS10,"&lt;&gt;1")+COUNTIF(BS13:BS14,"&lt;&gt;1")+COUNTIF(BS18:BS20,"&lt;&gt;1")+COUNTIF(BS22:BS25,"&lt;&gt;1")+COUNTIF(BS28:BS33,"&lt;&gt;1")+COUNTIF(BS36,"&lt;&gt;1"))/$D$45)</f>
        <v>0.2857142857142857</v>
      </c>
      <c r="BT45" s="23">
        <f>((COUNTIF(BT7,"&lt;&gt;1")+COUNTIF(BT9:BT10,"&lt;&gt;1")+COUNTIF(BT13:BT14,"&lt;&gt;1")+COUNTIF(BT18:BT20,"&lt;&gt;1")+COUNTIF(BT22:BT25,"&lt;&gt;1")+COUNTIF(BT28:BT33,"&lt;&gt;1")+COUNTIF(BT36,"&lt;&gt;1"))/$D$45)</f>
        <v>0.38095238095238093</v>
      </c>
      <c r="BU45" s="23"/>
      <c r="BV45" s="23"/>
      <c r="BW45" s="23">
        <f>((COUNTIF(BW7,"&lt;&gt;1")+COUNTIF(BW9:BW10,"&lt;&gt;1")+COUNTIF(BW13:BW14,"&lt;&gt;1")+COUNTIF(BW18:BW20,"&lt;&gt;1")+COUNTIF(BW22:BW25,"&lt;&gt;1")+COUNTIF(BW28:BW33,"&lt;&gt;1")+COUNTIF(BW36,"&lt;&gt;1"))/$D$45)</f>
        <v>0.33333333333333331</v>
      </c>
      <c r="BX45" s="23">
        <f>((COUNTIF(BX7,"&lt;&gt;1")+COUNTIF(BX9:BX10,"&lt;&gt;1")+COUNTIF(BX13:BX14,"&lt;&gt;1")+COUNTIF(BX18:BX20,"&lt;&gt;1")+COUNTIF(BX22:BX25,"&lt;&gt;1")+COUNTIF(BX28:BX33,"&lt;&gt;1")+COUNTIF(BX36,"&lt;&gt;1"))/$D$45)</f>
        <v>0.2857142857142857</v>
      </c>
      <c r="BY45" s="23">
        <f>((COUNTIF(BY7,"&lt;&gt;1")+COUNTIF(BY9:BY10,"&lt;&gt;1")+COUNTIF(BY13:BY14,"&lt;&gt;1")+COUNTIF(BY18:BY20,"&lt;&gt;1")+COUNTIF(BY22:BY25,"&lt;&gt;1")+COUNTIF(BY28:BY33,"&lt;&gt;1")+COUNTIF(BY36,"&lt;&gt;1"))/$D$45)</f>
        <v>0.33333333333333331</v>
      </c>
      <c r="BZ45" s="23">
        <f>((COUNTIF(BZ7,"&lt;&gt;1")+COUNTIF(BZ9:BZ10,"&lt;&gt;1")+COUNTIF(BZ13:BZ14,"&lt;&gt;1")+COUNTIF(BZ18:BZ20,"&lt;&gt;1")+COUNTIF(BZ22:BZ25,"&lt;&gt;1")+COUNTIF(BZ28:BZ33,"&lt;&gt;1")+COUNTIF(BZ36,"&lt;&gt;1"))/$D$45)</f>
        <v>0.38095238095238093</v>
      </c>
      <c r="CA45" s="23">
        <f>((COUNTIF(CA7,"&lt;&gt;1")+COUNTIF(CA9:CA10,"&lt;&gt;1")+COUNTIF(CA13:CA14,"&lt;&gt;1")+COUNTIF(CA18:CA20,"&lt;&gt;1")+COUNTIF(CA22:CA25,"&lt;&gt;1")+COUNTIF(CA28:CA33,"&lt;&gt;1")+COUNTIF(CA36,"&lt;&gt;1"))/$D$45)</f>
        <v>0.42857142857142855</v>
      </c>
      <c r="CB45" s="23"/>
      <c r="CC45" s="23"/>
      <c r="CD45" s="23">
        <f>((COUNTIF(CD7,"&lt;&gt;1")+COUNTIF(CD9:CD10,"&lt;&gt;1")+COUNTIF(CD13:CD14,"&lt;&gt;1")+COUNTIF(CD18:CD20,"&lt;&gt;1")+COUNTIF(CD22:CD25,"&lt;&gt;1")+COUNTIF(CD28:CD33,"&lt;&gt;1")+COUNTIF(CD36,"&lt;&gt;1"))/$D$45)</f>
        <v>0.19047619047619047</v>
      </c>
      <c r="CE45" s="23">
        <f>((COUNTIF(CE7,"&lt;&gt;1")+COUNTIF(CE9:CE10,"&lt;&gt;1")+COUNTIF(CE13:CE14,"&lt;&gt;1")+COUNTIF(CE18:CE20,"&lt;&gt;1")+COUNTIF(CE22:CE25,"&lt;&gt;1")+COUNTIF(CE28:CE33,"&lt;&gt;1")+COUNTIF(CE36,"&lt;&gt;1"))/$D$45)</f>
        <v>0.14285714285714285</v>
      </c>
      <c r="CF45" s="23">
        <f>((COUNTIF(CF7,"&lt;&gt;1")+COUNTIF(CF9:CF10,"&lt;&gt;1")+COUNTIF(CF13:CF14,"&lt;&gt;1")+COUNTIF(CF18:CF20,"&lt;&gt;1")+COUNTIF(CF22:CF25,"&lt;&gt;1")+COUNTIF(CF28:CF33,"&lt;&gt;1")+COUNTIF(CF36,"&lt;&gt;1"))/$D$45)</f>
        <v>0.19047619047619047</v>
      </c>
      <c r="CG45" s="23">
        <f>((COUNTIF(CG7,"&lt;&gt;1")+COUNTIF(CG9:CG10,"&lt;&gt;1")+COUNTIF(CG13:CG14,"&lt;&gt;1")+COUNTIF(CG18:CG20,"&lt;&gt;1")+COUNTIF(CG22:CG25,"&lt;&gt;1")+COUNTIF(CG28:CG33,"&lt;&gt;1")+COUNTIF(CG36,"&lt;&gt;1"))/$D$45)</f>
        <v>0.2857142857142857</v>
      </c>
      <c r="CH45" s="23">
        <f>((COUNTIF(CH7,"&lt;&gt;1")+COUNTIF(CH9:CH10,"&lt;&gt;1")+COUNTIF(CH13:CH14,"&lt;&gt;1")+COUNTIF(CH18:CH20,"&lt;&gt;1")+COUNTIF(CH22:CH25,"&lt;&gt;1")+COUNTIF(CH28:CH33,"&lt;&gt;1")+COUNTIF(CH36,"&lt;&gt;1"))/$D$45)</f>
        <v>0.47619047619047616</v>
      </c>
      <c r="CI45" s="23"/>
      <c r="CJ45" s="23"/>
      <c r="CK45" s="23">
        <f>((COUNTIF(CK7,"&lt;&gt;1")+COUNTIF(CK9:CK10,"&lt;&gt;1")+COUNTIF(CK13:CK14,"&lt;&gt;1")+COUNTIF(CK18:CK20,"&lt;&gt;1")+COUNTIF(CK22:CK25,"&lt;&gt;1")+COUNTIF(CK28:CK33,"&lt;&gt;1")+COUNTIF(CK36,"&lt;&gt;1"))/$D$45)</f>
        <v>0.14285714285714285</v>
      </c>
      <c r="CL45" s="23">
        <f>((COUNTIF(CL7,"&lt;&gt;1")+COUNTIF(CL9:CL10,"&lt;&gt;1")+COUNTIF(CL13:CL14,"&lt;&gt;1")+COUNTIF(CL18:CL20,"&lt;&gt;1")+COUNTIF(CL22:CL25,"&lt;&gt;1")+COUNTIF(CL28:CL33,"&lt;&gt;1")+COUNTIF(CL36,"&lt;&gt;1"))/$D$45)</f>
        <v>0.14285714285714285</v>
      </c>
      <c r="CM45" s="23">
        <f>((COUNTIF(CM7,"&lt;&gt;1")+COUNTIF(CM9:CM10,"&lt;&gt;1")+COUNTIF(CM13:CM14,"&lt;&gt;1")+COUNTIF(CM18:CM20,"&lt;&gt;1")+COUNTIF(CM22:CM25,"&lt;&gt;1")+COUNTIF(CM28:CM33,"&lt;&gt;1")+COUNTIF(CM36,"&lt;&gt;1"))/$D$45)</f>
        <v>0.2857142857142857</v>
      </c>
      <c r="CN45" s="23">
        <f>((COUNTIF(CN7,"&lt;&gt;1")+COUNTIF(CN9:CN10,"&lt;&gt;1")+COUNTIF(CN13:CN14,"&lt;&gt;1")+COUNTIF(CN18:CN20,"&lt;&gt;1")+COUNTIF(CN22:CN25,"&lt;&gt;1")+COUNTIF(CN28:CN33,"&lt;&gt;1")+COUNTIF(CN36,"&lt;&gt;1"))/$D$45)</f>
        <v>0.23809523809523808</v>
      </c>
      <c r="CO45" s="23">
        <f>((COUNTIF(CO7,"&lt;&gt;1")+COUNTIF(CO9:CO10,"&lt;&gt;1")+COUNTIF(CO13:CO14,"&lt;&gt;1")+COUNTIF(CO18:CO20,"&lt;&gt;1")+COUNTIF(CO22:CO25,"&lt;&gt;1")+COUNTIF(CO28:CO33,"&lt;&gt;1")+COUNTIF(CO36,"&lt;&gt;1"))/$D$45)</f>
        <v>0.47619047619047616</v>
      </c>
      <c r="CP45" s="26"/>
      <c r="CQ45" s="26"/>
      <c r="CR45" s="23">
        <f>((COUNTIF(CR7,"&lt;&gt;1")+COUNTIF(CR9:CR10,"&lt;&gt;1")+COUNTIF(CR13:CR14,"&lt;&gt;1")+COUNTIF(CR18:CR20,"&lt;&gt;1")+COUNTIF(CR22:CR25,"&lt;&gt;1")+COUNTIF(CR28:CR33,"&lt;&gt;1")+COUNTIF(CR36,"&lt;&gt;1"))/$D$45)</f>
        <v>0.14285714285714285</v>
      </c>
      <c r="CS45" s="23">
        <f>((COUNTIF(CS7,"&lt;&gt;1")+COUNTIF(CS9:CS10,"&lt;&gt;1")+COUNTIF(CS13:CS14,"&lt;&gt;1")+COUNTIF(CS18:CS20,"&lt;&gt;1")+COUNTIF(CS22:CS25,"&lt;&gt;1")+COUNTIF(CS28:CS33,"&lt;&gt;1")+COUNTIF(CS36,"&lt;&gt;1"))/$D$45)</f>
        <v>0.14285714285714285</v>
      </c>
      <c r="CT45" s="23">
        <f>((COUNTIF(CT7,"&lt;&gt;1")+COUNTIF(CT9:CT10,"&lt;&gt;1")+COUNTIF(CT13:CT14,"&lt;&gt;1")+COUNTIF(CT18:CT20,"&lt;&gt;1")+COUNTIF(CT22:CT25,"&lt;&gt;1")+COUNTIF(CT28:CT33,"&lt;&gt;1")+COUNTIF(CT36,"&lt;&gt;1"))/$D$45)</f>
        <v>0.23809523809523808</v>
      </c>
      <c r="CU45" s="23">
        <f>((COUNTIF(CU7,"&lt;&gt;1")+COUNTIF(CU9:CU10,"&lt;&gt;1")+COUNTIF(CU13:CU14,"&lt;&gt;1")+COUNTIF(CU18:CU20,"&lt;&gt;1")+COUNTIF(CU22:CU25,"&lt;&gt;1")+COUNTIF(CU28:CU33,"&lt;&gt;1")+COUNTIF(CU36,"&lt;&gt;1"))/$D$45)</f>
        <v>0.2857142857142857</v>
      </c>
      <c r="CV45" s="23">
        <f>((COUNTIF(CV7,"&lt;&gt;1")+COUNTIF(CV9:CV10,"&lt;&gt;1")+COUNTIF(CV13:CV14,"&lt;&gt;1")+COUNTIF(CV18:CV20,"&lt;&gt;1")+COUNTIF(CV22:CV25,"&lt;&gt;1")+COUNTIF(CV28:CV33,"&lt;&gt;1")+COUNTIF(CV36,"&lt;&gt;1"))/$D$45)</f>
        <v>0.47619047619047616</v>
      </c>
      <c r="CW45" s="23"/>
      <c r="CX45" s="23"/>
      <c r="CY45" s="23">
        <f>((COUNTIF(CY7,"&lt;&gt;1")+COUNTIF(CY9:CY10,"&lt;&gt;1")+COUNTIF(CY13:CY14,"&lt;&gt;1")+COUNTIF(CY18:CY20,"&lt;&gt;1")+COUNTIF(CY22:CY25,"&lt;&gt;1")+COUNTIF(CY28:CY33,"&lt;&gt;1")+COUNTIF(CY36,"&lt;&gt;1"))/$D$45)</f>
        <v>0.2857142857142857</v>
      </c>
      <c r="CZ45" s="23">
        <f>((COUNTIF(CZ7,"&lt;&gt;1")+COUNTIF(CZ9:CZ10,"&lt;&gt;1")+COUNTIF(CZ13:CZ14,"&lt;&gt;1")+COUNTIF(CZ18:CZ20,"&lt;&gt;1")+COUNTIF(CZ22:CZ25,"&lt;&gt;1")+COUNTIF(CZ28:CZ33,"&lt;&gt;1")+COUNTIF(CZ36,"&lt;&gt;1"))/$D$45)</f>
        <v>0.23809523809523808</v>
      </c>
      <c r="DA45" s="23">
        <f>((COUNTIF(DA7,"&lt;&gt;1")+COUNTIF(DA9:DA10,"&lt;&gt;1")+COUNTIF(DA13:DA14,"&lt;&gt;1")+COUNTIF(DA18:DA20,"&lt;&gt;1")+COUNTIF(DA22:DA25,"&lt;&gt;1")+COUNTIF(DA28:DA33,"&lt;&gt;1")+COUNTIF(DA36,"&lt;&gt;1"))/$D$45)</f>
        <v>0.33333333333333331</v>
      </c>
      <c r="DB45" s="23">
        <f>((COUNTIF(DB7,"&lt;&gt;1")+COUNTIF(DB9:DB10,"&lt;&gt;1")+COUNTIF(DB13:DB14,"&lt;&gt;1")+COUNTIF(DB18:DB20,"&lt;&gt;1")+COUNTIF(DB22:DB25,"&lt;&gt;1")+COUNTIF(DB28:DB33,"&lt;&gt;1")+COUNTIF(DB36,"&lt;&gt;1"))/$D$45)</f>
        <v>0.2857142857142857</v>
      </c>
      <c r="DC45" s="23">
        <f>((COUNTIF(DC7,"&lt;&gt;1")+COUNTIF(DC9:DC10,"&lt;&gt;1")+COUNTIF(DC13:DC14,"&lt;&gt;1")+COUNTIF(DC18:DC20,"&lt;&gt;1")+COUNTIF(DC22:DC25,"&lt;&gt;1")+COUNTIF(DC28:DC33,"&lt;&gt;1")+COUNTIF(DC36,"&lt;&gt;1"))/$D$45)</f>
        <v>0.2857142857142857</v>
      </c>
      <c r="DD45" s="23"/>
      <c r="DE45" s="23"/>
      <c r="DF45" s="23">
        <f>((COUNTIF(DF7,"&lt;&gt;1")+COUNTIF(DF9:DF10,"&lt;&gt;1")+COUNTIF(DF13:DF14,"&lt;&gt;1")+COUNTIF(DF18:DF20,"&lt;&gt;1")+COUNTIF(DF22:DF25,"&lt;&gt;1")+COUNTIF(DF28:DF33,"&lt;&gt;1")+COUNTIF(DF36,"&lt;&gt;1"))/$D$45)</f>
        <v>0.23809523809523808</v>
      </c>
      <c r="DG45" s="23">
        <f>((COUNTIF(DG7,"&lt;&gt;1")+COUNTIF(DG9:DG10,"&lt;&gt;1")+COUNTIF(DG13:DG14,"&lt;&gt;1")+COUNTIF(DG18:DG20,"&lt;&gt;1")+COUNTIF(DG22:DG25,"&lt;&gt;1")+COUNTIF(DG28:DG33,"&lt;&gt;1")+COUNTIF(DG36,"&lt;&gt;1"))/$D$45)</f>
        <v>0.33333333333333331</v>
      </c>
      <c r="DH45" s="23">
        <f>((COUNTIF(DH7,"&lt;&gt;1")+COUNTIF(DH9:DH10,"&lt;&gt;1")+COUNTIF(DH13:DH14,"&lt;&gt;1")+COUNTIF(DH18:DH20,"&lt;&gt;1")+COUNTIF(DH22:DH25,"&lt;&gt;1")+COUNTIF(DH28:DH33,"&lt;&gt;1")+COUNTIF(DH36,"&lt;&gt;1"))/$D$45)</f>
        <v>0.42857142857142855</v>
      </c>
      <c r="DI45" s="23">
        <f>((COUNTIF(DI7,"&lt;&gt;1")+COUNTIF(DI9:DI10,"&lt;&gt;1")+COUNTIF(DI13:DI14,"&lt;&gt;1")+COUNTIF(DI18:DI20,"&lt;&gt;1")+COUNTIF(DI22:DI25,"&lt;&gt;1")+COUNTIF(DI28:DI33,"&lt;&gt;1")+COUNTIF(DI36,"&lt;&gt;1"))/$D$45)</f>
        <v>0.5714285714285714</v>
      </c>
      <c r="DJ45" s="23"/>
      <c r="DK45" s="23"/>
      <c r="DL45" s="23"/>
      <c r="DM45" s="23"/>
      <c r="DN45" s="23">
        <f>((COUNTIF(DN7,"&lt;&gt;1")+COUNTIF(DN9:DN10,"&lt;&gt;1")+COUNTIF(DN13:DN14,"&lt;&gt;1")+COUNTIF(DN18:DN20,"&lt;&gt;1")+COUNTIF(DN22:DN25,"&lt;&gt;1")+COUNTIF(DN28:DN33,"&lt;&gt;1")+COUNTIF(DN36,"&lt;&gt;1"))/$D$45)</f>
        <v>0.42857142857142855</v>
      </c>
      <c r="DO45" s="23">
        <f>((COUNTIF(DO7,"&lt;&gt;1")+COUNTIF(DO9:DO10,"&lt;&gt;1")+COUNTIF(DO13:DO14,"&lt;&gt;1")+COUNTIF(DO18:DO20,"&lt;&gt;1")+COUNTIF(DO22:DO25,"&lt;&gt;1")+COUNTIF(DO28:DO33,"&lt;&gt;1")+COUNTIF(DO36,"&lt;&gt;1"))/$D$45)</f>
        <v>0.42857142857142855</v>
      </c>
      <c r="DP45" s="23">
        <f>((COUNTIF(DP7,"&lt;&gt;1")+COUNTIF(DP9:DP10,"&lt;&gt;1")+COUNTIF(DP13:DP14,"&lt;&gt;1")+COUNTIF(DP18:DP20,"&lt;&gt;1")+COUNTIF(DP22:DP25,"&lt;&gt;1")+COUNTIF(DP28:DP33,"&lt;&gt;1")+COUNTIF(DP36,"&lt;&gt;1"))/$D$45)</f>
        <v>0.33333333333333331</v>
      </c>
      <c r="DQ45" s="23">
        <f>((COUNTIF(DQ7,"&lt;&gt;1")+COUNTIF(DQ9:DQ10,"&lt;&gt;1")+COUNTIF(DQ13:DQ14,"&lt;&gt;1")+COUNTIF(DQ18:DQ20,"&lt;&gt;1")+COUNTIF(DQ22:DQ25,"&lt;&gt;1")+COUNTIF(DQ28:DQ33,"&lt;&gt;1")+COUNTIF(DQ36,"&lt;&gt;1"))/$D$45)</f>
        <v>0.5714285714285714</v>
      </c>
      <c r="DR45" s="23"/>
      <c r="DS45" s="23"/>
      <c r="DT45" s="23">
        <f>((COUNTIF(DT7,"&lt;&gt;1")+COUNTIF(DT9:DT10,"&lt;&gt;1")+COUNTIF(DT13:DT14,"&lt;&gt;1")+COUNTIF(DT18:DT20,"&lt;&gt;1")+COUNTIF(DT22:DT25,"&lt;&gt;1")+COUNTIF(DT28:DT33,"&lt;&gt;1")+COUNTIF(DT36,"&lt;&gt;1"))/$D$45)</f>
        <v>0.47619047619047616</v>
      </c>
      <c r="DU45" s="23">
        <f>((COUNTIF(DU7,"&lt;&gt;1")+COUNTIF(DU9:DU10,"&lt;&gt;1")+COUNTIF(DU13:DU14,"&lt;&gt;1")+COUNTIF(DU18:DU20,"&lt;&gt;1")+COUNTIF(DU22:DU25,"&lt;&gt;1")+COUNTIF(DU28:DU33,"&lt;&gt;1")+COUNTIF(DU36,"&lt;&gt;1"))/$D$45)</f>
        <v>0.2857142857142857</v>
      </c>
      <c r="DV45" s="23">
        <f>((COUNTIF(DV7,"&lt;&gt;1")+COUNTIF(DV9:DV10,"&lt;&gt;1")+COUNTIF(DV13:DV14,"&lt;&gt;1")+COUNTIF(DV18:DV20,"&lt;&gt;1")+COUNTIF(DV22:DV25,"&lt;&gt;1")+COUNTIF(DV28:DV33,"&lt;&gt;1")+COUNTIF(DV36,"&lt;&gt;1"))/$D$45)</f>
        <v>0.47619047619047616</v>
      </c>
      <c r="DW45" s="23"/>
      <c r="DX45" s="23"/>
      <c r="DY45" s="23"/>
      <c r="DZ45" s="23"/>
      <c r="EA45" s="23">
        <f>((COUNTIF(EA7,"&lt;&gt;1")+COUNTIF(EA9:EA10,"&lt;&gt;1")+COUNTIF(EA13:EA14,"&lt;&gt;1")+COUNTIF(EA18:EA20,"&lt;&gt;1")+COUNTIF(EA22:EA25,"&lt;&gt;1")+COUNTIF(EA28:EA33,"&lt;&gt;1")+COUNTIF(EA36,"&lt;&gt;1"))/$D$45)</f>
        <v>0.2857142857142857</v>
      </c>
      <c r="EB45" s="23">
        <f>((COUNTIF(EB7,"&lt;&gt;1")+COUNTIF(EB9:EB10,"&lt;&gt;1")+COUNTIF(EB13:EB14,"&lt;&gt;1")+COUNTIF(EB18:EB20,"&lt;&gt;1")+COUNTIF(EB22:EB25,"&lt;&gt;1")+COUNTIF(EB28:EB33,"&lt;&gt;1")+COUNTIF(EB36,"&lt;&gt;1"))/$D$45)</f>
        <v>0.23809523809523808</v>
      </c>
      <c r="EC45" s="23">
        <f>((COUNTIF(EC7,"&lt;&gt;1")+COUNTIF(EC9:EC10,"&lt;&gt;1")+COUNTIF(EC13:EC14,"&lt;&gt;1")+COUNTIF(EC18:EC20,"&lt;&gt;1")+COUNTIF(EC22:EC25,"&lt;&gt;1")+COUNTIF(EC28:EC33,"&lt;&gt;1")+COUNTIF(EC36,"&lt;&gt;1"))/$D$45)</f>
        <v>0.2857142857142857</v>
      </c>
      <c r="ED45" s="23">
        <f>((COUNTIF(ED7,"&lt;&gt;1")+COUNTIF(ED9:ED10,"&lt;&gt;1")+COUNTIF(ED13:ED14,"&lt;&gt;1")+COUNTIF(ED18:ED20,"&lt;&gt;1")+COUNTIF(ED22:ED25,"&lt;&gt;1")+COUNTIF(ED28:ED33,"&lt;&gt;1")+COUNTIF(ED36,"&lt;&gt;1"))/$D$45)</f>
        <v>0.23809523809523808</v>
      </c>
      <c r="EE45" s="23">
        <f>((COUNTIF(EE7,"&lt;&gt;1")+COUNTIF(EE9:EE10,"&lt;&gt;1")+COUNTIF(EE13:EE14,"&lt;&gt;1")+COUNTIF(EE18:EE20,"&lt;&gt;1")+COUNTIF(EE22:EE25,"&lt;&gt;1")+COUNTIF(EE28:EE33,"&lt;&gt;1")+COUNTIF(EE36,"&lt;&gt;1"))/$D$45)</f>
        <v>0.38095238095238093</v>
      </c>
      <c r="EF45" s="23"/>
      <c r="EG45" s="23"/>
      <c r="EH45" s="23">
        <f>((COUNTIF(EH7,"&lt;&gt;1")+COUNTIF(EH9:EH10,"&lt;&gt;1")+COUNTIF(EH13:EH14,"&lt;&gt;1")+COUNTIF(EH18:EH20,"&lt;&gt;1")+COUNTIF(EH22:EH25,"&lt;&gt;1")+COUNTIF(EH28:EH33,"&lt;&gt;1")+COUNTIF(EH36,"&lt;&gt;1"))/$D$45)</f>
        <v>0.19047619047619047</v>
      </c>
      <c r="EI45" s="23">
        <f>((COUNTIF(EI7,"&lt;&gt;1")+COUNTIF(EI9:EI10,"&lt;&gt;1")+COUNTIF(EI13:EI14,"&lt;&gt;1")+COUNTIF(EI18:EI20,"&lt;&gt;1")+COUNTIF(EI22:EI25,"&lt;&gt;1")+COUNTIF(EI28:EI33,"&lt;&gt;1")+COUNTIF(EI36,"&lt;&gt;1"))/$D$45)</f>
        <v>0.19047619047619047</v>
      </c>
      <c r="EJ45" s="23">
        <f>((COUNTIF(EJ7,"&lt;&gt;1")+COUNTIF(EJ9:EJ10,"&lt;&gt;1")+COUNTIF(EJ13:EJ14,"&lt;&gt;1")+COUNTIF(EJ18:EJ20,"&lt;&gt;1")+COUNTIF(EJ22:EJ25,"&lt;&gt;1")+COUNTIF(EJ28:EJ33,"&lt;&gt;1")+COUNTIF(EJ36,"&lt;&gt;1"))/$D$45)</f>
        <v>0.23809523809523808</v>
      </c>
      <c r="EK45" s="23">
        <f>((COUNTIF(EK7,"&lt;&gt;1")+COUNTIF(EK9:EK10,"&lt;&gt;1")+COUNTIF(EK13:EK14,"&lt;&gt;1")+COUNTIF(EK18:EK20,"&lt;&gt;1")+COUNTIF(EK22:EK25,"&lt;&gt;1")+COUNTIF(EK28:EK33,"&lt;&gt;1")+COUNTIF(EK36,"&lt;&gt;1"))/$D$45)</f>
        <v>0.23809523809523808</v>
      </c>
      <c r="EL45" s="23">
        <f>((COUNTIF(EL7,"&lt;&gt;1")+COUNTIF(EL9:EL10,"&lt;&gt;1")+COUNTIF(EL13:EL14,"&lt;&gt;1")+COUNTIF(EL18:EL20,"&lt;&gt;1")+COUNTIF(EL22:EL25,"&lt;&gt;1")+COUNTIF(EL28:EL33,"&lt;&gt;1")+COUNTIF(EL36,"&lt;&gt;1"))/$D$45)</f>
        <v>0.42857142857142855</v>
      </c>
      <c r="EM45" s="23"/>
      <c r="EN45" s="23"/>
      <c r="EO45" s="23"/>
      <c r="EP45" s="23">
        <f>((COUNTIF(EP7,"&lt;&gt;1")+COUNTIF(EP9:EP10,"&lt;&gt;1")+COUNTIF(EP13:EP14,"&lt;&gt;1")+COUNTIF(EP18:EP20,"&lt;&gt;1")+COUNTIF(EP22:EP25,"&lt;&gt;1")+COUNTIF(EP28:EP33,"&lt;&gt;1")+COUNTIF(EP36,"&lt;&gt;1"))/$D$45)</f>
        <v>0.19047619047619047</v>
      </c>
      <c r="EQ45" s="23">
        <f>((COUNTIF(EQ7,"&lt;&gt;1")+COUNTIF(EQ9:EQ10,"&lt;&gt;1")+COUNTIF(EQ13:EQ14,"&lt;&gt;1")+COUNTIF(EQ18:EQ20,"&lt;&gt;1")+COUNTIF(EQ22:EQ25,"&lt;&gt;1")+COUNTIF(EQ28:EQ33,"&lt;&gt;1")+COUNTIF(EQ36,"&lt;&gt;1"))/$D$45)</f>
        <v>0.19047619047619047</v>
      </c>
      <c r="ER45" s="23">
        <f>((COUNTIF(ER7,"&lt;&gt;1")+COUNTIF(ER9:ER10,"&lt;&gt;1")+COUNTIF(ER13:ER14,"&lt;&gt;1")+COUNTIF(ER18:ER20,"&lt;&gt;1")+COUNTIF(ER22:ER25,"&lt;&gt;1")+COUNTIF(ER28:ER33,"&lt;&gt;1")+COUNTIF(ER36,"&lt;&gt;1"))/$D$45)</f>
        <v>0.23809523809523808</v>
      </c>
      <c r="ES45" s="23">
        <f>((COUNTIF(ES7,"&lt;&gt;1")+COUNTIF(ES9:ES10,"&lt;&gt;1")+COUNTIF(ES13:ES14,"&lt;&gt;1")+COUNTIF(ES18:ES20,"&lt;&gt;1")+COUNTIF(ES22:ES25,"&lt;&gt;1")+COUNTIF(ES28:ES33,"&lt;&gt;1")+COUNTIF(ES36,"&lt;&gt;1"))/$D$45)</f>
        <v>0.38095238095238093</v>
      </c>
      <c r="ET45" s="23"/>
      <c r="EU45" s="23"/>
      <c r="EV45" s="23">
        <f>((COUNTIF(EV7,"&lt;&gt;1")+COUNTIF(EV9:EV10,"&lt;&gt;1")+COUNTIF(EV13:EV14,"&lt;&gt;1")+COUNTIF(EV18:EV20,"&lt;&gt;1")+COUNTIF(EV22:EV25,"&lt;&gt;1")+COUNTIF(EV28:EV33,"&lt;&gt;1")+COUNTIF(EV36,"&lt;&gt;1"))/$D$45)</f>
        <v>0.38095238095238093</v>
      </c>
      <c r="EW45" s="23">
        <f>((COUNTIF(EW7,"&lt;&gt;1")+COUNTIF(EW9:EW10,"&lt;&gt;1")+COUNTIF(EW13:EW14,"&lt;&gt;1")+COUNTIF(EW18:EW20,"&lt;&gt;1")+COUNTIF(EW22:EW25,"&lt;&gt;1")+COUNTIF(EW28:EW33,"&lt;&gt;1")+COUNTIF(EW36,"&lt;&gt;1"))/$D$45)</f>
        <v>0.2857142857142857</v>
      </c>
      <c r="EX45" s="23">
        <f>((COUNTIF(EX7,"&lt;&gt;1")+COUNTIF(EX9:EX10,"&lt;&gt;1")+COUNTIF(EX13:EX14,"&lt;&gt;1")+COUNTIF(EX18:EX20,"&lt;&gt;1")+COUNTIF(EX22:EX25,"&lt;&gt;1")+COUNTIF(EX28:EX33,"&lt;&gt;1")+COUNTIF(EX36,"&lt;&gt;1"))/$D$45)</f>
        <v>0.47619047619047616</v>
      </c>
      <c r="EY45" s="23"/>
      <c r="EZ45" s="23"/>
      <c r="FA45" s="23"/>
      <c r="FB45" s="23"/>
      <c r="FC45" s="23">
        <f>((COUNTIF(FC7,"&lt;&gt;1")+COUNTIF(FC9:FC10,"&lt;&gt;1")+COUNTIF(FC13:FC14,"&lt;&gt;1")+COUNTIF(FC18:FC20,"&lt;&gt;1")+COUNTIF(FC22:FC25,"&lt;&gt;1")+COUNTIF(FC28:FC33,"&lt;&gt;1")+COUNTIF(FC36,"&lt;&gt;1"))/$D$45)</f>
        <v>0.23809523809523808</v>
      </c>
      <c r="FD45" s="23">
        <f>((COUNTIF(FD7,"&lt;&gt;1")+COUNTIF(FD9:FD10,"&lt;&gt;1")+COUNTIF(FD13:FD14,"&lt;&gt;1")+COUNTIF(FD18:FD20,"&lt;&gt;1")+COUNTIF(FD22:FD25,"&lt;&gt;1")+COUNTIF(FD28:FD33,"&lt;&gt;1")+COUNTIF(FD36,"&lt;&gt;1"))/$D$45)</f>
        <v>0.14285714285714285</v>
      </c>
      <c r="FE45" s="23">
        <f>((COUNTIF(FE7,"&lt;&gt;1")+COUNTIF(FE9:FE10,"&lt;&gt;1")+COUNTIF(FE13:FE14,"&lt;&gt;1")+COUNTIF(FE18:FE20,"&lt;&gt;1")+COUNTIF(FE22:FE25,"&lt;&gt;1")+COUNTIF(FE28:FE33,"&lt;&gt;1")+COUNTIF(FE36,"&lt;&gt;1"))/$D$45)</f>
        <v>0.19047619047619047</v>
      </c>
      <c r="FF45" s="23">
        <f>((COUNTIF(FF7,"&lt;&gt;1")+COUNTIF(FF9:FF10,"&lt;&gt;1")+COUNTIF(FF13:FF14,"&lt;&gt;1")+COUNTIF(FF18:FF20,"&lt;&gt;1")+COUNTIF(FF22:FF25,"&lt;&gt;1")+COUNTIF(FF28:FF33,"&lt;&gt;1")+COUNTIF(FF36,"&lt;&gt;1"))/$D$45)</f>
        <v>0.14285714285714285</v>
      </c>
      <c r="FG45" s="23">
        <f>((COUNTIF(FG7,"&lt;&gt;1")+COUNTIF(FG9:FG10,"&lt;&gt;1")+COUNTIF(FG13:FG14,"&lt;&gt;1")+COUNTIF(FG18:FG20,"&lt;&gt;1")+COUNTIF(FG22:FG25,"&lt;&gt;1")+COUNTIF(FG28:FG33,"&lt;&gt;1")+COUNTIF(FG36,"&lt;&gt;1"))/$D$45)</f>
        <v>0.38095238095238093</v>
      </c>
      <c r="FH45" s="23"/>
      <c r="FI45" s="23"/>
      <c r="FJ45" s="23"/>
      <c r="FK45" s="23">
        <f>((COUNTIF(FK7,"&lt;&gt;1")+COUNTIF(FK9:FK10,"&lt;&gt;1")+COUNTIF(FK13:FK14,"&lt;&gt;1")+COUNTIF(FK18:FK20,"&lt;&gt;1")+COUNTIF(FK22:FK25,"&lt;&gt;1")+COUNTIF(FK28:FK33,"&lt;&gt;1")+COUNTIF(FK36,"&lt;&gt;1"))/$D$45)</f>
        <v>0.33333333333333331</v>
      </c>
      <c r="FL45" s="23">
        <f>((COUNTIF(FL7,"&lt;&gt;1")+COUNTIF(FL9:FL10,"&lt;&gt;1")+COUNTIF(FL13:FL14,"&lt;&gt;1")+COUNTIF(FL18:FL20,"&lt;&gt;1")+COUNTIF(FL22:FL25,"&lt;&gt;1")+COUNTIF(FL28:FL33,"&lt;&gt;1")+COUNTIF(FL36,"&lt;&gt;1"))/$D$45)</f>
        <v>0.23809523809523808</v>
      </c>
      <c r="FM45" s="23">
        <f>((COUNTIF(FM7,"&lt;&gt;1")+COUNTIF(FM9:FM10,"&lt;&gt;1")+COUNTIF(FM13:FM14,"&lt;&gt;1")+COUNTIF(FM18:FM20,"&lt;&gt;1")+COUNTIF(FM22:FM25,"&lt;&gt;1")+COUNTIF(FM28:FM33,"&lt;&gt;1")+COUNTIF(FM36,"&lt;&gt;1"))/$D$45)</f>
        <v>0.23809523809523808</v>
      </c>
      <c r="FN45" s="23">
        <f>((COUNTIF(FN7,"&lt;&gt;1")+COUNTIF(FN9:FN10,"&lt;&gt;1")+COUNTIF(FN13:FN14,"&lt;&gt;1")+COUNTIF(FN18:FN20,"&lt;&gt;1")+COUNTIF(FN22:FN25,"&lt;&gt;1")+COUNTIF(FN28:FN33,"&lt;&gt;1")+COUNTIF(FN36,"&lt;&gt;1"))/$D$45)</f>
        <v>0.38095238095238093</v>
      </c>
      <c r="FO45" s="23"/>
      <c r="FP45" s="23"/>
      <c r="FQ45" s="23">
        <f>((COUNTIF(FQ7,"&lt;&gt;1")+COUNTIF(FQ9:FQ10,"&lt;&gt;1")+COUNTIF(FQ13:FQ14,"&lt;&gt;1")+COUNTIF(FQ18:FQ20,"&lt;&gt;1")+COUNTIF(FQ22:FQ25,"&lt;&gt;1")+COUNTIF(FQ28:FQ33,"&lt;&gt;1")+COUNTIF(FQ36,"&lt;&gt;1"))/$D$45)</f>
        <v>0.33333333333333331</v>
      </c>
      <c r="FR45" s="23">
        <f>((COUNTIF(FR7,"&lt;&gt;1")+COUNTIF(FR9:FR10,"&lt;&gt;1")+COUNTIF(FR13:FR14,"&lt;&gt;1")+COUNTIF(FR18:FR20,"&lt;&gt;1")+COUNTIF(FR22:FR25,"&lt;&gt;1")+COUNTIF(FR28:FR33,"&lt;&gt;1")+COUNTIF(FR36,"&lt;&gt;1"))/$D$45)</f>
        <v>0.33333333333333331</v>
      </c>
      <c r="FS45" s="23">
        <f>((COUNTIF(FS7,"&lt;&gt;1")+COUNTIF(FS9:FS10,"&lt;&gt;1")+COUNTIF(FS13:FS14,"&lt;&gt;1")+COUNTIF(FS18:FS20,"&lt;&gt;1")+COUNTIF(FS22:FS25,"&lt;&gt;1")+COUNTIF(FS28:FS33,"&lt;&gt;1")+COUNTIF(FS36,"&lt;&gt;1"))/$D$45)</f>
        <v>0.42857142857142855</v>
      </c>
      <c r="FT45" s="23"/>
      <c r="FU45" s="23"/>
      <c r="FV45" s="23"/>
      <c r="FW45" s="23"/>
      <c r="FX45" s="23">
        <f>((COUNTIF(FX7,"&lt;&gt;1")+COUNTIF(FX9:FX10,"&lt;&gt;1")+COUNTIF(FX13:FX14,"&lt;&gt;1")+COUNTIF(FX18:FX20,"&lt;&gt;1")+COUNTIF(FX22:FX25,"&lt;&gt;1")+COUNTIF(FX28:FX33,"&lt;&gt;1")+COUNTIF(FX36,"&lt;&gt;1"))/$D$45)</f>
        <v>0.23809523809523808</v>
      </c>
      <c r="FY45" s="23">
        <f>((COUNTIF(FY7,"&lt;&gt;1")+COUNTIF(FY9:FY10,"&lt;&gt;1")+COUNTIF(FY13:FY14,"&lt;&gt;1")+COUNTIF(FY18:FY20,"&lt;&gt;1")+COUNTIF(FY22:FY25,"&lt;&gt;1")+COUNTIF(FY28:FY33,"&lt;&gt;1")+COUNTIF(FY36,"&lt;&gt;1"))/$D$45)</f>
        <v>0.19047619047619047</v>
      </c>
      <c r="FZ45" s="23">
        <f>((COUNTIF(FZ7,"&lt;&gt;1")+COUNTIF(FZ9:FZ10,"&lt;&gt;1")+COUNTIF(FZ13:FZ14,"&lt;&gt;1")+COUNTIF(FZ18:FZ20,"&lt;&gt;1")+COUNTIF(FZ22:FZ25,"&lt;&gt;1")+COUNTIF(FZ28:FZ33,"&lt;&gt;1")+COUNTIF(FZ36,"&lt;&gt;1"))/$D$45)</f>
        <v>0.19047619047619047</v>
      </c>
      <c r="GA45" s="23">
        <f>((COUNTIF(GA7,"&lt;&gt;1")+COUNTIF(GA9:GA10,"&lt;&gt;1")+COUNTIF(GA13:GA14,"&lt;&gt;1")+COUNTIF(GA18:GA20,"&lt;&gt;1")+COUNTIF(GA22:GA25,"&lt;&gt;1")+COUNTIF(GA28:GA33,"&lt;&gt;1")+COUNTIF(GA36,"&lt;&gt;1"))/$D$45)</f>
        <v>0.19047619047619047</v>
      </c>
      <c r="GB45" s="23">
        <f>((COUNTIF(GB7,"&lt;&gt;1")+COUNTIF(GB9:GB10,"&lt;&gt;1")+COUNTIF(GB13:GB14,"&lt;&gt;1")+COUNTIF(GB18:GB20,"&lt;&gt;1")+COUNTIF(GB22:GB25,"&lt;&gt;1")+COUNTIF(GB28:GB33,"&lt;&gt;1")+COUNTIF(GB36,"&lt;&gt;1"))/$D$45)</f>
        <v>0.23809523809523808</v>
      </c>
      <c r="GC45" s="23"/>
      <c r="GD45" s="23"/>
      <c r="GE45" s="23">
        <f>((COUNTIF(GE7,"&lt;&gt;1")+COUNTIF(GE9:GE10,"&lt;&gt;1")+COUNTIF(GE13:GE14,"&lt;&gt;1")+COUNTIF(GE18:GE20,"&lt;&gt;1")+COUNTIF(GE22:GE25,"&lt;&gt;1")+COUNTIF(GE28:GE33,"&lt;&gt;1")+COUNTIF(GE36,"&lt;&gt;1"))/$D$45)</f>
        <v>0.19047619047619047</v>
      </c>
      <c r="GF45" s="23">
        <f>((COUNTIF(GF7,"&lt;&gt;1")+COUNTIF(GF9:GF10,"&lt;&gt;1")+COUNTIF(GF13:GF14,"&lt;&gt;1")+COUNTIF(GF18:GF20,"&lt;&gt;1")+COUNTIF(GF22:GF25,"&lt;&gt;1")+COUNTIF(GF28:GF33,"&lt;&gt;1")+COUNTIF(GF36,"&lt;&gt;1"))/$D$45)</f>
        <v>0.19047619047619047</v>
      </c>
      <c r="GG45" s="23">
        <f>((COUNTIF(GG7,"&lt;&gt;1")+COUNTIF(GG9:GG10,"&lt;&gt;1")+COUNTIF(GG13:GG14,"&lt;&gt;1")+COUNTIF(GG18:GG20,"&lt;&gt;1")+COUNTIF(GG22:GG25,"&lt;&gt;1")+COUNTIF(GG28:GG33,"&lt;&gt;1")+COUNTIF(GG36,"&lt;&gt;1"))/$D$45)</f>
        <v>0.14285714285714285</v>
      </c>
      <c r="GH45" s="23">
        <f>((COUNTIF(GH7,"&lt;&gt;1")+COUNTIF(GH9:GH10,"&lt;&gt;1")+COUNTIF(GH13:GH14,"&lt;&gt;1")+COUNTIF(GH18:GH20,"&lt;&gt;1")+COUNTIF(GH22:GH25,"&lt;&gt;1")+COUNTIF(GH28:GH33,"&lt;&gt;1")+COUNTIF(GH36,"&lt;&gt;1"))/$D$45)</f>
        <v>0.19047619047619047</v>
      </c>
      <c r="GI45" s="23">
        <f>((COUNTIF(GI7,"&lt;&gt;1")+COUNTIF(GI9:GI10,"&lt;&gt;1")+COUNTIF(GI13:GI14,"&lt;&gt;1")+COUNTIF(GI18:GI20,"&lt;&gt;1")+COUNTIF(GI22:GI25,"&lt;&gt;1")+COUNTIF(GI28:GI33,"&lt;&gt;1")+COUNTIF(GI36,"&lt;&gt;1"))/$D$45)</f>
        <v>0.23809523809523808</v>
      </c>
      <c r="GJ45" s="23"/>
      <c r="GK45" s="23"/>
      <c r="GL45" s="23">
        <f>((COUNTIF(GL7,"&lt;&gt;1")+COUNTIF(GL9:GL10,"&lt;&gt;1")+COUNTIF(GL13:GL14,"&lt;&gt;1")+COUNTIF(GL18:GL20,"&lt;&gt;1")+COUNTIF(GL22:GL25,"&lt;&gt;1")+COUNTIF(GL28:GL33,"&lt;&gt;1")+COUNTIF(GL36,"&lt;&gt;1"))/$D$45)</f>
        <v>0.2857142857142857</v>
      </c>
      <c r="GM45" s="23">
        <f>((COUNTIF(GM7,"&lt;&gt;1")+COUNTIF(GM9:GM10,"&lt;&gt;1")+COUNTIF(GM13:GM14,"&lt;&gt;1")+COUNTIF(GM18:GM20,"&lt;&gt;1")+COUNTIF(GM22:GM25,"&lt;&gt;1")+COUNTIF(GM28:GM33,"&lt;&gt;1")+COUNTIF(GM36,"&lt;&gt;1"))/$D$45)</f>
        <v>0.23809523809523808</v>
      </c>
      <c r="GN45" s="23">
        <f>((COUNTIF(GN7,"&lt;&gt;1")+COUNTIF(GN9:GN10,"&lt;&gt;1")+COUNTIF(GN13:GN14,"&lt;&gt;1")+COUNTIF(GN18:GN20,"&lt;&gt;1")+COUNTIF(GN22:GN25,"&lt;&gt;1")+COUNTIF(GN28:GN33,"&lt;&gt;1")+COUNTIF(GN36,"&lt;&gt;1"))/$D$45)</f>
        <v>0.19047619047619047</v>
      </c>
      <c r="GO45" s="23">
        <f>((COUNTIF(GO7,"&lt;&gt;1")+COUNTIF(GO9:GO10,"&lt;&gt;1")+COUNTIF(GO13:GO14,"&lt;&gt;1")+COUNTIF(GO18:GO20,"&lt;&gt;1")+COUNTIF(GO22:GO25,"&lt;&gt;1")+COUNTIF(GO28:GO33,"&lt;&gt;1")+COUNTIF(GO36,"&lt;&gt;1"))/$D$45)</f>
        <v>0.19047619047619047</v>
      </c>
      <c r="GP45" s="23">
        <f>((COUNTIF(GP7,"&lt;&gt;1")+COUNTIF(GP9:GP10,"&lt;&gt;1")+COUNTIF(GP13:GP14,"&lt;&gt;1")+COUNTIF(GP18:GP20,"&lt;&gt;1")+COUNTIF(GP22:GP25,"&lt;&gt;1")+COUNTIF(GP28:GP33,"&lt;&gt;1")+COUNTIF(GP36,"&lt;&gt;1"))/$D$45)</f>
        <v>0.23809523809523808</v>
      </c>
      <c r="GQ45" s="23"/>
      <c r="GR45" s="23"/>
      <c r="GS45" s="23">
        <f>((COUNTIF(GS7,"&lt;&gt;1")+COUNTIF(GS9:GS10,"&lt;&gt;1")+COUNTIF(GS13:GS14,"&lt;&gt;1")+COUNTIF(GS18:GS20,"&lt;&gt;1")+COUNTIF(GS22:GS25,"&lt;&gt;1")+COUNTIF(GS28:GS33,"&lt;&gt;1")+COUNTIF(GS36,"&lt;&gt;1"))/$D$45)</f>
        <v>0.19047619047619047</v>
      </c>
      <c r="GT45" s="23">
        <f>((COUNTIF(GT7,"&lt;&gt;1")+COUNTIF(GT9:GT10,"&lt;&gt;1")+COUNTIF(GT13:GT14,"&lt;&gt;1")+COUNTIF(GT18:GT20,"&lt;&gt;1")+COUNTIF(GT22:GT25,"&lt;&gt;1")+COUNTIF(GT28:GT33,"&lt;&gt;1")+COUNTIF(GT36,"&lt;&gt;1"))/$D$45)</f>
        <v>0.14285714285714285</v>
      </c>
      <c r="GU45" s="23">
        <f>((COUNTIF(GU7,"&lt;&gt;1")+COUNTIF(GU9:GU10,"&lt;&gt;1")+COUNTIF(GU13:GU14,"&lt;&gt;1")+COUNTIF(GU18:GU20,"&lt;&gt;1")+COUNTIF(GU22:GU25,"&lt;&gt;1")+COUNTIF(GU28:GU33,"&lt;&gt;1")+COUNTIF(GU36,"&lt;&gt;1"))/$D$45)</f>
        <v>0.19047619047619047</v>
      </c>
      <c r="GV45" s="23">
        <f>((COUNTIF(GV7,"&lt;&gt;1")+COUNTIF(GV9:GV10,"&lt;&gt;1")+COUNTIF(GV13:GV14,"&lt;&gt;1")+COUNTIF(GV18:GV20,"&lt;&gt;1")+COUNTIF(GV22:GV25,"&lt;&gt;1")+COUNTIF(GV28:GV33,"&lt;&gt;1")+COUNTIF(GV36,"&lt;&gt;1"))/$D$45)</f>
        <v>0.23809523809523808</v>
      </c>
      <c r="GW45" s="23">
        <f>((COUNTIF(GW7,"&lt;&gt;1")+COUNTIF(GW9:GW10,"&lt;&gt;1")+COUNTIF(GW13:GW14,"&lt;&gt;1")+COUNTIF(GW18:GW20,"&lt;&gt;1")+COUNTIF(GW22:GW25,"&lt;&gt;1")+COUNTIF(GW28:GW33,"&lt;&gt;1")+COUNTIF(GW36,"&lt;&gt;1"))/$D$45)</f>
        <v>0.38095238095238093</v>
      </c>
      <c r="GX45" s="23"/>
      <c r="GY45" s="23"/>
      <c r="GZ45" s="23">
        <f>((COUNTIF(GZ7,"&lt;&gt;1")+COUNTIF(GZ9:GZ10,"&lt;&gt;1")+COUNTIF(GZ13:GZ14,"&lt;&gt;1")+COUNTIF(GZ18:GZ20,"&lt;&gt;1")+COUNTIF(GZ22:GZ25,"&lt;&gt;1")+COUNTIF(GZ28:GZ33,"&lt;&gt;1")+COUNTIF(GZ36,"&lt;&gt;1"))/$D$45)</f>
        <v>0.23809523809523808</v>
      </c>
      <c r="HA45" s="23">
        <f>((COUNTIF(HA7,"&lt;&gt;1")+COUNTIF(HA9:HA10,"&lt;&gt;1")+COUNTIF(HA13:HA14,"&lt;&gt;1")+COUNTIF(HA18:HA20,"&lt;&gt;1")+COUNTIF(HA22:HA25,"&lt;&gt;1")+COUNTIF(HA28:HA33,"&lt;&gt;1")+COUNTIF(HA36,"&lt;&gt;1"))/$D$45)</f>
        <v>0.19047619047619047</v>
      </c>
      <c r="HB45" s="23">
        <f>((COUNTIF(HB7,"&lt;&gt;1")+COUNTIF(HB9:HB10,"&lt;&gt;1")+COUNTIF(HB13:HB14,"&lt;&gt;1")+COUNTIF(HB18:HB20,"&lt;&gt;1")+COUNTIF(HB22:HB25,"&lt;&gt;1")+COUNTIF(HB28:HB33,"&lt;&gt;1")+COUNTIF(HB36,"&lt;&gt;1"))/$D$45)</f>
        <v>0.23809523809523808</v>
      </c>
      <c r="HC45" s="23">
        <f>((COUNTIF(HC7,"&lt;&gt;1")+COUNTIF(HC9:HC10,"&lt;&gt;1")+COUNTIF(HC13:HC14,"&lt;&gt;1")+COUNTIF(HC18:HC20,"&lt;&gt;1")+COUNTIF(HC22:HC25,"&lt;&gt;1")+COUNTIF(HC28:HC33,"&lt;&gt;1")+COUNTIF(HC36,"&lt;&gt;1"))/$D$45)</f>
        <v>0.23809523809523808</v>
      </c>
      <c r="HD45" s="23">
        <f>((COUNTIF(HD7,"&lt;&gt;1")+COUNTIF(HD9:HD10,"&lt;&gt;1")+COUNTIF(HD13:HD14,"&lt;&gt;1")+COUNTIF(HD18:HD20,"&lt;&gt;1")+COUNTIF(HD22:HD25,"&lt;&gt;1")+COUNTIF(HD28:HD33,"&lt;&gt;1")+COUNTIF(HD36,"&lt;&gt;1"))/$D$45)</f>
        <v>0.33333333333333331</v>
      </c>
      <c r="HE45" s="23"/>
      <c r="HF45" s="23"/>
      <c r="HG45" s="23">
        <f>((COUNTIF(HG7,"&lt;&gt;1")+COUNTIF(HG9:HG10,"&lt;&gt;1")+COUNTIF(HG13:HG14,"&lt;&gt;1")+COUNTIF(HG18:HG20,"&lt;&gt;1")+COUNTIF(HG22:HG25,"&lt;&gt;1")+COUNTIF(HG28:HG33,"&lt;&gt;1")+COUNTIF(HG36,"&lt;&gt;1"))/$D$45)</f>
        <v>0.23809523809523808</v>
      </c>
      <c r="HH45" s="23">
        <f>((COUNTIF(HH7,"&lt;&gt;1")+COUNTIF(HH9:HH10,"&lt;&gt;1")+COUNTIF(HH13:HH14,"&lt;&gt;1")+COUNTIF(HH18:HH20,"&lt;&gt;1")+COUNTIF(HH22:HH25,"&lt;&gt;1")+COUNTIF(HH28:HH33,"&lt;&gt;1")+COUNTIF(HH36,"&lt;&gt;1"))/$D$45)</f>
        <v>0.23809523809523808</v>
      </c>
      <c r="HI45" s="23">
        <f>((COUNTIF(HI7,"&lt;&gt;1")+COUNTIF(HI9:HI10,"&lt;&gt;1")+COUNTIF(HI13:HI14,"&lt;&gt;1")+COUNTIF(HI18:HI20,"&lt;&gt;1")+COUNTIF(HI22:HI25,"&lt;&gt;1")+COUNTIF(HI28:HI33,"&lt;&gt;1")+COUNTIF(HI36,"&lt;&gt;1"))/$D$45)</f>
        <v>0.23809523809523808</v>
      </c>
      <c r="HJ45" s="23">
        <f>((COUNTIF(HJ7,"&lt;&gt;1")+COUNTIF(HJ9:HJ10,"&lt;&gt;1")+COUNTIF(HJ13:HJ14,"&lt;&gt;1")+COUNTIF(HJ18:HJ20,"&lt;&gt;1")+COUNTIF(HJ22:HJ25,"&lt;&gt;1")+COUNTIF(HJ28:HJ33,"&lt;&gt;1")+COUNTIF(HJ36,"&lt;&gt;1"))/$D$45)</f>
        <v>0.2857142857142857</v>
      </c>
      <c r="HK45" s="23">
        <f>((COUNTIF(HK7,"&lt;&gt;1")+COUNTIF(HK9:HK10,"&lt;&gt;1")+COUNTIF(HK13:HK14,"&lt;&gt;1")+COUNTIF(HK18:HK20,"&lt;&gt;1")+COUNTIF(HK22:HK25,"&lt;&gt;1")+COUNTIF(HK28:HK33,"&lt;&gt;1")+COUNTIF(HK36,"&lt;&gt;1"))/$D$45)</f>
        <v>0.2857142857142857</v>
      </c>
      <c r="HL45" s="23"/>
      <c r="HM45" s="23"/>
      <c r="HN45" s="23">
        <f>((COUNTIF(HN7,"&lt;&gt;1")+COUNTIF(HN9:HN10,"&lt;&gt;1")+COUNTIF(HN13:HN14,"&lt;&gt;1")+COUNTIF(HN18:HN20,"&lt;&gt;1")+COUNTIF(HN22:HN25,"&lt;&gt;1")+COUNTIF(HN28:HN33,"&lt;&gt;1")+COUNTIF(HN36,"&lt;&gt;1"))/$D$45)</f>
        <v>0.33333333333333331</v>
      </c>
      <c r="HO45" s="23">
        <f>((COUNTIF(HO7,"&lt;&gt;1")+COUNTIF(HO9:HO10,"&lt;&gt;1")+COUNTIF(HO13:HO14,"&lt;&gt;1")+COUNTIF(HO18:HO20,"&lt;&gt;1")+COUNTIF(HO22:HO25,"&lt;&gt;1")+COUNTIF(HO28:HO33,"&lt;&gt;1")+COUNTIF(HO36,"&lt;&gt;1"))/$D$45)</f>
        <v>0.2857142857142857</v>
      </c>
      <c r="HP45" s="23">
        <f>((COUNTIF(HP7,"&lt;&gt;1")+COUNTIF(HP9:HP10,"&lt;&gt;1")+COUNTIF(HP13:HP14,"&lt;&gt;1")+COUNTIF(HP18:HP20,"&lt;&gt;1")+COUNTIF(HP22:HP25,"&lt;&gt;1")+COUNTIF(HP28:HP33,"&lt;&gt;1")+COUNTIF(HP36,"&lt;&gt;1"))/$D$45)</f>
        <v>0.33333333333333331</v>
      </c>
      <c r="HQ45" s="23">
        <f>((COUNTIF(HQ7,"&lt;&gt;1")+COUNTIF(HQ9:HQ10,"&lt;&gt;1")+COUNTIF(HQ13:HQ14,"&lt;&gt;1")+COUNTIF(HQ18:HQ20,"&lt;&gt;1")+COUNTIF(HQ22:HQ25,"&lt;&gt;1")+COUNTIF(HQ28:HQ33,"&lt;&gt;1")+COUNTIF(HQ36,"&lt;&gt;1"))/$D$45)</f>
        <v>0.33333333333333331</v>
      </c>
      <c r="HR45" s="23">
        <f>((COUNTIF(HR7,"&lt;&gt;1")+COUNTIF(HR9:HR10,"&lt;&gt;1")+COUNTIF(HR13:HR14,"&lt;&gt;1")+COUNTIF(HR18:HR20,"&lt;&gt;1")+COUNTIF(HR22:HR25,"&lt;&gt;1")+COUNTIF(HR28:HR33,"&lt;&gt;1")+COUNTIF(HR36,"&lt;&gt;1"))/$D$45)</f>
        <v>0.42857142857142855</v>
      </c>
      <c r="HS45" s="23"/>
      <c r="HT45" s="23"/>
      <c r="HU45" s="23">
        <f>((COUNTIF(HU7,"&lt;&gt;1")+COUNTIF(HU9:HU10,"&lt;&gt;1")+COUNTIF(HU13:HU14,"&lt;&gt;1")+COUNTIF(HU18:HU20,"&lt;&gt;1")+COUNTIF(HU22:HU25,"&lt;&gt;1")+COUNTIF(HU28:HU33,"&lt;&gt;1")+COUNTIF(HU36,"&lt;&gt;1"))/$D$45)</f>
        <v>0.38095238095238093</v>
      </c>
      <c r="HV45" s="23">
        <f>((COUNTIF(HV7,"&lt;&gt;1")+COUNTIF(HV9:HV10,"&lt;&gt;1")+COUNTIF(HV13:HV14,"&lt;&gt;1")+COUNTIF(HV18:HV20,"&lt;&gt;1")+COUNTIF(HV22:HV25,"&lt;&gt;1")+COUNTIF(HV28:HV33,"&lt;&gt;1")+COUNTIF(HV36,"&lt;&gt;1"))/$D$45)</f>
        <v>0.2857142857142857</v>
      </c>
      <c r="HW45" s="23">
        <f>((COUNTIF(HW7,"&lt;&gt;1")+COUNTIF(HW9:HW10,"&lt;&gt;1")+COUNTIF(HW13:HW14,"&lt;&gt;1")+COUNTIF(HW18:HW20,"&lt;&gt;1")+COUNTIF(HW22:HW25,"&lt;&gt;1")+COUNTIF(HW28:HW33,"&lt;&gt;1")+COUNTIF(HW36,"&lt;&gt;1"))/$D$45)</f>
        <v>0.2857142857142857</v>
      </c>
      <c r="HX45" s="23">
        <f>((COUNTIF(HX7,"&lt;&gt;1")+COUNTIF(HX9:HX10,"&lt;&gt;1")+COUNTIF(HX13:HX14,"&lt;&gt;1")+COUNTIF(HX18:HX20,"&lt;&gt;1")+COUNTIF(HX22:HX25,"&lt;&gt;1")+COUNTIF(HX28:HX33,"&lt;&gt;1")+COUNTIF(HX36,"&lt;&gt;1"))/$D$45)</f>
        <v>0.2857142857142857</v>
      </c>
      <c r="HY45" s="23">
        <f>((COUNTIF(HY7,"&lt;&gt;1")+COUNTIF(HY9:HY10,"&lt;&gt;1")+COUNTIF(HY13:HY14,"&lt;&gt;1")+COUNTIF(HY18:HY20,"&lt;&gt;1")+COUNTIF(HY22:HY25,"&lt;&gt;1")+COUNTIF(HY28:HY33,"&lt;&gt;1")+COUNTIF(HY36,"&lt;&gt;1"))/$D$45)</f>
        <v>0.33333333333333331</v>
      </c>
      <c r="HZ45" s="23"/>
      <c r="IA45" s="23"/>
      <c r="IB45" s="23">
        <f>((COUNTIF(IB7,"&lt;&gt;1")+COUNTIF(IB9:IB10,"&lt;&gt;1")+COUNTIF(IB13:IB14,"&lt;&gt;1")+COUNTIF(IB18:IB20,"&lt;&gt;1")+COUNTIF(IB22:IB25,"&lt;&gt;1")+COUNTIF(IB28:IB33,"&lt;&gt;1")+COUNTIF(IB36,"&lt;&gt;1"))/$D$45)</f>
        <v>0.23809523809523808</v>
      </c>
      <c r="IC45" s="23">
        <f>((COUNTIF(IC7,"&lt;&gt;1")+COUNTIF(IC9:IC10,"&lt;&gt;1")+COUNTIF(IC13:IC14,"&lt;&gt;1")+COUNTIF(IC18:IC20,"&lt;&gt;1")+COUNTIF(IC22:IC25,"&lt;&gt;1")+COUNTIF(IC28:IC33,"&lt;&gt;1")+COUNTIF(IC36,"&lt;&gt;1"))/$D$45)</f>
        <v>0.23809523809523808</v>
      </c>
      <c r="ID45" s="23">
        <f>((COUNTIF(ID7,"&lt;&gt;1")+COUNTIF(ID9:ID10,"&lt;&gt;1")+COUNTIF(ID13:ID14,"&lt;&gt;1")+COUNTIF(ID18:ID20,"&lt;&gt;1")+COUNTIF(ID22:ID25,"&lt;&gt;1")+COUNTIF(ID28:ID33,"&lt;&gt;1")+COUNTIF(ID36,"&lt;&gt;1"))/$D$45)</f>
        <v>0.2857142857142857</v>
      </c>
      <c r="IE45" s="23">
        <f>((COUNTIF(IE7,"&lt;&gt;1")+COUNTIF(IE9:IE10,"&lt;&gt;1")+COUNTIF(IE13:IE14,"&lt;&gt;1")+COUNTIF(IE18:IE20,"&lt;&gt;1")+COUNTIF(IE22:IE25,"&lt;&gt;1")+COUNTIF(IE28:IE33,"&lt;&gt;1")+COUNTIF(IE36,"&lt;&gt;1"))/$D$45)</f>
        <v>0.33333333333333331</v>
      </c>
      <c r="IF45" s="23">
        <f>((COUNTIF(IF7,"&lt;&gt;1")+COUNTIF(IF9:IF10,"&lt;&gt;1")+COUNTIF(IF13:IF14,"&lt;&gt;1")+COUNTIF(IF18:IF20,"&lt;&gt;1")+COUNTIF(IF22:IF25,"&lt;&gt;1")+COUNTIF(IF28:IF33,"&lt;&gt;1")+COUNTIF(IF36,"&lt;&gt;1"))/$D$45)</f>
        <v>0.33333333333333331</v>
      </c>
      <c r="IG45" s="23"/>
      <c r="IH45" s="23"/>
      <c r="II45" s="23">
        <f>((COUNTIF(II7,"&lt;&gt;1")+COUNTIF(II9:II10,"&lt;&gt;1")+COUNTIF(II13:II14,"&lt;&gt;1")+COUNTIF(II18:II20,"&lt;&gt;1")+COUNTIF(II22:II25,"&lt;&gt;1")+COUNTIF(II28:II33,"&lt;&gt;1")+COUNTIF(II36,"&lt;&gt;1"))/$D$45)</f>
        <v>0.2857142857142857</v>
      </c>
      <c r="IJ45" s="23">
        <f>((COUNTIF(IJ7,"&lt;&gt;1")+COUNTIF(IJ9:IJ10,"&lt;&gt;1")+COUNTIF(IJ13:IJ14,"&lt;&gt;1")+COUNTIF(IJ18:IJ20,"&lt;&gt;1")+COUNTIF(IJ22:IJ25,"&lt;&gt;1")+COUNTIF(IJ28:IJ33,"&lt;&gt;1")+COUNTIF(IJ36,"&lt;&gt;1"))/$D$45)</f>
        <v>0.2857142857142857</v>
      </c>
      <c r="IK45" s="23">
        <f>((COUNTIF(IK7,"&lt;&gt;1")+COUNTIF(IK9:IK10,"&lt;&gt;1")+COUNTIF(IK13:IK14,"&lt;&gt;1")+COUNTIF(IK18:IK20,"&lt;&gt;1")+COUNTIF(IK22:IK25,"&lt;&gt;1")+COUNTIF(IK28:IK33,"&lt;&gt;1")+COUNTIF(IK36,"&lt;&gt;1"))/$D$45)</f>
        <v>0.2857142857142857</v>
      </c>
      <c r="IL45" s="23">
        <f>((COUNTIF(IL7,"&lt;&gt;1")+COUNTIF(IL9:IL10,"&lt;&gt;1")+COUNTIF(IL13:IL14,"&lt;&gt;1")+COUNTIF(IL18:IL20,"&lt;&gt;1")+COUNTIF(IL22:IL25,"&lt;&gt;1")+COUNTIF(IL28:IL33,"&lt;&gt;1")+COUNTIF(IL36,"&lt;&gt;1"))/$D$45)</f>
        <v>0.2857142857142857</v>
      </c>
      <c r="IM45" s="23">
        <f>((COUNTIF(IM7,"&lt;&gt;1")+COUNTIF(IM9:IM10,"&lt;&gt;1")+COUNTIF(IM13:IM14,"&lt;&gt;1")+COUNTIF(IM18:IM20,"&lt;&gt;1")+COUNTIF(IM22:IM25,"&lt;&gt;1")+COUNTIF(IM28:IM33,"&lt;&gt;1")+COUNTIF(IM36,"&lt;&gt;1"))/$D$45)</f>
        <v>0.2857142857142857</v>
      </c>
      <c r="IN45" s="23"/>
      <c r="IO45" s="23"/>
      <c r="IP45" s="23">
        <f>((COUNTIF(IP7,"&lt;&gt;1")+COUNTIF(IP9:IP10,"&lt;&gt;1")+COUNTIF(IP13:IP14,"&lt;&gt;1")+COUNTIF(IP18:IP20,"&lt;&gt;1")+COUNTIF(IP22:IP25,"&lt;&gt;1")+COUNTIF(IP28:IP33,"&lt;&gt;1")+COUNTIF(IP36,"&lt;&gt;1"))/$D$45)</f>
        <v>0.19047619047619047</v>
      </c>
      <c r="IQ45" s="23">
        <f>((COUNTIF(IQ7,"&lt;&gt;1")+COUNTIF(IQ9:IQ10,"&lt;&gt;1")+COUNTIF(IQ13:IQ14,"&lt;&gt;1")+COUNTIF(IQ18:IQ20,"&lt;&gt;1")+COUNTIF(IQ22:IQ25,"&lt;&gt;1")+COUNTIF(IQ28:IQ33,"&lt;&gt;1")+COUNTIF(IQ36,"&lt;&gt;1"))/$D$45)</f>
        <v>0.19047619047619047</v>
      </c>
      <c r="IR45" s="23">
        <f>((COUNTIF(IR7,"&lt;&gt;1")+COUNTIF(IR9:IR10,"&lt;&gt;1")+COUNTIF(IR13:IR14,"&lt;&gt;1")+COUNTIF(IR18:IR20,"&lt;&gt;1")+COUNTIF(IR22:IR25,"&lt;&gt;1")+COUNTIF(IR28:IR33,"&lt;&gt;1")+COUNTIF(IR36,"&lt;&gt;1"))/$D$45)</f>
        <v>0.19047619047619047</v>
      </c>
      <c r="IS45" s="23">
        <f>((COUNTIF(IS7,"&lt;&gt;1")+COUNTIF(IS9:IS10,"&lt;&gt;1")+COUNTIF(IS13:IS14,"&lt;&gt;1")+COUNTIF(IS18:IS20,"&lt;&gt;1")+COUNTIF(IS22:IS25,"&lt;&gt;1")+COUNTIF(IS28:IS33,"&lt;&gt;1")+COUNTIF(IS36,"&lt;&gt;1"))/$D$45)</f>
        <v>0.23809523809523808</v>
      </c>
      <c r="IT45" s="23">
        <f>((COUNTIF(IT7,"&lt;&gt;1")+COUNTIF(IT9:IT10,"&lt;&gt;1")+COUNTIF(IT13:IT14,"&lt;&gt;1")+COUNTIF(IT18:IT20,"&lt;&gt;1")+COUNTIF(IT22:IT25,"&lt;&gt;1")+COUNTIF(IT28:IT33,"&lt;&gt;1")+COUNTIF(IT36,"&lt;&gt;1"))/$D$45)</f>
        <v>0.23809523809523808</v>
      </c>
      <c r="IU45" s="23"/>
      <c r="IV45" s="23"/>
      <c r="IW45" s="23">
        <f>((COUNTIF(IW7,"&lt;&gt;1")+COUNTIF(IW9:IW10,"&lt;&gt;1")+COUNTIF(IW13:IW14,"&lt;&gt;1")+COUNTIF(IW18:IW20,"&lt;&gt;1")+COUNTIF(IW22:IW25,"&lt;&gt;1")+COUNTIF(IW28:IW33,"&lt;&gt;1")+COUNTIF(IW36,"&lt;&gt;1"))/$D$45)</f>
        <v>0.23809523809523808</v>
      </c>
      <c r="IX45" s="23">
        <f>((COUNTIF(IX7,"&lt;&gt;1")+COUNTIF(IX9:IX10,"&lt;&gt;1")+COUNTIF(IX13:IX14,"&lt;&gt;1")+COUNTIF(IX18:IX20,"&lt;&gt;1")+COUNTIF(IX22:IX25,"&lt;&gt;1")+COUNTIF(IX28:IX33,"&lt;&gt;1")+COUNTIF(IX36,"&lt;&gt;1"))/$D$45)</f>
        <v>0.19047619047619047</v>
      </c>
      <c r="IY45" s="23">
        <f>((COUNTIF(IY7,"&lt;&gt;1")+COUNTIF(IY9:IY10,"&lt;&gt;1")+COUNTIF(IY13:IY14,"&lt;&gt;1")+COUNTIF(IY18:IY20,"&lt;&gt;1")+COUNTIF(IY22:IY25,"&lt;&gt;1")+COUNTIF(IY28:IY33,"&lt;&gt;1")+COUNTIF(IY36,"&lt;&gt;1"))/$D$45)</f>
        <v>0.23809523809523808</v>
      </c>
      <c r="IZ45" s="23">
        <f>((COUNTIF(IZ7,"&lt;&gt;1")+COUNTIF(IZ9:IZ10,"&lt;&gt;1")+COUNTIF(IZ13:IZ14,"&lt;&gt;1")+COUNTIF(IZ18:IZ20,"&lt;&gt;1")+COUNTIF(IZ22:IZ25,"&lt;&gt;1")+COUNTIF(IZ28:IZ33,"&lt;&gt;1")+COUNTIF(IZ36,"&lt;&gt;1"))/$D$45)</f>
        <v>0.23809523809523808</v>
      </c>
      <c r="JA45" s="23">
        <f>((COUNTIF(JA7,"&lt;&gt;1")+COUNTIF(JA9:JA10,"&lt;&gt;1")+COUNTIF(JA13:JA14,"&lt;&gt;1")+COUNTIF(JA18:JA20,"&lt;&gt;1")+COUNTIF(JA22:JA25,"&lt;&gt;1")+COUNTIF(JA28:JA33,"&lt;&gt;1")+COUNTIF(JA36,"&lt;&gt;1"))/$D$45)</f>
        <v>0.2857142857142857</v>
      </c>
      <c r="JB45" s="23"/>
      <c r="JC45" s="23"/>
      <c r="JD45" s="23">
        <f>((COUNTIF(JD7,"&lt;&gt;1")+COUNTIF(JD9:JD10,"&lt;&gt;1")+COUNTIF(JD13:JD14,"&lt;&gt;1")+COUNTIF(JD18:JD20,"&lt;&gt;1")+COUNTIF(JD22:JD25,"&lt;&gt;1")+COUNTIF(JD28:JD33,"&lt;&gt;1")+COUNTIF(JD36,"&lt;&gt;1"))/$D$45)</f>
        <v>0.23809523809523808</v>
      </c>
      <c r="JE45" s="23">
        <f>((COUNTIF(JE7,"&lt;&gt;1")+COUNTIF(JE9:JE10,"&lt;&gt;1")+COUNTIF(JE13:JE14,"&lt;&gt;1")+COUNTIF(JE18:JE20,"&lt;&gt;1")+COUNTIF(JE22:JE25,"&lt;&gt;1")+COUNTIF(JE28:JE33,"&lt;&gt;1")+COUNTIF(JE36,"&lt;&gt;1"))/$D$45)</f>
        <v>0.19047619047619047</v>
      </c>
      <c r="JF45" s="23">
        <f>((COUNTIF(JF7,"&lt;&gt;1")+COUNTIF(JF9:JF10,"&lt;&gt;1")+COUNTIF(JF13:JF14,"&lt;&gt;1")+COUNTIF(JF18:JF20,"&lt;&gt;1")+COUNTIF(JF22:JF25,"&lt;&gt;1")+COUNTIF(JF28:JF33,"&lt;&gt;1")+COUNTIF(JF36,"&lt;&gt;1"))/$D$45)</f>
        <v>0.23809523809523808</v>
      </c>
      <c r="JG45" s="23">
        <f>((COUNTIF(JG7,"&lt;&gt;1")+COUNTIF(JG9:JG10,"&lt;&gt;1")+COUNTIF(JG13:JG14,"&lt;&gt;1")+COUNTIF(JG18:JG20,"&lt;&gt;1")+COUNTIF(JG22:JG25,"&lt;&gt;1")+COUNTIF(JG28:JG33,"&lt;&gt;1")+COUNTIF(JG36,"&lt;&gt;1"))/$D$45)</f>
        <v>0.2857142857142857</v>
      </c>
      <c r="JH45" s="23">
        <f>((COUNTIF(JH7,"&lt;&gt;1")+COUNTIF(JH9:JH10,"&lt;&gt;1")+COUNTIF(JH13:JH14,"&lt;&gt;1")+COUNTIF(JH18:JH20,"&lt;&gt;1")+COUNTIF(JH22:JH25,"&lt;&gt;1")+COUNTIF(JH28:JH33,"&lt;&gt;1")+COUNTIF(JH36,"&lt;&gt;1"))/$D$45)</f>
        <v>0.2857142857142857</v>
      </c>
      <c r="JI45" s="23"/>
      <c r="JJ45" s="23"/>
      <c r="JK45" s="23">
        <f>((COUNTIF(JK7,"&lt;&gt;1")+COUNTIF(JK9:JK10,"&lt;&gt;1")+COUNTIF(JK13:JK14,"&lt;&gt;1")+COUNTIF(JK18:JK20,"&lt;&gt;1")+COUNTIF(JK22:JK25,"&lt;&gt;1")+COUNTIF(JK28:JK33,"&lt;&gt;1")+COUNTIF(JK36,"&lt;&gt;1"))/$D$45)</f>
        <v>0.19047619047619047</v>
      </c>
      <c r="JL45" s="23">
        <f>((COUNTIF(JL7,"&lt;&gt;1")+COUNTIF(JL9:JL10,"&lt;&gt;1")+COUNTIF(JL13:JL14,"&lt;&gt;1")+COUNTIF(JL18:JL20,"&lt;&gt;1")+COUNTIF(JL22:JL25,"&lt;&gt;1")+COUNTIF(JL28:JL33,"&lt;&gt;1")+COUNTIF(JL36,"&lt;&gt;1"))/$D$45)</f>
        <v>0.19047619047619047</v>
      </c>
      <c r="JM45" s="23">
        <f>((COUNTIF(JM7,"&lt;&gt;1")+COUNTIF(JM9:JM10,"&lt;&gt;1")+COUNTIF(JM13:JM14,"&lt;&gt;1")+COUNTIF(JM18:JM20,"&lt;&gt;1")+COUNTIF(JM22:JM25,"&lt;&gt;1")+COUNTIF(JM28:JM33,"&lt;&gt;1")+COUNTIF(JM36,"&lt;&gt;1"))/$D$45)</f>
        <v>0.19047619047619047</v>
      </c>
      <c r="JN45" s="23">
        <f>((COUNTIF(JN7,"&lt;&gt;1")+COUNTIF(JN9:JN10,"&lt;&gt;1")+COUNTIF(JN13:JN14,"&lt;&gt;1")+COUNTIF(JN18:JN20,"&lt;&gt;1")+COUNTIF(JN22:JN25,"&lt;&gt;1")+COUNTIF(JN28:JN33,"&lt;&gt;1")+COUNTIF(JN36,"&lt;&gt;1"))/$D$45)</f>
        <v>0.19047619047619047</v>
      </c>
      <c r="JO45" s="23">
        <f>((COUNTIF(JO7,"&lt;&gt;1")+COUNTIF(JO9:JO10,"&lt;&gt;1")+COUNTIF(JO13:JO14,"&lt;&gt;1")+COUNTIF(JO18:JO20,"&lt;&gt;1")+COUNTIF(JO22:JO25,"&lt;&gt;1")+COUNTIF(JO28:JO33,"&lt;&gt;1")+COUNTIF(JO36,"&lt;&gt;1"))/$D$45)</f>
        <v>0.19047619047619047</v>
      </c>
      <c r="JP45" s="23"/>
      <c r="JQ45" s="23"/>
      <c r="JR45" s="23">
        <f>((COUNTIF(JR7,"&lt;&gt;1")+COUNTIF(JR9:JR10,"&lt;&gt;1")+COUNTIF(JR13:JR14,"&lt;&gt;1")+COUNTIF(JR18:JR20,"&lt;&gt;1")+COUNTIF(JR22:JR25,"&lt;&gt;1")+COUNTIF(JR28:JR33,"&lt;&gt;1")+COUNTIF(JR36,"&lt;&gt;1"))/$D$45)</f>
        <v>0.19047619047619047</v>
      </c>
      <c r="JS45" s="23">
        <f>((COUNTIF(JS7,"&lt;&gt;1")+COUNTIF(JS9:JS10,"&lt;&gt;1")+COUNTIF(JS13:JS14,"&lt;&gt;1")+COUNTIF(JS18:JS20,"&lt;&gt;1")+COUNTIF(JS22:JS25,"&lt;&gt;1")+COUNTIF(JS28:JS33,"&lt;&gt;1")+COUNTIF(JS36,"&lt;&gt;1"))/$D$45)</f>
        <v>0.19047619047619047</v>
      </c>
      <c r="JT45" s="23">
        <f>((COUNTIF(JT7,"&lt;&gt;1")+COUNTIF(JT9:JT10,"&lt;&gt;1")+COUNTIF(JT13:JT14,"&lt;&gt;1")+COUNTIF(JT18:JT20,"&lt;&gt;1")+COUNTIF(JT22:JT25,"&lt;&gt;1")+COUNTIF(JT28:JT33,"&lt;&gt;1")+COUNTIF(JT36,"&lt;&gt;1"))/$D$45)</f>
        <v>0.23809523809523808</v>
      </c>
      <c r="JU45" s="23">
        <f>((COUNTIF(JU7,"&lt;&gt;1")+COUNTIF(JU9:JU10,"&lt;&gt;1")+COUNTIF(JU13:JU14,"&lt;&gt;1")+COUNTIF(JU18:JU20,"&lt;&gt;1")+COUNTIF(JU22:JU25,"&lt;&gt;1")+COUNTIF(JU28:JU33,"&lt;&gt;1")+COUNTIF(JU36,"&lt;&gt;1"))/$D$45)</f>
        <v>0.23809523809523808</v>
      </c>
      <c r="JV45" s="23"/>
      <c r="JW45" s="23"/>
      <c r="JX45" s="23"/>
      <c r="JY45" s="23">
        <f>((COUNTIF(JY7,"&lt;&gt;1")+COUNTIF(JY9:JY10,"&lt;&gt;1")+COUNTIF(JY13:JY14,"&lt;&gt;1")+COUNTIF(JY18:JY20,"&lt;&gt;1")+COUNTIF(JY22:JY25,"&lt;&gt;1")+COUNTIF(JY28:JY33,"&lt;&gt;1")+COUNTIF(JY36,"&lt;&gt;1"))/$D$45)</f>
        <v>0.19047619047619047</v>
      </c>
      <c r="JZ45" s="23">
        <f>((COUNTIF(JZ7,"&lt;&gt;1")+COUNTIF(JZ9:JZ10,"&lt;&gt;1")+COUNTIF(JZ13:JZ14,"&lt;&gt;1")+COUNTIF(JZ18:JZ20,"&lt;&gt;1")+COUNTIF(JZ22:JZ25,"&lt;&gt;1")+COUNTIF(JZ28:JZ33,"&lt;&gt;1")+COUNTIF(JZ36,"&lt;&gt;1"))/$D$45)</f>
        <v>0.14285714285714285</v>
      </c>
      <c r="KA45" s="23">
        <f>((COUNTIF(KA7,"&lt;&gt;1")+COUNTIF(KA9:KA10,"&lt;&gt;1")+COUNTIF(KA13:KA14,"&lt;&gt;1")+COUNTIF(KA18:KA20,"&lt;&gt;1")+COUNTIF(KA22:KA25,"&lt;&gt;1")+COUNTIF(KA28:KA33,"&lt;&gt;1")+COUNTIF(KA36,"&lt;&gt;1"))/$D$45)</f>
        <v>0.14285714285714285</v>
      </c>
      <c r="KB45" s="23">
        <f>((COUNTIF(KB7,"&lt;&gt;1")+COUNTIF(KB9:KB10,"&lt;&gt;1")+COUNTIF(KB13:KB14,"&lt;&gt;1")+COUNTIF(KB18:KB20,"&lt;&gt;1")+COUNTIF(KB22:KB25,"&lt;&gt;1")+COUNTIF(KB28:KB33,"&lt;&gt;1")+COUNTIF(KB36,"&lt;&gt;1"))/$D$45)</f>
        <v>0.14285714285714285</v>
      </c>
      <c r="KC45" s="23">
        <f>((COUNTIF(KC7,"&lt;&gt;1")+COUNTIF(KC9:KC10,"&lt;&gt;1")+COUNTIF(KC13:KC14,"&lt;&gt;1")+COUNTIF(KC18:KC20,"&lt;&gt;1")+COUNTIF(KC22:KC25,"&lt;&gt;1")+COUNTIF(KC28:KC33,"&lt;&gt;1")+COUNTIF(KC36,"&lt;&gt;1"))/$D$45)</f>
        <v>0.23809523809523808</v>
      </c>
      <c r="KD45" s="23"/>
      <c r="KE45" s="23"/>
      <c r="KF45" s="23">
        <f>((COUNTIF(KF7,"&lt;&gt;1")+COUNTIF(KF9:KF10,"&lt;&gt;1")+COUNTIF(KF13:KF14,"&lt;&gt;1")+COUNTIF(KF18:KF20,"&lt;&gt;1")+COUNTIF(KF22:KF25,"&lt;&gt;1")+COUNTIF(KF28:KF33,"&lt;&gt;1")+COUNTIF(KF36,"&lt;&gt;1"))/$D$45)</f>
        <v>0.19047619047619047</v>
      </c>
      <c r="KG45" s="23">
        <f>((COUNTIF(KG7,"&lt;&gt;1")+COUNTIF(KG9:KG10,"&lt;&gt;1")+COUNTIF(KG13:KG14,"&lt;&gt;1")+COUNTIF(KG18:KG20,"&lt;&gt;1")+COUNTIF(KG22:KG25,"&lt;&gt;1")+COUNTIF(KG28:KG33,"&lt;&gt;1")+COUNTIF(KG36,"&lt;&gt;1"))/$D$45)</f>
        <v>0.19047619047619047</v>
      </c>
      <c r="KH45" s="23">
        <f>((COUNTIF(KH7,"&lt;&gt;1")+COUNTIF(KH9:KH10,"&lt;&gt;1")+COUNTIF(KH13:KH14,"&lt;&gt;1")+COUNTIF(KH18:KH20,"&lt;&gt;1")+COUNTIF(KH22:KH25,"&lt;&gt;1")+COUNTIF(KH28:KH33,"&lt;&gt;1")+COUNTIF(KH36,"&lt;&gt;1"))/$D$45)</f>
        <v>0.19047619047619047</v>
      </c>
      <c r="KI45" s="23">
        <f>((COUNTIF(KI7,"&lt;&gt;1")+COUNTIF(KI9:KI10,"&lt;&gt;1")+COUNTIF(KI13:KI14,"&lt;&gt;1")+COUNTIF(KI18:KI20,"&lt;&gt;1")+COUNTIF(KI22:KI25,"&lt;&gt;1")+COUNTIF(KI28:KI33,"&lt;&gt;1")+COUNTIF(KI36,"&lt;&gt;1"))/$D$45)</f>
        <v>0.23809523809523808</v>
      </c>
      <c r="KJ45" s="23">
        <f>((COUNTIF(KJ7,"&lt;&gt;1")+COUNTIF(KJ9:KJ10,"&lt;&gt;1")+COUNTIF(KJ13:KJ14,"&lt;&gt;1")+COUNTIF(KJ18:KJ20,"&lt;&gt;1")+COUNTIF(KJ22:KJ25,"&lt;&gt;1")+COUNTIF(KJ28:KJ33,"&lt;&gt;1")+COUNTIF(KJ36,"&lt;&gt;1"))/$D$45)</f>
        <v>0.33333333333333331</v>
      </c>
      <c r="KK45" s="23"/>
      <c r="KL45" s="23"/>
      <c r="KM45" s="23">
        <f>((COUNTIF(KM7,"&lt;&gt;1")+COUNTIF(KM9:KM10,"&lt;&gt;1")+COUNTIF(KM13:KM14,"&lt;&gt;1")+COUNTIF(KM18:KM20,"&lt;&gt;1")+COUNTIF(KM22:KM25,"&lt;&gt;1")+COUNTIF(KM28:KM33,"&lt;&gt;1")+COUNTIF(KM36,"&lt;&gt;1"))/$D$45)</f>
        <v>0.23809523809523808</v>
      </c>
      <c r="KN45" s="23">
        <f>((COUNTIF(KN7,"&lt;&gt;1")+COUNTIF(KN9:KN10,"&lt;&gt;1")+COUNTIF(KN13:KN14,"&lt;&gt;1")+COUNTIF(KN18:KN20,"&lt;&gt;1")+COUNTIF(KN22:KN25,"&lt;&gt;1")+COUNTIF(KN28:KN33,"&lt;&gt;1")+COUNTIF(KN36,"&lt;&gt;1"))/$D$45)</f>
        <v>9.5238095238095233E-2</v>
      </c>
      <c r="KO45" s="23">
        <f>((COUNTIF(KO7,"&lt;&gt;1")+COUNTIF(KO9:KO10,"&lt;&gt;1")+COUNTIF(KO13:KO14,"&lt;&gt;1")+COUNTIF(KO18:KO20,"&lt;&gt;1")+COUNTIF(KO22:KO25,"&lt;&gt;1")+COUNTIF(KO28:KO33,"&lt;&gt;1")+COUNTIF(KO36,"&lt;&gt;1"))/$D$45)</f>
        <v>0.19047619047619047</v>
      </c>
      <c r="KP45" s="23">
        <f>((COUNTIF(KP7,"&lt;&gt;1")+COUNTIF(KP9:KP10,"&lt;&gt;1")+COUNTIF(KP13:KP14,"&lt;&gt;1")+COUNTIF(KP18:KP20,"&lt;&gt;1")+COUNTIF(KP22:KP25,"&lt;&gt;1")+COUNTIF(KP28:KP33,"&lt;&gt;1")+COUNTIF(KP36,"&lt;&gt;1"))/$D$45)</f>
        <v>0.23809523809523808</v>
      </c>
      <c r="KQ45" s="23">
        <f>((COUNTIF(KQ7,"&lt;&gt;1")+COUNTIF(KQ9:KQ10,"&lt;&gt;1")+COUNTIF(KQ13:KQ14,"&lt;&gt;1")+COUNTIF(KQ18:KQ20,"&lt;&gt;1")+COUNTIF(KQ22:KQ25,"&lt;&gt;1")+COUNTIF(KQ28:KQ33,"&lt;&gt;1")+COUNTIF(KQ36,"&lt;&gt;1"))/$D$45)</f>
        <v>0.23809523809523808</v>
      </c>
      <c r="KR45" s="23"/>
      <c r="KS45" s="23"/>
      <c r="KT45" s="23">
        <f>((COUNTIF(KT7,"&lt;&gt;1")+COUNTIF(KT9:KT10,"&lt;&gt;1")+COUNTIF(KT13:KT14,"&lt;&gt;1")+COUNTIF(KT18:KT20,"&lt;&gt;1")+COUNTIF(KT22:KT25,"&lt;&gt;1")+COUNTIF(KT28:KT33,"&lt;&gt;1")+COUNTIF(KT36,"&lt;&gt;1"))/$D$45)</f>
        <v>0.14285714285714285</v>
      </c>
      <c r="KU45" s="23">
        <f>((COUNTIF(KU7,"&lt;&gt;1")+COUNTIF(KU9:KU10,"&lt;&gt;1")+COUNTIF(KU13:KU14,"&lt;&gt;1")+COUNTIF(KU18:KU20,"&lt;&gt;1")+COUNTIF(KU22:KU25,"&lt;&gt;1")+COUNTIF(KU28:KU33,"&lt;&gt;1")+COUNTIF(KU36,"&lt;&gt;1"))/$D$45)</f>
        <v>9.5238095238095233E-2</v>
      </c>
      <c r="KV45" s="23">
        <f>((COUNTIF(KV7,"&lt;&gt;1")+COUNTIF(KV9:KV10,"&lt;&gt;1")+COUNTIF(KV13:KV14,"&lt;&gt;1")+COUNTIF(KV18:KV20,"&lt;&gt;1")+COUNTIF(KV22:KV25,"&lt;&gt;1")+COUNTIF(KV28:KV33,"&lt;&gt;1")+COUNTIF(KV36,"&lt;&gt;1"))/$D$45)</f>
        <v>0.14285714285714285</v>
      </c>
      <c r="KW45" s="23">
        <f>((COUNTIF(KW7,"&lt;&gt;1")+COUNTIF(KW9:KW10,"&lt;&gt;1")+COUNTIF(KW13:KW14,"&lt;&gt;1")+COUNTIF(KW18:KW20,"&lt;&gt;1")+COUNTIF(KW22:KW25,"&lt;&gt;1")+COUNTIF(KW28:KW33,"&lt;&gt;1")+COUNTIF(KW36,"&lt;&gt;1"))/$D$45)</f>
        <v>0.14285714285714285</v>
      </c>
      <c r="KX45" s="23">
        <f>((COUNTIF(KX7,"&lt;&gt;1")+COUNTIF(KX9:KX10,"&lt;&gt;1")+COUNTIF(KX13:KX14,"&lt;&gt;1")+COUNTIF(KX18:KX20,"&lt;&gt;1")+COUNTIF(KX22:KX25,"&lt;&gt;1")+COUNTIF(KX28:KX33,"&lt;&gt;1")+COUNTIF(KX36,"&lt;&gt;1"))/$D$45)</f>
        <v>0.19047619047619047</v>
      </c>
      <c r="KY45" s="23"/>
      <c r="KZ45" s="23"/>
      <c r="LA45" s="23">
        <f>((COUNTIF(LA7,"&lt;&gt;1")+COUNTIF(LA9:LA10,"&lt;&gt;1")+COUNTIF(LA13:LA14,"&lt;&gt;1")+COUNTIF(LA18:LA20,"&lt;&gt;1")+COUNTIF(LA22:LA25,"&lt;&gt;1")+COUNTIF(LA28:LA33,"&lt;&gt;1")+COUNTIF(LA36,"&lt;&gt;1"))/$D$45)</f>
        <v>9.5238095238095233E-2</v>
      </c>
      <c r="LB45" s="23">
        <f>((COUNTIF(LB7,"&lt;&gt;1")+COUNTIF(LB9:LB10,"&lt;&gt;1")+COUNTIF(LB13:LB14,"&lt;&gt;1")+COUNTIF(LB18:LB20,"&lt;&gt;1")+COUNTIF(LB22:LB25,"&lt;&gt;1")+COUNTIF(LB28:LB33,"&lt;&gt;1")+COUNTIF(LB36,"&lt;&gt;1"))/$D$45)</f>
        <v>0.14285714285714285</v>
      </c>
      <c r="LC45" s="23">
        <f>((COUNTIF(LC7,"&lt;&gt;1")+COUNTIF(LC9:LC10,"&lt;&gt;1")+COUNTIF(LC13:LC14,"&lt;&gt;1")+COUNTIF(LC18:LC20,"&lt;&gt;1")+COUNTIF(LC22:LC25,"&lt;&gt;1")+COUNTIF(LC28:LC33,"&lt;&gt;1")+COUNTIF(LC36,"&lt;&gt;1"))/$D$45)</f>
        <v>0.19047619047619047</v>
      </c>
      <c r="LD45" s="23">
        <f>((COUNTIF(LD7,"&lt;&gt;1")+COUNTIF(LD9:LD10,"&lt;&gt;1")+COUNTIF(LD13:LD14,"&lt;&gt;1")+COUNTIF(LD18:LD20,"&lt;&gt;1")+COUNTIF(LD22:LD25,"&lt;&gt;1")+COUNTIF(LD28:LD33,"&lt;&gt;1")+COUNTIF(LD36,"&lt;&gt;1"))/$D$45)</f>
        <v>0.14285714285714285</v>
      </c>
      <c r="LE45" s="23">
        <f>((COUNTIF(LE7,"&lt;&gt;1")+COUNTIF(LE9:LE10,"&lt;&gt;1")+COUNTIF(LE13:LE14,"&lt;&gt;1")+COUNTIF(LE18:LE20,"&lt;&gt;1")+COUNTIF(LE22:LE25,"&lt;&gt;1")+COUNTIF(LE28:LE33,"&lt;&gt;1")+COUNTIF(LE36,"&lt;&gt;1"))/$D$45)</f>
        <v>0.14285714285714285</v>
      </c>
      <c r="LF45" s="23"/>
      <c r="LG45" s="23"/>
      <c r="LH45" s="23">
        <f>((COUNTIF(LH7,"&lt;&gt;1")+COUNTIF(LH9:LH10,"&lt;&gt;1")+COUNTIF(LH13:LH14,"&lt;&gt;1")+COUNTIF(LH18:LH20,"&lt;&gt;1")+COUNTIF(LH22:LH25,"&lt;&gt;1")+COUNTIF(LH28:LH33,"&lt;&gt;1")+COUNTIF(LH36,"&lt;&gt;1"))/$D$45)</f>
        <v>0.14285714285714285</v>
      </c>
      <c r="LI45" s="23">
        <f>((COUNTIF(LI7,"&lt;&gt;1")+COUNTIF(LI9:LI10,"&lt;&gt;1")+COUNTIF(LI13:LI14,"&lt;&gt;1")+COUNTIF(LI18:LI20,"&lt;&gt;1")+COUNTIF(LI22:LI25,"&lt;&gt;1")+COUNTIF(LI28:LI33,"&lt;&gt;1")+COUNTIF(LI36,"&lt;&gt;1"))/$D$45)</f>
        <v>0.14285714285714285</v>
      </c>
      <c r="LJ45" s="23">
        <f>((COUNTIF(LJ7,"&lt;&gt;1")+COUNTIF(LJ9:LJ10,"&lt;&gt;1")+COUNTIF(LJ13:LJ14,"&lt;&gt;1")+COUNTIF(LJ18:LJ20,"&lt;&gt;1")+COUNTIF(LJ22:LJ25,"&lt;&gt;1")+COUNTIF(LJ28:LJ33,"&lt;&gt;1")+COUNTIF(LJ36,"&lt;&gt;1"))/$D$45)</f>
        <v>0.14285714285714285</v>
      </c>
      <c r="LK45" s="23">
        <f>((COUNTIF(LK7,"&lt;&gt;1")+COUNTIF(LK9:LK10,"&lt;&gt;1")+COUNTIF(LK13:LK14,"&lt;&gt;1")+COUNTIF(LK18:LK20,"&lt;&gt;1")+COUNTIF(LK22:LK25,"&lt;&gt;1")+COUNTIF(LK28:LK33,"&lt;&gt;1")+COUNTIF(LK36,"&lt;&gt;1"))/$D$45)</f>
        <v>0.14285714285714285</v>
      </c>
      <c r="LL45" s="23">
        <f>((COUNTIF(LL7,"&lt;&gt;1")+COUNTIF(LL9:LL10,"&lt;&gt;1")+COUNTIF(LL13:LL14,"&lt;&gt;1")+COUNTIF(LL18:LL20,"&lt;&gt;1")+COUNTIF(LL22:LL25,"&lt;&gt;1")+COUNTIF(LL28:LL33,"&lt;&gt;1")+COUNTIF(LL36,"&lt;&gt;1"))/$D$45)</f>
        <v>0.14285714285714285</v>
      </c>
      <c r="LM45" s="23"/>
      <c r="LN45" s="23"/>
      <c r="LO45" s="23">
        <f>((COUNTIF(LO7,"&lt;&gt;1")+COUNTIF(LO9:LO10,"&lt;&gt;1")+COUNTIF(LO13:LO14,"&lt;&gt;1")+COUNTIF(LO18:LO20,"&lt;&gt;1")+COUNTIF(LO22:LO25,"&lt;&gt;1")+COUNTIF(LO28:LO33,"&lt;&gt;1")+COUNTIF(LO36,"&lt;&gt;1"))/$D$45)</f>
        <v>0.14285714285714285</v>
      </c>
      <c r="LP45" s="23">
        <f>((COUNTIF(LP7,"&lt;&gt;1")+COUNTIF(LP9:LP10,"&lt;&gt;1")+COUNTIF(LP13:LP14,"&lt;&gt;1")+COUNTIF(LP18:LP20,"&lt;&gt;1")+COUNTIF(LP22:LP25,"&lt;&gt;1")+COUNTIF(LP28:LP33,"&lt;&gt;1")+COUNTIF(LP36,"&lt;&gt;1"))/$D$45)</f>
        <v>0.14285714285714285</v>
      </c>
      <c r="LQ45" s="23">
        <f>((COUNTIF(LQ7,"&lt;&gt;1")+COUNTIF(LQ9:LQ10,"&lt;&gt;1")+COUNTIF(LQ13:LQ14,"&lt;&gt;1")+COUNTIF(LQ18:LQ20,"&lt;&gt;1")+COUNTIF(LQ22:LQ25,"&lt;&gt;1")+COUNTIF(LQ28:LQ33,"&lt;&gt;1")+COUNTIF(LQ36,"&lt;&gt;1"))/$D$45)</f>
        <v>0.19047619047619047</v>
      </c>
      <c r="LR45" s="23">
        <f>((COUNTIF(LR7,"&lt;&gt;1")+COUNTIF(LR9:LR10,"&lt;&gt;1")+COUNTIF(LR13:LR14,"&lt;&gt;1")+COUNTIF(LR18:LR20,"&lt;&gt;1")+COUNTIF(LR22:LR25,"&lt;&gt;1")+COUNTIF(LR28:LR33,"&lt;&gt;1")+COUNTIF(LR36,"&lt;&gt;1"))/$D$45)</f>
        <v>0.23809523809523808</v>
      </c>
      <c r="LS45" s="23">
        <f>((COUNTIF(LS7,"&lt;&gt;1")+COUNTIF(LS9:LS10,"&lt;&gt;1")+COUNTIF(LS13:LS14,"&lt;&gt;1")+COUNTIF(LS18:LS20,"&lt;&gt;1")+COUNTIF(LS22:LS25,"&lt;&gt;1")+COUNTIF(LS28:LS33,"&lt;&gt;1")+COUNTIF(LS36,"&lt;&gt;1"))/$D$45)</f>
        <v>0.23809523809523808</v>
      </c>
      <c r="LT45" s="23"/>
      <c r="LU45" s="23"/>
      <c r="LV45" s="23">
        <f>((COUNTIF(LV7,"&lt;&gt;1")+COUNTIF(LV9:LV10,"&lt;&gt;1")+COUNTIF(LV13:LV14,"&lt;&gt;1")+COUNTIF(LV18:LV20,"&lt;&gt;1")+COUNTIF(LV22:LV25,"&lt;&gt;1")+COUNTIF(LV28:LV33,"&lt;&gt;1")+COUNTIF(LV36,"&lt;&gt;1"))/$D$45)</f>
        <v>0.19047619047619047</v>
      </c>
      <c r="LW45" s="23">
        <f>((COUNTIF(LW7,"&lt;&gt;1")+COUNTIF(LW9:LW10,"&lt;&gt;1")+COUNTIF(LW13:LW14,"&lt;&gt;1")+COUNTIF(LW18:LW20,"&lt;&gt;1")+COUNTIF(LW22:LW25,"&lt;&gt;1")+COUNTIF(LW28:LW33,"&lt;&gt;1")+COUNTIF(LW36,"&lt;&gt;1"))/$D$45)</f>
        <v>0.19047619047619047</v>
      </c>
      <c r="LX45" s="23">
        <f>((COUNTIF(LX7,"&lt;&gt;1")+COUNTIF(LX9:LX10,"&lt;&gt;1")+COUNTIF(LX13:LX14,"&lt;&gt;1")+COUNTIF(LX18:LX20,"&lt;&gt;1")+COUNTIF(LX22:LX25,"&lt;&gt;1")+COUNTIF(LX28:LX33,"&lt;&gt;1")+COUNTIF(LX36,"&lt;&gt;1"))/$D$45)</f>
        <v>0.19047619047619047</v>
      </c>
      <c r="LY45" s="23">
        <f>((COUNTIF(LY7,"&lt;&gt;1")+COUNTIF(LY9:LY10,"&lt;&gt;1")+COUNTIF(LY13:LY14,"&lt;&gt;1")+COUNTIF(LY18:LY20,"&lt;&gt;1")+COUNTIF(LY22:LY25,"&lt;&gt;1")+COUNTIF(LY28:LY33,"&lt;&gt;1")+COUNTIF(LY36,"&lt;&gt;1"))/$D$45)</f>
        <v>0.19047619047619047</v>
      </c>
      <c r="LZ45" s="23">
        <f>((COUNTIF(LZ7,"&lt;&gt;1")+COUNTIF(LZ9:LZ10,"&lt;&gt;1")+COUNTIF(LZ13:LZ14,"&lt;&gt;1")+COUNTIF(LZ18:LZ20,"&lt;&gt;1")+COUNTIF(LZ22:LZ25,"&lt;&gt;1")+COUNTIF(LZ28:LZ33,"&lt;&gt;1")+COUNTIF(LZ36,"&lt;&gt;1"))/$D$45)</f>
        <v>0.23809523809523808</v>
      </c>
      <c r="MA45" s="23"/>
      <c r="MB45" s="23"/>
      <c r="MC45" s="23">
        <f>((COUNTIF(MC7,"&lt;&gt;1")+COUNTIF(MC9:MC10,"&lt;&gt;1")+COUNTIF(MC13:MC14,"&lt;&gt;1")+COUNTIF(MC18:MC20,"&lt;&gt;1")+COUNTIF(MC22:MC25,"&lt;&gt;1")+COUNTIF(MC28:MC33,"&lt;&gt;1")+COUNTIF(MC36,"&lt;&gt;1"))/$D$45)</f>
        <v>0.14285714285714285</v>
      </c>
      <c r="MD45" s="23">
        <f>((COUNTIF(MD7,"&lt;&gt;1")+COUNTIF(MD9:MD10,"&lt;&gt;1")+COUNTIF(MD13:MD14,"&lt;&gt;1")+COUNTIF(MD18:MD20,"&lt;&gt;1")+COUNTIF(MD22:MD25,"&lt;&gt;1")+COUNTIF(MD28:MD33,"&lt;&gt;1")+COUNTIF(MD36,"&lt;&gt;1"))/$D$45)</f>
        <v>0.14285714285714285</v>
      </c>
      <c r="ME45" s="23">
        <f>((COUNTIF(ME7,"&lt;&gt;1")+COUNTIF(ME9:ME10,"&lt;&gt;1")+COUNTIF(ME13:ME14,"&lt;&gt;1")+COUNTIF(ME18:ME20,"&lt;&gt;1")+COUNTIF(ME22:ME25,"&lt;&gt;1")+COUNTIF(ME28:ME33,"&lt;&gt;1")+COUNTIF(ME36,"&lt;&gt;1"))/$D$45)</f>
        <v>0.19047619047619047</v>
      </c>
      <c r="MF45" s="23">
        <f>((COUNTIF(MF7,"&lt;&gt;1")+COUNTIF(MF9:MF10,"&lt;&gt;1")+COUNTIF(MF13:MF14,"&lt;&gt;1")+COUNTIF(MF18:MF20,"&lt;&gt;1")+COUNTIF(MF22:MF25,"&lt;&gt;1")+COUNTIF(MF28:MF33,"&lt;&gt;1")+COUNTIF(MF36,"&lt;&gt;1"))/$D$45)</f>
        <v>0.23809523809523808</v>
      </c>
      <c r="MG45" s="23">
        <f>((COUNTIF(MG7,"&lt;&gt;1")+COUNTIF(MG9:MG10,"&lt;&gt;1")+COUNTIF(MG13:MG14,"&lt;&gt;1")+COUNTIF(MG18:MG20,"&lt;&gt;1")+COUNTIF(MG22:MG25,"&lt;&gt;1")+COUNTIF(MG28:MG33,"&lt;&gt;1")+COUNTIF(MG36,"&lt;&gt;1"))/$D$45)</f>
        <v>0.23809523809523808</v>
      </c>
      <c r="MH45" s="23"/>
      <c r="MI45" s="23"/>
      <c r="MJ45" s="23">
        <f>((COUNTIF(MJ7,"&lt;&gt;1")+COUNTIF(MJ9:MJ10,"&lt;&gt;1")+COUNTIF(MJ13:MJ14,"&lt;&gt;1")+COUNTIF(MJ18:MJ20,"&lt;&gt;1")+COUNTIF(MJ22:MJ25,"&lt;&gt;1")+COUNTIF(MJ28:MJ33,"&lt;&gt;1")+COUNTIF(MJ36,"&lt;&gt;1"))/$D$45)</f>
        <v>0.19047619047619047</v>
      </c>
      <c r="MK45" s="23">
        <f>((COUNTIF(MK7,"&lt;&gt;1")+COUNTIF(MK9:MK10,"&lt;&gt;1")+COUNTIF(MK13:MK14,"&lt;&gt;1")+COUNTIF(MK18:MK20,"&lt;&gt;1")+COUNTIF(MK22:MK25,"&lt;&gt;1")+COUNTIF(MK28:MK33,"&lt;&gt;1")+COUNTIF(MK36,"&lt;&gt;1"))/$D$45)</f>
        <v>0.14285714285714285</v>
      </c>
      <c r="ML45" s="23">
        <f>((COUNTIF(ML7,"&lt;&gt;1")+COUNTIF(ML9:ML10,"&lt;&gt;1")+COUNTIF(ML13:ML14,"&lt;&gt;1")+COUNTIF(ML18:ML20,"&lt;&gt;1")+COUNTIF(ML22:ML25,"&lt;&gt;1")+COUNTIF(ML28:ML33,"&lt;&gt;1")+COUNTIF(ML36,"&lt;&gt;1"))/$D$45)</f>
        <v>0.19047619047619047</v>
      </c>
      <c r="MM45" s="23">
        <f>((COUNTIF(MM7,"&lt;&gt;1")+COUNTIF(MM9:MM10,"&lt;&gt;1")+COUNTIF(MM13:MM14,"&lt;&gt;1")+COUNTIF(MM18:MM20,"&lt;&gt;1")+COUNTIF(MM22:MM25,"&lt;&gt;1")+COUNTIF(MM28:MM33,"&lt;&gt;1")+COUNTIF(MM36,"&lt;&gt;1"))/$D$45)</f>
        <v>0.19047619047619047</v>
      </c>
      <c r="MN45" s="23">
        <f>((COUNTIF(MN7,"&lt;&gt;1")+COUNTIF(MN9:MN10,"&lt;&gt;1")+COUNTIF(MN13:MN14,"&lt;&gt;1")+COUNTIF(MN18:MN20,"&lt;&gt;1")+COUNTIF(MN22:MN25,"&lt;&gt;1")+COUNTIF(MN28:MN33,"&lt;&gt;1")+COUNTIF(MN36,"&lt;&gt;1"))/$D$45)</f>
        <v>0.23809523809523808</v>
      </c>
      <c r="MO45" s="23"/>
      <c r="MP45" s="23"/>
      <c r="MQ45" s="23">
        <f>((COUNTIF(MQ7,"&lt;&gt;1")+COUNTIF(MQ9:MQ10,"&lt;&gt;1")+COUNTIF(MQ13:MQ14,"&lt;&gt;1")+COUNTIF(MQ18:MQ20,"&lt;&gt;1")+COUNTIF(MQ22:MQ25,"&lt;&gt;1")+COUNTIF(MQ28:MQ33,"&lt;&gt;1")+COUNTIF(MQ36,"&lt;&gt;1"))/$D$45)</f>
        <v>0.14285714285714285</v>
      </c>
      <c r="MR45" s="23">
        <f>((COUNTIF(MR7,"&lt;&gt;1")+COUNTIF(MR9:MR10,"&lt;&gt;1")+COUNTIF(MR13:MR14,"&lt;&gt;1")+COUNTIF(MR18:MR20,"&lt;&gt;1")+COUNTIF(MR22:MR25,"&lt;&gt;1")+COUNTIF(MR28:MR33,"&lt;&gt;1")+COUNTIF(MR36,"&lt;&gt;1"))/$D$45)</f>
        <v>0.14285714285714285</v>
      </c>
      <c r="MS45" s="23">
        <f>((COUNTIF(MS7,"&lt;&gt;1")+COUNTIF(MS9:MS10,"&lt;&gt;1")+COUNTIF(MS13:MS14,"&lt;&gt;1")+COUNTIF(MS18:MS20,"&lt;&gt;1")+COUNTIF(MS22:MS25,"&lt;&gt;1")+COUNTIF(MS28:MS33,"&lt;&gt;1")+COUNTIF(MS36,"&lt;&gt;1"))/$D$45)</f>
        <v>0.19047619047619047</v>
      </c>
      <c r="MT45" s="23">
        <f>((COUNTIF(MT7,"&lt;&gt;1")+COUNTIF(MT9:MT10,"&lt;&gt;1")+COUNTIF(MT13:MT14,"&lt;&gt;1")+COUNTIF(MT18:MT20,"&lt;&gt;1")+COUNTIF(MT22:MT25,"&lt;&gt;1")+COUNTIF(MT28:MT33,"&lt;&gt;1")+COUNTIF(MT36,"&lt;&gt;1"))/$D$45)</f>
        <v>0.23809523809523808</v>
      </c>
      <c r="MU45" s="23">
        <f>((COUNTIF(MU7,"&lt;&gt;1")+COUNTIF(MU9:MU10,"&lt;&gt;1")+COUNTIF(MU13:MU14,"&lt;&gt;1")+COUNTIF(MU18:MU20,"&lt;&gt;1")+COUNTIF(MU22:MU25,"&lt;&gt;1")+COUNTIF(MU28:MU33,"&lt;&gt;1")+COUNTIF(MU36,"&lt;&gt;1"))/$D$45)</f>
        <v>0.23809523809523808</v>
      </c>
      <c r="MV45" s="23"/>
      <c r="MW45" s="23"/>
      <c r="MX45" s="23">
        <f>((COUNTIF(MX7,"&lt;&gt;1")+COUNTIF(MX9:MX10,"&lt;&gt;1")+COUNTIF(MX13:MX14,"&lt;&gt;1")+COUNTIF(MX18:MX20,"&lt;&gt;1")+COUNTIF(MX22:MX25,"&lt;&gt;1")+COUNTIF(MX28:MX33,"&lt;&gt;1")+COUNTIF(MX36,"&lt;&gt;1"))/$D$45)</f>
        <v>0.33333333333333331</v>
      </c>
      <c r="MY45" s="23">
        <f>((COUNTIF(MY7,"&lt;&gt;1")+COUNTIF(MY9:MY10,"&lt;&gt;1")+COUNTIF(MY13:MY14,"&lt;&gt;1")+COUNTIF(MY18:MY20,"&lt;&gt;1")+COUNTIF(MY22:MY25,"&lt;&gt;1")+COUNTIF(MY28:MY33,"&lt;&gt;1")+COUNTIF(MY36,"&lt;&gt;1"))/$D$45)</f>
        <v>0.33333333333333331</v>
      </c>
      <c r="MZ45" s="23"/>
      <c r="NA45" s="23"/>
      <c r="NB45" s="23"/>
      <c r="NC45" s="23"/>
      <c r="ND45" s="23"/>
      <c r="NE45" s="23"/>
      <c r="NF45" s="23"/>
      <c r="NG45" s="23"/>
    </row>
    <row r="46" spans="1:374" ht="15.75" customHeight="1">
      <c r="GE46" s="43"/>
    </row>
    <row r="50" spans="6:6">
      <c r="F50" s="38"/>
    </row>
    <row r="53" spans="6:6">
      <c r="F53" s="38"/>
    </row>
  </sheetData>
  <autoFilter ref="D6:D40" xr:uid="{00000000-0001-0000-0000-000000000000}"/>
  <sortState xmlns:xlrd2="http://schemas.microsoft.com/office/spreadsheetml/2017/richdata2" ref="B7:C30">
    <sortCondition ref="B7:B30"/>
  </sortState>
  <mergeCells count="171">
    <mergeCell ref="AL1:BM1"/>
    <mergeCell ref="G1:AK1"/>
    <mergeCell ref="BN1:CR1"/>
    <mergeCell ref="CS1:DV1"/>
    <mergeCell ref="DW1:FA1"/>
    <mergeCell ref="FB1:GE1"/>
    <mergeCell ref="GF1:HJ1"/>
    <mergeCell ref="HK1:IO1"/>
    <mergeCell ref="IP1:JS1"/>
    <mergeCell ref="JT1:KX1"/>
    <mergeCell ref="KY1:MB1"/>
    <mergeCell ref="E44:F44"/>
    <mergeCell ref="E45:F45"/>
    <mergeCell ref="MJ39:MN39"/>
    <mergeCell ref="MO39:MP39"/>
    <mergeCell ref="MQ39:MU39"/>
    <mergeCell ref="MV39:MW39"/>
    <mergeCell ref="MX39:NB39"/>
    <mergeCell ref="HZ39:IA39"/>
    <mergeCell ref="IB39:IF39"/>
    <mergeCell ref="IG39:IH39"/>
    <mergeCell ref="II39:IM39"/>
    <mergeCell ref="IN39:IO39"/>
    <mergeCell ref="IP39:IT39"/>
    <mergeCell ref="IU39:IV39"/>
    <mergeCell ref="IW39:JA39"/>
    <mergeCell ref="KT39:KX39"/>
    <mergeCell ref="KY39:KZ39"/>
    <mergeCell ref="KK39:KL39"/>
    <mergeCell ref="KM39:KQ39"/>
    <mergeCell ref="KR39:KS39"/>
    <mergeCell ref="GS39:GW39"/>
    <mergeCell ref="GX39:GY39"/>
    <mergeCell ref="NC39:NF39"/>
    <mergeCell ref="LA39:LE39"/>
    <mergeCell ref="LF39:LG39"/>
    <mergeCell ref="LH39:LL39"/>
    <mergeCell ref="LM39:LN39"/>
    <mergeCell ref="LO39:LS39"/>
    <mergeCell ref="LT39:LU39"/>
    <mergeCell ref="LV39:LZ39"/>
    <mergeCell ref="MA39:MB39"/>
    <mergeCell ref="MC39:MG39"/>
    <mergeCell ref="MH39:MI39"/>
    <mergeCell ref="DY39:DZ39"/>
    <mergeCell ref="GZ39:HD39"/>
    <mergeCell ref="HE39:HF39"/>
    <mergeCell ref="HG39:HK39"/>
    <mergeCell ref="HL39:HM39"/>
    <mergeCell ref="HN39:HR39"/>
    <mergeCell ref="HS39:HT39"/>
    <mergeCell ref="HU39:HY39"/>
    <mergeCell ref="FO39:FP39"/>
    <mergeCell ref="FQ39:FU39"/>
    <mergeCell ref="FV39:FW39"/>
    <mergeCell ref="FX39:GB39"/>
    <mergeCell ref="GC39:GD39"/>
    <mergeCell ref="GE39:GI39"/>
    <mergeCell ref="GJ39:GK39"/>
    <mergeCell ref="GL39:GP39"/>
    <mergeCell ref="GQ39:GR39"/>
    <mergeCell ref="MC3:MI3"/>
    <mergeCell ref="MJ3:MP3"/>
    <mergeCell ref="LA3:LG3"/>
    <mergeCell ref="JY3:KE3"/>
    <mergeCell ref="KF3:KL3"/>
    <mergeCell ref="KM3:KS3"/>
    <mergeCell ref="KT3:KZ3"/>
    <mergeCell ref="LH3:LN3"/>
    <mergeCell ref="BI39:BM39"/>
    <mergeCell ref="BN39:BO39"/>
    <mergeCell ref="BP39:BT39"/>
    <mergeCell ref="JB39:JC39"/>
    <mergeCell ref="JD39:JH39"/>
    <mergeCell ref="JI39:JJ39"/>
    <mergeCell ref="JK39:JO39"/>
    <mergeCell ref="BU39:BV39"/>
    <mergeCell ref="BW39:CA39"/>
    <mergeCell ref="CB39:CC39"/>
    <mergeCell ref="CD39:CH39"/>
    <mergeCell ref="CI39:CJ39"/>
    <mergeCell ref="CK39:CO39"/>
    <mergeCell ref="CP39:CQ39"/>
    <mergeCell ref="CR39:CV39"/>
    <mergeCell ref="CW39:CX39"/>
    <mergeCell ref="MC1:NG1"/>
    <mergeCell ref="B39:F39"/>
    <mergeCell ref="MQ3:MW3"/>
    <mergeCell ref="MX3:NB3"/>
    <mergeCell ref="GL3:GR3"/>
    <mergeCell ref="GS3:GY3"/>
    <mergeCell ref="GZ3:HF3"/>
    <mergeCell ref="HG3:HM3"/>
    <mergeCell ref="HN3:HT3"/>
    <mergeCell ref="HU3:IA3"/>
    <mergeCell ref="IB3:IH3"/>
    <mergeCell ref="II3:IO3"/>
    <mergeCell ref="IP3:IV3"/>
    <mergeCell ref="IW3:JC3"/>
    <mergeCell ref="JD3:JJ3"/>
    <mergeCell ref="JK3:JQ3"/>
    <mergeCell ref="JR3:JX3"/>
    <mergeCell ref="CK3:CQ3"/>
    <mergeCell ref="CR3:CX3"/>
    <mergeCell ref="CY3:DE3"/>
    <mergeCell ref="DF3:DL3"/>
    <mergeCell ref="DM3:DS3"/>
    <mergeCell ref="LO3:LU3"/>
    <mergeCell ref="LV3:MB3"/>
    <mergeCell ref="DT3:DZ3"/>
    <mergeCell ref="BI3:BO3"/>
    <mergeCell ref="BP3:BV3"/>
    <mergeCell ref="BW3:CC3"/>
    <mergeCell ref="CD3:CJ3"/>
    <mergeCell ref="EA3:EG3"/>
    <mergeCell ref="EH3:EN3"/>
    <mergeCell ref="EO3:EU3"/>
    <mergeCell ref="JP39:JQ39"/>
    <mergeCell ref="EA39:EE39"/>
    <mergeCell ref="EF39:EG39"/>
    <mergeCell ref="EH39:EL39"/>
    <mergeCell ref="EM39:EN39"/>
    <mergeCell ref="EO39:ES39"/>
    <mergeCell ref="ET39:EU39"/>
    <mergeCell ref="FX3:GD3"/>
    <mergeCell ref="GE3:GK3"/>
    <mergeCell ref="CY39:DC39"/>
    <mergeCell ref="DD39:DE39"/>
    <mergeCell ref="DF39:DJ39"/>
    <mergeCell ref="DK39:DL39"/>
    <mergeCell ref="DM39:DQ39"/>
    <mergeCell ref="DR39:DS39"/>
    <mergeCell ref="DT39:DX39"/>
    <mergeCell ref="JR39:JV39"/>
    <mergeCell ref="JW39:JX39"/>
    <mergeCell ref="JY39:KC39"/>
    <mergeCell ref="KD39:KE39"/>
    <mergeCell ref="KF39:KJ39"/>
    <mergeCell ref="EV3:FB3"/>
    <mergeCell ref="FC3:FI3"/>
    <mergeCell ref="FJ3:FP3"/>
    <mergeCell ref="FQ3:FW3"/>
    <mergeCell ref="EV39:EZ39"/>
    <mergeCell ref="FA39:FB39"/>
    <mergeCell ref="FC39:FG39"/>
    <mergeCell ref="FH39:FI39"/>
    <mergeCell ref="FJ39:FN39"/>
    <mergeCell ref="G39:I39"/>
    <mergeCell ref="G3:K3"/>
    <mergeCell ref="L3:R3"/>
    <mergeCell ref="S3:Y3"/>
    <mergeCell ref="Z3:AF3"/>
    <mergeCell ref="AG3:AM3"/>
    <mergeCell ref="AN3:AT3"/>
    <mergeCell ref="AU3:BA3"/>
    <mergeCell ref="BB3:BH3"/>
    <mergeCell ref="J39:K39"/>
    <mergeCell ref="L39:P39"/>
    <mergeCell ref="Q39:R39"/>
    <mergeCell ref="S39:W39"/>
    <mergeCell ref="X39:Y39"/>
    <mergeCell ref="Z39:AD39"/>
    <mergeCell ref="AE39:AF39"/>
    <mergeCell ref="AG39:AK39"/>
    <mergeCell ref="AL39:AM39"/>
    <mergeCell ref="AN39:AR39"/>
    <mergeCell ref="AS39:AT39"/>
    <mergeCell ref="AU39:AY39"/>
    <mergeCell ref="AZ39:BA39"/>
    <mergeCell ref="BB39:BF39"/>
    <mergeCell ref="BG39:BH39"/>
  </mergeCells>
  <phoneticPr fontId="14" type="noConversion"/>
  <conditionalFormatting sqref="G2:NG2 G18:AO26 MZ24:NB26 NE24:NG26 G27:O27 Q27:AO27 G28:AO30 AR28:NB30 NE28:NG30 G31:NG38 G7:MY17 MZ7:NB22 NE7:NG22 NC7:ND30 AR18:MY27 AP18:AQ30 L44:P45 S44:W45 Z44:AD45 AG44:AK45 AN44:AR45 AV44:AY45 BB44:BF45 BI44:BM45 BQ44:BT45 BW44:CA45 CD44:CH45 CK44:CN45 CS44:CV45 CY44:DC45 DF44:DI45 DN44:DQ45 DT44:DU45 EA44:EC45 EH44:EL45 EP44:ES45 EV44:EX45 FC44:FG45 FK44:FN45 FQ44:FS45 FX44:GB45 GE44:GI45 GL44:GP45 GS44:GW45 GZ44:HD45 HG44:HK45 HN44:HR45 HU44:HY45 IB44:IF45 II44:IM45 IP44:IT45 IW44:JA45 JD44:JH45 JK44:JO45 JR44:JT45 JY44:KC45 KF44:KJ45 KM44:KQ45 KT44:KW45 LA44:LE45 LH44:LL45 LO44:LS45 LV44:LZ45 MC44:MG45 MJ44:MN45 MQ44:MU45 G4:NG4">
    <cfRule type="expression" dxfId="17424" priority="21200">
      <formula>G$5="X"</formula>
    </cfRule>
  </conditionalFormatting>
  <conditionalFormatting sqref="G2:NG2 G4:NG4 G7:MY17 MZ7:NB22 NE7:NG22 NC7:ND30 G18:AO26 AR18:MY27 AP18:AQ30 MZ24:NB26 NE24:NG26 G27:O27 Q27:AO27 G28:AO30 AR28:NB30 NE28:NG30 G31:NG38 L44:P45 S44:W45 Z44:AD45 AG44:AK45 AN44:AR45 AV44:AY45 BB44:BF45 BI44:BM45 BQ44:BT45 BW44:CA45 CD44:CH45 CK44:CN45 CS44:CV45 CY44:DC45 DF44:DI45 DN44:DQ45 DT44:DU45 EA44:EC45 EH44:EL45 EP44:ES45 EV44:EX45 FC44:FG45 FK44:FN45 FQ44:FS45 FX44:GB45 GE44:GI45 GL44:GP45 GS44:GW45 GZ44:HD45 HG44:HK45 HN44:HR45 HU44:HY45 IB44:IF45 II44:IM45 IP44:IT45 IW44:JA45 JD44:JH45 JK44:JO45 JR44:JT45 JY44:KC45 KF44:KJ45 KM44:KQ45 KT44:KW45 LA44:LE45 LH44:LL45 LO44:LS45 LV44:LZ45 MC44:MG45 MJ44:MN45 MQ44:MU45">
    <cfRule type="expression" dxfId="17423" priority="21201">
      <formula>G$4="So"</formula>
    </cfRule>
    <cfRule type="expression" dxfId="17422" priority="21202">
      <formula>G$4="Sa"</formula>
    </cfRule>
  </conditionalFormatting>
  <conditionalFormatting sqref="G2:NG2">
    <cfRule type="expression" dxfId="17421" priority="21199">
      <formula>G$5="F"</formula>
    </cfRule>
    <cfRule type="expression" dxfId="17420" priority="21198">
      <formula>G$2=TODAY()</formula>
    </cfRule>
  </conditionalFormatting>
  <conditionalFormatting sqref="G39:NG39">
    <cfRule type="colorScale" priority="21269">
      <colorScale>
        <cfvo type="min"/>
        <cfvo type="percent" val="50"/>
        <cfvo type="max"/>
        <color rgb="FFFF7128"/>
        <color rgb="FFFFEB84"/>
        <color rgb="FF92D050"/>
      </colorScale>
    </cfRule>
  </conditionalFormatting>
  <conditionalFormatting sqref="G42:NG42">
    <cfRule type="colorScale" priority="21270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L45">
    <cfRule type="expression" dxfId="17419" priority="13209">
      <formula>L45="a"</formula>
    </cfRule>
    <cfRule type="expression" dxfId="17418" priority="13212">
      <formula>L$4="Sa"</formula>
    </cfRule>
    <cfRule type="cellIs" dxfId="17417" priority="13213" operator="equal">
      <formula>"h"</formula>
    </cfRule>
    <cfRule type="expression" dxfId="17416" priority="13214">
      <formula>L45="u"</formula>
    </cfRule>
    <cfRule type="expression" dxfId="17415" priority="13215">
      <formula>L45="a"</formula>
    </cfRule>
    <cfRule type="expression" dxfId="17414" priority="13216">
      <formula>L$5="X"</formula>
    </cfRule>
    <cfRule type="expression" dxfId="17413" priority="13217">
      <formula>L$4="So"</formula>
    </cfRule>
    <cfRule type="expression" dxfId="17412" priority="13218">
      <formula>L$4="Sa"</formula>
    </cfRule>
    <cfRule type="cellIs" dxfId="17411" priority="13219" operator="equal">
      <formula>"h"</formula>
    </cfRule>
    <cfRule type="expression" dxfId="17410" priority="13221">
      <formula>L45="a"</formula>
    </cfRule>
    <cfRule type="expression" dxfId="17409" priority="13222">
      <formula>L$5="X"</formula>
    </cfRule>
    <cfRule type="expression" dxfId="17408" priority="13223">
      <formula>L$4="So"</formula>
    </cfRule>
    <cfRule type="expression" dxfId="17407" priority="13224">
      <formula>L$4="Sa"</formula>
    </cfRule>
    <cfRule type="cellIs" dxfId="17406" priority="13225" operator="equal">
      <formula>"h"</formula>
    </cfRule>
    <cfRule type="expression" dxfId="17405" priority="13194">
      <formula>L45="a"</formula>
    </cfRule>
    <cfRule type="expression" dxfId="17404" priority="13226">
      <formula>L45="u"</formula>
    </cfRule>
    <cfRule type="expression" dxfId="17403" priority="13227">
      <formula>L45="a"</formula>
    </cfRule>
    <cfRule type="expression" dxfId="17402" priority="13228">
      <formula>L$5="X"</formula>
    </cfRule>
    <cfRule type="expression" dxfId="17401" priority="13229">
      <formula>L$4="So"</formula>
    </cfRule>
    <cfRule type="expression" dxfId="17400" priority="13230">
      <formula>L$4="Sa"</formula>
    </cfRule>
    <cfRule type="cellIs" dxfId="17399" priority="13231" operator="equal">
      <formula>"h"</formula>
    </cfRule>
    <cfRule type="expression" dxfId="17398" priority="13232">
      <formula>L45="u"</formula>
    </cfRule>
    <cfRule type="expression" dxfId="17397" priority="13233">
      <formula>L45="a"</formula>
    </cfRule>
    <cfRule type="expression" dxfId="17396" priority="13234">
      <formula>L$5="X"</formula>
    </cfRule>
    <cfRule type="expression" dxfId="17395" priority="13200">
      <formula>L$4="Sa"</formula>
    </cfRule>
    <cfRule type="expression" dxfId="17394" priority="13235">
      <formula>L$4="So"</formula>
    </cfRule>
    <cfRule type="cellIs" dxfId="17393" priority="13171" operator="equal">
      <formula>"h"</formula>
    </cfRule>
    <cfRule type="expression" dxfId="17392" priority="13172">
      <formula>L45="u"</formula>
    </cfRule>
    <cfRule type="expression" dxfId="17391" priority="13173">
      <formula>L45="a"</formula>
    </cfRule>
    <cfRule type="expression" dxfId="17390" priority="13174">
      <formula>L$5="X"</formula>
    </cfRule>
    <cfRule type="expression" dxfId="17389" priority="13175">
      <formula>L$4="So"</formula>
    </cfRule>
    <cfRule type="expression" dxfId="17388" priority="13176">
      <formula>L$4="Sa"</formula>
    </cfRule>
    <cfRule type="cellIs" dxfId="17387" priority="13177" operator="equal">
      <formula>"h"</formula>
    </cfRule>
    <cfRule type="expression" dxfId="17386" priority="13178">
      <formula>L45="u"</formula>
    </cfRule>
    <cfRule type="expression" dxfId="17385" priority="13179">
      <formula>L45="a"</formula>
    </cfRule>
    <cfRule type="expression" dxfId="17384" priority="13180">
      <formula>L$5="X"</formula>
    </cfRule>
    <cfRule type="expression" dxfId="17383" priority="13181">
      <formula>L$4="So"</formula>
    </cfRule>
    <cfRule type="expression" dxfId="17382" priority="13182">
      <formula>L$4="Sa"</formula>
    </cfRule>
    <cfRule type="cellIs" dxfId="17381" priority="13183" operator="equal">
      <formula>"h"</formula>
    </cfRule>
    <cfRule type="expression" dxfId="17380" priority="13184">
      <formula>L45="u"</formula>
    </cfRule>
    <cfRule type="expression" dxfId="17379" priority="13185">
      <formula>L45="a"</formula>
    </cfRule>
    <cfRule type="cellIs" dxfId="17378" priority="13186" operator="equal">
      <formula>"h"</formula>
    </cfRule>
    <cfRule type="expression" dxfId="17377" priority="13187">
      <formula>L45="u"</formula>
    </cfRule>
    <cfRule type="expression" dxfId="17376" priority="13188">
      <formula>L45="a"</formula>
    </cfRule>
    <cfRule type="expression" dxfId="17375" priority="13189">
      <formula>L$5="X"</formula>
    </cfRule>
    <cfRule type="expression" dxfId="17374" priority="13190">
      <formula>L$4="So"</formula>
    </cfRule>
    <cfRule type="expression" dxfId="17373" priority="13191">
      <formula>L$4="Sa"</formula>
    </cfRule>
    <cfRule type="cellIs" dxfId="17372" priority="13192" operator="equal">
      <formula>"h"</formula>
    </cfRule>
    <cfRule type="expression" dxfId="17371" priority="13193">
      <formula>L45="u"</formula>
    </cfRule>
    <cfRule type="expression" dxfId="17370" priority="13220">
      <formula>L45="u"</formula>
    </cfRule>
    <cfRule type="cellIs" dxfId="17369" priority="13195" operator="equal">
      <formula>"h"</formula>
    </cfRule>
    <cfRule type="expression" dxfId="17368" priority="13196">
      <formula>L45="u"</formula>
    </cfRule>
    <cfRule type="expression" dxfId="17367" priority="13197">
      <formula>L45="a"</formula>
    </cfRule>
    <cfRule type="expression" dxfId="17366" priority="13198">
      <formula>L$5="X"</formula>
    </cfRule>
    <cfRule type="expression" dxfId="17365" priority="13199">
      <formula>L$4="So"</formula>
    </cfRule>
    <cfRule type="cellIs" dxfId="17364" priority="13201" operator="equal">
      <formula>"h"</formula>
    </cfRule>
    <cfRule type="expression" dxfId="17363" priority="13202">
      <formula>L45="u"</formula>
    </cfRule>
    <cfRule type="expression" dxfId="17362" priority="13203">
      <formula>L45="a"</formula>
    </cfRule>
    <cfRule type="expression" dxfId="17361" priority="13204">
      <formula>L$5="X"</formula>
    </cfRule>
    <cfRule type="expression" dxfId="17360" priority="13205">
      <formula>L$4="So"</formula>
    </cfRule>
    <cfRule type="expression" dxfId="17359" priority="13206">
      <formula>L$4="Sa"</formula>
    </cfRule>
    <cfRule type="cellIs" dxfId="17358" priority="13207" operator="equal">
      <formula>"h"</formula>
    </cfRule>
    <cfRule type="expression" dxfId="17357" priority="13208">
      <formula>L45="u"</formula>
    </cfRule>
    <cfRule type="expression" dxfId="17356" priority="13236">
      <formula>L$4="Sa"</formula>
    </cfRule>
    <cfRule type="expression" dxfId="17355" priority="13210">
      <formula>L$5="X"</formula>
    </cfRule>
    <cfRule type="expression" dxfId="17354" priority="13211">
      <formula>L$4="So"</formula>
    </cfRule>
  </conditionalFormatting>
  <conditionalFormatting sqref="L45:O45">
    <cfRule type="cellIs" dxfId="17353" priority="18742" operator="equal">
      <formula>"h"</formula>
    </cfRule>
    <cfRule type="expression" dxfId="17352" priority="18750">
      <formula>L45="a"</formula>
    </cfRule>
    <cfRule type="expression" dxfId="17351" priority="18749">
      <formula>L45="u"</formula>
    </cfRule>
    <cfRule type="cellIs" dxfId="17350" priority="18748" operator="equal">
      <formula>"h"</formula>
    </cfRule>
    <cfRule type="expression" dxfId="17349" priority="18747">
      <formula>L$4="Sa"</formula>
    </cfRule>
    <cfRule type="expression" dxfId="17348" priority="18746">
      <formula>L$4="So"</formula>
    </cfRule>
    <cfRule type="expression" dxfId="17347" priority="18745">
      <formula>L$5="X"</formula>
    </cfRule>
    <cfRule type="expression" dxfId="17346" priority="18744">
      <formula>L45="a"</formula>
    </cfRule>
    <cfRule type="expression" dxfId="17345" priority="18743">
      <formula>L45="u"</formula>
    </cfRule>
  </conditionalFormatting>
  <conditionalFormatting sqref="L44:P44 S44:W44 Z44:AD44 AG44:AK44 AN44:AR44 BB44:BF44 BI44:BM44 BQ44:BT44 BW44:CA44 CD44:CH44 CY44:DC44 DF44:DI44 DN44:DQ44 EH44:EL44 EP44:ES44 EV44:EX44 FC44:FG44 FK44:FN44 FQ44:FS44 FX44:GB44 GE44:GI44 GL44:GP44 GS44:GW44 GZ44:HD44 HG44:HK44 HN44:HR44 HU44:HY44 IB44:IF44 II44:IM44 IP44:IT44 IW44:JA44 JD44:JH44 JK44:JO44 JY44:KC44 KF44:KJ44 KM44:KQ44 LA44:LE44 LH44:LL44 LO44:LS44 LV44:LZ44 MC44:MG44 MJ44:MN44 MQ44:MU44 KT44:KX44 JR44:JU44 EA44:EE44 DT44:DV44 CR44:CV44 CK44:CO44 AU44:AY44 MZ7:NB22 NE7:NG22 AR18:MY27 NC7:ND31 AP18:AQ37 NC33:ND38 EA32:NG32 G7:MY17">
    <cfRule type="cellIs" dxfId="17344" priority="20985" operator="equal">
      <formula>"h"</formula>
    </cfRule>
    <cfRule type="expression" dxfId="17343" priority="20986">
      <formula>G7="u"</formula>
    </cfRule>
    <cfRule type="expression" dxfId="17342" priority="20987">
      <formula>G7="a"</formula>
    </cfRule>
  </conditionalFormatting>
  <conditionalFormatting sqref="L45:P45">
    <cfRule type="expression" dxfId="17341" priority="15243">
      <formula>L45="a"</formula>
    </cfRule>
    <cfRule type="expression" dxfId="17340" priority="15244">
      <formula>L$5="X"</formula>
    </cfRule>
    <cfRule type="expression" dxfId="17339" priority="15246">
      <formula>L$4="Sa"</formula>
    </cfRule>
    <cfRule type="cellIs" dxfId="17338" priority="15247" operator="equal">
      <formula>"h"</formula>
    </cfRule>
    <cfRule type="expression" dxfId="17337" priority="15248">
      <formula>L45="u"</formula>
    </cfRule>
    <cfRule type="expression" dxfId="17336" priority="20327">
      <formula>L$4="So"</formula>
    </cfRule>
    <cfRule type="expression" dxfId="17335" priority="20326">
      <formula>L$5="X"</formula>
    </cfRule>
    <cfRule type="expression" dxfId="17334" priority="20325">
      <formula>L45="a"</formula>
    </cfRule>
    <cfRule type="expression" dxfId="17333" priority="20324">
      <formula>L45="u"</formula>
    </cfRule>
    <cfRule type="expression" dxfId="17332" priority="15249">
      <formula>L45="a"</formula>
    </cfRule>
    <cfRule type="cellIs" dxfId="17331" priority="15253" operator="equal">
      <formula>"h"</formula>
    </cfRule>
    <cfRule type="expression" dxfId="17330" priority="15254">
      <formula>L45="u"</formula>
    </cfRule>
    <cfRule type="expression" dxfId="17329" priority="15245">
      <formula>L$4="So"</formula>
    </cfRule>
    <cfRule type="expression" dxfId="17328" priority="20328">
      <formula>L$4="Sa"</formula>
    </cfRule>
    <cfRule type="cellIs" dxfId="17327" priority="20923" operator="equal">
      <formula>"h"</formula>
    </cfRule>
    <cfRule type="expression" dxfId="17326" priority="20924">
      <formula>L45="u"</formula>
    </cfRule>
    <cfRule type="expression" dxfId="17325" priority="20925">
      <formula>L45="a"</formula>
    </cfRule>
    <cfRule type="expression" dxfId="17324" priority="20926">
      <formula>L$5="X"</formula>
    </cfRule>
    <cfRule type="expression" dxfId="17323" priority="20927">
      <formula>L$4="So"</formula>
    </cfRule>
    <cfRule type="expression" dxfId="17322" priority="20928">
      <formula>L$4="Sa"</formula>
    </cfRule>
    <cfRule type="cellIs" dxfId="17321" priority="20323" operator="equal">
      <formula>"h"</formula>
    </cfRule>
    <cfRule type="cellIs" dxfId="17320" priority="15241" operator="equal">
      <formula>"h"</formula>
    </cfRule>
    <cfRule type="expression" dxfId="17319" priority="15242">
      <formula>L45="u"</formula>
    </cfRule>
    <cfRule type="expression" dxfId="17318" priority="15252">
      <formula>L$4="Sa"</formula>
    </cfRule>
    <cfRule type="expression" dxfId="17317" priority="15251">
      <formula>L$4="So"</formula>
    </cfRule>
    <cfRule type="expression" dxfId="17316" priority="15250">
      <formula>L$5="X"</formula>
    </cfRule>
    <cfRule type="expression" dxfId="17315" priority="15255">
      <formula>L45="a"</formula>
    </cfRule>
  </conditionalFormatting>
  <conditionalFormatting sqref="M45">
    <cfRule type="cellIs" dxfId="17314" priority="13249" operator="equal">
      <formula>"h"</formula>
    </cfRule>
    <cfRule type="expression" dxfId="17313" priority="13250">
      <formula>M45="u"</formula>
    </cfRule>
    <cfRule type="expression" dxfId="17312" priority="13251">
      <formula>M45="a"</formula>
    </cfRule>
    <cfRule type="cellIs" dxfId="17311" priority="13252" operator="equal">
      <formula>"h"</formula>
    </cfRule>
    <cfRule type="expression" dxfId="17310" priority="13253">
      <formula>M45="u"</formula>
    </cfRule>
    <cfRule type="expression" dxfId="17309" priority="13254">
      <formula>M45="a"</formula>
    </cfRule>
    <cfRule type="expression" dxfId="17308" priority="13255">
      <formula>M$5="X"</formula>
    </cfRule>
    <cfRule type="expression" dxfId="17307" priority="13256">
      <formula>M$4="So"</formula>
    </cfRule>
    <cfRule type="expression" dxfId="17306" priority="13257">
      <formula>M$4="Sa"</formula>
    </cfRule>
    <cfRule type="cellIs" dxfId="17305" priority="13258" operator="equal">
      <formula>"h"</formula>
    </cfRule>
    <cfRule type="expression" dxfId="17304" priority="13259">
      <formula>M45="u"</formula>
    </cfRule>
    <cfRule type="expression" dxfId="17303" priority="13260">
      <formula>M45="a"</formula>
    </cfRule>
    <cfRule type="cellIs" dxfId="17302" priority="13261" operator="equal">
      <formula>"h"</formula>
    </cfRule>
    <cfRule type="expression" dxfId="17301" priority="13262">
      <formula>M45="u"</formula>
    </cfRule>
    <cfRule type="expression" dxfId="17300" priority="13263">
      <formula>M45="a"</formula>
    </cfRule>
    <cfRule type="expression" dxfId="17299" priority="13264">
      <formula>M$5="X"</formula>
    </cfRule>
    <cfRule type="expression" dxfId="17298" priority="13265">
      <formula>M$4="So"</formula>
    </cfRule>
    <cfRule type="cellIs" dxfId="17297" priority="13267" operator="equal">
      <formula>"h"</formula>
    </cfRule>
    <cfRule type="expression" dxfId="17296" priority="13268">
      <formula>M45="u"</formula>
    </cfRule>
    <cfRule type="expression" dxfId="17295" priority="13269">
      <formula>M45="a"</formula>
    </cfRule>
    <cfRule type="expression" dxfId="17294" priority="13270">
      <formula>M$5="X"</formula>
    </cfRule>
    <cfRule type="expression" dxfId="17293" priority="13271">
      <formula>M$4="So"</formula>
    </cfRule>
    <cfRule type="expression" dxfId="17292" priority="13272">
      <formula>M$4="Sa"</formula>
    </cfRule>
    <cfRule type="cellIs" dxfId="17291" priority="13273" operator="equal">
      <formula>"h"</formula>
    </cfRule>
    <cfRule type="expression" dxfId="17290" priority="13274">
      <formula>M45="u"</formula>
    </cfRule>
    <cfRule type="expression" dxfId="17289" priority="13275">
      <formula>M45="a"</formula>
    </cfRule>
    <cfRule type="expression" dxfId="17288" priority="13276">
      <formula>M$5="X"</formula>
    </cfRule>
    <cfRule type="expression" dxfId="17287" priority="13277">
      <formula>M$4="So"</formula>
    </cfRule>
    <cfRule type="expression" dxfId="17286" priority="13278">
      <formula>M$4="Sa"</formula>
    </cfRule>
    <cfRule type="cellIs" dxfId="17285" priority="13279" operator="equal">
      <formula>"h"</formula>
    </cfRule>
    <cfRule type="expression" dxfId="17284" priority="13280">
      <formula>M45="u"</formula>
    </cfRule>
    <cfRule type="expression" dxfId="17283" priority="13281">
      <formula>M45="a"</formula>
    </cfRule>
    <cfRule type="expression" dxfId="17282" priority="13282">
      <formula>M$5="X"</formula>
    </cfRule>
    <cfRule type="expression" dxfId="17281" priority="13283">
      <formula>M$4="So"</formula>
    </cfRule>
    <cfRule type="expression" dxfId="17280" priority="13284">
      <formula>M$4="Sa"</formula>
    </cfRule>
    <cfRule type="cellIs" dxfId="17279" priority="13285" operator="equal">
      <formula>"h"</formula>
    </cfRule>
    <cfRule type="expression" dxfId="17278" priority="13287">
      <formula>M45="a"</formula>
    </cfRule>
    <cfRule type="expression" dxfId="17277" priority="13288">
      <formula>M$5="X"</formula>
    </cfRule>
    <cfRule type="expression" dxfId="17276" priority="13289">
      <formula>M$4="So"</formula>
    </cfRule>
    <cfRule type="expression" dxfId="17275" priority="13290">
      <formula>M$4="Sa"</formula>
    </cfRule>
    <cfRule type="cellIs" dxfId="17274" priority="13291" operator="equal">
      <formula>"h"</formula>
    </cfRule>
    <cfRule type="expression" dxfId="17273" priority="13292">
      <formula>M45="u"</formula>
    </cfRule>
    <cfRule type="expression" dxfId="17272" priority="13293">
      <formula>M45="a"</formula>
    </cfRule>
    <cfRule type="expression" dxfId="17271" priority="13294">
      <formula>M$5="X"</formula>
    </cfRule>
    <cfRule type="expression" dxfId="17270" priority="13295">
      <formula>M$4="So"</formula>
    </cfRule>
    <cfRule type="expression" dxfId="17269" priority="13296">
      <formula>M$4="Sa"</formula>
    </cfRule>
    <cfRule type="cellIs" dxfId="17268" priority="13297" operator="equal">
      <formula>"h"</formula>
    </cfRule>
    <cfRule type="expression" dxfId="17267" priority="13298">
      <formula>M45="u"</formula>
    </cfRule>
    <cfRule type="expression" dxfId="17266" priority="13299">
      <formula>M45="a"</formula>
    </cfRule>
    <cfRule type="expression" dxfId="17265" priority="13300">
      <formula>M$5="X"</formula>
    </cfRule>
    <cfRule type="expression" dxfId="17264" priority="13301">
      <formula>M$4="So"</formula>
    </cfRule>
    <cfRule type="expression" dxfId="17263" priority="13302">
      <formula>M$4="Sa"</formula>
    </cfRule>
    <cfRule type="expression" dxfId="17262" priority="13286">
      <formula>M45="u"</formula>
    </cfRule>
    <cfRule type="expression" dxfId="17261" priority="13266">
      <formula>M$4="Sa"</formula>
    </cfRule>
    <cfRule type="cellIs" dxfId="17260" priority="13237" operator="equal">
      <formula>"h"</formula>
    </cfRule>
    <cfRule type="expression" dxfId="17259" priority="13238">
      <formula>M45="u"</formula>
    </cfRule>
    <cfRule type="expression" dxfId="17258" priority="13239">
      <formula>M45="a"</formula>
    </cfRule>
    <cfRule type="expression" dxfId="17257" priority="13240">
      <formula>M$5="X"</formula>
    </cfRule>
    <cfRule type="expression" dxfId="17256" priority="13241">
      <formula>M$4="So"</formula>
    </cfRule>
    <cfRule type="expression" dxfId="17255" priority="13242">
      <formula>M$4="Sa"</formula>
    </cfRule>
    <cfRule type="cellIs" dxfId="17254" priority="13243" operator="equal">
      <formula>"h"</formula>
    </cfRule>
    <cfRule type="expression" dxfId="17253" priority="13244">
      <formula>M45="u"</formula>
    </cfRule>
    <cfRule type="expression" dxfId="17252" priority="13245">
      <formula>M45="a"</formula>
    </cfRule>
    <cfRule type="expression" dxfId="17251" priority="13246">
      <formula>M$5="X"</formula>
    </cfRule>
    <cfRule type="expression" dxfId="17250" priority="13247">
      <formula>M$4="So"</formula>
    </cfRule>
    <cfRule type="expression" dxfId="17249" priority="13248">
      <formula>M$4="Sa"</formula>
    </cfRule>
  </conditionalFormatting>
  <conditionalFormatting sqref="M45:O45">
    <cfRule type="expression" dxfId="17248" priority="18737">
      <formula>M45="u"</formula>
    </cfRule>
    <cfRule type="expression" dxfId="17247" priority="18738">
      <formula>M45="a"</formula>
    </cfRule>
    <cfRule type="expression" dxfId="17246" priority="18739">
      <formula>M$5="X"</formula>
    </cfRule>
    <cfRule type="expression" dxfId="17245" priority="18740">
      <formula>M$4="So"</formula>
    </cfRule>
    <cfRule type="expression" dxfId="17244" priority="18741">
      <formula>M$4="Sa"</formula>
    </cfRule>
    <cfRule type="cellIs" dxfId="17243" priority="18736" operator="equal">
      <formula>"h"</formula>
    </cfRule>
  </conditionalFormatting>
  <conditionalFormatting sqref="N45">
    <cfRule type="expression" dxfId="17242" priority="13322">
      <formula>N$4="So"</formula>
    </cfRule>
    <cfRule type="expression" dxfId="17241" priority="13323">
      <formula>N$4="Sa"</formula>
    </cfRule>
    <cfRule type="cellIs" dxfId="17240" priority="13324" operator="equal">
      <formula>"h"</formula>
    </cfRule>
    <cfRule type="expression" dxfId="17239" priority="13316">
      <formula>N45="u"</formula>
    </cfRule>
    <cfRule type="expression" dxfId="17238" priority="13326">
      <formula>N45="a"</formula>
    </cfRule>
    <cfRule type="cellIs" dxfId="17237" priority="13327" operator="equal">
      <formula>"h"</formula>
    </cfRule>
    <cfRule type="expression" dxfId="17236" priority="13328">
      <formula>N45="u"</formula>
    </cfRule>
    <cfRule type="expression" dxfId="17235" priority="13329">
      <formula>N45="a"</formula>
    </cfRule>
    <cfRule type="expression" dxfId="17234" priority="13330">
      <formula>N$5="X"</formula>
    </cfRule>
    <cfRule type="expression" dxfId="17233" priority="13331">
      <formula>N$4="So"</formula>
    </cfRule>
    <cfRule type="expression" dxfId="17232" priority="13332">
      <formula>N$4="Sa"</formula>
    </cfRule>
    <cfRule type="cellIs" dxfId="17231" priority="13333" operator="equal">
      <formula>"h"</formula>
    </cfRule>
    <cfRule type="expression" dxfId="17230" priority="13334">
      <formula>N45="u"</formula>
    </cfRule>
    <cfRule type="expression" dxfId="17229" priority="13335">
      <formula>N45="a"</formula>
    </cfRule>
    <cfRule type="expression" dxfId="17228" priority="13336">
      <formula>N$5="X"</formula>
    </cfRule>
    <cfRule type="expression" dxfId="17227" priority="13337">
      <formula>N$4="So"</formula>
    </cfRule>
    <cfRule type="expression" dxfId="17226" priority="13338">
      <formula>N$4="Sa"</formula>
    </cfRule>
    <cfRule type="cellIs" dxfId="17225" priority="13339" operator="equal">
      <formula>"h"</formula>
    </cfRule>
    <cfRule type="expression" dxfId="17224" priority="13340">
      <formula>N45="u"</formula>
    </cfRule>
    <cfRule type="expression" dxfId="17223" priority="13341">
      <formula>N45="a"</formula>
    </cfRule>
    <cfRule type="expression" dxfId="17222" priority="13342">
      <formula>N$5="X"</formula>
    </cfRule>
    <cfRule type="expression" dxfId="17221" priority="13343">
      <formula>N$4="So"</formula>
    </cfRule>
    <cfRule type="expression" dxfId="17220" priority="13344">
      <formula>N$4="Sa"</formula>
    </cfRule>
    <cfRule type="cellIs" dxfId="17219" priority="13345" operator="equal">
      <formula>"h"</formula>
    </cfRule>
    <cfRule type="expression" dxfId="17218" priority="13346">
      <formula>N45="u"</formula>
    </cfRule>
    <cfRule type="expression" dxfId="17217" priority="13347">
      <formula>N45="a"</formula>
    </cfRule>
    <cfRule type="expression" dxfId="17216" priority="13348">
      <formula>N$5="X"</formula>
    </cfRule>
    <cfRule type="expression" dxfId="17215" priority="13349">
      <formula>N$4="So"</formula>
    </cfRule>
    <cfRule type="expression" dxfId="17214" priority="13350">
      <formula>N$4="Sa"</formula>
    </cfRule>
    <cfRule type="cellIs" dxfId="17213" priority="13351" operator="equal">
      <formula>"h"</formula>
    </cfRule>
    <cfRule type="expression" dxfId="17212" priority="13352">
      <formula>N45="u"</formula>
    </cfRule>
    <cfRule type="expression" dxfId="17211" priority="13353">
      <formula>N45="a"</formula>
    </cfRule>
    <cfRule type="expression" dxfId="17210" priority="13354">
      <formula>N$5="X"</formula>
    </cfRule>
    <cfRule type="expression" dxfId="17209" priority="13355">
      <formula>N$4="So"</formula>
    </cfRule>
    <cfRule type="expression" dxfId="17208" priority="13325">
      <formula>N45="u"</formula>
    </cfRule>
    <cfRule type="cellIs" dxfId="17207" priority="13357" operator="equal">
      <formula>"h"</formula>
    </cfRule>
    <cfRule type="expression" dxfId="17206" priority="13358">
      <formula>N45="u"</formula>
    </cfRule>
    <cfRule type="expression" dxfId="17205" priority="13359">
      <formula>N45="a"</formula>
    </cfRule>
    <cfRule type="expression" dxfId="17204" priority="13360">
      <formula>N$5="X"</formula>
    </cfRule>
    <cfRule type="expression" dxfId="17203" priority="13361">
      <formula>N$4="So"</formula>
    </cfRule>
    <cfRule type="expression" dxfId="17202" priority="13362">
      <formula>N$4="Sa"</formula>
    </cfRule>
    <cfRule type="cellIs" dxfId="17201" priority="13363" operator="equal">
      <formula>"h"</formula>
    </cfRule>
    <cfRule type="expression" dxfId="17200" priority="13364">
      <formula>N45="u"</formula>
    </cfRule>
    <cfRule type="expression" dxfId="17199" priority="13365">
      <formula>N45="a"</formula>
    </cfRule>
    <cfRule type="expression" dxfId="17198" priority="13366">
      <formula>N$5="X"</formula>
    </cfRule>
    <cfRule type="expression" dxfId="17197" priority="13367">
      <formula>N$4="So"</formula>
    </cfRule>
    <cfRule type="expression" dxfId="17196" priority="13368">
      <formula>N$4="Sa"</formula>
    </cfRule>
    <cfRule type="expression" dxfId="17195" priority="13317">
      <formula>N45="a"</formula>
    </cfRule>
    <cfRule type="cellIs" dxfId="17194" priority="13318" operator="equal">
      <formula>"h"</formula>
    </cfRule>
    <cfRule type="expression" dxfId="17193" priority="13319">
      <formula>N45="u"</formula>
    </cfRule>
    <cfRule type="expression" dxfId="17192" priority="13320">
      <formula>N45="a"</formula>
    </cfRule>
    <cfRule type="expression" dxfId="17191" priority="13321">
      <formula>N$5="X"</formula>
    </cfRule>
    <cfRule type="cellIs" dxfId="17190" priority="13303" operator="equal">
      <formula>"h"</formula>
    </cfRule>
    <cfRule type="expression" dxfId="17189" priority="13304">
      <formula>N45="u"</formula>
    </cfRule>
    <cfRule type="expression" dxfId="17188" priority="13305">
      <formula>N45="a"</formula>
    </cfRule>
    <cfRule type="expression" dxfId="17187" priority="13306">
      <formula>N$5="X"</formula>
    </cfRule>
    <cfRule type="expression" dxfId="17186" priority="13307">
      <formula>N$4="So"</formula>
    </cfRule>
    <cfRule type="expression" dxfId="17185" priority="13308">
      <formula>N$4="Sa"</formula>
    </cfRule>
    <cfRule type="cellIs" dxfId="17184" priority="13309" operator="equal">
      <formula>"h"</formula>
    </cfRule>
    <cfRule type="expression" dxfId="17183" priority="13310">
      <formula>N45="u"</formula>
    </cfRule>
    <cfRule type="expression" dxfId="17182" priority="13311">
      <formula>N45="a"</formula>
    </cfRule>
    <cfRule type="expression" dxfId="17181" priority="13312">
      <formula>N$5="X"</formula>
    </cfRule>
    <cfRule type="expression" dxfId="17180" priority="13313">
      <formula>N$4="So"</formula>
    </cfRule>
    <cfRule type="expression" dxfId="17179" priority="13314">
      <formula>N$4="Sa"</formula>
    </cfRule>
    <cfRule type="cellIs" dxfId="17178" priority="13315" operator="equal">
      <formula>"h"</formula>
    </cfRule>
    <cfRule type="expression" dxfId="17177" priority="13356">
      <formula>N$4="Sa"</formula>
    </cfRule>
  </conditionalFormatting>
  <conditionalFormatting sqref="O45">
    <cfRule type="expression" dxfId="17176" priority="13387">
      <formula>O$5="X"</formula>
    </cfRule>
    <cfRule type="expression" dxfId="17175" priority="13388">
      <formula>O$4="So"</formula>
    </cfRule>
    <cfRule type="expression" dxfId="17174" priority="13389">
      <formula>O$4="Sa"</formula>
    </cfRule>
    <cfRule type="cellIs" dxfId="17173" priority="13390" operator="equal">
      <formula>"h"</formula>
    </cfRule>
    <cfRule type="expression" dxfId="17172" priority="13391">
      <formula>O45="u"</formula>
    </cfRule>
    <cfRule type="expression" dxfId="17171" priority="13392">
      <formula>O45="a"</formula>
    </cfRule>
    <cfRule type="cellIs" dxfId="17170" priority="13393" operator="equal">
      <formula>"h"</formula>
    </cfRule>
    <cfRule type="expression" dxfId="17169" priority="13394">
      <formula>O45="u"</formula>
    </cfRule>
    <cfRule type="expression" dxfId="17168" priority="13395">
      <formula>O45="a"</formula>
    </cfRule>
    <cfRule type="expression" dxfId="17167" priority="13396">
      <formula>O$5="X"</formula>
    </cfRule>
    <cfRule type="expression" dxfId="17166" priority="13397">
      <formula>O$4="So"</formula>
    </cfRule>
    <cfRule type="expression" dxfId="17165" priority="13398">
      <formula>O$4="Sa"</formula>
    </cfRule>
    <cfRule type="cellIs" dxfId="17164" priority="13399" operator="equal">
      <formula>"h"</formula>
    </cfRule>
    <cfRule type="expression" dxfId="17163" priority="13400">
      <formula>O45="u"</formula>
    </cfRule>
    <cfRule type="expression" dxfId="17162" priority="13401">
      <formula>O45="a"</formula>
    </cfRule>
    <cfRule type="expression" dxfId="17161" priority="13402">
      <formula>O$5="X"</formula>
    </cfRule>
    <cfRule type="expression" dxfId="17160" priority="13404">
      <formula>O$4="Sa"</formula>
    </cfRule>
    <cfRule type="cellIs" dxfId="17159" priority="13405" operator="equal">
      <formula>"h"</formula>
    </cfRule>
    <cfRule type="expression" dxfId="17158" priority="13406">
      <formula>O45="u"</formula>
    </cfRule>
    <cfRule type="expression" dxfId="17157" priority="13407">
      <formula>O45="a"</formula>
    </cfRule>
    <cfRule type="expression" dxfId="17156" priority="13408">
      <formula>O$5="X"</formula>
    </cfRule>
    <cfRule type="expression" dxfId="17155" priority="13409">
      <formula>O$4="So"</formula>
    </cfRule>
    <cfRule type="expression" dxfId="17154" priority="13410">
      <formula>O$4="Sa"</formula>
    </cfRule>
    <cfRule type="cellIs" dxfId="17153" priority="13411" operator="equal">
      <formula>"h"</formula>
    </cfRule>
    <cfRule type="expression" dxfId="17152" priority="13412">
      <formula>O45="u"</formula>
    </cfRule>
    <cfRule type="expression" dxfId="17151" priority="13413">
      <formula>O45="a"</formula>
    </cfRule>
    <cfRule type="expression" dxfId="17150" priority="13414">
      <formula>O$5="X"</formula>
    </cfRule>
    <cfRule type="expression" dxfId="17149" priority="13415">
      <formula>O$4="So"</formula>
    </cfRule>
    <cfRule type="expression" dxfId="17148" priority="13416">
      <formula>O$4="Sa"</formula>
    </cfRule>
    <cfRule type="cellIs" dxfId="17147" priority="13417" operator="equal">
      <formula>"h"</formula>
    </cfRule>
    <cfRule type="expression" dxfId="17146" priority="13418">
      <formula>O45="u"</formula>
    </cfRule>
    <cfRule type="expression" dxfId="17145" priority="13419">
      <formula>O45="a"</formula>
    </cfRule>
    <cfRule type="expression" dxfId="17144" priority="13420">
      <formula>O$5="X"</formula>
    </cfRule>
    <cfRule type="expression" dxfId="17143" priority="13421">
      <formula>O$4="So"</formula>
    </cfRule>
    <cfRule type="expression" dxfId="17142" priority="13422">
      <formula>O$4="Sa"</formula>
    </cfRule>
    <cfRule type="cellIs" dxfId="17141" priority="13423" operator="equal">
      <formula>"h"</formula>
    </cfRule>
    <cfRule type="expression" dxfId="17140" priority="13424">
      <formula>O45="u"</formula>
    </cfRule>
    <cfRule type="expression" dxfId="17139" priority="13425">
      <formula>O45="a"</formula>
    </cfRule>
    <cfRule type="expression" dxfId="17138" priority="13426">
      <formula>O$5="X"</formula>
    </cfRule>
    <cfRule type="expression" dxfId="17137" priority="13427">
      <formula>O$4="So"</formula>
    </cfRule>
    <cfRule type="expression" dxfId="17136" priority="13428">
      <formula>O$4="Sa"</formula>
    </cfRule>
    <cfRule type="cellIs" dxfId="17135" priority="13429" operator="equal">
      <formula>"h"</formula>
    </cfRule>
    <cfRule type="expression" dxfId="17134" priority="13430">
      <formula>O45="u"</formula>
    </cfRule>
    <cfRule type="expression" dxfId="17133" priority="13431">
      <formula>O45="a"</formula>
    </cfRule>
    <cfRule type="expression" dxfId="17132" priority="13432">
      <formula>O$5="X"</formula>
    </cfRule>
    <cfRule type="expression" dxfId="17131" priority="13433">
      <formula>O$4="So"</formula>
    </cfRule>
    <cfRule type="expression" dxfId="17130" priority="13434">
      <formula>O$4="Sa"</formula>
    </cfRule>
    <cfRule type="expression" dxfId="17129" priority="13403">
      <formula>O$4="So"</formula>
    </cfRule>
    <cfRule type="cellIs" dxfId="17128" priority="13369" operator="equal">
      <formula>"h"</formula>
    </cfRule>
    <cfRule type="expression" dxfId="17127" priority="13370">
      <formula>O45="u"</formula>
    </cfRule>
    <cfRule type="expression" dxfId="17126" priority="13371">
      <formula>O45="a"</formula>
    </cfRule>
    <cfRule type="expression" dxfId="17125" priority="13372">
      <formula>O$5="X"</formula>
    </cfRule>
    <cfRule type="expression" dxfId="17124" priority="13373">
      <formula>O$4="So"</formula>
    </cfRule>
    <cfRule type="expression" dxfId="17123" priority="13374">
      <formula>O$4="Sa"</formula>
    </cfRule>
    <cfRule type="cellIs" dxfId="17122" priority="13375" operator="equal">
      <formula>"h"</formula>
    </cfRule>
    <cfRule type="expression" dxfId="17121" priority="13376">
      <formula>O45="u"</formula>
    </cfRule>
    <cfRule type="expression" dxfId="17120" priority="13377">
      <formula>O45="a"</formula>
    </cfRule>
    <cfRule type="expression" dxfId="17119" priority="13378">
      <formula>O$5="X"</formula>
    </cfRule>
    <cfRule type="expression" dxfId="17118" priority="13379">
      <formula>O$4="So"</formula>
    </cfRule>
    <cfRule type="expression" dxfId="17117" priority="13380">
      <formula>O$4="Sa"</formula>
    </cfRule>
    <cfRule type="cellIs" dxfId="17116" priority="13381" operator="equal">
      <formula>"h"</formula>
    </cfRule>
    <cfRule type="expression" dxfId="17115" priority="13382">
      <formula>O45="u"</formula>
    </cfRule>
    <cfRule type="expression" dxfId="17114" priority="13383">
      <formula>O45="a"</formula>
    </cfRule>
    <cfRule type="cellIs" dxfId="17113" priority="13384" operator="equal">
      <formula>"h"</formula>
    </cfRule>
    <cfRule type="expression" dxfId="17112" priority="13385">
      <formula>O45="u"</formula>
    </cfRule>
    <cfRule type="expression" dxfId="17111" priority="13386">
      <formula>O45="a"</formula>
    </cfRule>
  </conditionalFormatting>
  <conditionalFormatting sqref="P27">
    <cfRule type="cellIs" dxfId="17110" priority="19" operator="equal">
      <formula>"h"</formula>
    </cfRule>
    <cfRule type="expression" dxfId="17109" priority="20">
      <formula>P27="u"</formula>
    </cfRule>
    <cfRule type="expression" dxfId="17108" priority="21">
      <formula>P27="a"</formula>
    </cfRule>
    <cfRule type="expression" dxfId="17107" priority="22">
      <formula>P$5="X"</formula>
    </cfRule>
    <cfRule type="expression" dxfId="17106" priority="23">
      <formula>P$4="So"</formula>
    </cfRule>
    <cfRule type="expression" dxfId="17105" priority="24">
      <formula>P$4="Sa"</formula>
    </cfRule>
  </conditionalFormatting>
  <conditionalFormatting sqref="P45">
    <cfRule type="expression" dxfId="17104" priority="13460">
      <formula>P45="u"</formula>
    </cfRule>
    <cfRule type="cellIs" dxfId="17103" priority="13435" operator="equal">
      <formula>"h"</formula>
    </cfRule>
    <cfRule type="expression" dxfId="17102" priority="13462">
      <formula>P$5="X"</formula>
    </cfRule>
    <cfRule type="expression" dxfId="17101" priority="13463">
      <formula>P$4="So"</formula>
    </cfRule>
    <cfRule type="expression" dxfId="17100" priority="13464">
      <formula>P$4="Sa"</formula>
    </cfRule>
    <cfRule type="cellIs" dxfId="17099" priority="13465" operator="equal">
      <formula>"h"</formula>
    </cfRule>
    <cfRule type="expression" dxfId="17098" priority="13466">
      <formula>P45="u"</formula>
    </cfRule>
    <cfRule type="expression" dxfId="17097" priority="13467">
      <formula>P45="a"</formula>
    </cfRule>
    <cfRule type="expression" dxfId="17096" priority="13468">
      <formula>P$5="X"</formula>
    </cfRule>
    <cfRule type="expression" dxfId="17095" priority="13469">
      <formula>P$4="So"</formula>
    </cfRule>
    <cfRule type="expression" dxfId="17094" priority="13470">
      <formula>P$4="Sa"</formula>
    </cfRule>
    <cfRule type="cellIs" dxfId="17093" priority="13471" operator="equal">
      <formula>"h"</formula>
    </cfRule>
    <cfRule type="expression" dxfId="17092" priority="13472">
      <formula>P45="u"</formula>
    </cfRule>
    <cfRule type="expression" dxfId="17091" priority="13473">
      <formula>P45="a"</formula>
    </cfRule>
    <cfRule type="expression" dxfId="17090" priority="13474">
      <formula>P$5="X"</formula>
    </cfRule>
    <cfRule type="expression" dxfId="17089" priority="13475">
      <formula>P$4="So"</formula>
    </cfRule>
    <cfRule type="expression" dxfId="17088" priority="13476">
      <formula>P$4="Sa"</formula>
    </cfRule>
    <cfRule type="cellIs" dxfId="17087" priority="13477" operator="equal">
      <formula>"h"</formula>
    </cfRule>
    <cfRule type="expression" dxfId="17086" priority="13478">
      <formula>P45="u"</formula>
    </cfRule>
    <cfRule type="expression" dxfId="17085" priority="13479">
      <formula>P45="a"</formula>
    </cfRule>
    <cfRule type="expression" dxfId="17084" priority="13480">
      <formula>P$5="X"</formula>
    </cfRule>
    <cfRule type="expression" dxfId="17083" priority="13481">
      <formula>P$4="So"</formula>
    </cfRule>
    <cfRule type="expression" dxfId="17082" priority="13482">
      <formula>P$4="Sa"</formula>
    </cfRule>
    <cfRule type="cellIs" dxfId="17081" priority="13483" operator="equal">
      <formula>"h"</formula>
    </cfRule>
    <cfRule type="expression" dxfId="17080" priority="13484">
      <formula>P45="u"</formula>
    </cfRule>
    <cfRule type="expression" dxfId="17079" priority="13485">
      <formula>P45="a"</formula>
    </cfRule>
    <cfRule type="expression" dxfId="17078" priority="13486">
      <formula>P$5="X"</formula>
    </cfRule>
    <cfRule type="expression" dxfId="17077" priority="13487">
      <formula>P$4="So"</formula>
    </cfRule>
    <cfRule type="expression" dxfId="17076" priority="13488">
      <formula>P$4="Sa"</formula>
    </cfRule>
    <cfRule type="cellIs" dxfId="17075" priority="13489" operator="equal">
      <formula>"h"</formula>
    </cfRule>
    <cfRule type="expression" dxfId="17074" priority="13490">
      <formula>P45="u"</formula>
    </cfRule>
    <cfRule type="expression" dxfId="17073" priority="13491">
      <formula>P45="a"</formula>
    </cfRule>
    <cfRule type="expression" dxfId="17072" priority="13492">
      <formula>P$5="X"</formula>
    </cfRule>
    <cfRule type="expression" dxfId="17071" priority="13493">
      <formula>P$4="So"</formula>
    </cfRule>
    <cfRule type="expression" dxfId="17070" priority="13494">
      <formula>P$4="Sa"</formula>
    </cfRule>
    <cfRule type="cellIs" dxfId="17069" priority="13495" operator="equal">
      <formula>"h"</formula>
    </cfRule>
    <cfRule type="expression" dxfId="17068" priority="13496">
      <formula>P45="u"</formula>
    </cfRule>
    <cfRule type="expression" dxfId="17067" priority="13497">
      <formula>P45="a"</formula>
    </cfRule>
    <cfRule type="expression" dxfId="17066" priority="13498">
      <formula>P$5="X"</formula>
    </cfRule>
    <cfRule type="expression" dxfId="17065" priority="13499">
      <formula>P$4="So"</formula>
    </cfRule>
    <cfRule type="expression" dxfId="17064" priority="13500">
      <formula>P$4="Sa"</formula>
    </cfRule>
    <cfRule type="expression" dxfId="17063" priority="13453">
      <formula>P$5="X"</formula>
    </cfRule>
    <cfRule type="expression" dxfId="17062" priority="13454">
      <formula>P$4="So"</formula>
    </cfRule>
    <cfRule type="expression" dxfId="17061" priority="13455">
      <formula>P$4="Sa"</formula>
    </cfRule>
    <cfRule type="expression" dxfId="17060" priority="13461">
      <formula>P45="a"</formula>
    </cfRule>
    <cfRule type="cellIs" dxfId="17059" priority="13456" operator="equal">
      <formula>"h"</formula>
    </cfRule>
    <cfRule type="expression" dxfId="17058" priority="13457">
      <formula>P45="u"</formula>
    </cfRule>
    <cfRule type="expression" dxfId="17057" priority="13458">
      <formula>P45="a"</formula>
    </cfRule>
    <cfRule type="cellIs" dxfId="17056" priority="13459" operator="equal">
      <formula>"h"</formula>
    </cfRule>
    <cfRule type="expression" dxfId="17055" priority="13436">
      <formula>P45="u"</formula>
    </cfRule>
    <cfRule type="expression" dxfId="17054" priority="13437">
      <formula>P45="a"</formula>
    </cfRule>
    <cfRule type="expression" dxfId="17053" priority="13438">
      <formula>P$5="X"</formula>
    </cfRule>
    <cfRule type="expression" dxfId="17052" priority="13439">
      <formula>P$4="So"</formula>
    </cfRule>
    <cfRule type="expression" dxfId="17051" priority="13440">
      <formula>P$4="Sa"</formula>
    </cfRule>
    <cfRule type="cellIs" dxfId="17050" priority="13441" operator="equal">
      <formula>"h"</formula>
    </cfRule>
    <cfRule type="expression" dxfId="17049" priority="13442">
      <formula>P45="u"</formula>
    </cfRule>
    <cfRule type="expression" dxfId="17048" priority="13443">
      <formula>P45="a"</formula>
    </cfRule>
    <cfRule type="expression" dxfId="17047" priority="13444">
      <formula>P$5="X"</formula>
    </cfRule>
    <cfRule type="expression" dxfId="17046" priority="13445">
      <formula>P$4="So"</formula>
    </cfRule>
    <cfRule type="expression" dxfId="17045" priority="13446">
      <formula>P$4="Sa"</formula>
    </cfRule>
    <cfRule type="cellIs" dxfId="17044" priority="13447" operator="equal">
      <formula>"h"</formula>
    </cfRule>
    <cfRule type="expression" dxfId="17043" priority="13448">
      <formula>P45="u"</formula>
    </cfRule>
    <cfRule type="expression" dxfId="17042" priority="13449">
      <formula>P45="a"</formula>
    </cfRule>
    <cfRule type="cellIs" dxfId="17041" priority="13450" operator="equal">
      <formula>"h"</formula>
    </cfRule>
    <cfRule type="expression" dxfId="17040" priority="13451">
      <formula>P45="u"</formula>
    </cfRule>
    <cfRule type="expression" dxfId="17039" priority="13452">
      <formula>P45="a"</formula>
    </cfRule>
  </conditionalFormatting>
  <conditionalFormatting sqref="S45">
    <cfRule type="expression" dxfId="17038" priority="13526">
      <formula>S45="u"</formula>
    </cfRule>
    <cfRule type="expression" dxfId="17037" priority="13527">
      <formula>S45="a"</formula>
    </cfRule>
    <cfRule type="expression" dxfId="17036" priority="13528">
      <formula>S$5="X"</formula>
    </cfRule>
    <cfRule type="expression" dxfId="17035" priority="13529">
      <formula>S$4="So"</formula>
    </cfRule>
    <cfRule type="expression" dxfId="17034" priority="13530">
      <formula>S$4="Sa"</formula>
    </cfRule>
    <cfRule type="cellIs" dxfId="17033" priority="13531" operator="equal">
      <formula>"h"</formula>
    </cfRule>
    <cfRule type="expression" dxfId="17032" priority="13532">
      <formula>S45="u"</formula>
    </cfRule>
    <cfRule type="expression" dxfId="17031" priority="13533">
      <formula>S45="a"</formula>
    </cfRule>
    <cfRule type="expression" dxfId="17030" priority="13534">
      <formula>S$5="X"</formula>
    </cfRule>
    <cfRule type="expression" dxfId="17029" priority="13535">
      <formula>S$4="So"</formula>
    </cfRule>
    <cfRule type="expression" dxfId="17028" priority="13536">
      <formula>S$4="Sa"</formula>
    </cfRule>
    <cfRule type="cellIs" dxfId="17027" priority="13537" operator="equal">
      <formula>"h"</formula>
    </cfRule>
    <cfRule type="expression" dxfId="17026" priority="13538">
      <formula>S45="u"</formula>
    </cfRule>
    <cfRule type="expression" dxfId="17025" priority="13539">
      <formula>S45="a"</formula>
    </cfRule>
    <cfRule type="expression" dxfId="17024" priority="13540">
      <formula>S$5="X"</formula>
    </cfRule>
    <cfRule type="expression" dxfId="17023" priority="13541">
      <formula>S$4="So"</formula>
    </cfRule>
    <cfRule type="expression" dxfId="17022" priority="13542">
      <formula>S$4="Sa"</formula>
    </cfRule>
    <cfRule type="cellIs" dxfId="17021" priority="13543" operator="equal">
      <formula>"h"</formula>
    </cfRule>
    <cfRule type="expression" dxfId="17020" priority="13544">
      <formula>S45="u"</formula>
    </cfRule>
    <cfRule type="expression" dxfId="17019" priority="13545">
      <formula>S45="a"</formula>
    </cfRule>
    <cfRule type="expression" dxfId="17018" priority="13546">
      <formula>S$5="X"</formula>
    </cfRule>
    <cfRule type="expression" dxfId="17017" priority="13547">
      <formula>S$4="So"</formula>
    </cfRule>
    <cfRule type="expression" dxfId="17016" priority="13548">
      <formula>S$4="Sa"</formula>
    </cfRule>
    <cfRule type="cellIs" dxfId="17015" priority="13549" operator="equal">
      <formula>"h"</formula>
    </cfRule>
    <cfRule type="expression" dxfId="17014" priority="13550">
      <formula>S45="u"</formula>
    </cfRule>
    <cfRule type="expression" dxfId="17013" priority="13551">
      <formula>S45="a"</formula>
    </cfRule>
    <cfRule type="expression" dxfId="17012" priority="13552">
      <formula>S$5="X"</formula>
    </cfRule>
    <cfRule type="expression" dxfId="17011" priority="13553">
      <formula>S$4="So"</formula>
    </cfRule>
    <cfRule type="expression" dxfId="17010" priority="13554">
      <formula>S$4="Sa"</formula>
    </cfRule>
    <cfRule type="cellIs" dxfId="17009" priority="13555" operator="equal">
      <formula>"h"</formula>
    </cfRule>
    <cfRule type="expression" dxfId="17008" priority="13556">
      <formula>S45="u"</formula>
    </cfRule>
    <cfRule type="expression" dxfId="17007" priority="13557">
      <formula>S45="a"</formula>
    </cfRule>
    <cfRule type="expression" dxfId="17006" priority="13558">
      <formula>S$5="X"</formula>
    </cfRule>
    <cfRule type="expression" dxfId="17005" priority="13559">
      <formula>S$4="So"</formula>
    </cfRule>
    <cfRule type="expression" dxfId="17004" priority="13560">
      <formula>S$4="Sa"</formula>
    </cfRule>
    <cfRule type="cellIs" dxfId="17003" priority="13561" operator="equal">
      <formula>"h"</formula>
    </cfRule>
    <cfRule type="expression" dxfId="17002" priority="13562">
      <formula>S45="u"</formula>
    </cfRule>
    <cfRule type="expression" dxfId="17001" priority="13563">
      <formula>S45="a"</formula>
    </cfRule>
    <cfRule type="cellIs" dxfId="17000" priority="13501" operator="equal">
      <formula>"h"</formula>
    </cfRule>
    <cfRule type="expression" dxfId="16999" priority="13565">
      <formula>S$4="So"</formula>
    </cfRule>
    <cfRule type="expression" dxfId="16998" priority="13566">
      <formula>S$4="Sa"</formula>
    </cfRule>
    <cfRule type="expression" dxfId="16997" priority="13502">
      <formula>S45="u"</formula>
    </cfRule>
    <cfRule type="expression" dxfId="16996" priority="13503">
      <formula>S45="a"</formula>
    </cfRule>
    <cfRule type="expression" dxfId="16995" priority="13504">
      <formula>S$5="X"</formula>
    </cfRule>
    <cfRule type="expression" dxfId="16994" priority="13505">
      <formula>S$4="So"</formula>
    </cfRule>
    <cfRule type="expression" dxfId="16993" priority="13506">
      <formula>S$4="Sa"</formula>
    </cfRule>
    <cfRule type="cellIs" dxfId="16992" priority="13507" operator="equal">
      <formula>"h"</formula>
    </cfRule>
    <cfRule type="expression" dxfId="16991" priority="13508">
      <formula>S45="u"</formula>
    </cfRule>
    <cfRule type="expression" dxfId="16990" priority="13564">
      <formula>S$5="X"</formula>
    </cfRule>
    <cfRule type="expression" dxfId="16989" priority="13509">
      <formula>S45="a"</formula>
    </cfRule>
    <cfRule type="expression" dxfId="16988" priority="13510">
      <formula>S$5="X"</formula>
    </cfRule>
    <cfRule type="expression" dxfId="16987" priority="13511">
      <formula>S$4="So"</formula>
    </cfRule>
    <cfRule type="expression" dxfId="16986" priority="13512">
      <formula>S$4="Sa"</formula>
    </cfRule>
    <cfRule type="cellIs" dxfId="16985" priority="13513" operator="equal">
      <formula>"h"</formula>
    </cfRule>
    <cfRule type="expression" dxfId="16984" priority="13514">
      <formula>S45="u"</formula>
    </cfRule>
    <cfRule type="expression" dxfId="16983" priority="13515">
      <formula>S45="a"</formula>
    </cfRule>
    <cfRule type="cellIs" dxfId="16982" priority="13516" operator="equal">
      <formula>"h"</formula>
    </cfRule>
    <cfRule type="expression" dxfId="16981" priority="13517">
      <formula>S45="u"</formula>
    </cfRule>
    <cfRule type="expression" dxfId="16980" priority="13518">
      <formula>S45="a"</formula>
    </cfRule>
    <cfRule type="expression" dxfId="16979" priority="13519">
      <formula>S$5="X"</formula>
    </cfRule>
    <cfRule type="expression" dxfId="16978" priority="13520">
      <formula>S$4="So"</formula>
    </cfRule>
    <cfRule type="expression" dxfId="16977" priority="13521">
      <formula>S$4="Sa"</formula>
    </cfRule>
    <cfRule type="cellIs" dxfId="16976" priority="13522" operator="equal">
      <formula>"h"</formula>
    </cfRule>
    <cfRule type="expression" dxfId="16975" priority="13523">
      <formula>S45="u"</formula>
    </cfRule>
    <cfRule type="expression" dxfId="16974" priority="13524">
      <formula>S45="a"</formula>
    </cfRule>
    <cfRule type="cellIs" dxfId="16973" priority="13525" operator="equal">
      <formula>"h"</formula>
    </cfRule>
  </conditionalFormatting>
  <conditionalFormatting sqref="S45:V45">
    <cfRule type="expression" dxfId="16972" priority="18722">
      <formula>S45="u"</formula>
    </cfRule>
    <cfRule type="cellIs" dxfId="16971" priority="18721" operator="equal">
      <formula>"h"</formula>
    </cfRule>
    <cfRule type="expression" dxfId="16970" priority="18720">
      <formula>S$4="Sa"</formula>
    </cfRule>
    <cfRule type="expression" dxfId="16969" priority="18718">
      <formula>S$5="X"</formula>
    </cfRule>
    <cfRule type="expression" dxfId="16968" priority="18717">
      <formula>S45="a"</formula>
    </cfRule>
    <cfRule type="expression" dxfId="16967" priority="18716">
      <formula>S45="u"</formula>
    </cfRule>
    <cfRule type="expression" dxfId="16966" priority="18719">
      <formula>S$4="So"</formula>
    </cfRule>
    <cfRule type="expression" dxfId="16965" priority="18723">
      <formula>S45="a"</formula>
    </cfRule>
    <cfRule type="cellIs" dxfId="16964" priority="18715" operator="equal">
      <formula>"h"</formula>
    </cfRule>
  </conditionalFormatting>
  <conditionalFormatting sqref="S45:W45">
    <cfRule type="expression" dxfId="16963" priority="18735">
      <formula>S$4="Sa"</formula>
    </cfRule>
    <cfRule type="expression" dxfId="16962" priority="15240">
      <formula>S45="a"</formula>
    </cfRule>
    <cfRule type="expression" dxfId="16961" priority="15239">
      <formula>S45="u"</formula>
    </cfRule>
    <cfRule type="cellIs" dxfId="16960" priority="15238" operator="equal">
      <formula>"h"</formula>
    </cfRule>
    <cfRule type="expression" dxfId="16959" priority="15237">
      <formula>S$4="Sa"</formula>
    </cfRule>
    <cfRule type="expression" dxfId="16958" priority="15236">
      <formula>S$4="So"</formula>
    </cfRule>
    <cfRule type="expression" dxfId="16957" priority="15235">
      <formula>S$5="X"</formula>
    </cfRule>
    <cfRule type="expression" dxfId="16956" priority="15234">
      <formula>S45="a"</formula>
    </cfRule>
    <cfRule type="expression" dxfId="16955" priority="15233">
      <formula>S45="u"</formula>
    </cfRule>
    <cfRule type="expression" dxfId="16954" priority="20318">
      <formula>S45="u"</formula>
    </cfRule>
    <cfRule type="expression" dxfId="16953" priority="20319">
      <formula>S45="a"</formula>
    </cfRule>
    <cfRule type="expression" dxfId="16952" priority="20320">
      <formula>S$5="X"</formula>
    </cfRule>
    <cfRule type="expression" dxfId="16951" priority="20321">
      <formula>S$4="So"</formula>
    </cfRule>
    <cfRule type="expression" dxfId="16950" priority="20322">
      <formula>S$4="Sa"</formula>
    </cfRule>
    <cfRule type="cellIs" dxfId="16949" priority="15232" operator="equal">
      <formula>"h"</formula>
    </cfRule>
    <cfRule type="cellIs" dxfId="16948" priority="20317" operator="equal">
      <formula>"h"</formula>
    </cfRule>
    <cfRule type="expression" dxfId="16947" priority="15231">
      <formula>S$4="Sa"</formula>
    </cfRule>
    <cfRule type="expression" dxfId="16946" priority="15230">
      <formula>S$4="So"</formula>
    </cfRule>
    <cfRule type="expression" dxfId="16945" priority="15229">
      <formula>S$5="X"</formula>
    </cfRule>
    <cfRule type="cellIs" dxfId="16944" priority="20911" operator="equal">
      <formula>"h"</formula>
    </cfRule>
    <cfRule type="expression" dxfId="16943" priority="20912">
      <formula>S45="u"</formula>
    </cfRule>
    <cfRule type="expression" dxfId="16942" priority="20913">
      <formula>S45="a"</formula>
    </cfRule>
    <cfRule type="expression" dxfId="16941" priority="20914">
      <formula>S$5="X"</formula>
    </cfRule>
    <cfRule type="expression" dxfId="16940" priority="20915">
      <formula>S$4="So"</formula>
    </cfRule>
    <cfRule type="expression" dxfId="16939" priority="20916">
      <formula>S$4="Sa"</formula>
    </cfRule>
    <cfRule type="expression" dxfId="16938" priority="15228">
      <formula>S45="a"</formula>
    </cfRule>
    <cfRule type="expression" dxfId="16937" priority="15227">
      <formula>S45="u"</formula>
    </cfRule>
    <cfRule type="cellIs" dxfId="16936" priority="15226" operator="equal">
      <formula>"h"</formula>
    </cfRule>
    <cfRule type="cellIs" dxfId="16935" priority="18724" operator="equal">
      <formula>"h"</formula>
    </cfRule>
    <cfRule type="expression" dxfId="16934" priority="18725">
      <formula>S45="u"</formula>
    </cfRule>
    <cfRule type="expression" dxfId="16933" priority="18726">
      <formula>S45="a"</formula>
    </cfRule>
    <cfRule type="expression" dxfId="16932" priority="18727">
      <formula>S$5="X"</formula>
    </cfRule>
    <cfRule type="expression" dxfId="16931" priority="18728">
      <formula>S$4="So"</formula>
    </cfRule>
    <cfRule type="expression" dxfId="16930" priority="18729">
      <formula>S$4="Sa"</formula>
    </cfRule>
    <cfRule type="cellIs" dxfId="16929" priority="18730" operator="equal">
      <formula>"h"</formula>
    </cfRule>
    <cfRule type="expression" dxfId="16928" priority="18731">
      <formula>S45="u"</formula>
    </cfRule>
    <cfRule type="expression" dxfId="16927" priority="18732">
      <formula>S45="a"</formula>
    </cfRule>
    <cfRule type="expression" dxfId="16926" priority="18733">
      <formula>S$5="X"</formula>
    </cfRule>
    <cfRule type="expression" dxfId="16925" priority="18734">
      <formula>S$4="So"</formula>
    </cfRule>
  </conditionalFormatting>
  <conditionalFormatting sqref="T45">
    <cfRule type="expression" dxfId="16924" priority="13569">
      <formula>T45="a"</formula>
    </cfRule>
    <cfRule type="expression" dxfId="16923" priority="13587">
      <formula>T$4="Sa"</formula>
    </cfRule>
    <cfRule type="cellIs" dxfId="16922" priority="13588" operator="equal">
      <formula>"h"</formula>
    </cfRule>
    <cfRule type="expression" dxfId="16921" priority="13589">
      <formula>T45="u"</formula>
    </cfRule>
    <cfRule type="cellIs" dxfId="16920" priority="13582" operator="equal">
      <formula>"h"</formula>
    </cfRule>
    <cfRule type="expression" dxfId="16919" priority="13581">
      <formula>T45="a"</formula>
    </cfRule>
    <cfRule type="expression" dxfId="16918" priority="13580">
      <formula>T45="u"</formula>
    </cfRule>
    <cfRule type="cellIs" dxfId="16917" priority="13579" operator="equal">
      <formula>"h"</formula>
    </cfRule>
    <cfRule type="expression" dxfId="16916" priority="13578">
      <formula>T$4="Sa"</formula>
    </cfRule>
    <cfRule type="expression" dxfId="16915" priority="13577">
      <formula>T$4="So"</formula>
    </cfRule>
    <cfRule type="expression" dxfId="16914" priority="13576">
      <formula>T$5="X"</formula>
    </cfRule>
    <cfRule type="expression" dxfId="16913" priority="13575">
      <formula>T45="a"</formula>
    </cfRule>
    <cfRule type="expression" dxfId="16912" priority="13590">
      <formula>T45="a"</formula>
    </cfRule>
    <cfRule type="cellIs" dxfId="16911" priority="13591" operator="equal">
      <formula>"h"</formula>
    </cfRule>
    <cfRule type="expression" dxfId="16910" priority="13592">
      <formula>T45="u"</formula>
    </cfRule>
    <cfRule type="expression" dxfId="16909" priority="13593">
      <formula>T45="a"</formula>
    </cfRule>
    <cfRule type="expression" dxfId="16908" priority="13594">
      <formula>T$5="X"</formula>
    </cfRule>
    <cfRule type="expression" dxfId="16907" priority="13595">
      <formula>T$4="So"</formula>
    </cfRule>
    <cfRule type="expression" dxfId="16906" priority="13596">
      <formula>T$4="Sa"</formula>
    </cfRule>
    <cfRule type="cellIs" dxfId="16905" priority="13597" operator="equal">
      <formula>"h"</formula>
    </cfRule>
    <cfRule type="expression" dxfId="16904" priority="13598">
      <formula>T45="u"</formula>
    </cfRule>
    <cfRule type="expression" dxfId="16903" priority="13599">
      <formula>T45="a"</formula>
    </cfRule>
    <cfRule type="expression" dxfId="16902" priority="13600">
      <formula>T$5="X"</formula>
    </cfRule>
    <cfRule type="expression" dxfId="16901" priority="13601">
      <formula>T$4="So"</formula>
    </cfRule>
    <cfRule type="expression" dxfId="16900" priority="13574">
      <formula>T45="u"</formula>
    </cfRule>
    <cfRule type="cellIs" dxfId="16899" priority="13573" operator="equal">
      <formula>"h"</formula>
    </cfRule>
    <cfRule type="expression" dxfId="16898" priority="13572">
      <formula>T$4="Sa"</formula>
    </cfRule>
    <cfRule type="expression" dxfId="16897" priority="13571">
      <formula>T$4="So"</formula>
    </cfRule>
    <cfRule type="expression" dxfId="16896" priority="13570">
      <formula>T$5="X"</formula>
    </cfRule>
    <cfRule type="expression" dxfId="16895" priority="13568">
      <formula>T45="u"</formula>
    </cfRule>
    <cfRule type="cellIs" dxfId="16894" priority="13567" operator="equal">
      <formula>"h"</formula>
    </cfRule>
    <cfRule type="expression" dxfId="16893" priority="13602">
      <formula>T$4="Sa"</formula>
    </cfRule>
    <cfRule type="cellIs" dxfId="16892" priority="13603" operator="equal">
      <formula>"h"</formula>
    </cfRule>
    <cfRule type="expression" dxfId="16891" priority="13604">
      <formula>T45="u"</formula>
    </cfRule>
    <cfRule type="expression" dxfId="16890" priority="13605">
      <formula>T45="a"</formula>
    </cfRule>
    <cfRule type="expression" dxfId="16889" priority="13606">
      <formula>T$5="X"</formula>
    </cfRule>
    <cfRule type="expression" dxfId="16888" priority="13607">
      <formula>T$4="So"</formula>
    </cfRule>
    <cfRule type="expression" dxfId="16887" priority="13608">
      <formula>T$4="Sa"</formula>
    </cfRule>
    <cfRule type="cellIs" dxfId="16886" priority="13609" operator="equal">
      <formula>"h"</formula>
    </cfRule>
    <cfRule type="expression" dxfId="16885" priority="13583">
      <formula>T45="u"</formula>
    </cfRule>
    <cfRule type="expression" dxfId="16884" priority="13610">
      <formula>T45="u"</formula>
    </cfRule>
    <cfRule type="expression" dxfId="16883" priority="13611">
      <formula>T45="a"</formula>
    </cfRule>
    <cfRule type="expression" dxfId="16882" priority="13612">
      <formula>T$5="X"</formula>
    </cfRule>
    <cfRule type="expression" dxfId="16881" priority="13613">
      <formula>T$4="So"</formula>
    </cfRule>
    <cfRule type="expression" dxfId="16880" priority="13614">
      <formula>T$4="Sa"</formula>
    </cfRule>
    <cfRule type="cellIs" dxfId="16879" priority="13615" operator="equal">
      <formula>"h"</formula>
    </cfRule>
    <cfRule type="expression" dxfId="16878" priority="13632">
      <formula>T$4="Sa"</formula>
    </cfRule>
    <cfRule type="expression" dxfId="16877" priority="13616">
      <formula>T45="u"</formula>
    </cfRule>
    <cfRule type="expression" dxfId="16876" priority="13617">
      <formula>T45="a"</formula>
    </cfRule>
    <cfRule type="expression" dxfId="16875" priority="13618">
      <formula>T$5="X"</formula>
    </cfRule>
    <cfRule type="expression" dxfId="16874" priority="13619">
      <formula>T$4="So"</formula>
    </cfRule>
    <cfRule type="expression" dxfId="16873" priority="13620">
      <formula>T$4="Sa"</formula>
    </cfRule>
    <cfRule type="cellIs" dxfId="16872" priority="13621" operator="equal">
      <formula>"h"</formula>
    </cfRule>
    <cfRule type="expression" dxfId="16871" priority="13622">
      <formula>T45="u"</formula>
    </cfRule>
    <cfRule type="expression" dxfId="16870" priority="13623">
      <formula>T45="a"</formula>
    </cfRule>
    <cfRule type="expression" dxfId="16869" priority="13624">
      <formula>T$5="X"</formula>
    </cfRule>
    <cfRule type="expression" dxfId="16868" priority="13625">
      <formula>T$4="So"</formula>
    </cfRule>
    <cfRule type="expression" dxfId="16867" priority="13626">
      <formula>T$4="Sa"</formula>
    </cfRule>
    <cfRule type="cellIs" dxfId="16866" priority="13627" operator="equal">
      <formula>"h"</formula>
    </cfRule>
    <cfRule type="expression" dxfId="16865" priority="13628">
      <formula>T45="u"</formula>
    </cfRule>
    <cfRule type="expression" dxfId="16864" priority="13629">
      <formula>T45="a"</formula>
    </cfRule>
    <cfRule type="expression" dxfId="16863" priority="13630">
      <formula>T$5="X"</formula>
    </cfRule>
    <cfRule type="expression" dxfId="16862" priority="13631">
      <formula>T$4="So"</formula>
    </cfRule>
    <cfRule type="expression" dxfId="16861" priority="13584">
      <formula>T45="a"</formula>
    </cfRule>
    <cfRule type="expression" dxfId="16860" priority="13585">
      <formula>T$5="X"</formula>
    </cfRule>
    <cfRule type="expression" dxfId="16859" priority="13586">
      <formula>T$4="So"</formula>
    </cfRule>
  </conditionalFormatting>
  <conditionalFormatting sqref="T45:V45">
    <cfRule type="expression" dxfId="16858" priority="18712">
      <formula>T$5="X"</formula>
    </cfRule>
    <cfRule type="expression" dxfId="16857" priority="18713">
      <formula>T$4="So"</formula>
    </cfRule>
    <cfRule type="expression" dxfId="16856" priority="18714">
      <formula>T$4="Sa"</formula>
    </cfRule>
    <cfRule type="cellIs" dxfId="16855" priority="18709" operator="equal">
      <formula>"h"</formula>
    </cfRule>
    <cfRule type="expression" dxfId="16854" priority="18710">
      <formula>T45="u"</formula>
    </cfRule>
    <cfRule type="expression" dxfId="16853" priority="18711">
      <formula>T45="a"</formula>
    </cfRule>
  </conditionalFormatting>
  <conditionalFormatting sqref="U45">
    <cfRule type="expression" dxfId="16852" priority="13646">
      <formula>U45="u"</formula>
    </cfRule>
    <cfRule type="expression" dxfId="16851" priority="13647">
      <formula>U45="a"</formula>
    </cfRule>
    <cfRule type="cellIs" dxfId="16850" priority="13648" operator="equal">
      <formula>"h"</formula>
    </cfRule>
    <cfRule type="expression" dxfId="16849" priority="13649">
      <formula>U45="u"</formula>
    </cfRule>
    <cfRule type="expression" dxfId="16848" priority="13650">
      <formula>U45="a"</formula>
    </cfRule>
    <cfRule type="expression" dxfId="16847" priority="13651">
      <formula>U$5="X"</formula>
    </cfRule>
    <cfRule type="expression" dxfId="16846" priority="13652">
      <formula>U$4="So"</formula>
    </cfRule>
    <cfRule type="expression" dxfId="16845" priority="13653">
      <formula>U$4="Sa"</formula>
    </cfRule>
    <cfRule type="cellIs" dxfId="16844" priority="13654" operator="equal">
      <formula>"h"</formula>
    </cfRule>
    <cfRule type="expression" dxfId="16843" priority="13655">
      <formula>U45="u"</formula>
    </cfRule>
    <cfRule type="expression" dxfId="16842" priority="13656">
      <formula>U45="a"</formula>
    </cfRule>
    <cfRule type="cellIs" dxfId="16841" priority="13657" operator="equal">
      <formula>"h"</formula>
    </cfRule>
    <cfRule type="expression" dxfId="16840" priority="13658">
      <formula>U45="u"</formula>
    </cfRule>
    <cfRule type="expression" dxfId="16839" priority="13659">
      <formula>U45="a"</formula>
    </cfRule>
    <cfRule type="expression" dxfId="16838" priority="13660">
      <formula>U$5="X"</formula>
    </cfRule>
    <cfRule type="expression" dxfId="16837" priority="13661">
      <formula>U$4="So"</formula>
    </cfRule>
    <cfRule type="expression" dxfId="16836" priority="13662">
      <formula>U$4="Sa"</formula>
    </cfRule>
    <cfRule type="cellIs" dxfId="16835" priority="13663" operator="equal">
      <formula>"h"</formula>
    </cfRule>
    <cfRule type="expression" dxfId="16834" priority="13664">
      <formula>U45="u"</formula>
    </cfRule>
    <cfRule type="expression" dxfId="16833" priority="13665">
      <formula>U45="a"</formula>
    </cfRule>
    <cfRule type="expression" dxfId="16832" priority="13666">
      <formula>U$5="X"</formula>
    </cfRule>
    <cfRule type="expression" dxfId="16831" priority="13667">
      <formula>U$4="So"</formula>
    </cfRule>
    <cfRule type="cellIs" dxfId="16830" priority="13669" operator="equal">
      <formula>"h"</formula>
    </cfRule>
    <cfRule type="expression" dxfId="16829" priority="13670">
      <formula>U45="u"</formula>
    </cfRule>
    <cfRule type="expression" dxfId="16828" priority="13671">
      <formula>U45="a"</formula>
    </cfRule>
    <cfRule type="expression" dxfId="16827" priority="13672">
      <formula>U$5="X"</formula>
    </cfRule>
    <cfRule type="expression" dxfId="16826" priority="13673">
      <formula>U$4="So"</formula>
    </cfRule>
    <cfRule type="expression" dxfId="16825" priority="13674">
      <formula>U$4="Sa"</formula>
    </cfRule>
    <cfRule type="cellIs" dxfId="16824" priority="13675" operator="equal">
      <formula>"h"</formula>
    </cfRule>
    <cfRule type="expression" dxfId="16823" priority="13676">
      <formula>U45="u"</formula>
    </cfRule>
    <cfRule type="expression" dxfId="16822" priority="13677">
      <formula>U45="a"</formula>
    </cfRule>
    <cfRule type="expression" dxfId="16821" priority="13678">
      <formula>U$5="X"</formula>
    </cfRule>
    <cfRule type="expression" dxfId="16820" priority="13679">
      <formula>U$4="So"</formula>
    </cfRule>
    <cfRule type="expression" dxfId="16819" priority="13680">
      <formula>U$4="Sa"</formula>
    </cfRule>
    <cfRule type="cellIs" dxfId="16818" priority="13681" operator="equal">
      <formula>"h"</formula>
    </cfRule>
    <cfRule type="expression" dxfId="16817" priority="13682">
      <formula>U45="u"</formula>
    </cfRule>
    <cfRule type="expression" dxfId="16816" priority="13683">
      <formula>U45="a"</formula>
    </cfRule>
    <cfRule type="expression" dxfId="16815" priority="13684">
      <formula>U$5="X"</formula>
    </cfRule>
    <cfRule type="expression" dxfId="16814" priority="13685">
      <formula>U$4="So"</formula>
    </cfRule>
    <cfRule type="expression" dxfId="16813" priority="13686">
      <formula>U$4="Sa"</formula>
    </cfRule>
    <cfRule type="cellIs" dxfId="16812" priority="13687" operator="equal">
      <formula>"h"</formula>
    </cfRule>
    <cfRule type="expression" dxfId="16811" priority="13688">
      <formula>U45="u"</formula>
    </cfRule>
    <cfRule type="expression" dxfId="16810" priority="13689">
      <formula>U45="a"</formula>
    </cfRule>
    <cfRule type="expression" dxfId="16809" priority="13690">
      <formula>U$5="X"</formula>
    </cfRule>
    <cfRule type="expression" dxfId="16808" priority="13691">
      <formula>U$4="So"</formula>
    </cfRule>
    <cfRule type="expression" dxfId="16807" priority="13692">
      <formula>U$4="Sa"</formula>
    </cfRule>
    <cfRule type="cellIs" dxfId="16806" priority="13693" operator="equal">
      <formula>"h"</formula>
    </cfRule>
    <cfRule type="expression" dxfId="16805" priority="13694">
      <formula>U45="u"</formula>
    </cfRule>
    <cfRule type="expression" dxfId="16804" priority="13695">
      <formula>U45="a"</formula>
    </cfRule>
    <cfRule type="expression" dxfId="16803" priority="13696">
      <formula>U$5="X"</formula>
    </cfRule>
    <cfRule type="expression" dxfId="16802" priority="13697">
      <formula>U$4="So"</formula>
    </cfRule>
    <cfRule type="expression" dxfId="16801" priority="13698">
      <formula>U$4="Sa"</formula>
    </cfRule>
    <cfRule type="expression" dxfId="16800" priority="13668">
      <formula>U$4="Sa"</formula>
    </cfRule>
    <cfRule type="cellIs" dxfId="16799" priority="13633" operator="equal">
      <formula>"h"</formula>
    </cfRule>
    <cfRule type="expression" dxfId="16798" priority="13634">
      <formula>U45="u"</formula>
    </cfRule>
    <cfRule type="expression" dxfId="16797" priority="13635">
      <formula>U45="a"</formula>
    </cfRule>
    <cfRule type="expression" dxfId="16796" priority="13636">
      <formula>U$5="X"</formula>
    </cfRule>
    <cfRule type="expression" dxfId="16795" priority="13637">
      <formula>U$4="So"</formula>
    </cfRule>
    <cfRule type="expression" dxfId="16794" priority="13638">
      <formula>U$4="Sa"</formula>
    </cfRule>
    <cfRule type="cellIs" dxfId="16793" priority="13639" operator="equal">
      <formula>"h"</formula>
    </cfRule>
    <cfRule type="expression" dxfId="16792" priority="13640">
      <formula>U45="u"</formula>
    </cfRule>
    <cfRule type="expression" dxfId="16791" priority="13641">
      <formula>U45="a"</formula>
    </cfRule>
    <cfRule type="expression" dxfId="16790" priority="13642">
      <formula>U$5="X"</formula>
    </cfRule>
    <cfRule type="expression" dxfId="16789" priority="13643">
      <formula>U$4="So"</formula>
    </cfRule>
    <cfRule type="expression" dxfId="16788" priority="13644">
      <formula>U$4="Sa"</formula>
    </cfRule>
    <cfRule type="cellIs" dxfId="16787" priority="13645" operator="equal">
      <formula>"h"</formula>
    </cfRule>
  </conditionalFormatting>
  <conditionalFormatting sqref="U45:W45">
    <cfRule type="expression" dxfId="16786" priority="15260">
      <formula>U$4="So"</formula>
    </cfRule>
    <cfRule type="expression" dxfId="16785" priority="15268">
      <formula>U$5="X"</formula>
    </cfRule>
    <cfRule type="expression" dxfId="16784" priority="15261">
      <formula>U$4="Sa"</formula>
    </cfRule>
    <cfRule type="expression" dxfId="16783" priority="15275">
      <formula>U$4="So"</formula>
    </cfRule>
    <cfRule type="expression" dxfId="16782" priority="15276">
      <formula>U$4="Sa"</formula>
    </cfRule>
    <cfRule type="cellIs" dxfId="16781" priority="15262" operator="equal">
      <formula>"h"</formula>
    </cfRule>
    <cfRule type="cellIs" dxfId="16780" priority="15256" operator="equal">
      <formula>"h"</formula>
    </cfRule>
    <cfRule type="expression" dxfId="16779" priority="15257">
      <formula>U45="u"</formula>
    </cfRule>
    <cfRule type="expression" dxfId="16778" priority="15258">
      <formula>U45="a"</formula>
    </cfRule>
    <cfRule type="expression" dxfId="16777" priority="15259">
      <formula>U$5="X"</formula>
    </cfRule>
    <cfRule type="expression" dxfId="16776" priority="15263">
      <formula>U45="u"</formula>
    </cfRule>
    <cfRule type="expression" dxfId="16775" priority="15264">
      <formula>U45="a"</formula>
    </cfRule>
    <cfRule type="cellIs" dxfId="16774" priority="15265" operator="equal">
      <formula>"h"</formula>
    </cfRule>
    <cfRule type="expression" dxfId="16773" priority="15266">
      <formula>U45="u"</formula>
    </cfRule>
    <cfRule type="expression" dxfId="16772" priority="15267">
      <formula>U45="a"</formula>
    </cfRule>
    <cfRule type="expression" dxfId="16771" priority="15274">
      <formula>U$5="X"</formula>
    </cfRule>
    <cfRule type="expression" dxfId="16770" priority="15273">
      <formula>U45="a"</formula>
    </cfRule>
    <cfRule type="expression" dxfId="16769" priority="15272">
      <formula>U45="u"</formula>
    </cfRule>
    <cfRule type="cellIs" dxfId="16768" priority="15271" operator="equal">
      <formula>"h"</formula>
    </cfRule>
    <cfRule type="expression" dxfId="16767" priority="15270">
      <formula>U$4="Sa"</formula>
    </cfRule>
    <cfRule type="expression" dxfId="16766" priority="15269">
      <formula>U$4="So"</formula>
    </cfRule>
  </conditionalFormatting>
  <conditionalFormatting sqref="V45">
    <cfRule type="expression" dxfId="16765" priority="13719">
      <formula>V$4="Sa"</formula>
    </cfRule>
    <cfRule type="expression" dxfId="16764" priority="13718">
      <formula>V$4="So"</formula>
    </cfRule>
    <cfRule type="expression" dxfId="16763" priority="13717">
      <formula>V$5="X"</formula>
    </cfRule>
    <cfRule type="expression" dxfId="16762" priority="13716">
      <formula>V45="a"</formula>
    </cfRule>
    <cfRule type="expression" dxfId="16761" priority="13715">
      <formula>V45="u"</formula>
    </cfRule>
    <cfRule type="cellIs" dxfId="16760" priority="13714" operator="equal">
      <formula>"h"</formula>
    </cfRule>
    <cfRule type="expression" dxfId="16759" priority="13713">
      <formula>V45="a"</formula>
    </cfRule>
    <cfRule type="expression" dxfId="16758" priority="13712">
      <formula>V45="u"</formula>
    </cfRule>
    <cfRule type="cellIs" dxfId="16757" priority="13711" operator="equal">
      <formula>"h"</formula>
    </cfRule>
    <cfRule type="expression" dxfId="16756" priority="13710">
      <formula>V$4="Sa"</formula>
    </cfRule>
    <cfRule type="expression" dxfId="16755" priority="13709">
      <formula>V$4="So"</formula>
    </cfRule>
    <cfRule type="expression" dxfId="16754" priority="13708">
      <formula>V$5="X"</formula>
    </cfRule>
    <cfRule type="expression" dxfId="16753" priority="13707">
      <formula>V45="a"</formula>
    </cfRule>
    <cfRule type="expression" dxfId="16752" priority="13706">
      <formula>V45="u"</formula>
    </cfRule>
    <cfRule type="cellIs" dxfId="16751" priority="13705" operator="equal">
      <formula>"h"</formula>
    </cfRule>
    <cfRule type="expression" dxfId="16750" priority="13704">
      <formula>V$4="Sa"</formula>
    </cfRule>
    <cfRule type="expression" dxfId="16749" priority="13703">
      <formula>V$4="So"</formula>
    </cfRule>
    <cfRule type="expression" dxfId="16748" priority="13702">
      <formula>V$5="X"</formula>
    </cfRule>
    <cfRule type="expression" dxfId="16747" priority="13701">
      <formula>V45="a"</formula>
    </cfRule>
    <cfRule type="expression" dxfId="16746" priority="13745">
      <formula>V$4="So"</formula>
    </cfRule>
    <cfRule type="expression" dxfId="16745" priority="13700">
      <formula>V45="u"</formula>
    </cfRule>
    <cfRule type="cellIs" dxfId="16744" priority="13699" operator="equal">
      <formula>"h"</formula>
    </cfRule>
    <cfRule type="cellIs" dxfId="16743" priority="13720" operator="equal">
      <formula>"h"</formula>
    </cfRule>
    <cfRule type="expression" dxfId="16742" priority="13730">
      <formula>V45="u"</formula>
    </cfRule>
    <cfRule type="cellIs" dxfId="16741" priority="13729" operator="equal">
      <formula>"h"</formula>
    </cfRule>
    <cfRule type="expression" dxfId="16740" priority="13728">
      <formula>V$4="Sa"</formula>
    </cfRule>
    <cfRule type="expression" dxfId="16739" priority="13727">
      <formula>V$4="So"</formula>
    </cfRule>
    <cfRule type="expression" dxfId="16738" priority="13726">
      <formula>V$5="X"</formula>
    </cfRule>
    <cfRule type="expression" dxfId="16737" priority="13725">
      <formula>V45="a"</formula>
    </cfRule>
    <cfRule type="expression" dxfId="16736" priority="13724">
      <formula>V45="u"</formula>
    </cfRule>
    <cfRule type="cellIs" dxfId="16735" priority="13723" operator="equal">
      <formula>"h"</formula>
    </cfRule>
    <cfRule type="expression" dxfId="16734" priority="13722">
      <formula>V45="a"</formula>
    </cfRule>
    <cfRule type="expression" dxfId="16733" priority="13721">
      <formula>V45="u"</formula>
    </cfRule>
    <cfRule type="expression" dxfId="16732" priority="13751">
      <formula>V$4="So"</formula>
    </cfRule>
    <cfRule type="expression" dxfId="16731" priority="13750">
      <formula>V$5="X"</formula>
    </cfRule>
    <cfRule type="expression" dxfId="16730" priority="13749">
      <formula>V45="a"</formula>
    </cfRule>
    <cfRule type="expression" dxfId="16729" priority="13748">
      <formula>V45="u"</formula>
    </cfRule>
    <cfRule type="cellIs" dxfId="16728" priority="13747" operator="equal">
      <formula>"h"</formula>
    </cfRule>
    <cfRule type="expression" dxfId="16727" priority="13746">
      <formula>V$4="Sa"</formula>
    </cfRule>
    <cfRule type="expression" dxfId="16726" priority="13744">
      <formula>V$5="X"</formula>
    </cfRule>
    <cfRule type="expression" dxfId="16725" priority="13743">
      <formula>V45="a"</formula>
    </cfRule>
    <cfRule type="expression" dxfId="16724" priority="13742">
      <formula>V45="u"</formula>
    </cfRule>
    <cfRule type="cellIs" dxfId="16723" priority="13741" operator="equal">
      <formula>"h"</formula>
    </cfRule>
    <cfRule type="expression" dxfId="16722" priority="13740">
      <formula>V$4="Sa"</formula>
    </cfRule>
    <cfRule type="expression" dxfId="16721" priority="13739">
      <formula>V$4="So"</formula>
    </cfRule>
    <cfRule type="expression" dxfId="16720" priority="13738">
      <formula>V$5="X"</formula>
    </cfRule>
    <cfRule type="expression" dxfId="16719" priority="13737">
      <formula>V45="a"</formula>
    </cfRule>
    <cfRule type="expression" dxfId="16718" priority="13736">
      <formula>V45="u"</formula>
    </cfRule>
    <cfRule type="cellIs" dxfId="16717" priority="13735" operator="equal">
      <formula>"h"</formula>
    </cfRule>
    <cfRule type="expression" dxfId="16716" priority="13734">
      <formula>V$4="Sa"</formula>
    </cfRule>
    <cfRule type="expression" dxfId="16715" priority="13733">
      <formula>V$4="So"</formula>
    </cfRule>
    <cfRule type="expression" dxfId="16714" priority="13732">
      <formula>V$5="X"</formula>
    </cfRule>
    <cfRule type="expression" dxfId="16713" priority="13731">
      <formula>V45="a"</formula>
    </cfRule>
    <cfRule type="expression" dxfId="16712" priority="13752">
      <formula>V$4="Sa"</formula>
    </cfRule>
    <cfRule type="cellIs" dxfId="16711" priority="13753" operator="equal">
      <formula>"h"</formula>
    </cfRule>
    <cfRule type="expression" dxfId="16710" priority="13754">
      <formula>V45="u"</formula>
    </cfRule>
    <cfRule type="expression" dxfId="16709" priority="13755">
      <formula>V45="a"</formula>
    </cfRule>
    <cfRule type="expression" dxfId="16708" priority="13756">
      <formula>V$5="X"</formula>
    </cfRule>
    <cfRule type="expression" dxfId="16707" priority="13757">
      <formula>V$4="So"</formula>
    </cfRule>
    <cfRule type="expression" dxfId="16706" priority="13758">
      <formula>V$4="Sa"</formula>
    </cfRule>
    <cfRule type="cellIs" dxfId="16705" priority="13759" operator="equal">
      <formula>"h"</formula>
    </cfRule>
    <cfRule type="expression" dxfId="16704" priority="13760">
      <formula>V45="u"</formula>
    </cfRule>
    <cfRule type="expression" dxfId="16703" priority="13761">
      <formula>V45="a"</formula>
    </cfRule>
    <cfRule type="expression" dxfId="16702" priority="13762">
      <formula>V$5="X"</formula>
    </cfRule>
    <cfRule type="expression" dxfId="16701" priority="13763">
      <formula>V$4="So"</formula>
    </cfRule>
    <cfRule type="expression" dxfId="16700" priority="13764">
      <formula>V$4="Sa"</formula>
    </cfRule>
  </conditionalFormatting>
  <conditionalFormatting sqref="W45">
    <cfRule type="expression" dxfId="16699" priority="13790">
      <formula>W45="u"</formula>
    </cfRule>
    <cfRule type="expression" dxfId="16698" priority="13791">
      <formula>W45="a"</formula>
    </cfRule>
    <cfRule type="expression" dxfId="16697" priority="13792">
      <formula>W$5="X"</formula>
    </cfRule>
    <cfRule type="expression" dxfId="16696" priority="13793">
      <formula>W$4="So"</formula>
    </cfRule>
    <cfRule type="expression" dxfId="16695" priority="13794">
      <formula>W$4="Sa"</formula>
    </cfRule>
    <cfRule type="cellIs" dxfId="16694" priority="13795" operator="equal">
      <formula>"h"</formula>
    </cfRule>
    <cfRule type="expression" dxfId="16693" priority="13796">
      <formula>W45="u"</formula>
    </cfRule>
    <cfRule type="expression" dxfId="16692" priority="13797">
      <formula>W45="a"</formula>
    </cfRule>
    <cfRule type="expression" dxfId="16691" priority="13798">
      <formula>W$5="X"</formula>
    </cfRule>
    <cfRule type="expression" dxfId="16690" priority="13799">
      <formula>W$4="So"</formula>
    </cfRule>
    <cfRule type="expression" dxfId="16689" priority="13800">
      <formula>W$4="Sa"</formula>
    </cfRule>
    <cfRule type="cellIs" dxfId="16688" priority="13801" operator="equal">
      <formula>"h"</formula>
    </cfRule>
    <cfRule type="expression" dxfId="16687" priority="13802">
      <formula>W45="u"</formula>
    </cfRule>
    <cfRule type="expression" dxfId="16686" priority="13803">
      <formula>W45="a"</formula>
    </cfRule>
    <cfRule type="expression" dxfId="16685" priority="13804">
      <formula>W$5="X"</formula>
    </cfRule>
    <cfRule type="expression" dxfId="16684" priority="13805">
      <formula>W$4="So"</formula>
    </cfRule>
    <cfRule type="expression" dxfId="16683" priority="13806">
      <formula>W$4="Sa"</formula>
    </cfRule>
    <cfRule type="cellIs" dxfId="16682" priority="13807" operator="equal">
      <formula>"h"</formula>
    </cfRule>
    <cfRule type="expression" dxfId="16681" priority="13809">
      <formula>W45="a"</formula>
    </cfRule>
    <cfRule type="expression" dxfId="16680" priority="13810">
      <formula>W$5="X"</formula>
    </cfRule>
    <cfRule type="expression" dxfId="16679" priority="13811">
      <formula>W$4="So"</formula>
    </cfRule>
    <cfRule type="expression" dxfId="16678" priority="13812">
      <formula>W$4="Sa"</formula>
    </cfRule>
    <cfRule type="cellIs" dxfId="16677" priority="13813" operator="equal">
      <formula>"h"</formula>
    </cfRule>
    <cfRule type="expression" dxfId="16676" priority="13814">
      <formula>W45="u"</formula>
    </cfRule>
    <cfRule type="expression" dxfId="16675" priority="13815">
      <formula>W45="a"</formula>
    </cfRule>
    <cfRule type="expression" dxfId="16674" priority="13816">
      <formula>W$5="X"</formula>
    </cfRule>
    <cfRule type="expression" dxfId="16673" priority="13817">
      <formula>W$4="So"</formula>
    </cfRule>
    <cfRule type="expression" dxfId="16672" priority="13818">
      <formula>W$4="Sa"</formula>
    </cfRule>
    <cfRule type="cellIs" dxfId="16671" priority="13819" operator="equal">
      <formula>"h"</formula>
    </cfRule>
    <cfRule type="expression" dxfId="16670" priority="13820">
      <formula>W45="u"</formula>
    </cfRule>
    <cfRule type="expression" dxfId="16669" priority="13821">
      <formula>W45="a"</formula>
    </cfRule>
    <cfRule type="expression" dxfId="16668" priority="13822">
      <formula>W$5="X"</formula>
    </cfRule>
    <cfRule type="expression" dxfId="16667" priority="13823">
      <formula>W$4="So"</formula>
    </cfRule>
    <cfRule type="expression" dxfId="16666" priority="13824">
      <formula>W$4="Sa"</formula>
    </cfRule>
    <cfRule type="cellIs" dxfId="16665" priority="13825" operator="equal">
      <formula>"h"</formula>
    </cfRule>
    <cfRule type="expression" dxfId="16664" priority="13826">
      <formula>W45="u"</formula>
    </cfRule>
    <cfRule type="expression" dxfId="16663" priority="13827">
      <formula>W45="a"</formula>
    </cfRule>
    <cfRule type="expression" dxfId="16662" priority="13828">
      <formula>W$5="X"</formula>
    </cfRule>
    <cfRule type="expression" dxfId="16661" priority="13829">
      <formula>W$4="So"</formula>
    </cfRule>
    <cfRule type="expression" dxfId="16660" priority="13830">
      <formula>W$4="Sa"</formula>
    </cfRule>
    <cfRule type="expression" dxfId="16659" priority="13808">
      <formula>W45="u"</formula>
    </cfRule>
    <cfRule type="cellIs" dxfId="16658" priority="13777" operator="equal">
      <formula>"h"</formula>
    </cfRule>
    <cfRule type="expression" dxfId="16657" priority="13778">
      <formula>W45="u"</formula>
    </cfRule>
    <cfRule type="expression" dxfId="16656" priority="13779">
      <formula>W45="a"</formula>
    </cfRule>
    <cfRule type="cellIs" dxfId="16655" priority="13780" operator="equal">
      <formula>"h"</formula>
    </cfRule>
    <cfRule type="expression" dxfId="16654" priority="13781">
      <formula>W45="u"</formula>
    </cfRule>
    <cfRule type="expression" dxfId="16653" priority="13782">
      <formula>W45="a"</formula>
    </cfRule>
    <cfRule type="expression" dxfId="16652" priority="13783">
      <formula>W$5="X"</formula>
    </cfRule>
    <cfRule type="expression" dxfId="16651" priority="13784">
      <formula>W$4="So"</formula>
    </cfRule>
    <cfRule type="expression" dxfId="16650" priority="13785">
      <formula>W$4="Sa"</formula>
    </cfRule>
    <cfRule type="cellIs" dxfId="16649" priority="13786" operator="equal">
      <formula>"h"</formula>
    </cfRule>
    <cfRule type="expression" dxfId="16648" priority="13787">
      <formula>W45="u"</formula>
    </cfRule>
    <cfRule type="expression" dxfId="16647" priority="13788">
      <formula>W45="a"</formula>
    </cfRule>
    <cfRule type="cellIs" dxfId="16646" priority="13789" operator="equal">
      <formula>"h"</formula>
    </cfRule>
    <cfRule type="cellIs" dxfId="16645" priority="13765" operator="equal">
      <formula>"h"</formula>
    </cfRule>
    <cfRule type="expression" dxfId="16644" priority="13766">
      <formula>W45="u"</formula>
    </cfRule>
    <cfRule type="expression" dxfId="16643" priority="13767">
      <formula>W45="a"</formula>
    </cfRule>
    <cfRule type="expression" dxfId="16642" priority="13768">
      <formula>W$5="X"</formula>
    </cfRule>
    <cfRule type="expression" dxfId="16641" priority="13769">
      <formula>W$4="So"</formula>
    </cfRule>
    <cfRule type="expression" dxfId="16640" priority="13770">
      <formula>W$4="Sa"</formula>
    </cfRule>
    <cfRule type="cellIs" dxfId="16639" priority="13771" operator="equal">
      <formula>"h"</formula>
    </cfRule>
    <cfRule type="expression" dxfId="16638" priority="13772">
      <formula>W45="u"</formula>
    </cfRule>
    <cfRule type="expression" dxfId="16637" priority="13773">
      <formula>W45="a"</formula>
    </cfRule>
    <cfRule type="expression" dxfId="16636" priority="13774">
      <formula>W$5="X"</formula>
    </cfRule>
    <cfRule type="expression" dxfId="16635" priority="13775">
      <formula>W$4="So"</formula>
    </cfRule>
    <cfRule type="expression" dxfId="16634" priority="13776">
      <formula>W$4="Sa"</formula>
    </cfRule>
  </conditionalFormatting>
  <conditionalFormatting sqref="Z45">
    <cfRule type="expression" dxfId="16633" priority="13878">
      <formula>Z$4="Sa"</formula>
    </cfRule>
    <cfRule type="expression" dxfId="16632" priority="13877">
      <formula>Z$4="So"</formula>
    </cfRule>
    <cfRule type="expression" dxfId="16631" priority="13876">
      <formula>Z$5="X"</formula>
    </cfRule>
    <cfRule type="expression" dxfId="16630" priority="13875">
      <formula>Z45="a"</formula>
    </cfRule>
    <cfRule type="expression" dxfId="16629" priority="13874">
      <formula>Z45="u"</formula>
    </cfRule>
    <cfRule type="expression" dxfId="16628" priority="13872">
      <formula>Z$4="Sa"</formula>
    </cfRule>
    <cfRule type="expression" dxfId="16627" priority="13871">
      <formula>Z$4="So"</formula>
    </cfRule>
    <cfRule type="expression" dxfId="16626" priority="13870">
      <formula>Z$5="X"</formula>
    </cfRule>
    <cfRule type="expression" dxfId="16625" priority="13869">
      <formula>Z45="a"</formula>
    </cfRule>
    <cfRule type="expression" dxfId="16624" priority="13868">
      <formula>Z45="u"</formula>
    </cfRule>
    <cfRule type="cellIs" dxfId="16623" priority="13867" operator="equal">
      <formula>"h"</formula>
    </cfRule>
    <cfRule type="expression" dxfId="16622" priority="13866">
      <formula>Z$4="Sa"</formula>
    </cfRule>
    <cfRule type="expression" dxfId="16621" priority="13854">
      <formula>Z45="a"</formula>
    </cfRule>
    <cfRule type="expression" dxfId="16620" priority="13883">
      <formula>Z$4="So"</formula>
    </cfRule>
    <cfRule type="expression" dxfId="16619" priority="13882">
      <formula>Z$5="X"</formula>
    </cfRule>
    <cfRule type="expression" dxfId="16618" priority="13881">
      <formula>Z45="a"</formula>
    </cfRule>
    <cfRule type="expression" dxfId="16617" priority="13880">
      <formula>Z45="u"</formula>
    </cfRule>
    <cfRule type="expression" dxfId="16616" priority="13865">
      <formula>Z$4="So"</formula>
    </cfRule>
    <cfRule type="expression" dxfId="16615" priority="13864">
      <formula>Z$5="X"</formula>
    </cfRule>
    <cfRule type="expression" dxfId="16614" priority="13863">
      <formula>Z45="a"</formula>
    </cfRule>
    <cfRule type="expression" dxfId="16613" priority="13862">
      <formula>Z45="u"</formula>
    </cfRule>
    <cfRule type="cellIs" dxfId="16612" priority="13861" operator="equal">
      <formula>"h"</formula>
    </cfRule>
    <cfRule type="expression" dxfId="16611" priority="13860">
      <formula>Z$4="Sa"</formula>
    </cfRule>
    <cfRule type="expression" dxfId="16610" priority="13859">
      <formula>Z$4="So"</formula>
    </cfRule>
    <cfRule type="expression" dxfId="16609" priority="13858">
      <formula>Z$5="X"</formula>
    </cfRule>
    <cfRule type="expression" dxfId="16608" priority="13857">
      <formula>Z45="a"</formula>
    </cfRule>
    <cfRule type="expression" dxfId="16607" priority="13856">
      <formula>Z45="u"</formula>
    </cfRule>
    <cfRule type="cellIs" dxfId="16606" priority="13855" operator="equal">
      <formula>"h"</formula>
    </cfRule>
    <cfRule type="expression" dxfId="16605" priority="13853">
      <formula>Z45="u"</formula>
    </cfRule>
    <cfRule type="cellIs" dxfId="16604" priority="13852" operator="equal">
      <formula>"h"</formula>
    </cfRule>
    <cfRule type="expression" dxfId="16603" priority="13851">
      <formula>Z$4="Sa"</formula>
    </cfRule>
    <cfRule type="expression" dxfId="16602" priority="13850">
      <formula>Z$4="So"</formula>
    </cfRule>
    <cfRule type="expression" dxfId="16601" priority="13849">
      <formula>Z$5="X"</formula>
    </cfRule>
    <cfRule type="expression" dxfId="16600" priority="13848">
      <formula>Z45="a"</formula>
    </cfRule>
    <cfRule type="expression" dxfId="16599" priority="13847">
      <formula>Z45="u"</formula>
    </cfRule>
    <cfRule type="cellIs" dxfId="16598" priority="13846" operator="equal">
      <formula>"h"</formula>
    </cfRule>
    <cfRule type="expression" dxfId="16597" priority="13845">
      <formula>Z45="a"</formula>
    </cfRule>
    <cfRule type="expression" dxfId="16596" priority="13844">
      <formula>Z45="u"</formula>
    </cfRule>
    <cfRule type="cellIs" dxfId="16595" priority="13843" operator="equal">
      <formula>"h"</formula>
    </cfRule>
    <cfRule type="expression" dxfId="16594" priority="13842">
      <formula>Z$4="Sa"</formula>
    </cfRule>
    <cfRule type="expression" dxfId="16593" priority="13841">
      <formula>Z$4="So"</formula>
    </cfRule>
    <cfRule type="expression" dxfId="16592" priority="13840">
      <formula>Z$5="X"</formula>
    </cfRule>
    <cfRule type="expression" dxfId="16591" priority="13839">
      <formula>Z45="a"</formula>
    </cfRule>
    <cfRule type="expression" dxfId="16590" priority="13838">
      <formula>Z45="u"</formula>
    </cfRule>
    <cfRule type="cellIs" dxfId="16589" priority="13837" operator="equal">
      <formula>"h"</formula>
    </cfRule>
    <cfRule type="cellIs" dxfId="16588" priority="13873" operator="equal">
      <formula>"h"</formula>
    </cfRule>
    <cfRule type="expression" dxfId="16587" priority="13836">
      <formula>Z$4="Sa"</formula>
    </cfRule>
    <cfRule type="expression" dxfId="16586" priority="13835">
      <formula>Z$4="So"</formula>
    </cfRule>
    <cfRule type="expression" dxfId="16585" priority="13834">
      <formula>Z$5="X"</formula>
    </cfRule>
    <cfRule type="expression" dxfId="16584" priority="13833">
      <formula>Z45="a"</formula>
    </cfRule>
    <cfRule type="expression" dxfId="16583" priority="13832">
      <formula>Z45="u"</formula>
    </cfRule>
    <cfRule type="cellIs" dxfId="16582" priority="13831" operator="equal">
      <formula>"h"</formula>
    </cfRule>
    <cfRule type="expression" dxfId="16581" priority="13886">
      <formula>Z45="u"</formula>
    </cfRule>
    <cfRule type="expression" dxfId="16580" priority="13896">
      <formula>Z$4="Sa"</formula>
    </cfRule>
    <cfRule type="expression" dxfId="16579" priority="13895">
      <formula>Z$4="So"</formula>
    </cfRule>
    <cfRule type="expression" dxfId="16578" priority="13894">
      <formula>Z$5="X"</formula>
    </cfRule>
    <cfRule type="expression" dxfId="16577" priority="13893">
      <formula>Z45="a"</formula>
    </cfRule>
    <cfRule type="expression" dxfId="16576" priority="13892">
      <formula>Z45="u"</formula>
    </cfRule>
    <cfRule type="cellIs" dxfId="16575" priority="13891" operator="equal">
      <formula>"h"</formula>
    </cfRule>
    <cfRule type="expression" dxfId="16574" priority="13890">
      <formula>Z$4="Sa"</formula>
    </cfRule>
    <cfRule type="expression" dxfId="16573" priority="13889">
      <formula>Z$4="So"</formula>
    </cfRule>
    <cfRule type="expression" dxfId="16572" priority="13888">
      <formula>Z$5="X"</formula>
    </cfRule>
    <cfRule type="expression" dxfId="16571" priority="13887">
      <formula>Z45="a"</formula>
    </cfRule>
    <cfRule type="cellIs" dxfId="16570" priority="13879" operator="equal">
      <formula>"h"</formula>
    </cfRule>
    <cfRule type="cellIs" dxfId="16569" priority="13885" operator="equal">
      <formula>"h"</formula>
    </cfRule>
    <cfRule type="expression" dxfId="16568" priority="13884">
      <formula>Z$4="Sa"</formula>
    </cfRule>
  </conditionalFormatting>
  <conditionalFormatting sqref="Z45:AC45">
    <cfRule type="expression" dxfId="16567" priority="18681">
      <formula>Z$4="Sa"</formula>
    </cfRule>
    <cfRule type="cellIs" dxfId="16566" priority="18682" operator="equal">
      <formula>"h"</formula>
    </cfRule>
    <cfRule type="expression" dxfId="16565" priority="18683">
      <formula>Z45="u"</formula>
    </cfRule>
    <cfRule type="expression" dxfId="16564" priority="18684">
      <formula>Z45="a"</formula>
    </cfRule>
    <cfRule type="cellIs" dxfId="16563" priority="18676" operator="equal">
      <formula>"h"</formula>
    </cfRule>
    <cfRule type="expression" dxfId="16562" priority="18679">
      <formula>Z$5="X"</formula>
    </cfRule>
    <cfRule type="expression" dxfId="16561" priority="18680">
      <formula>Z$4="So"</formula>
    </cfRule>
    <cfRule type="expression" dxfId="16560" priority="18678">
      <formula>Z45="a"</formula>
    </cfRule>
    <cfRule type="expression" dxfId="16559" priority="18677">
      <formula>Z45="u"</formula>
    </cfRule>
  </conditionalFormatting>
  <conditionalFormatting sqref="Z45:AD45">
    <cfRule type="cellIs" dxfId="16558" priority="15211" operator="equal">
      <formula>"h"</formula>
    </cfRule>
    <cfRule type="cellIs" dxfId="16557" priority="15223" operator="equal">
      <formula>"h"</formula>
    </cfRule>
    <cfRule type="expression" dxfId="16556" priority="15222">
      <formula>Z$4="Sa"</formula>
    </cfRule>
    <cfRule type="expression" dxfId="16555" priority="15221">
      <formula>Z$4="So"</formula>
    </cfRule>
    <cfRule type="expression" dxfId="16554" priority="15220">
      <formula>Z$5="X"</formula>
    </cfRule>
    <cfRule type="expression" dxfId="16553" priority="15219">
      <formula>Z45="a"</formula>
    </cfRule>
    <cfRule type="expression" dxfId="16552" priority="15218">
      <formula>Z45="u"</formula>
    </cfRule>
    <cfRule type="cellIs" dxfId="16551" priority="15217" operator="equal">
      <formula>"h"</formula>
    </cfRule>
    <cfRule type="expression" dxfId="16550" priority="15216">
      <formula>Z$4="Sa"</formula>
    </cfRule>
    <cfRule type="expression" dxfId="16549" priority="15215">
      <formula>Z$4="So"</formula>
    </cfRule>
    <cfRule type="expression" dxfId="16548" priority="15214">
      <formula>Z$5="X"</formula>
    </cfRule>
    <cfRule type="expression" dxfId="16547" priority="15213">
      <formula>Z45="a"</formula>
    </cfRule>
    <cfRule type="expression" dxfId="16546" priority="15212">
      <formula>Z45="u"</formula>
    </cfRule>
    <cfRule type="cellIs" dxfId="16545" priority="18691" operator="equal">
      <formula>"h"</formula>
    </cfRule>
    <cfRule type="expression" dxfId="16544" priority="18695">
      <formula>Z$4="So"</formula>
    </cfRule>
    <cfRule type="expression" dxfId="16543" priority="18692">
      <formula>Z45="u"</formula>
    </cfRule>
    <cfRule type="expression" dxfId="16542" priority="18693">
      <formula>Z45="a"</formula>
    </cfRule>
    <cfRule type="expression" dxfId="16541" priority="18694">
      <formula>Z$5="X"</formula>
    </cfRule>
    <cfRule type="expression" dxfId="16540" priority="18696">
      <formula>Z$4="Sa"</formula>
    </cfRule>
    <cfRule type="cellIs" dxfId="16539" priority="18703" operator="equal">
      <formula>"h"</formula>
    </cfRule>
    <cfRule type="expression" dxfId="16538" priority="18704">
      <formula>Z45="u"</formula>
    </cfRule>
    <cfRule type="expression" dxfId="16537" priority="18705">
      <formula>Z45="a"</formula>
    </cfRule>
    <cfRule type="expression" dxfId="16536" priority="18706">
      <formula>Z$5="X"</formula>
    </cfRule>
    <cfRule type="expression" dxfId="16535" priority="18707">
      <formula>Z$4="So"</formula>
    </cfRule>
    <cfRule type="expression" dxfId="16534" priority="18708">
      <formula>Z$4="Sa"</formula>
    </cfRule>
    <cfRule type="expression" dxfId="16533" priority="15225">
      <formula>Z45="a"</formula>
    </cfRule>
    <cfRule type="expression" dxfId="16532" priority="15224">
      <formula>Z45="u"</formula>
    </cfRule>
  </conditionalFormatting>
  <conditionalFormatting sqref="AA45">
    <cfRule type="expression" dxfId="16531" priority="13904">
      <formula>AA45="u"</formula>
    </cfRule>
    <cfRule type="expression" dxfId="16530" priority="13905">
      <formula>AA45="a"</formula>
    </cfRule>
    <cfRule type="expression" dxfId="16529" priority="13906">
      <formula>AA$5="X"</formula>
    </cfRule>
    <cfRule type="expression" dxfId="16528" priority="13907">
      <formula>AA$4="So"</formula>
    </cfRule>
    <cfRule type="expression" dxfId="16527" priority="13908">
      <formula>AA$4="Sa"</formula>
    </cfRule>
    <cfRule type="cellIs" dxfId="16526" priority="13909" operator="equal">
      <formula>"h"</formula>
    </cfRule>
    <cfRule type="expression" dxfId="16525" priority="13910">
      <formula>AA45="u"</formula>
    </cfRule>
    <cfRule type="cellIs" dxfId="16524" priority="13912" operator="equal">
      <formula>"h"</formula>
    </cfRule>
    <cfRule type="expression" dxfId="16523" priority="13913">
      <formula>AA45="u"</formula>
    </cfRule>
    <cfRule type="expression" dxfId="16522" priority="13914">
      <formula>AA45="a"</formula>
    </cfRule>
    <cfRule type="expression" dxfId="16521" priority="13915">
      <formula>AA$5="X"</formula>
    </cfRule>
    <cfRule type="expression" dxfId="16520" priority="13916">
      <formula>AA$4="So"</formula>
    </cfRule>
    <cfRule type="expression" dxfId="16519" priority="13917">
      <formula>AA$4="Sa"</formula>
    </cfRule>
    <cfRule type="cellIs" dxfId="16518" priority="13918" operator="equal">
      <formula>"h"</formula>
    </cfRule>
    <cfRule type="expression" dxfId="16517" priority="13919">
      <formula>AA45="u"</formula>
    </cfRule>
    <cfRule type="expression" dxfId="16516" priority="13920">
      <formula>AA45="a"</formula>
    </cfRule>
    <cfRule type="cellIs" dxfId="16515" priority="13921" operator="equal">
      <formula>"h"</formula>
    </cfRule>
    <cfRule type="expression" dxfId="16514" priority="13922">
      <formula>AA45="u"</formula>
    </cfRule>
    <cfRule type="expression" dxfId="16513" priority="13923">
      <formula>AA45="a"</formula>
    </cfRule>
    <cfRule type="expression" dxfId="16512" priority="13925">
      <formula>AA$4="So"</formula>
    </cfRule>
    <cfRule type="expression" dxfId="16511" priority="13926">
      <formula>AA$4="Sa"</formula>
    </cfRule>
    <cfRule type="cellIs" dxfId="16510" priority="13927" operator="equal">
      <formula>"h"</formula>
    </cfRule>
    <cfRule type="expression" dxfId="16509" priority="13928">
      <formula>AA45="u"</formula>
    </cfRule>
    <cfRule type="expression" dxfId="16508" priority="13929">
      <formula>AA45="a"</formula>
    </cfRule>
    <cfRule type="expression" dxfId="16507" priority="13930">
      <formula>AA$5="X"</formula>
    </cfRule>
    <cfRule type="expression" dxfId="16506" priority="13931">
      <formula>AA$4="So"</formula>
    </cfRule>
    <cfRule type="expression" dxfId="16505" priority="13932">
      <formula>AA$4="Sa"</formula>
    </cfRule>
    <cfRule type="cellIs" dxfId="16504" priority="13933" operator="equal">
      <formula>"h"</formula>
    </cfRule>
    <cfRule type="expression" dxfId="16503" priority="13934">
      <formula>AA45="u"</formula>
    </cfRule>
    <cfRule type="expression" dxfId="16502" priority="13935">
      <formula>AA45="a"</formula>
    </cfRule>
    <cfRule type="expression" dxfId="16501" priority="13936">
      <formula>AA$5="X"</formula>
    </cfRule>
    <cfRule type="expression" dxfId="16500" priority="13937">
      <formula>AA$4="So"</formula>
    </cfRule>
    <cfRule type="expression" dxfId="16499" priority="13938">
      <formula>AA$4="Sa"</formula>
    </cfRule>
    <cfRule type="cellIs" dxfId="16498" priority="13939" operator="equal">
      <formula>"h"</formula>
    </cfRule>
    <cfRule type="expression" dxfId="16497" priority="13940">
      <formula>AA45="u"</formula>
    </cfRule>
    <cfRule type="expression" dxfId="16496" priority="13941">
      <formula>AA45="a"</formula>
    </cfRule>
    <cfRule type="expression" dxfId="16495" priority="13942">
      <formula>AA$5="X"</formula>
    </cfRule>
    <cfRule type="expression" dxfId="16494" priority="13911">
      <formula>AA45="a"</formula>
    </cfRule>
    <cfRule type="expression" dxfId="16493" priority="13943">
      <formula>AA$4="So"</formula>
    </cfRule>
    <cfRule type="expression" dxfId="16492" priority="13944">
      <formula>AA$4="Sa"</formula>
    </cfRule>
    <cfRule type="cellIs" dxfId="16491" priority="13945" operator="equal">
      <formula>"h"</formula>
    </cfRule>
    <cfRule type="expression" dxfId="16490" priority="13946">
      <formula>AA45="u"</formula>
    </cfRule>
    <cfRule type="expression" dxfId="16489" priority="13947">
      <formula>AA45="a"</formula>
    </cfRule>
    <cfRule type="expression" dxfId="16488" priority="13924">
      <formula>AA$5="X"</formula>
    </cfRule>
    <cfRule type="cellIs" dxfId="16487" priority="13897" operator="equal">
      <formula>"h"</formula>
    </cfRule>
    <cfRule type="expression" dxfId="16486" priority="13898">
      <formula>AA45="u"</formula>
    </cfRule>
    <cfRule type="expression" dxfId="16485" priority="13899">
      <formula>AA45="a"</formula>
    </cfRule>
    <cfRule type="expression" dxfId="16484" priority="13900">
      <formula>AA$5="X"</formula>
    </cfRule>
    <cfRule type="expression" dxfId="16483" priority="13901">
      <formula>AA$4="So"</formula>
    </cfRule>
    <cfRule type="expression" dxfId="16482" priority="13902">
      <formula>AA$4="Sa"</formula>
    </cfRule>
    <cfRule type="cellIs" dxfId="16481" priority="13903" operator="equal">
      <formula>"h"</formula>
    </cfRule>
    <cfRule type="expression" dxfId="16480" priority="13948">
      <formula>AA$5="X"</formula>
    </cfRule>
    <cfRule type="expression" dxfId="16479" priority="13949">
      <formula>AA$4="So"</formula>
    </cfRule>
    <cfRule type="expression" dxfId="16478" priority="13950">
      <formula>AA$4="Sa"</formula>
    </cfRule>
    <cfRule type="cellIs" dxfId="16477" priority="13951" operator="equal">
      <formula>"h"</formula>
    </cfRule>
    <cfRule type="expression" dxfId="16476" priority="13952">
      <formula>AA45="u"</formula>
    </cfRule>
    <cfRule type="expression" dxfId="16475" priority="13953">
      <formula>AA45="a"</formula>
    </cfRule>
    <cfRule type="expression" dxfId="16474" priority="13954">
      <formula>AA$5="X"</formula>
    </cfRule>
    <cfRule type="expression" dxfId="16473" priority="13955">
      <formula>AA$4="So"</formula>
    </cfRule>
    <cfRule type="expression" dxfId="16472" priority="13956">
      <formula>AA$4="Sa"</formula>
    </cfRule>
    <cfRule type="cellIs" dxfId="16471" priority="13957" operator="equal">
      <formula>"h"</formula>
    </cfRule>
    <cfRule type="expression" dxfId="16470" priority="13958">
      <formula>AA45="u"</formula>
    </cfRule>
    <cfRule type="expression" dxfId="16469" priority="13959">
      <formula>AA45="a"</formula>
    </cfRule>
    <cfRule type="expression" dxfId="16468" priority="13960">
      <formula>AA$5="X"</formula>
    </cfRule>
    <cfRule type="expression" dxfId="16467" priority="13961">
      <formula>AA$4="So"</formula>
    </cfRule>
    <cfRule type="expression" dxfId="16466" priority="13962">
      <formula>AA$4="Sa"</formula>
    </cfRule>
  </conditionalFormatting>
  <conditionalFormatting sqref="AA45:AC45">
    <cfRule type="expression" dxfId="16465" priority="18672">
      <formula>AA45="a"</formula>
    </cfRule>
    <cfRule type="expression" dxfId="16464" priority="18671">
      <formula>AA45="u"</formula>
    </cfRule>
    <cfRule type="cellIs" dxfId="16463" priority="18670" operator="equal">
      <formula>"h"</formula>
    </cfRule>
    <cfRule type="expression" dxfId="16462" priority="18673">
      <formula>AA$5="X"</formula>
    </cfRule>
    <cfRule type="expression" dxfId="16461" priority="18674">
      <formula>AA$4="So"</formula>
    </cfRule>
    <cfRule type="expression" dxfId="16460" priority="18675">
      <formula>AA$4="Sa"</formula>
    </cfRule>
  </conditionalFormatting>
  <conditionalFormatting sqref="AB45">
    <cfRule type="expression" dxfId="16459" priority="14016">
      <formula>AB$4="Sa"</formula>
    </cfRule>
    <cfRule type="expression" dxfId="16458" priority="14015">
      <formula>AB$4="So"</formula>
    </cfRule>
    <cfRule type="expression" dxfId="16457" priority="14014">
      <formula>AB$5="X"</formula>
    </cfRule>
    <cfRule type="expression" dxfId="16456" priority="14013">
      <formula>AB45="a"</formula>
    </cfRule>
    <cfRule type="expression" dxfId="16455" priority="14028">
      <formula>AB$4="Sa"</formula>
    </cfRule>
    <cfRule type="expression" dxfId="16454" priority="14027">
      <formula>AB$4="So"</formula>
    </cfRule>
    <cfRule type="expression" dxfId="16453" priority="14026">
      <formula>AB$5="X"</formula>
    </cfRule>
    <cfRule type="expression" dxfId="16452" priority="14025">
      <formula>AB45="a"</formula>
    </cfRule>
    <cfRule type="expression" dxfId="16451" priority="14024">
      <formula>AB45="u"</formula>
    </cfRule>
    <cfRule type="cellIs" dxfId="16450" priority="14023" operator="equal">
      <formula>"h"</formula>
    </cfRule>
    <cfRule type="expression" dxfId="16449" priority="14022">
      <formula>AB$4="Sa"</formula>
    </cfRule>
    <cfRule type="expression" dxfId="16448" priority="14021">
      <formula>AB$4="So"</formula>
    </cfRule>
    <cfRule type="expression" dxfId="16447" priority="14020">
      <formula>AB$5="X"</formula>
    </cfRule>
    <cfRule type="expression" dxfId="16446" priority="14019">
      <formula>AB45="a"</formula>
    </cfRule>
    <cfRule type="expression" dxfId="16445" priority="14018">
      <formula>AB45="u"</formula>
    </cfRule>
    <cfRule type="cellIs" dxfId="16444" priority="14017" operator="equal">
      <formula>"h"</formula>
    </cfRule>
    <cfRule type="cellIs" dxfId="16443" priority="13963" operator="equal">
      <formula>"h"</formula>
    </cfRule>
    <cfRule type="expression" dxfId="16442" priority="13964">
      <formula>AB45="u"</formula>
    </cfRule>
    <cfRule type="expression" dxfId="16441" priority="13965">
      <formula>AB45="a"</formula>
    </cfRule>
    <cfRule type="expression" dxfId="16440" priority="13966">
      <formula>AB$5="X"</formula>
    </cfRule>
    <cfRule type="expression" dxfId="16439" priority="13967">
      <formula>AB$4="So"</formula>
    </cfRule>
    <cfRule type="expression" dxfId="16438" priority="13968">
      <formula>AB$4="Sa"</formula>
    </cfRule>
    <cfRule type="cellIs" dxfId="16437" priority="13969" operator="equal">
      <formula>"h"</formula>
    </cfRule>
    <cfRule type="expression" dxfId="16436" priority="13970">
      <formula>AB45="u"</formula>
    </cfRule>
    <cfRule type="expression" dxfId="16435" priority="13971">
      <formula>AB45="a"</formula>
    </cfRule>
    <cfRule type="expression" dxfId="16434" priority="13972">
      <formula>AB$5="X"</formula>
    </cfRule>
    <cfRule type="expression" dxfId="16433" priority="13973">
      <formula>AB$4="So"</formula>
    </cfRule>
    <cfRule type="expression" dxfId="16432" priority="13974">
      <formula>AB$4="Sa"</formula>
    </cfRule>
    <cfRule type="cellIs" dxfId="16431" priority="13975" operator="equal">
      <formula>"h"</formula>
    </cfRule>
    <cfRule type="expression" dxfId="16430" priority="13976">
      <formula>AB45="u"</formula>
    </cfRule>
    <cfRule type="expression" dxfId="16429" priority="13977">
      <formula>AB45="a"</formula>
    </cfRule>
    <cfRule type="cellIs" dxfId="16428" priority="13978" operator="equal">
      <formula>"h"</formula>
    </cfRule>
    <cfRule type="expression" dxfId="16427" priority="13979">
      <formula>AB45="u"</formula>
    </cfRule>
    <cfRule type="expression" dxfId="16426" priority="13980">
      <formula>AB45="a"</formula>
    </cfRule>
    <cfRule type="expression" dxfId="16425" priority="13981">
      <formula>AB$5="X"</formula>
    </cfRule>
    <cfRule type="expression" dxfId="16424" priority="13982">
      <formula>AB$4="So"</formula>
    </cfRule>
    <cfRule type="expression" dxfId="16423" priority="13983">
      <formula>AB$4="Sa"</formula>
    </cfRule>
    <cfRule type="cellIs" dxfId="16422" priority="13984" operator="equal">
      <formula>"h"</formula>
    </cfRule>
    <cfRule type="expression" dxfId="16421" priority="13985">
      <formula>AB45="u"</formula>
    </cfRule>
    <cfRule type="expression" dxfId="16420" priority="13986">
      <formula>AB45="a"</formula>
    </cfRule>
    <cfRule type="cellIs" dxfId="16419" priority="13987" operator="equal">
      <formula>"h"</formula>
    </cfRule>
    <cfRule type="expression" dxfId="16418" priority="13988">
      <formula>AB45="u"</formula>
    </cfRule>
    <cfRule type="expression" dxfId="16417" priority="13989">
      <formula>AB45="a"</formula>
    </cfRule>
    <cfRule type="expression" dxfId="16416" priority="13990">
      <formula>AB$5="X"</formula>
    </cfRule>
    <cfRule type="expression" dxfId="16415" priority="13991">
      <formula>AB$4="So"</formula>
    </cfRule>
    <cfRule type="expression" dxfId="16414" priority="13992">
      <formula>AB$4="Sa"</formula>
    </cfRule>
    <cfRule type="cellIs" dxfId="16413" priority="13993" operator="equal">
      <formula>"h"</formula>
    </cfRule>
    <cfRule type="expression" dxfId="16412" priority="13994">
      <formula>AB45="u"</formula>
    </cfRule>
    <cfRule type="expression" dxfId="16411" priority="13995">
      <formula>AB45="a"</formula>
    </cfRule>
    <cfRule type="expression" dxfId="16410" priority="13996">
      <formula>AB$5="X"</formula>
    </cfRule>
    <cfRule type="expression" dxfId="16409" priority="13997">
      <formula>AB$4="So"</formula>
    </cfRule>
    <cfRule type="expression" dxfId="16408" priority="13998">
      <formula>AB$4="Sa"</formula>
    </cfRule>
    <cfRule type="cellIs" dxfId="16407" priority="13999" operator="equal">
      <formula>"h"</formula>
    </cfRule>
    <cfRule type="expression" dxfId="16406" priority="14000">
      <formula>AB45="u"</formula>
    </cfRule>
    <cfRule type="expression" dxfId="16405" priority="14001">
      <formula>AB45="a"</formula>
    </cfRule>
    <cfRule type="expression" dxfId="16404" priority="14002">
      <formula>AB$5="X"</formula>
    </cfRule>
    <cfRule type="expression" dxfId="16403" priority="14003">
      <formula>AB$4="So"</formula>
    </cfRule>
    <cfRule type="expression" dxfId="16402" priority="14004">
      <formula>AB$4="Sa"</formula>
    </cfRule>
    <cfRule type="cellIs" dxfId="16401" priority="14005" operator="equal">
      <formula>"h"</formula>
    </cfRule>
    <cfRule type="expression" dxfId="16400" priority="14006">
      <formula>AB45="u"</formula>
    </cfRule>
    <cfRule type="expression" dxfId="16399" priority="14007">
      <formula>AB45="a"</formula>
    </cfRule>
    <cfRule type="expression" dxfId="16398" priority="14008">
      <formula>AB$5="X"</formula>
    </cfRule>
    <cfRule type="expression" dxfId="16397" priority="14009">
      <formula>AB$4="So"</formula>
    </cfRule>
    <cfRule type="expression" dxfId="16396" priority="14010">
      <formula>AB$4="Sa"</formula>
    </cfRule>
    <cfRule type="cellIs" dxfId="16395" priority="14011" operator="equal">
      <formula>"h"</formula>
    </cfRule>
    <cfRule type="expression" dxfId="16394" priority="14012">
      <formula>AB45="u"</formula>
    </cfRule>
  </conditionalFormatting>
  <conditionalFormatting sqref="AC45">
    <cfRule type="expression" dxfId="16393" priority="14079">
      <formula>AC45="a"</formula>
    </cfRule>
    <cfRule type="expression" dxfId="16392" priority="14080">
      <formula>AC$5="X"</formula>
    </cfRule>
    <cfRule type="expression" dxfId="16391" priority="14081">
      <formula>AC$4="So"</formula>
    </cfRule>
    <cfRule type="expression" dxfId="16390" priority="14082">
      <formula>AC$4="Sa"</formula>
    </cfRule>
    <cfRule type="cellIs" dxfId="16389" priority="14083" operator="equal">
      <formula>"h"</formula>
    </cfRule>
    <cfRule type="expression" dxfId="16388" priority="14084">
      <formula>AC45="u"</formula>
    </cfRule>
    <cfRule type="expression" dxfId="16387" priority="14085">
      <formula>AC45="a"</formula>
    </cfRule>
    <cfRule type="expression" dxfId="16386" priority="14086">
      <formula>AC$5="X"</formula>
    </cfRule>
    <cfRule type="expression" dxfId="16385" priority="14087">
      <formula>AC$4="So"</formula>
    </cfRule>
    <cfRule type="expression" dxfId="16384" priority="14088">
      <formula>AC$4="Sa"</formula>
    </cfRule>
    <cfRule type="cellIs" dxfId="16383" priority="14089" operator="equal">
      <formula>"h"</formula>
    </cfRule>
    <cfRule type="expression" dxfId="16382" priority="14090">
      <formula>AC45="u"</formula>
    </cfRule>
    <cfRule type="expression" dxfId="16381" priority="14091">
      <formula>AC45="a"</formula>
    </cfRule>
    <cfRule type="expression" dxfId="16380" priority="14092">
      <formula>AC$5="X"</formula>
    </cfRule>
    <cfRule type="expression" dxfId="16379" priority="14093">
      <formula>AC$4="So"</formula>
    </cfRule>
    <cfRule type="expression" dxfId="16378" priority="14094">
      <formula>AC$4="Sa"</formula>
    </cfRule>
    <cfRule type="cellIs" dxfId="16377" priority="14029" operator="equal">
      <formula>"h"</formula>
    </cfRule>
    <cfRule type="expression" dxfId="16376" priority="14030">
      <formula>AC45="u"</formula>
    </cfRule>
    <cfRule type="expression" dxfId="16375" priority="14031">
      <formula>AC45="a"</formula>
    </cfRule>
    <cfRule type="expression" dxfId="16374" priority="14032">
      <formula>AC$5="X"</formula>
    </cfRule>
    <cfRule type="expression" dxfId="16373" priority="14033">
      <formula>AC$4="So"</formula>
    </cfRule>
    <cfRule type="expression" dxfId="16372" priority="14034">
      <formula>AC$4="Sa"</formula>
    </cfRule>
    <cfRule type="cellIs" dxfId="16371" priority="14035" operator="equal">
      <formula>"h"</formula>
    </cfRule>
    <cfRule type="expression" dxfId="16370" priority="14036">
      <formula>AC45="u"</formula>
    </cfRule>
    <cfRule type="expression" dxfId="16369" priority="14037">
      <formula>AC45="a"</formula>
    </cfRule>
    <cfRule type="expression" dxfId="16368" priority="14038">
      <formula>AC$5="X"</formula>
    </cfRule>
    <cfRule type="expression" dxfId="16367" priority="14039">
      <formula>AC$4="So"</formula>
    </cfRule>
    <cfRule type="expression" dxfId="16366" priority="14040">
      <formula>AC$4="Sa"</formula>
    </cfRule>
    <cfRule type="cellIs" dxfId="16365" priority="14041" operator="equal">
      <formula>"h"</formula>
    </cfRule>
    <cfRule type="expression" dxfId="16364" priority="14042">
      <formula>AC45="u"</formula>
    </cfRule>
    <cfRule type="expression" dxfId="16363" priority="14043">
      <formula>AC45="a"</formula>
    </cfRule>
    <cfRule type="cellIs" dxfId="16362" priority="14044" operator="equal">
      <formula>"h"</formula>
    </cfRule>
    <cfRule type="expression" dxfId="16361" priority="14045">
      <formula>AC45="u"</formula>
    </cfRule>
    <cfRule type="expression" dxfId="16360" priority="14046">
      <formula>AC45="a"</formula>
    </cfRule>
    <cfRule type="expression" dxfId="16359" priority="14047">
      <formula>AC$5="X"</formula>
    </cfRule>
    <cfRule type="expression" dxfId="16358" priority="14048">
      <formula>AC$4="So"</formula>
    </cfRule>
    <cfRule type="expression" dxfId="16357" priority="14049">
      <formula>AC$4="Sa"</formula>
    </cfRule>
    <cfRule type="cellIs" dxfId="16356" priority="14050" operator="equal">
      <formula>"h"</formula>
    </cfRule>
    <cfRule type="expression" dxfId="16355" priority="14051">
      <formula>AC45="u"</formula>
    </cfRule>
    <cfRule type="expression" dxfId="16354" priority="14052">
      <formula>AC45="a"</formula>
    </cfRule>
    <cfRule type="cellIs" dxfId="16353" priority="14053" operator="equal">
      <formula>"h"</formula>
    </cfRule>
    <cfRule type="expression" dxfId="16352" priority="14054">
      <formula>AC45="u"</formula>
    </cfRule>
    <cfRule type="expression" dxfId="16351" priority="14055">
      <formula>AC45="a"</formula>
    </cfRule>
    <cfRule type="expression" dxfId="16350" priority="14056">
      <formula>AC$5="X"</formula>
    </cfRule>
    <cfRule type="expression" dxfId="16349" priority="14057">
      <formula>AC$4="So"</formula>
    </cfRule>
    <cfRule type="expression" dxfId="16348" priority="14058">
      <formula>AC$4="Sa"</formula>
    </cfRule>
    <cfRule type="cellIs" dxfId="16347" priority="14059" operator="equal">
      <formula>"h"</formula>
    </cfRule>
    <cfRule type="expression" dxfId="16346" priority="14060">
      <formula>AC45="u"</formula>
    </cfRule>
    <cfRule type="expression" dxfId="16345" priority="14061">
      <formula>AC45="a"</formula>
    </cfRule>
    <cfRule type="expression" dxfId="16344" priority="14062">
      <formula>AC$5="X"</formula>
    </cfRule>
    <cfRule type="expression" dxfId="16343" priority="14063">
      <formula>AC$4="So"</formula>
    </cfRule>
    <cfRule type="expression" dxfId="16342" priority="14064">
      <formula>AC$4="Sa"</formula>
    </cfRule>
    <cfRule type="cellIs" dxfId="16341" priority="14065" operator="equal">
      <formula>"h"</formula>
    </cfRule>
    <cfRule type="expression" dxfId="16340" priority="14066">
      <formula>AC45="u"</formula>
    </cfRule>
    <cfRule type="expression" dxfId="16339" priority="14067">
      <formula>AC45="a"</formula>
    </cfRule>
    <cfRule type="expression" dxfId="16338" priority="14068">
      <formula>AC$5="X"</formula>
    </cfRule>
    <cfRule type="expression" dxfId="16337" priority="14069">
      <formula>AC$4="So"</formula>
    </cfRule>
    <cfRule type="expression" dxfId="16336" priority="14070">
      <formula>AC$4="Sa"</formula>
    </cfRule>
    <cfRule type="cellIs" dxfId="16335" priority="14071" operator="equal">
      <formula>"h"</formula>
    </cfRule>
    <cfRule type="expression" dxfId="16334" priority="14072">
      <formula>AC45="u"</formula>
    </cfRule>
    <cfRule type="expression" dxfId="16333" priority="14073">
      <formula>AC45="a"</formula>
    </cfRule>
    <cfRule type="expression" dxfId="16332" priority="14074">
      <formula>AC$5="X"</formula>
    </cfRule>
    <cfRule type="expression" dxfId="16331" priority="14075">
      <formula>AC$4="So"</formula>
    </cfRule>
    <cfRule type="expression" dxfId="16330" priority="14076">
      <formula>AC$4="Sa"</formula>
    </cfRule>
    <cfRule type="cellIs" dxfId="16329" priority="14077" operator="equal">
      <formula>"h"</formula>
    </cfRule>
    <cfRule type="expression" dxfId="16328" priority="14078">
      <formula>AC45="u"</formula>
    </cfRule>
  </conditionalFormatting>
  <conditionalFormatting sqref="AD45">
    <cfRule type="expression" dxfId="16327" priority="14145">
      <formula>AD45="a"</formula>
    </cfRule>
    <cfRule type="expression" dxfId="16326" priority="14160">
      <formula>AD$4="Sa"</formula>
    </cfRule>
    <cfRule type="expression" dxfId="16325" priority="14146">
      <formula>AD$5="X"</formula>
    </cfRule>
    <cfRule type="expression" dxfId="16324" priority="14147">
      <formula>AD$4="So"</formula>
    </cfRule>
    <cfRule type="expression" dxfId="16323" priority="14148">
      <formula>AD$4="Sa"</formula>
    </cfRule>
    <cfRule type="cellIs" dxfId="16322" priority="14149" operator="equal">
      <formula>"h"</formula>
    </cfRule>
    <cfRule type="expression" dxfId="16321" priority="14150">
      <formula>AD45="u"</formula>
    </cfRule>
    <cfRule type="expression" dxfId="16320" priority="14151">
      <formula>AD45="a"</formula>
    </cfRule>
    <cfRule type="expression" dxfId="16319" priority="14152">
      <formula>AD$5="X"</formula>
    </cfRule>
    <cfRule type="expression" dxfId="16318" priority="14153">
      <formula>AD$4="So"</formula>
    </cfRule>
    <cfRule type="expression" dxfId="16317" priority="14154">
      <formula>AD$4="Sa"</formula>
    </cfRule>
    <cfRule type="cellIs" dxfId="16316" priority="14155" operator="equal">
      <formula>"h"</formula>
    </cfRule>
    <cfRule type="expression" dxfId="16315" priority="14156">
      <formula>AD45="u"</formula>
    </cfRule>
    <cfRule type="expression" dxfId="16314" priority="14157">
      <formula>AD45="a"</formula>
    </cfRule>
    <cfRule type="expression" dxfId="16313" priority="14158">
      <formula>AD$5="X"</formula>
    </cfRule>
    <cfRule type="expression" dxfId="16312" priority="14159">
      <formula>AD$4="So"</formula>
    </cfRule>
    <cfRule type="cellIs" dxfId="16311" priority="14095" operator="equal">
      <formula>"h"</formula>
    </cfRule>
    <cfRule type="expression" dxfId="16310" priority="14096">
      <formula>AD45="u"</formula>
    </cfRule>
    <cfRule type="expression" dxfId="16309" priority="14097">
      <formula>AD45="a"</formula>
    </cfRule>
    <cfRule type="expression" dxfId="16308" priority="14098">
      <formula>AD$5="X"</formula>
    </cfRule>
    <cfRule type="expression" dxfId="16307" priority="14099">
      <formula>AD$4="So"</formula>
    </cfRule>
    <cfRule type="expression" dxfId="16306" priority="14100">
      <formula>AD$4="Sa"</formula>
    </cfRule>
    <cfRule type="cellIs" dxfId="16305" priority="14101" operator="equal">
      <formula>"h"</formula>
    </cfRule>
    <cfRule type="expression" dxfId="16304" priority="14102">
      <formula>AD45="u"</formula>
    </cfRule>
    <cfRule type="expression" dxfId="16303" priority="14103">
      <formula>AD45="a"</formula>
    </cfRule>
    <cfRule type="expression" dxfId="16302" priority="14104">
      <formula>AD$5="X"</formula>
    </cfRule>
    <cfRule type="expression" dxfId="16301" priority="14105">
      <formula>AD$4="So"</formula>
    </cfRule>
    <cfRule type="expression" dxfId="16300" priority="14106">
      <formula>AD$4="Sa"</formula>
    </cfRule>
    <cfRule type="cellIs" dxfId="16299" priority="14107" operator="equal">
      <formula>"h"</formula>
    </cfRule>
    <cfRule type="expression" dxfId="16298" priority="14108">
      <formula>AD45="u"</formula>
    </cfRule>
    <cfRule type="expression" dxfId="16297" priority="14109">
      <formula>AD45="a"</formula>
    </cfRule>
    <cfRule type="cellIs" dxfId="16296" priority="14110" operator="equal">
      <formula>"h"</formula>
    </cfRule>
    <cfRule type="expression" dxfId="16295" priority="14111">
      <formula>AD45="u"</formula>
    </cfRule>
    <cfRule type="expression" dxfId="16294" priority="14112">
      <formula>AD45="a"</formula>
    </cfRule>
    <cfRule type="expression" dxfId="16293" priority="14113">
      <formula>AD$5="X"</formula>
    </cfRule>
    <cfRule type="expression" dxfId="16292" priority="14114">
      <formula>AD$4="So"</formula>
    </cfRule>
    <cfRule type="expression" dxfId="16291" priority="14115">
      <formula>AD$4="Sa"</formula>
    </cfRule>
    <cfRule type="cellIs" dxfId="16290" priority="14116" operator="equal">
      <formula>"h"</formula>
    </cfRule>
    <cfRule type="expression" dxfId="16289" priority="14117">
      <formula>AD45="u"</formula>
    </cfRule>
    <cfRule type="expression" dxfId="16288" priority="14118">
      <formula>AD45="a"</formula>
    </cfRule>
    <cfRule type="cellIs" dxfId="16287" priority="14119" operator="equal">
      <formula>"h"</formula>
    </cfRule>
    <cfRule type="expression" dxfId="16286" priority="14120">
      <formula>AD45="u"</formula>
    </cfRule>
    <cfRule type="expression" dxfId="16285" priority="14121">
      <formula>AD45="a"</formula>
    </cfRule>
    <cfRule type="expression" dxfId="16284" priority="14122">
      <formula>AD$5="X"</formula>
    </cfRule>
    <cfRule type="expression" dxfId="16283" priority="14123">
      <formula>AD$4="So"</formula>
    </cfRule>
    <cfRule type="expression" dxfId="16282" priority="14124">
      <formula>AD$4="Sa"</formula>
    </cfRule>
    <cfRule type="cellIs" dxfId="16281" priority="14125" operator="equal">
      <formula>"h"</formula>
    </cfRule>
    <cfRule type="expression" dxfId="16280" priority="14126">
      <formula>AD45="u"</formula>
    </cfRule>
    <cfRule type="expression" dxfId="16279" priority="14127">
      <formula>AD45="a"</formula>
    </cfRule>
    <cfRule type="expression" dxfId="16278" priority="14128">
      <formula>AD$5="X"</formula>
    </cfRule>
    <cfRule type="expression" dxfId="16277" priority="14129">
      <formula>AD$4="So"</formula>
    </cfRule>
    <cfRule type="expression" dxfId="16276" priority="14130">
      <formula>AD$4="Sa"</formula>
    </cfRule>
    <cfRule type="cellIs" dxfId="16275" priority="14131" operator="equal">
      <formula>"h"</formula>
    </cfRule>
    <cfRule type="expression" dxfId="16274" priority="14132">
      <formula>AD45="u"</formula>
    </cfRule>
    <cfRule type="expression" dxfId="16273" priority="14133">
      <formula>AD45="a"</formula>
    </cfRule>
    <cfRule type="expression" dxfId="16272" priority="14134">
      <formula>AD$5="X"</formula>
    </cfRule>
    <cfRule type="expression" dxfId="16271" priority="14135">
      <formula>AD$4="So"</formula>
    </cfRule>
    <cfRule type="expression" dxfId="16270" priority="14136">
      <formula>AD$4="Sa"</formula>
    </cfRule>
    <cfRule type="cellIs" dxfId="16269" priority="14137" operator="equal">
      <formula>"h"</formula>
    </cfRule>
    <cfRule type="expression" dxfId="16268" priority="14138">
      <formula>AD45="u"</formula>
    </cfRule>
    <cfRule type="expression" dxfId="16267" priority="14139">
      <formula>AD45="a"</formula>
    </cfRule>
    <cfRule type="expression" dxfId="16266" priority="14140">
      <formula>AD$5="X"</formula>
    </cfRule>
    <cfRule type="expression" dxfId="16265" priority="14141">
      <formula>AD$4="So"</formula>
    </cfRule>
    <cfRule type="expression" dxfId="16264" priority="14142">
      <formula>AD$4="Sa"</formula>
    </cfRule>
    <cfRule type="cellIs" dxfId="16263" priority="14143" operator="equal">
      <formula>"h"</formula>
    </cfRule>
    <cfRule type="expression" dxfId="16262" priority="14144">
      <formula>AD45="u"</formula>
    </cfRule>
  </conditionalFormatting>
  <conditionalFormatting sqref="AG45">
    <cfRule type="cellIs" dxfId="16261" priority="14203" operator="equal">
      <formula>"h"</formula>
    </cfRule>
    <cfRule type="expression" dxfId="16260" priority="14202">
      <formula>AG$4="Sa"</formula>
    </cfRule>
    <cfRule type="expression" dxfId="16259" priority="14201">
      <formula>AG$4="So"</formula>
    </cfRule>
    <cfRule type="expression" dxfId="16258" priority="14200">
      <formula>AG$5="X"</formula>
    </cfRule>
    <cfRule type="expression" dxfId="16257" priority="14199">
      <formula>AG45="a"</formula>
    </cfRule>
    <cfRule type="expression" dxfId="16256" priority="14198">
      <formula>AG45="u"</formula>
    </cfRule>
    <cfRule type="cellIs" dxfId="16255" priority="14197" operator="equal">
      <formula>"h"</formula>
    </cfRule>
    <cfRule type="expression" dxfId="16254" priority="14190">
      <formula>AG$4="Sa"</formula>
    </cfRule>
    <cfRule type="cellIs" dxfId="16253" priority="14191" operator="equal">
      <formula>"h"</formula>
    </cfRule>
    <cfRule type="expression" dxfId="16252" priority="14192">
      <formula>AG45="u"</formula>
    </cfRule>
    <cfRule type="expression" dxfId="16251" priority="14193">
      <formula>AG45="a"</formula>
    </cfRule>
    <cfRule type="expression" dxfId="16250" priority="14226">
      <formula>AG$4="Sa"</formula>
    </cfRule>
    <cfRule type="expression" dxfId="16249" priority="14188">
      <formula>AG$5="X"</formula>
    </cfRule>
    <cfRule type="expression" dxfId="16248" priority="14196">
      <formula>AG$4="Sa"</formula>
    </cfRule>
    <cfRule type="expression" dxfId="16247" priority="14195">
      <formula>AG$4="So"</formula>
    </cfRule>
    <cfRule type="expression" dxfId="16246" priority="14217">
      <formula>AG45="a"</formula>
    </cfRule>
    <cfRule type="cellIs" dxfId="16245" priority="14161" operator="equal">
      <formula>"h"</formula>
    </cfRule>
    <cfRule type="expression" dxfId="16244" priority="14162">
      <formula>AG45="u"</formula>
    </cfRule>
    <cfRule type="expression" dxfId="16243" priority="14163">
      <formula>AG45="a"</formula>
    </cfRule>
    <cfRule type="expression" dxfId="16242" priority="14164">
      <formula>AG$5="X"</formula>
    </cfRule>
    <cfRule type="expression" dxfId="16241" priority="14165">
      <formula>AG$4="So"</formula>
    </cfRule>
    <cfRule type="expression" dxfId="16240" priority="14166">
      <formula>AG$4="Sa"</formula>
    </cfRule>
    <cfRule type="cellIs" dxfId="16239" priority="14167" operator="equal">
      <formula>"h"</formula>
    </cfRule>
    <cfRule type="expression" dxfId="16238" priority="14168">
      <formula>AG45="u"</formula>
    </cfRule>
    <cfRule type="expression" dxfId="16237" priority="14169">
      <formula>AG45="a"</formula>
    </cfRule>
    <cfRule type="expression" dxfId="16236" priority="14170">
      <formula>AG$5="X"</formula>
    </cfRule>
    <cfRule type="expression" dxfId="16235" priority="14171">
      <formula>AG$4="So"</formula>
    </cfRule>
    <cfRule type="expression" dxfId="16234" priority="14172">
      <formula>AG$4="Sa"</formula>
    </cfRule>
    <cfRule type="cellIs" dxfId="16233" priority="14173" operator="equal">
      <formula>"h"</formula>
    </cfRule>
    <cfRule type="expression" dxfId="16232" priority="14174">
      <formula>AG45="u"</formula>
    </cfRule>
    <cfRule type="expression" dxfId="16231" priority="14175">
      <formula>AG45="a"</formula>
    </cfRule>
    <cfRule type="cellIs" dxfId="16230" priority="14176" operator="equal">
      <formula>"h"</formula>
    </cfRule>
    <cfRule type="expression" dxfId="16229" priority="14177">
      <formula>AG45="u"</formula>
    </cfRule>
    <cfRule type="expression" dxfId="16228" priority="14178">
      <formula>AG45="a"</formula>
    </cfRule>
    <cfRule type="expression" dxfId="16227" priority="14179">
      <formula>AG$5="X"</formula>
    </cfRule>
    <cfRule type="expression" dxfId="16226" priority="14180">
      <formula>AG$4="So"</formula>
    </cfRule>
    <cfRule type="expression" dxfId="16225" priority="14181">
      <formula>AG$4="Sa"</formula>
    </cfRule>
    <cfRule type="cellIs" dxfId="16224" priority="14182" operator="equal">
      <formula>"h"</formula>
    </cfRule>
    <cfRule type="expression" dxfId="16223" priority="14183">
      <formula>AG45="u"</formula>
    </cfRule>
    <cfRule type="expression" dxfId="16222" priority="14184">
      <formula>AG45="a"</formula>
    </cfRule>
    <cfRule type="cellIs" dxfId="16221" priority="14185" operator="equal">
      <formula>"h"</formula>
    </cfRule>
    <cfRule type="expression" dxfId="16220" priority="14186">
      <formula>AG45="u"</formula>
    </cfRule>
    <cfRule type="expression" dxfId="16219" priority="14187">
      <formula>AG45="a"</formula>
    </cfRule>
    <cfRule type="expression" dxfId="16218" priority="14194">
      <formula>AG$5="X"</formula>
    </cfRule>
    <cfRule type="expression" dxfId="16217" priority="14204">
      <formula>AG45="u"</formula>
    </cfRule>
    <cfRule type="expression" dxfId="16216" priority="14205">
      <formula>AG45="a"</formula>
    </cfRule>
    <cfRule type="expression" dxfId="16215" priority="14206">
      <formula>AG$5="X"</formula>
    </cfRule>
    <cfRule type="expression" dxfId="16214" priority="14207">
      <formula>AG$4="So"</formula>
    </cfRule>
    <cfRule type="expression" dxfId="16213" priority="14208">
      <formula>AG$4="Sa"</formula>
    </cfRule>
    <cfRule type="cellIs" dxfId="16212" priority="14209" operator="equal">
      <formula>"h"</formula>
    </cfRule>
    <cfRule type="expression" dxfId="16211" priority="14210">
      <formula>AG45="u"</formula>
    </cfRule>
    <cfRule type="expression" dxfId="16210" priority="14211">
      <formula>AG45="a"</formula>
    </cfRule>
    <cfRule type="expression" dxfId="16209" priority="14212">
      <formula>AG$5="X"</formula>
    </cfRule>
    <cfRule type="expression" dxfId="16208" priority="14213">
      <formula>AG$4="So"</formula>
    </cfRule>
    <cfRule type="expression" dxfId="16207" priority="14214">
      <formula>AG$4="Sa"</formula>
    </cfRule>
    <cfRule type="cellIs" dxfId="16206" priority="14215" operator="equal">
      <formula>"h"</formula>
    </cfRule>
    <cfRule type="expression" dxfId="16205" priority="14216">
      <formula>AG45="u"</formula>
    </cfRule>
    <cfRule type="expression" dxfId="16204" priority="14218">
      <formula>AG$5="X"</formula>
    </cfRule>
    <cfRule type="expression" dxfId="16203" priority="14219">
      <formula>AG$4="So"</formula>
    </cfRule>
    <cfRule type="expression" dxfId="16202" priority="14220">
      <formula>AG$4="Sa"</formula>
    </cfRule>
    <cfRule type="cellIs" dxfId="16201" priority="14221" operator="equal">
      <formula>"h"</formula>
    </cfRule>
    <cfRule type="expression" dxfId="16200" priority="14222">
      <formula>AG45="u"</formula>
    </cfRule>
    <cfRule type="expression" dxfId="16199" priority="14223">
      <formula>AG45="a"</formula>
    </cfRule>
    <cfRule type="expression" dxfId="16198" priority="14224">
      <formula>AG$5="X"</formula>
    </cfRule>
    <cfRule type="expression" dxfId="16197" priority="14225">
      <formula>AG$4="So"</formula>
    </cfRule>
    <cfRule type="expression" dxfId="16196" priority="14189">
      <formula>AG$4="So"</formula>
    </cfRule>
  </conditionalFormatting>
  <conditionalFormatting sqref="AG45:AJ45">
    <cfRule type="expression" dxfId="16195" priority="18653">
      <formula>AG$4="So"</formula>
    </cfRule>
    <cfRule type="expression" dxfId="16194" priority="18654">
      <formula>AG$4="Sa"</formula>
    </cfRule>
    <cfRule type="cellIs" dxfId="16193" priority="18655" operator="equal">
      <formula>"h"</formula>
    </cfRule>
    <cfRule type="expression" dxfId="16192" priority="18657">
      <formula>AG45="a"</formula>
    </cfRule>
    <cfRule type="expression" dxfId="16191" priority="18656">
      <formula>AG45="u"</formula>
    </cfRule>
    <cfRule type="cellIs" dxfId="16190" priority="18649" operator="equal">
      <formula>"h"</formula>
    </cfRule>
    <cfRule type="expression" dxfId="16189" priority="18650">
      <formula>AG45="u"</formula>
    </cfRule>
    <cfRule type="expression" dxfId="16188" priority="18651">
      <formula>AG45="a"</formula>
    </cfRule>
    <cfRule type="expression" dxfId="16187" priority="18652">
      <formula>AG$5="X"</formula>
    </cfRule>
  </conditionalFormatting>
  <conditionalFormatting sqref="AG45:AK45">
    <cfRule type="expression" dxfId="16186" priority="18663">
      <formula>AG$4="Sa"</formula>
    </cfRule>
    <cfRule type="cellIs" dxfId="16185" priority="18664" operator="equal">
      <formula>"h"</formula>
    </cfRule>
    <cfRule type="expression" dxfId="16184" priority="18665">
      <formula>AG45="u"</formula>
    </cfRule>
    <cfRule type="expression" dxfId="16183" priority="18666">
      <formula>AG45="a"</formula>
    </cfRule>
    <cfRule type="expression" dxfId="16182" priority="18667">
      <formula>AG$5="X"</formula>
    </cfRule>
    <cfRule type="expression" dxfId="16181" priority="18668">
      <formula>AG$4="So"</formula>
    </cfRule>
    <cfRule type="expression" dxfId="16180" priority="15199">
      <formula>AG$5="X"</formula>
    </cfRule>
    <cfRule type="cellIs" dxfId="16179" priority="18697" operator="equal">
      <formula>"h"</formula>
    </cfRule>
    <cfRule type="expression" dxfId="16178" priority="15201">
      <formula>AG$4="Sa"</formula>
    </cfRule>
    <cfRule type="cellIs" dxfId="16177" priority="15202" operator="equal">
      <formula>"h"</formula>
    </cfRule>
    <cfRule type="expression" dxfId="16176" priority="15203">
      <formula>AG45="u"</formula>
    </cfRule>
    <cfRule type="expression" dxfId="16175" priority="15204">
      <formula>AG45="a"</formula>
    </cfRule>
    <cfRule type="expression" dxfId="16174" priority="18669">
      <formula>AG$4="Sa"</formula>
    </cfRule>
    <cfRule type="expression" dxfId="16173" priority="15205">
      <formula>AG$5="X"</formula>
    </cfRule>
    <cfRule type="expression" dxfId="16172" priority="15200">
      <formula>AG$4="So"</formula>
    </cfRule>
    <cfRule type="cellIs" dxfId="16171" priority="18658" operator="equal">
      <formula>"h"</formula>
    </cfRule>
    <cfRule type="expression" dxfId="16170" priority="15198">
      <formula>AG45="a"</formula>
    </cfRule>
    <cfRule type="expression" dxfId="16169" priority="18700">
      <formula>AG$5="X"</formula>
    </cfRule>
    <cfRule type="expression" dxfId="16168" priority="15210">
      <formula>AG45="a"</formula>
    </cfRule>
    <cfRule type="expression" dxfId="16167" priority="15209">
      <formula>AG45="u"</formula>
    </cfRule>
    <cfRule type="cellIs" dxfId="16166" priority="15208" operator="equal">
      <formula>"h"</formula>
    </cfRule>
    <cfRule type="expression" dxfId="16165" priority="15207">
      <formula>AG$4="Sa"</formula>
    </cfRule>
    <cfRule type="cellIs" dxfId="16164" priority="18685" operator="equal">
      <formula>"h"</formula>
    </cfRule>
    <cfRule type="expression" dxfId="16163" priority="18686">
      <formula>AG45="u"</formula>
    </cfRule>
    <cfRule type="expression" dxfId="16162" priority="18687">
      <formula>AG45="a"</formula>
    </cfRule>
    <cfRule type="expression" dxfId="16161" priority="18688">
      <formula>AG$5="X"</formula>
    </cfRule>
    <cfRule type="expression" dxfId="16160" priority="18689">
      <formula>AG$4="So"</formula>
    </cfRule>
    <cfRule type="expression" dxfId="16159" priority="18690">
      <formula>AG$4="Sa"</formula>
    </cfRule>
    <cfRule type="expression" dxfId="16158" priority="15206">
      <formula>AG$4="So"</formula>
    </cfRule>
    <cfRule type="expression" dxfId="16157" priority="18659">
      <formula>AG45="u"</formula>
    </cfRule>
    <cfRule type="expression" dxfId="16156" priority="18660">
      <formula>AG45="a"</formula>
    </cfRule>
    <cfRule type="expression" dxfId="16155" priority="18661">
      <formula>AG$5="X"</formula>
    </cfRule>
    <cfRule type="expression" dxfId="16154" priority="18662">
      <formula>AG$4="So"</formula>
    </cfRule>
    <cfRule type="expression" dxfId="16153" priority="18702">
      <formula>AG$4="Sa"</formula>
    </cfRule>
    <cfRule type="expression" dxfId="16152" priority="18701">
      <formula>AG$4="So"</formula>
    </cfRule>
    <cfRule type="expression" dxfId="16151" priority="18699">
      <formula>AG45="a"</formula>
    </cfRule>
    <cfRule type="expression" dxfId="16150" priority="18698">
      <formula>AG45="u"</formula>
    </cfRule>
    <cfRule type="cellIs" dxfId="16149" priority="15196" operator="equal">
      <formula>"h"</formula>
    </cfRule>
    <cfRule type="expression" dxfId="16148" priority="15197">
      <formula>AG45="u"</formula>
    </cfRule>
  </conditionalFormatting>
  <conditionalFormatting sqref="AH45">
    <cfRule type="cellIs" dxfId="16147" priority="14239" operator="equal">
      <formula>"h"</formula>
    </cfRule>
    <cfRule type="expression" dxfId="16146" priority="14238">
      <formula>AH$4="Sa"</formula>
    </cfRule>
    <cfRule type="expression" dxfId="16145" priority="14237">
      <formula>AH$4="So"</formula>
    </cfRule>
    <cfRule type="expression" dxfId="16144" priority="14236">
      <formula>AH$5="X"</formula>
    </cfRule>
    <cfRule type="expression" dxfId="16143" priority="14235">
      <formula>AH45="a"</formula>
    </cfRule>
    <cfRule type="expression" dxfId="16142" priority="14234">
      <formula>AH45="u"</formula>
    </cfRule>
    <cfRule type="expression" dxfId="16141" priority="14232">
      <formula>AH$4="Sa"</formula>
    </cfRule>
    <cfRule type="expression" dxfId="16140" priority="14231">
      <formula>AH$4="So"</formula>
    </cfRule>
    <cfRule type="expression" dxfId="16139" priority="14230">
      <formula>AH$5="X"</formula>
    </cfRule>
    <cfRule type="expression" dxfId="16138" priority="14229">
      <formula>AH45="a"</formula>
    </cfRule>
    <cfRule type="expression" dxfId="16137" priority="14228">
      <formula>AH45="u"</formula>
    </cfRule>
    <cfRule type="cellIs" dxfId="16136" priority="14227" operator="equal">
      <formula>"h"</formula>
    </cfRule>
    <cfRule type="cellIs" dxfId="16135" priority="14233" operator="equal">
      <formula>"h"</formula>
    </cfRule>
    <cfRule type="expression" dxfId="16134" priority="14292">
      <formula>AH$4="Sa"</formula>
    </cfRule>
    <cfRule type="expression" dxfId="16133" priority="14291">
      <formula>AH$4="So"</formula>
    </cfRule>
    <cfRule type="expression" dxfId="16132" priority="14290">
      <formula>AH$5="X"</formula>
    </cfRule>
    <cfRule type="expression" dxfId="16131" priority="14289">
      <formula>AH45="a"</formula>
    </cfRule>
    <cfRule type="expression" dxfId="16130" priority="14288">
      <formula>AH45="u"</formula>
    </cfRule>
    <cfRule type="cellIs" dxfId="16129" priority="14287" operator="equal">
      <formula>"h"</formula>
    </cfRule>
    <cfRule type="expression" dxfId="16128" priority="14286">
      <formula>AH$4="Sa"</formula>
    </cfRule>
    <cfRule type="expression" dxfId="16127" priority="14285">
      <formula>AH$4="So"</formula>
    </cfRule>
    <cfRule type="expression" dxfId="16126" priority="14284">
      <formula>AH$5="X"</formula>
    </cfRule>
    <cfRule type="expression" dxfId="16125" priority="14283">
      <formula>AH45="a"</formula>
    </cfRule>
    <cfRule type="expression" dxfId="16124" priority="14282">
      <formula>AH45="u"</formula>
    </cfRule>
    <cfRule type="cellIs" dxfId="16123" priority="14281" operator="equal">
      <formula>"h"</formula>
    </cfRule>
    <cfRule type="expression" dxfId="16122" priority="14280">
      <formula>AH$4="Sa"</formula>
    </cfRule>
    <cfRule type="expression" dxfId="16121" priority="14279">
      <formula>AH$4="So"</formula>
    </cfRule>
    <cfRule type="expression" dxfId="16120" priority="14278">
      <formula>AH$5="X"</formula>
    </cfRule>
    <cfRule type="expression" dxfId="16119" priority="14277">
      <formula>AH45="a"</formula>
    </cfRule>
    <cfRule type="expression" dxfId="16118" priority="14276">
      <formula>AH45="u"</formula>
    </cfRule>
    <cfRule type="cellIs" dxfId="16117" priority="14275" operator="equal">
      <formula>"h"</formula>
    </cfRule>
    <cfRule type="expression" dxfId="16116" priority="14274">
      <formula>AH$4="Sa"</formula>
    </cfRule>
    <cfRule type="expression" dxfId="16115" priority="14273">
      <formula>AH$4="So"</formula>
    </cfRule>
    <cfRule type="expression" dxfId="16114" priority="14272">
      <formula>AH$5="X"</formula>
    </cfRule>
    <cfRule type="expression" dxfId="16113" priority="14271">
      <formula>AH45="a"</formula>
    </cfRule>
    <cfRule type="expression" dxfId="16112" priority="14270">
      <formula>AH45="u"</formula>
    </cfRule>
    <cfRule type="cellIs" dxfId="16111" priority="14269" operator="equal">
      <formula>"h"</formula>
    </cfRule>
    <cfRule type="expression" dxfId="16110" priority="14268">
      <formula>AH$4="Sa"</formula>
    </cfRule>
    <cfRule type="expression" dxfId="16109" priority="14267">
      <formula>AH$4="So"</formula>
    </cfRule>
    <cfRule type="expression" dxfId="16108" priority="14266">
      <formula>AH$5="X"</formula>
    </cfRule>
    <cfRule type="expression" dxfId="16107" priority="14265">
      <formula>AH45="a"</formula>
    </cfRule>
    <cfRule type="expression" dxfId="16106" priority="14264">
      <formula>AH45="u"</formula>
    </cfRule>
    <cfRule type="cellIs" dxfId="16105" priority="14263" operator="equal">
      <formula>"h"</formula>
    </cfRule>
    <cfRule type="expression" dxfId="16104" priority="14262">
      <formula>AH$4="Sa"</formula>
    </cfRule>
    <cfRule type="expression" dxfId="16103" priority="14261">
      <formula>AH$4="So"</formula>
    </cfRule>
    <cfRule type="expression" dxfId="16102" priority="14260">
      <formula>AH$5="X"</formula>
    </cfRule>
    <cfRule type="expression" dxfId="16101" priority="14259">
      <formula>AH45="a"</formula>
    </cfRule>
    <cfRule type="expression" dxfId="16100" priority="14258">
      <formula>AH45="u"</formula>
    </cfRule>
    <cfRule type="cellIs" dxfId="16099" priority="14257" operator="equal">
      <formula>"h"</formula>
    </cfRule>
    <cfRule type="expression" dxfId="16098" priority="14256">
      <formula>AH$4="Sa"</formula>
    </cfRule>
    <cfRule type="expression" dxfId="16097" priority="14255">
      <formula>AH$4="So"</formula>
    </cfRule>
    <cfRule type="expression" dxfId="16096" priority="14254">
      <formula>AH$5="X"</formula>
    </cfRule>
    <cfRule type="expression" dxfId="16095" priority="14253">
      <formula>AH45="a"</formula>
    </cfRule>
    <cfRule type="expression" dxfId="16094" priority="14252">
      <formula>AH45="u"</formula>
    </cfRule>
    <cfRule type="cellIs" dxfId="16093" priority="14251" operator="equal">
      <formula>"h"</formula>
    </cfRule>
    <cfRule type="expression" dxfId="16092" priority="14250">
      <formula>AH45="a"</formula>
    </cfRule>
    <cfRule type="expression" dxfId="16091" priority="14249">
      <formula>AH45="u"</formula>
    </cfRule>
    <cfRule type="cellIs" dxfId="16090" priority="14248" operator="equal">
      <formula>"h"</formula>
    </cfRule>
    <cfRule type="expression" dxfId="16089" priority="14247">
      <formula>AH$4="Sa"</formula>
    </cfRule>
    <cfRule type="expression" dxfId="16088" priority="14246">
      <formula>AH$4="So"</formula>
    </cfRule>
    <cfRule type="expression" dxfId="16087" priority="14245">
      <formula>AH$5="X"</formula>
    </cfRule>
    <cfRule type="expression" dxfId="16086" priority="14244">
      <formula>AH45="a"</formula>
    </cfRule>
    <cfRule type="expression" dxfId="16085" priority="14243">
      <formula>AH45="u"</formula>
    </cfRule>
    <cfRule type="cellIs" dxfId="16084" priority="14242" operator="equal">
      <formula>"h"</formula>
    </cfRule>
    <cfRule type="expression" dxfId="16083" priority="14241">
      <formula>AH45="a"</formula>
    </cfRule>
    <cfRule type="expression" dxfId="16082" priority="14240">
      <formula>AH45="u"</formula>
    </cfRule>
  </conditionalFormatting>
  <conditionalFormatting sqref="AH45:AJ45">
    <cfRule type="expression" dxfId="16081" priority="18644">
      <formula>AH45="u"</formula>
    </cfRule>
    <cfRule type="cellIs" dxfId="16080" priority="18643" operator="equal">
      <formula>"h"</formula>
    </cfRule>
    <cfRule type="expression" dxfId="16079" priority="18648">
      <formula>AH$4="Sa"</formula>
    </cfRule>
    <cfRule type="expression" dxfId="16078" priority="18647">
      <formula>AH$4="So"</formula>
    </cfRule>
    <cfRule type="expression" dxfId="16077" priority="18646">
      <formula>AH$5="X"</formula>
    </cfRule>
    <cfRule type="expression" dxfId="16076" priority="18645">
      <formula>AH45="a"</formula>
    </cfRule>
  </conditionalFormatting>
  <conditionalFormatting sqref="AI45">
    <cfRule type="expression" dxfId="16075" priority="14345">
      <formula>AI$4="So"</formula>
    </cfRule>
    <cfRule type="expression" dxfId="16074" priority="14325">
      <formula>AI45="a"</formula>
    </cfRule>
    <cfRule type="expression" dxfId="16073" priority="14324">
      <formula>AI45="u"</formula>
    </cfRule>
    <cfRule type="cellIs" dxfId="16072" priority="14323" operator="equal">
      <formula>"h"</formula>
    </cfRule>
    <cfRule type="expression" dxfId="16071" priority="14344">
      <formula>AI$5="X"</formula>
    </cfRule>
    <cfRule type="expression" dxfId="16070" priority="14343">
      <formula>AI45="a"</formula>
    </cfRule>
    <cfRule type="expression" dxfId="16069" priority="14294">
      <formula>AI45="u"</formula>
    </cfRule>
    <cfRule type="cellIs" dxfId="16068" priority="14293" operator="equal">
      <formula>"h"</formula>
    </cfRule>
    <cfRule type="expression" dxfId="16067" priority="14342">
      <formula>AI45="u"</formula>
    </cfRule>
    <cfRule type="cellIs" dxfId="16066" priority="14341" operator="equal">
      <formula>"h"</formula>
    </cfRule>
    <cfRule type="expression" dxfId="16065" priority="14340">
      <formula>AI$4="Sa"</formula>
    </cfRule>
    <cfRule type="expression" dxfId="16064" priority="14321">
      <formula>AI$4="So"</formula>
    </cfRule>
    <cfRule type="expression" dxfId="16063" priority="14339">
      <formula>AI$4="So"</formula>
    </cfRule>
    <cfRule type="expression" dxfId="16062" priority="14338">
      <formula>AI$5="X"</formula>
    </cfRule>
    <cfRule type="expression" dxfId="16061" priority="14337">
      <formula>AI45="a"</formula>
    </cfRule>
    <cfRule type="expression" dxfId="16060" priority="14336">
      <formula>AI45="u"</formula>
    </cfRule>
    <cfRule type="cellIs" dxfId="16059" priority="14335" operator="equal">
      <formula>"h"</formula>
    </cfRule>
    <cfRule type="expression" dxfId="16058" priority="14334">
      <formula>AI$4="Sa"</formula>
    </cfRule>
    <cfRule type="expression" dxfId="16057" priority="14333">
      <formula>AI$4="So"</formula>
    </cfRule>
    <cfRule type="expression" dxfId="16056" priority="14332">
      <formula>AI$5="X"</formula>
    </cfRule>
    <cfRule type="expression" dxfId="16055" priority="14331">
      <formula>AI45="a"</formula>
    </cfRule>
    <cfRule type="expression" dxfId="16054" priority="14330">
      <formula>AI45="u"</formula>
    </cfRule>
    <cfRule type="cellIs" dxfId="16053" priority="14329" operator="equal">
      <formula>"h"</formula>
    </cfRule>
    <cfRule type="expression" dxfId="16052" priority="14328">
      <formula>AI$4="Sa"</formula>
    </cfRule>
    <cfRule type="expression" dxfId="16051" priority="14327">
      <formula>AI$4="So"</formula>
    </cfRule>
    <cfRule type="expression" dxfId="16050" priority="14307">
      <formula>AI45="a"</formula>
    </cfRule>
    <cfRule type="expression" dxfId="16049" priority="14354">
      <formula>AI45="u"</formula>
    </cfRule>
    <cfRule type="cellIs" dxfId="16048" priority="14353" operator="equal">
      <formula>"h"</formula>
    </cfRule>
    <cfRule type="expression" dxfId="16047" priority="14326">
      <formula>AI$5="X"</formula>
    </cfRule>
    <cfRule type="expression" dxfId="16046" priority="14351">
      <formula>AI$4="So"</formula>
    </cfRule>
    <cfRule type="expression" dxfId="16045" priority="14322">
      <formula>AI$4="Sa"</formula>
    </cfRule>
    <cfRule type="expression" dxfId="16044" priority="14320">
      <formula>AI$5="X"</formula>
    </cfRule>
    <cfRule type="expression" dxfId="16043" priority="14319">
      <formula>AI45="a"</formula>
    </cfRule>
    <cfRule type="expression" dxfId="16042" priority="14318">
      <formula>AI45="u"</formula>
    </cfRule>
    <cfRule type="cellIs" dxfId="16041" priority="14317" operator="equal">
      <formula>"h"</formula>
    </cfRule>
    <cfRule type="expression" dxfId="16040" priority="14316">
      <formula>AI45="a"</formula>
    </cfRule>
    <cfRule type="expression" dxfId="16039" priority="14315">
      <formula>AI45="u"</formula>
    </cfRule>
    <cfRule type="cellIs" dxfId="16038" priority="14314" operator="equal">
      <formula>"h"</formula>
    </cfRule>
    <cfRule type="expression" dxfId="16037" priority="14312">
      <formula>AI$4="So"</formula>
    </cfRule>
    <cfRule type="expression" dxfId="16036" priority="14311">
      <formula>AI$5="X"</formula>
    </cfRule>
    <cfRule type="expression" dxfId="16035" priority="14310">
      <formula>AI45="a"</formula>
    </cfRule>
    <cfRule type="expression" dxfId="16034" priority="14309">
      <formula>AI45="u"</formula>
    </cfRule>
    <cfRule type="cellIs" dxfId="16033" priority="14308" operator="equal">
      <formula>"h"</formula>
    </cfRule>
    <cfRule type="expression" dxfId="16032" priority="14306">
      <formula>AI45="u"</formula>
    </cfRule>
    <cfRule type="cellIs" dxfId="16031" priority="14305" operator="equal">
      <formula>"h"</formula>
    </cfRule>
    <cfRule type="expression" dxfId="16030" priority="14304">
      <formula>AI$4="Sa"</formula>
    </cfRule>
    <cfRule type="expression" dxfId="16029" priority="14303">
      <formula>AI$4="So"</formula>
    </cfRule>
    <cfRule type="expression" dxfId="16028" priority="14352">
      <formula>AI$4="Sa"</formula>
    </cfRule>
    <cfRule type="expression" dxfId="16027" priority="14301">
      <formula>AI45="a"</formula>
    </cfRule>
    <cfRule type="expression" dxfId="16026" priority="14313">
      <formula>AI$4="Sa"</formula>
    </cfRule>
    <cfRule type="expression" dxfId="16025" priority="14300">
      <formula>AI45="u"</formula>
    </cfRule>
    <cfRule type="cellIs" dxfId="16024" priority="14299" operator="equal">
      <formula>"h"</formula>
    </cfRule>
    <cfRule type="expression" dxfId="16023" priority="14298">
      <formula>AI$4="Sa"</formula>
    </cfRule>
    <cfRule type="expression" dxfId="16022" priority="14297">
      <formula>AI$4="So"</formula>
    </cfRule>
    <cfRule type="expression" dxfId="16021" priority="14296">
      <formula>AI$5="X"</formula>
    </cfRule>
    <cfRule type="expression" dxfId="16020" priority="14295">
      <formula>AI45="a"</formula>
    </cfRule>
    <cfRule type="expression" dxfId="16019" priority="14350">
      <formula>AI$5="X"</formula>
    </cfRule>
    <cfRule type="expression" dxfId="16018" priority="14358">
      <formula>AI$4="Sa"</formula>
    </cfRule>
    <cfRule type="expression" dxfId="16017" priority="14357">
      <formula>AI$4="So"</formula>
    </cfRule>
    <cfRule type="expression" dxfId="16016" priority="14356">
      <formula>AI$5="X"</formula>
    </cfRule>
    <cfRule type="expression" dxfId="16015" priority="14355">
      <formula>AI45="a"</formula>
    </cfRule>
    <cfRule type="expression" dxfId="16014" priority="14349">
      <formula>AI45="a"</formula>
    </cfRule>
    <cfRule type="expression" dxfId="16013" priority="14348">
      <formula>AI45="u"</formula>
    </cfRule>
    <cfRule type="cellIs" dxfId="16012" priority="14347" operator="equal">
      <formula>"h"</formula>
    </cfRule>
    <cfRule type="expression" dxfId="16011" priority="14346">
      <formula>AI$4="Sa"</formula>
    </cfRule>
    <cfRule type="expression" dxfId="16010" priority="14302">
      <formula>AI$5="X"</formula>
    </cfRule>
  </conditionalFormatting>
  <conditionalFormatting sqref="AJ45">
    <cfRule type="expression" dxfId="16009" priority="14398">
      <formula>AJ$5="X"</formula>
    </cfRule>
    <cfRule type="expression" dxfId="16008" priority="14397">
      <formula>AJ45="a"</formula>
    </cfRule>
    <cfRule type="expression" dxfId="16007" priority="14396">
      <formula>AJ45="u"</formula>
    </cfRule>
    <cfRule type="cellIs" dxfId="16006" priority="14395" operator="equal">
      <formula>"h"</formula>
    </cfRule>
    <cfRule type="expression" dxfId="16005" priority="14394">
      <formula>AJ$4="Sa"</formula>
    </cfRule>
    <cfRule type="cellIs" dxfId="16004" priority="14407" operator="equal">
      <formula>"h"</formula>
    </cfRule>
    <cfRule type="expression" dxfId="16003" priority="14393">
      <formula>AJ$4="So"</formula>
    </cfRule>
    <cfRule type="expression" dxfId="16002" priority="14392">
      <formula>AJ$5="X"</formula>
    </cfRule>
    <cfRule type="expression" dxfId="16001" priority="14391">
      <formula>AJ45="a"</formula>
    </cfRule>
    <cfRule type="expression" dxfId="16000" priority="14390">
      <formula>AJ45="u"</formula>
    </cfRule>
    <cfRule type="expression" dxfId="15999" priority="14406">
      <formula>AJ$4="Sa"</formula>
    </cfRule>
    <cfRule type="expression" dxfId="15998" priority="14405">
      <formula>AJ$4="So"</formula>
    </cfRule>
    <cfRule type="expression" dxfId="15997" priority="14404">
      <formula>AJ$5="X"</formula>
    </cfRule>
    <cfRule type="expression" dxfId="15996" priority="14408">
      <formula>AJ45="u"</formula>
    </cfRule>
    <cfRule type="expression" dxfId="15995" priority="14409">
      <formula>AJ45="a"</formula>
    </cfRule>
    <cfRule type="expression" dxfId="15994" priority="14410">
      <formula>AJ$5="X"</formula>
    </cfRule>
    <cfRule type="expression" dxfId="15993" priority="14411">
      <formula>AJ$4="So"</formula>
    </cfRule>
    <cfRule type="expression" dxfId="15992" priority="14412">
      <formula>AJ$4="Sa"</formula>
    </cfRule>
    <cfRule type="cellIs" dxfId="15991" priority="14413" operator="equal">
      <formula>"h"</formula>
    </cfRule>
    <cfRule type="expression" dxfId="15990" priority="14414">
      <formula>AJ45="u"</formula>
    </cfRule>
    <cfRule type="expression" dxfId="15989" priority="14415">
      <formula>AJ45="a"</formula>
    </cfRule>
    <cfRule type="expression" dxfId="15988" priority="14416">
      <formula>AJ$5="X"</formula>
    </cfRule>
    <cfRule type="expression" dxfId="15987" priority="14417">
      <formula>AJ$4="So"</formula>
    </cfRule>
    <cfRule type="expression" dxfId="15986" priority="14418">
      <formula>AJ$4="Sa"</formula>
    </cfRule>
    <cfRule type="expression" dxfId="15985" priority="14424">
      <formula>AJ$4="Sa"</formula>
    </cfRule>
    <cfRule type="expression" dxfId="15984" priority="14366">
      <formula>AJ45="u"</formula>
    </cfRule>
    <cfRule type="cellIs" dxfId="15983" priority="14365" operator="equal">
      <formula>"h"</formula>
    </cfRule>
    <cfRule type="expression" dxfId="15982" priority="14364">
      <formula>AJ$4="Sa"</formula>
    </cfRule>
    <cfRule type="expression" dxfId="15981" priority="14363">
      <formula>AJ$4="So"</formula>
    </cfRule>
    <cfRule type="expression" dxfId="15980" priority="14362">
      <formula>AJ$5="X"</formula>
    </cfRule>
    <cfRule type="expression" dxfId="15979" priority="14361">
      <formula>AJ45="a"</formula>
    </cfRule>
    <cfRule type="cellIs" dxfId="15978" priority="14419" operator="equal">
      <formula>"h"</formula>
    </cfRule>
    <cfRule type="cellIs" dxfId="15977" priority="14359" operator="equal">
      <formula>"h"</formula>
    </cfRule>
    <cfRule type="expression" dxfId="15976" priority="14402">
      <formula>AJ45="u"</formula>
    </cfRule>
    <cfRule type="expression" dxfId="15975" priority="14403">
      <formula>AJ45="a"</formula>
    </cfRule>
    <cfRule type="expression" dxfId="15974" priority="14420">
      <formula>AJ45="u"</formula>
    </cfRule>
    <cfRule type="expression" dxfId="15973" priority="14421">
      <formula>AJ45="a"</formula>
    </cfRule>
    <cfRule type="expression" dxfId="15972" priority="14367">
      <formula>AJ45="a"</formula>
    </cfRule>
    <cfRule type="expression" dxfId="15971" priority="14368">
      <formula>AJ$5="X"</formula>
    </cfRule>
    <cfRule type="expression" dxfId="15970" priority="14369">
      <formula>AJ$4="So"</formula>
    </cfRule>
    <cfRule type="expression" dxfId="15969" priority="14370">
      <formula>AJ$4="Sa"</formula>
    </cfRule>
    <cfRule type="cellIs" dxfId="15968" priority="14371" operator="equal">
      <formula>"h"</formula>
    </cfRule>
    <cfRule type="expression" dxfId="15967" priority="14372">
      <formula>AJ45="u"</formula>
    </cfRule>
    <cfRule type="expression" dxfId="15966" priority="14373">
      <formula>AJ45="a"</formula>
    </cfRule>
    <cfRule type="cellIs" dxfId="15965" priority="14374" operator="equal">
      <formula>"h"</formula>
    </cfRule>
    <cfRule type="expression" dxfId="15964" priority="14375">
      <formula>AJ45="u"</formula>
    </cfRule>
    <cfRule type="expression" dxfId="15963" priority="14376">
      <formula>AJ45="a"</formula>
    </cfRule>
    <cfRule type="expression" dxfId="15962" priority="14377">
      <formula>AJ$5="X"</formula>
    </cfRule>
    <cfRule type="expression" dxfId="15961" priority="14360">
      <formula>AJ45="u"</formula>
    </cfRule>
    <cfRule type="expression" dxfId="15960" priority="14379">
      <formula>AJ$4="Sa"</formula>
    </cfRule>
    <cfRule type="cellIs" dxfId="15959" priority="14380" operator="equal">
      <formula>"h"</formula>
    </cfRule>
    <cfRule type="expression" dxfId="15958" priority="14381">
      <formula>AJ45="u"</formula>
    </cfRule>
    <cfRule type="expression" dxfId="15957" priority="14382">
      <formula>AJ45="a"</formula>
    </cfRule>
    <cfRule type="cellIs" dxfId="15956" priority="14383" operator="equal">
      <formula>"h"</formula>
    </cfRule>
    <cfRule type="expression" dxfId="15955" priority="14384">
      <formula>AJ45="u"</formula>
    </cfRule>
    <cfRule type="expression" dxfId="15954" priority="14385">
      <formula>AJ45="a"</formula>
    </cfRule>
    <cfRule type="expression" dxfId="15953" priority="14386">
      <formula>AJ$5="X"</formula>
    </cfRule>
    <cfRule type="expression" dxfId="15952" priority="14387">
      <formula>AJ$4="So"</formula>
    </cfRule>
    <cfRule type="expression" dxfId="15951" priority="14388">
      <formula>AJ$4="Sa"</formula>
    </cfRule>
    <cfRule type="cellIs" dxfId="15950" priority="14389" operator="equal">
      <formula>"h"</formula>
    </cfRule>
    <cfRule type="expression" dxfId="15949" priority="14422">
      <formula>AJ$5="X"</formula>
    </cfRule>
    <cfRule type="expression" dxfId="15948" priority="14423">
      <formula>AJ$4="So"</formula>
    </cfRule>
    <cfRule type="cellIs" dxfId="15947" priority="14401" operator="equal">
      <formula>"h"</formula>
    </cfRule>
    <cfRule type="expression" dxfId="15946" priority="14400">
      <formula>AJ$4="Sa"</formula>
    </cfRule>
    <cfRule type="expression" dxfId="15945" priority="14399">
      <formula>AJ$4="So"</formula>
    </cfRule>
    <cfRule type="expression" dxfId="15944" priority="14378">
      <formula>AJ$4="So"</formula>
    </cfRule>
  </conditionalFormatting>
  <conditionalFormatting sqref="AK45">
    <cfRule type="expression" dxfId="15943" priority="14436">
      <formula>AK$4="Sa"</formula>
    </cfRule>
    <cfRule type="expression" dxfId="15942" priority="14435">
      <formula>AK$4="So"</formula>
    </cfRule>
    <cfRule type="expression" dxfId="15941" priority="14434">
      <formula>AK$5="X"</formula>
    </cfRule>
    <cfRule type="expression" dxfId="15940" priority="14433">
      <formula>AK45="a"</formula>
    </cfRule>
    <cfRule type="expression" dxfId="15939" priority="14432">
      <formula>AK45="u"</formula>
    </cfRule>
    <cfRule type="cellIs" dxfId="15938" priority="14431" operator="equal">
      <formula>"h"</formula>
    </cfRule>
    <cfRule type="expression" dxfId="15937" priority="14430">
      <formula>AK$4="Sa"</formula>
    </cfRule>
    <cfRule type="expression" dxfId="15936" priority="14429">
      <formula>AK$4="So"</formula>
    </cfRule>
    <cfRule type="expression" dxfId="15935" priority="14428">
      <formula>AK$5="X"</formula>
    </cfRule>
    <cfRule type="expression" dxfId="15934" priority="14427">
      <formula>AK45="a"</formula>
    </cfRule>
    <cfRule type="expression" dxfId="15933" priority="14426">
      <formula>AK45="u"</formula>
    </cfRule>
    <cfRule type="cellIs" dxfId="15932" priority="14425" operator="equal">
      <formula>"h"</formula>
    </cfRule>
    <cfRule type="expression" dxfId="15931" priority="14472">
      <formula>AK$4="Sa"</formula>
    </cfRule>
    <cfRule type="expression" dxfId="15930" priority="14490">
      <formula>AK$4="Sa"</formula>
    </cfRule>
    <cfRule type="expression" dxfId="15929" priority="14489">
      <formula>AK$4="So"</formula>
    </cfRule>
    <cfRule type="expression" dxfId="15928" priority="14488">
      <formula>AK$5="X"</formula>
    </cfRule>
    <cfRule type="expression" dxfId="15927" priority="14487">
      <formula>AK45="a"</formula>
    </cfRule>
    <cfRule type="expression" dxfId="15926" priority="14486">
      <formula>AK45="u"</formula>
    </cfRule>
    <cfRule type="cellIs" dxfId="15925" priority="14485" operator="equal">
      <formula>"h"</formula>
    </cfRule>
    <cfRule type="expression" dxfId="15924" priority="14484">
      <formula>AK$4="Sa"</formula>
    </cfRule>
    <cfRule type="expression" dxfId="15923" priority="14483">
      <formula>AK$4="So"</formula>
    </cfRule>
    <cfRule type="expression" dxfId="15922" priority="14482">
      <formula>AK$5="X"</formula>
    </cfRule>
    <cfRule type="expression" dxfId="15921" priority="14481">
      <formula>AK45="a"</formula>
    </cfRule>
    <cfRule type="expression" dxfId="15920" priority="14480">
      <formula>AK45="u"</formula>
    </cfRule>
    <cfRule type="cellIs" dxfId="15919" priority="14479" operator="equal">
      <formula>"h"</formula>
    </cfRule>
    <cfRule type="expression" dxfId="15918" priority="14478">
      <formula>AK$4="Sa"</formula>
    </cfRule>
    <cfRule type="expression" dxfId="15917" priority="14477">
      <formula>AK$4="So"</formula>
    </cfRule>
    <cfRule type="expression" dxfId="15916" priority="14476">
      <formula>AK$5="X"</formula>
    </cfRule>
    <cfRule type="expression" dxfId="15915" priority="14475">
      <formula>AK45="a"</formula>
    </cfRule>
    <cfRule type="expression" dxfId="15914" priority="14474">
      <formula>AK45="u"</formula>
    </cfRule>
    <cfRule type="cellIs" dxfId="15913" priority="14473" operator="equal">
      <formula>"h"</formula>
    </cfRule>
    <cfRule type="expression" dxfId="15912" priority="14471">
      <formula>AK$4="So"</formula>
    </cfRule>
    <cfRule type="expression" dxfId="15911" priority="14470">
      <formula>AK$5="X"</formula>
    </cfRule>
    <cfRule type="expression" dxfId="15910" priority="14469">
      <formula>AK45="a"</formula>
    </cfRule>
    <cfRule type="expression" dxfId="15909" priority="14468">
      <formula>AK45="u"</formula>
    </cfRule>
    <cfRule type="cellIs" dxfId="15908" priority="14467" operator="equal">
      <formula>"h"</formula>
    </cfRule>
    <cfRule type="expression" dxfId="15907" priority="14466">
      <formula>AK$4="Sa"</formula>
    </cfRule>
    <cfRule type="expression" dxfId="15906" priority="14465">
      <formula>AK$4="So"</formula>
    </cfRule>
    <cfRule type="expression" dxfId="15905" priority="14464">
      <formula>AK$5="X"</formula>
    </cfRule>
    <cfRule type="expression" dxfId="15904" priority="14463">
      <formula>AK45="a"</formula>
    </cfRule>
    <cfRule type="expression" dxfId="15903" priority="14462">
      <formula>AK45="u"</formula>
    </cfRule>
    <cfRule type="cellIs" dxfId="15902" priority="14461" operator="equal">
      <formula>"h"</formula>
    </cfRule>
    <cfRule type="expression" dxfId="15901" priority="14460">
      <formula>AK$4="Sa"</formula>
    </cfRule>
    <cfRule type="expression" dxfId="15900" priority="14459">
      <formula>AK$4="So"</formula>
    </cfRule>
    <cfRule type="expression" dxfId="15899" priority="14458">
      <formula>AK$5="X"</formula>
    </cfRule>
    <cfRule type="expression" dxfId="15898" priority="14457">
      <formula>AK45="a"</formula>
    </cfRule>
    <cfRule type="expression" dxfId="15897" priority="14456">
      <formula>AK45="u"</formula>
    </cfRule>
    <cfRule type="cellIs" dxfId="15896" priority="14455" operator="equal">
      <formula>"h"</formula>
    </cfRule>
    <cfRule type="expression" dxfId="15895" priority="14454">
      <formula>AK$4="Sa"</formula>
    </cfRule>
    <cfRule type="expression" dxfId="15894" priority="14453">
      <formula>AK$4="So"</formula>
    </cfRule>
    <cfRule type="expression" dxfId="15893" priority="14452">
      <formula>AK$5="X"</formula>
    </cfRule>
    <cfRule type="expression" dxfId="15892" priority="14451">
      <formula>AK45="a"</formula>
    </cfRule>
    <cfRule type="expression" dxfId="15891" priority="14450">
      <formula>AK45="u"</formula>
    </cfRule>
    <cfRule type="cellIs" dxfId="15890" priority="14449" operator="equal">
      <formula>"h"</formula>
    </cfRule>
    <cfRule type="expression" dxfId="15889" priority="14448">
      <formula>AK45="a"</formula>
    </cfRule>
    <cfRule type="expression" dxfId="15888" priority="14447">
      <formula>AK45="u"</formula>
    </cfRule>
    <cfRule type="cellIs" dxfId="15887" priority="14446" operator="equal">
      <formula>"h"</formula>
    </cfRule>
    <cfRule type="expression" dxfId="15886" priority="14445">
      <formula>AK$4="Sa"</formula>
    </cfRule>
    <cfRule type="expression" dxfId="15885" priority="14444">
      <formula>AK$4="So"</formula>
    </cfRule>
    <cfRule type="expression" dxfId="15884" priority="14443">
      <formula>AK$5="X"</formula>
    </cfRule>
    <cfRule type="expression" dxfId="15883" priority="14442">
      <formula>AK45="a"</formula>
    </cfRule>
    <cfRule type="expression" dxfId="15882" priority="14441">
      <formula>AK45="u"</formula>
    </cfRule>
    <cfRule type="cellIs" dxfId="15881" priority="14440" operator="equal">
      <formula>"h"</formula>
    </cfRule>
    <cfRule type="expression" dxfId="15880" priority="14439">
      <formula>AK45="a"</formula>
    </cfRule>
    <cfRule type="expression" dxfId="15879" priority="14438">
      <formula>AK45="u"</formula>
    </cfRule>
    <cfRule type="cellIs" dxfId="15878" priority="14437" operator="equal">
      <formula>"h"</formula>
    </cfRule>
  </conditionalFormatting>
  <conditionalFormatting sqref="AN44:AR45 AG44:AK45 Z44:AD45 S44:W45 L44:P45 AV44:AY45 BB44:BF45 BI44:BM45 BQ44:BT45 BW44:CA45 CD44:CH45 CK44:CN45 CS44:CV45 CY44:DC45 DF44:DI45 DN44:DQ45 DT44:DU45 EA44:EC45 EH44:EL45 EP44:ES45 EV44:EX45 FC44:FG45 FK44:FN45 FQ44:FS45 FX44:GB45 GE44:GI45 GL44:GP45 GS44:GW45 GZ44:HD45 HG44:HK45 HN44:HR45 HU44:HY45 IB44:IF45 II44:IM45 IP44:IT45 IW44:JA45 JD44:JH45 JK44:JO45 JY44:KC45 KF44:KJ45 KM44:KQ45 LA44:LE45 LH44:LL45 LO44:LS45 LV44:LZ45 MC44:MG45 MJ44:MN45 MQ44:MU45 JR44:JT45 KT44:KW45">
    <cfRule type="cellIs" dxfId="15877" priority="20983" operator="greaterThan">
      <formula>0.5</formula>
    </cfRule>
    <cfRule type="expression" dxfId="15876" priority="20943">
      <formula>L44="a"</formula>
    </cfRule>
    <cfRule type="cellIs" dxfId="15875" priority="20984" operator="lessThanOrEqual">
      <formula>0.5</formula>
    </cfRule>
    <cfRule type="cellIs" dxfId="15874" priority="20941" operator="equal">
      <formula>"h"</formula>
    </cfRule>
    <cfRule type="expression" dxfId="15873" priority="20942">
      <formula>L44="u"</formula>
    </cfRule>
  </conditionalFormatting>
  <conditionalFormatting sqref="AN45:AR45">
    <cfRule type="expression" dxfId="15872" priority="20298">
      <formula>AN$4="Sa"</formula>
    </cfRule>
    <cfRule type="expression" dxfId="15871" priority="20297">
      <formula>AN$4="So"</formula>
    </cfRule>
    <cfRule type="expression" dxfId="15870" priority="20296">
      <formula>AN$5="X"</formula>
    </cfRule>
    <cfRule type="expression" dxfId="15869" priority="20295">
      <formula>AN45="a"</formula>
    </cfRule>
    <cfRule type="expression" dxfId="15868" priority="20294">
      <formula>AN45="u"</formula>
    </cfRule>
    <cfRule type="cellIs" dxfId="15867" priority="20293" operator="equal">
      <formula>"h"</formula>
    </cfRule>
    <cfRule type="expression" dxfId="15866" priority="20292">
      <formula>AN$4="Sa"</formula>
    </cfRule>
    <cfRule type="expression" dxfId="15865" priority="20291">
      <formula>AN$4="So"</formula>
    </cfRule>
    <cfRule type="expression" dxfId="15864" priority="20879">
      <formula>AN$4="So"</formula>
    </cfRule>
    <cfRule type="expression" dxfId="15863" priority="20289">
      <formula>AN45="a"</formula>
    </cfRule>
    <cfRule type="expression" dxfId="15862" priority="20288">
      <formula>AN45="u"</formula>
    </cfRule>
    <cfRule type="expression" dxfId="15861" priority="15186">
      <formula>AN$4="Sa"</formula>
    </cfRule>
    <cfRule type="cellIs" dxfId="15860" priority="20287" operator="equal">
      <formula>"h"</formula>
    </cfRule>
    <cfRule type="expression" dxfId="15859" priority="20880">
      <formula>AN$4="Sa"</formula>
    </cfRule>
    <cfRule type="expression" dxfId="15858" priority="20290">
      <formula>AN$5="X"</formula>
    </cfRule>
    <cfRule type="expression" dxfId="15857" priority="18617">
      <formula>AN45="u"</formula>
    </cfRule>
    <cfRule type="cellIs" dxfId="15856" priority="20875" operator="equal">
      <formula>"h"</formula>
    </cfRule>
    <cfRule type="cellIs" dxfId="15855" priority="18616" operator="equal">
      <formula>"h"</formula>
    </cfRule>
    <cfRule type="expression" dxfId="15854" priority="18615">
      <formula>AN$4="Sa"</formula>
    </cfRule>
    <cfRule type="expression" dxfId="15853" priority="18614">
      <formula>AN$4="So"</formula>
    </cfRule>
    <cfRule type="expression" dxfId="15852" priority="18613">
      <formula>AN$5="X"</formula>
    </cfRule>
    <cfRule type="expression" dxfId="15851" priority="18612">
      <formula>AN45="a"</formula>
    </cfRule>
    <cfRule type="expression" dxfId="15850" priority="18611">
      <formula>AN45="u"</formula>
    </cfRule>
    <cfRule type="expression" dxfId="15849" priority="15195">
      <formula>AN45="a"</formula>
    </cfRule>
    <cfRule type="expression" dxfId="15848" priority="15194">
      <formula>AN45="u"</formula>
    </cfRule>
    <cfRule type="cellIs" dxfId="15847" priority="15193" operator="equal">
      <formula>"h"</formula>
    </cfRule>
    <cfRule type="expression" dxfId="15846" priority="15192">
      <formula>AN$4="Sa"</formula>
    </cfRule>
    <cfRule type="expression" dxfId="15845" priority="15191">
      <formula>AN$4="So"</formula>
    </cfRule>
    <cfRule type="expression" dxfId="15844" priority="15190">
      <formula>AN$5="X"</formula>
    </cfRule>
    <cfRule type="expression" dxfId="15843" priority="15189">
      <formula>AN45="a"</formula>
    </cfRule>
    <cfRule type="expression" dxfId="15842" priority="15188">
      <formula>AN45="u"</formula>
    </cfRule>
    <cfRule type="cellIs" dxfId="15841" priority="15187" operator="equal">
      <formula>"h"</formula>
    </cfRule>
    <cfRule type="cellIs" dxfId="15840" priority="18610" operator="equal">
      <formula>"h"</formula>
    </cfRule>
    <cfRule type="expression" dxfId="15839" priority="20876">
      <formula>AN45="u"</formula>
    </cfRule>
    <cfRule type="expression" dxfId="15838" priority="15185">
      <formula>AN$4="So"</formula>
    </cfRule>
    <cfRule type="expression" dxfId="15837" priority="15184">
      <formula>AN$5="X"</formula>
    </cfRule>
    <cfRule type="expression" dxfId="15836" priority="15183">
      <formula>AN45="a"</formula>
    </cfRule>
    <cfRule type="expression" dxfId="15835" priority="15182">
      <formula>AN45="u"</formula>
    </cfRule>
    <cfRule type="cellIs" dxfId="15834" priority="15181" operator="equal">
      <formula>"h"</formula>
    </cfRule>
    <cfRule type="expression" dxfId="15833" priority="20877">
      <formula>AN45="a"</formula>
    </cfRule>
    <cfRule type="expression" dxfId="15832" priority="20878">
      <formula>AN$5="X"</formula>
    </cfRule>
    <cfRule type="expression" dxfId="15831" priority="18642">
      <formula>AN$4="Sa"</formula>
    </cfRule>
    <cfRule type="expression" dxfId="15830" priority="18641">
      <formula>AN$4="So"</formula>
    </cfRule>
    <cfRule type="expression" dxfId="15829" priority="18640">
      <formula>AN$5="X"</formula>
    </cfRule>
    <cfRule type="expression" dxfId="15828" priority="18639">
      <formula>AN45="a"</formula>
    </cfRule>
    <cfRule type="expression" dxfId="15827" priority="18638">
      <formula>AN45="u"</formula>
    </cfRule>
    <cfRule type="cellIs" dxfId="15826" priority="18637" operator="equal">
      <formula>"h"</formula>
    </cfRule>
    <cfRule type="expression" dxfId="15825" priority="18636">
      <formula>AN$4="Sa"</formula>
    </cfRule>
    <cfRule type="expression" dxfId="15824" priority="18635">
      <formula>AN$4="So"</formula>
    </cfRule>
    <cfRule type="expression" dxfId="15823" priority="18634">
      <formula>AN$5="X"</formula>
    </cfRule>
    <cfRule type="expression" dxfId="15822" priority="18633">
      <formula>AN45="a"</formula>
    </cfRule>
    <cfRule type="expression" dxfId="15821" priority="18632">
      <formula>AN45="u"</formula>
    </cfRule>
    <cfRule type="cellIs" dxfId="15820" priority="18631" operator="equal">
      <formula>"h"</formula>
    </cfRule>
    <cfRule type="expression" dxfId="15819" priority="18630">
      <formula>AN$4="Sa"</formula>
    </cfRule>
    <cfRule type="expression" dxfId="15818" priority="18629">
      <formula>AN$4="So"</formula>
    </cfRule>
    <cfRule type="expression" dxfId="15817" priority="18628">
      <formula>AN$5="X"</formula>
    </cfRule>
    <cfRule type="expression" dxfId="15816" priority="18627">
      <formula>AN45="a"</formula>
    </cfRule>
    <cfRule type="expression" dxfId="15815" priority="18626">
      <formula>AN45="u"</formula>
    </cfRule>
    <cfRule type="cellIs" dxfId="15814" priority="18625" operator="equal">
      <formula>"h"</formula>
    </cfRule>
    <cfRule type="expression" dxfId="15813" priority="18624">
      <formula>AN$4="Sa"</formula>
    </cfRule>
    <cfRule type="expression" dxfId="15812" priority="18623">
      <formula>AN$4="So"</formula>
    </cfRule>
    <cfRule type="expression" dxfId="15811" priority="18622">
      <formula>AN$5="X"</formula>
    </cfRule>
    <cfRule type="expression" dxfId="15810" priority="18621">
      <formula>AN45="a"</formula>
    </cfRule>
    <cfRule type="expression" dxfId="15809" priority="18620">
      <formula>AN45="u"</formula>
    </cfRule>
    <cfRule type="cellIs" dxfId="15808" priority="18619" operator="equal">
      <formula>"h"</formula>
    </cfRule>
    <cfRule type="expression" dxfId="15807" priority="18618">
      <formula>AN45="a"</formula>
    </cfRule>
  </conditionalFormatting>
  <conditionalFormatting sqref="AU44:AU45">
    <cfRule type="expression" dxfId="15806" priority="50">
      <formula>AU$4="Sa"</formula>
    </cfRule>
    <cfRule type="expression" dxfId="15805" priority="49">
      <formula>AU$4="So"</formula>
    </cfRule>
    <cfRule type="expression" dxfId="15804" priority="48">
      <formula>AU$5="X"</formula>
    </cfRule>
    <cfRule type="cellIs" dxfId="15803" priority="47" operator="lessThanOrEqual">
      <formula>0.5</formula>
    </cfRule>
    <cfRule type="cellIs" dxfId="15802" priority="46" operator="greaterThan">
      <formula>0.5</formula>
    </cfRule>
    <cfRule type="expression" dxfId="15801" priority="45">
      <formula>AU44="a"</formula>
    </cfRule>
    <cfRule type="expression" dxfId="15800" priority="44">
      <formula>AU44="u"</formula>
    </cfRule>
    <cfRule type="cellIs" dxfId="15799" priority="43" operator="equal">
      <formula>"h"</formula>
    </cfRule>
  </conditionalFormatting>
  <conditionalFormatting sqref="AU45:AY45">
    <cfRule type="expression" dxfId="15798" priority="12885">
      <formula>AU45="a"</formula>
    </cfRule>
    <cfRule type="expression" dxfId="15797" priority="12886">
      <formula>AU$5="X"</formula>
    </cfRule>
    <cfRule type="expression" dxfId="15796" priority="12887">
      <formula>AU$4="So"</formula>
    </cfRule>
    <cfRule type="expression" dxfId="15795" priority="12888">
      <formula>AU$4="Sa"</formula>
    </cfRule>
    <cfRule type="cellIs" dxfId="15794" priority="12889" operator="equal">
      <formula>"h"</formula>
    </cfRule>
    <cfRule type="expression" dxfId="15793" priority="12890">
      <formula>AU45="u"</formula>
    </cfRule>
    <cfRule type="expression" dxfId="15792" priority="12891">
      <formula>AU45="a"</formula>
    </cfRule>
    <cfRule type="expression" dxfId="15791" priority="12892">
      <formula>AU$5="X"</formula>
    </cfRule>
    <cfRule type="cellIs" dxfId="15790" priority="12883" operator="equal">
      <formula>"h"</formula>
    </cfRule>
    <cfRule type="expression" dxfId="15789" priority="20862">
      <formula>AU$4="Sa"</formula>
    </cfRule>
    <cfRule type="expression" dxfId="15788" priority="20861">
      <formula>AU$4="So"</formula>
    </cfRule>
    <cfRule type="expression" dxfId="15787" priority="20860">
      <formula>AU$5="X"</formula>
    </cfRule>
    <cfRule type="expression" dxfId="15786" priority="20859">
      <formula>AU45="a"</formula>
    </cfRule>
    <cfRule type="expression" dxfId="15785" priority="20858">
      <formula>AU45="u"</formula>
    </cfRule>
    <cfRule type="cellIs" dxfId="15784" priority="20857" operator="equal">
      <formula>"h"</formula>
    </cfRule>
    <cfRule type="expression" dxfId="15783" priority="20196">
      <formula>AU$4="Sa"</formula>
    </cfRule>
    <cfRule type="expression" dxfId="15782" priority="20195">
      <formula>AU$4="So"</formula>
    </cfRule>
    <cfRule type="expression" dxfId="15781" priority="20194">
      <formula>AU$5="X"</formula>
    </cfRule>
    <cfRule type="expression" dxfId="15780" priority="20193">
      <formula>AU45="a"</formula>
    </cfRule>
    <cfRule type="expression" dxfId="15779" priority="20192">
      <formula>AU45="u"</formula>
    </cfRule>
    <cfRule type="cellIs" dxfId="15778" priority="20191" operator="equal">
      <formula>"h"</formula>
    </cfRule>
    <cfRule type="expression" dxfId="15777" priority="20190">
      <formula>AU$4="Sa"</formula>
    </cfRule>
    <cfRule type="expression" dxfId="15776" priority="20189">
      <formula>AU$4="So"</formula>
    </cfRule>
    <cfRule type="expression" dxfId="15775" priority="20188">
      <formula>AU$5="X"</formula>
    </cfRule>
    <cfRule type="expression" dxfId="15774" priority="20187">
      <formula>AU45="a"</formula>
    </cfRule>
    <cfRule type="expression" dxfId="15773" priority="20186">
      <formula>AU45="u"</formula>
    </cfRule>
    <cfRule type="cellIs" dxfId="15772" priority="20185" operator="equal">
      <formula>"h"</formula>
    </cfRule>
    <cfRule type="expression" dxfId="15771" priority="20184">
      <formula>AU$4="Sa"</formula>
    </cfRule>
    <cfRule type="expression" dxfId="15770" priority="20183">
      <formula>AU$4="So"</formula>
    </cfRule>
    <cfRule type="expression" dxfId="15769" priority="20182">
      <formula>AU$5="X"</formula>
    </cfRule>
    <cfRule type="expression" dxfId="15768" priority="20181">
      <formula>AU45="a"</formula>
    </cfRule>
    <cfRule type="expression" dxfId="15767" priority="20180">
      <formula>AU45="u"</formula>
    </cfRule>
    <cfRule type="cellIs" dxfId="15766" priority="20179" operator="equal">
      <formula>"h"</formula>
    </cfRule>
    <cfRule type="expression" dxfId="15765" priority="12882">
      <formula>AU$4="Sa"</formula>
    </cfRule>
    <cfRule type="cellIs" dxfId="15764" priority="15166" operator="equal">
      <formula>"h"</formula>
    </cfRule>
    <cfRule type="expression" dxfId="15763" priority="15167">
      <formula>AU45="u"</formula>
    </cfRule>
    <cfRule type="expression" dxfId="15762" priority="15168">
      <formula>AU45="a"</formula>
    </cfRule>
    <cfRule type="expression" dxfId="15761" priority="15169">
      <formula>AU$5="X"</formula>
    </cfRule>
    <cfRule type="expression" dxfId="15760" priority="15170">
      <formula>AU$4="So"</formula>
    </cfRule>
    <cfRule type="expression" dxfId="15759" priority="15171">
      <formula>AU$4="Sa"</formula>
    </cfRule>
    <cfRule type="cellIs" dxfId="15758" priority="15172" operator="equal">
      <formula>"h"</formula>
    </cfRule>
    <cfRule type="expression" dxfId="15757" priority="15173">
      <formula>AU45="u"</formula>
    </cfRule>
    <cfRule type="expression" dxfId="15756" priority="15174">
      <formula>AU45="a"</formula>
    </cfRule>
    <cfRule type="expression" dxfId="15755" priority="15175">
      <formula>AU$5="X"</formula>
    </cfRule>
    <cfRule type="expression" dxfId="15754" priority="15176">
      <formula>AU$4="So"</formula>
    </cfRule>
    <cfRule type="expression" dxfId="15753" priority="15177">
      <formula>AU$4="Sa"</formula>
    </cfRule>
    <cfRule type="cellIs" dxfId="15752" priority="15178" operator="equal">
      <formula>"h"</formula>
    </cfRule>
    <cfRule type="expression" dxfId="15751" priority="15179">
      <formula>AU45="u"</formula>
    </cfRule>
    <cfRule type="expression" dxfId="15750" priority="15180">
      <formula>AU45="a"</formula>
    </cfRule>
    <cfRule type="expression" dxfId="15749" priority="12894">
      <formula>AU$4="Sa"</formula>
    </cfRule>
    <cfRule type="expression" dxfId="15748" priority="12893">
      <formula>AU$4="So"</formula>
    </cfRule>
    <cfRule type="expression" dxfId="15747" priority="12884">
      <formula>AU45="u"</formula>
    </cfRule>
    <cfRule type="expression" dxfId="15746" priority="18609">
      <formula>AU$4="Sa"</formula>
    </cfRule>
    <cfRule type="expression" dxfId="15745" priority="18608">
      <formula>AU$4="So"</formula>
    </cfRule>
    <cfRule type="expression" dxfId="15744" priority="18607">
      <formula>AU$5="X"</formula>
    </cfRule>
    <cfRule type="expression" dxfId="15743" priority="18606">
      <formula>AU45="a"</formula>
    </cfRule>
    <cfRule type="expression" dxfId="15742" priority="18605">
      <formula>AU45="u"</formula>
    </cfRule>
    <cfRule type="cellIs" dxfId="15741" priority="18604" operator="equal">
      <formula>"h"</formula>
    </cfRule>
    <cfRule type="expression" dxfId="15740" priority="18603">
      <formula>AU$4="Sa"</formula>
    </cfRule>
    <cfRule type="expression" dxfId="15739" priority="18602">
      <formula>AU$4="So"</formula>
    </cfRule>
    <cfRule type="expression" dxfId="15738" priority="18601">
      <formula>AU$5="X"</formula>
    </cfRule>
    <cfRule type="expression" dxfId="15737" priority="18600">
      <formula>AU45="a"</formula>
    </cfRule>
    <cfRule type="expression" dxfId="15736" priority="18599">
      <formula>AU45="u"</formula>
    </cfRule>
    <cfRule type="cellIs" dxfId="15735" priority="18598" operator="equal">
      <formula>"h"</formula>
    </cfRule>
    <cfRule type="expression" dxfId="15734" priority="18597">
      <formula>AU$4="Sa"</formula>
    </cfRule>
    <cfRule type="expression" dxfId="15733" priority="18596">
      <formula>AU$4="So"</formula>
    </cfRule>
    <cfRule type="expression" dxfId="15732" priority="18595">
      <formula>AU$5="X"</formula>
    </cfRule>
    <cfRule type="expression" dxfId="15731" priority="18594">
      <formula>AU45="a"</formula>
    </cfRule>
    <cfRule type="expression" dxfId="15730" priority="18593">
      <formula>AU45="u"</formula>
    </cfRule>
    <cfRule type="cellIs" dxfId="15729" priority="18592" operator="equal">
      <formula>"h"</formula>
    </cfRule>
    <cfRule type="expression" dxfId="15728" priority="18591">
      <formula>AU$4="Sa"</formula>
    </cfRule>
    <cfRule type="expression" dxfId="15727" priority="18590">
      <formula>AU$4="So"</formula>
    </cfRule>
    <cfRule type="expression" dxfId="15726" priority="18589">
      <formula>AU$5="X"</formula>
    </cfRule>
    <cfRule type="expression" dxfId="15725" priority="18588">
      <formula>AU45="a"</formula>
    </cfRule>
    <cfRule type="expression" dxfId="15724" priority="18587">
      <formula>AU45="u"</formula>
    </cfRule>
    <cfRule type="cellIs" dxfId="15723" priority="18586" operator="equal">
      <formula>"h"</formula>
    </cfRule>
    <cfRule type="expression" dxfId="15722" priority="18585">
      <formula>AU45="a"</formula>
    </cfRule>
    <cfRule type="expression" dxfId="15721" priority="18584">
      <formula>AU45="u"</formula>
    </cfRule>
    <cfRule type="cellIs" dxfId="15720" priority="18583" operator="equal">
      <formula>"h"</formula>
    </cfRule>
    <cfRule type="expression" dxfId="15719" priority="18582">
      <formula>AU$4="Sa"</formula>
    </cfRule>
    <cfRule type="expression" dxfId="15718" priority="18581">
      <formula>AU$4="So"</formula>
    </cfRule>
    <cfRule type="expression" dxfId="15717" priority="18580">
      <formula>AU$5="X"</formula>
    </cfRule>
    <cfRule type="expression" dxfId="15716" priority="18579">
      <formula>AU45="a"</formula>
    </cfRule>
    <cfRule type="expression" dxfId="15715" priority="18578">
      <formula>AU45="u"</formula>
    </cfRule>
    <cfRule type="cellIs" dxfId="15714" priority="18577" operator="equal">
      <formula>"h"</formula>
    </cfRule>
    <cfRule type="cellIs" dxfId="15713" priority="12829" operator="equal">
      <formula>"h"</formula>
    </cfRule>
    <cfRule type="expression" dxfId="15712" priority="12830">
      <formula>AU45="u"</formula>
    </cfRule>
    <cfRule type="expression" dxfId="15711" priority="12831">
      <formula>AU45="a"</formula>
    </cfRule>
    <cfRule type="expression" dxfId="15710" priority="12832">
      <formula>AU$5="X"</formula>
    </cfRule>
    <cfRule type="expression" dxfId="15709" priority="12833">
      <formula>AU$4="So"</formula>
    </cfRule>
    <cfRule type="expression" dxfId="15708" priority="12834">
      <formula>AU$4="Sa"</formula>
    </cfRule>
    <cfRule type="cellIs" dxfId="15707" priority="12835" operator="equal">
      <formula>"h"</formula>
    </cfRule>
    <cfRule type="expression" dxfId="15706" priority="12836">
      <formula>AU45="u"</formula>
    </cfRule>
    <cfRule type="expression" dxfId="15705" priority="12837">
      <formula>AU45="a"</formula>
    </cfRule>
    <cfRule type="expression" dxfId="15704" priority="12838">
      <formula>AU$5="X"</formula>
    </cfRule>
    <cfRule type="expression" dxfId="15703" priority="12839">
      <formula>AU$4="So"</formula>
    </cfRule>
    <cfRule type="expression" dxfId="15702" priority="12840">
      <formula>AU$4="Sa"</formula>
    </cfRule>
    <cfRule type="cellIs" dxfId="15701" priority="12841" operator="equal">
      <formula>"h"</formula>
    </cfRule>
    <cfRule type="expression" dxfId="15700" priority="12842">
      <formula>AU45="u"</formula>
    </cfRule>
    <cfRule type="expression" dxfId="15699" priority="12843">
      <formula>AU45="a"</formula>
    </cfRule>
    <cfRule type="cellIs" dxfId="15698" priority="12844" operator="equal">
      <formula>"h"</formula>
    </cfRule>
    <cfRule type="expression" dxfId="15697" priority="12845">
      <formula>AU45="u"</formula>
    </cfRule>
    <cfRule type="expression" dxfId="15696" priority="12846">
      <formula>AU45="a"</formula>
    </cfRule>
    <cfRule type="expression" dxfId="15695" priority="12847">
      <formula>AU$5="X"</formula>
    </cfRule>
    <cfRule type="expression" dxfId="15694" priority="12848">
      <formula>AU$4="So"</formula>
    </cfRule>
    <cfRule type="expression" dxfId="15693" priority="12849">
      <formula>AU$4="Sa"</formula>
    </cfRule>
    <cfRule type="cellIs" dxfId="15692" priority="12850" operator="equal">
      <formula>"h"</formula>
    </cfRule>
    <cfRule type="expression" dxfId="15691" priority="12851">
      <formula>AU45="u"</formula>
    </cfRule>
    <cfRule type="expression" dxfId="15690" priority="12852">
      <formula>AU45="a"</formula>
    </cfRule>
    <cfRule type="cellIs" dxfId="15689" priority="12853" operator="equal">
      <formula>"h"</formula>
    </cfRule>
    <cfRule type="expression" dxfId="15688" priority="12854">
      <formula>AU45="u"</formula>
    </cfRule>
    <cfRule type="expression" dxfId="15687" priority="12855">
      <formula>AU45="a"</formula>
    </cfRule>
    <cfRule type="expression" dxfId="15686" priority="12856">
      <formula>AU$5="X"</formula>
    </cfRule>
    <cfRule type="expression" dxfId="15685" priority="12857">
      <formula>AU$4="So"</formula>
    </cfRule>
    <cfRule type="expression" dxfId="15684" priority="12858">
      <formula>AU$4="Sa"</formula>
    </cfRule>
    <cfRule type="cellIs" dxfId="15683" priority="12859" operator="equal">
      <formula>"h"</formula>
    </cfRule>
    <cfRule type="expression" dxfId="15682" priority="12860">
      <formula>AU45="u"</formula>
    </cfRule>
    <cfRule type="expression" dxfId="15681" priority="12861">
      <formula>AU45="a"</formula>
    </cfRule>
    <cfRule type="expression" dxfId="15680" priority="12862">
      <formula>AU$5="X"</formula>
    </cfRule>
    <cfRule type="expression" dxfId="15679" priority="12863">
      <formula>AU$4="So"</formula>
    </cfRule>
    <cfRule type="expression" dxfId="15678" priority="12864">
      <formula>AU$4="Sa"</formula>
    </cfRule>
    <cfRule type="cellIs" dxfId="15677" priority="12865" operator="equal">
      <formula>"h"</formula>
    </cfRule>
    <cfRule type="expression" dxfId="15676" priority="12866">
      <formula>AU45="u"</formula>
    </cfRule>
    <cfRule type="expression" dxfId="15675" priority="12867">
      <formula>AU45="a"</formula>
    </cfRule>
    <cfRule type="expression" dxfId="15674" priority="12868">
      <formula>AU$5="X"</formula>
    </cfRule>
    <cfRule type="expression" dxfId="15673" priority="12869">
      <formula>AU$4="So"</formula>
    </cfRule>
    <cfRule type="expression" dxfId="15672" priority="12870">
      <formula>AU$4="Sa"</formula>
    </cfRule>
    <cfRule type="cellIs" dxfId="15671" priority="12871" operator="equal">
      <formula>"h"</formula>
    </cfRule>
    <cfRule type="expression" dxfId="15670" priority="12872">
      <formula>AU45="u"</formula>
    </cfRule>
    <cfRule type="expression" dxfId="15669" priority="12873">
      <formula>AU45="a"</formula>
    </cfRule>
    <cfRule type="expression" dxfId="15668" priority="12874">
      <formula>AU$5="X"</formula>
    </cfRule>
    <cfRule type="expression" dxfId="15667" priority="12875">
      <formula>AU$4="So"</formula>
    </cfRule>
    <cfRule type="expression" dxfId="15666" priority="12876">
      <formula>AU$4="Sa"</formula>
    </cfRule>
    <cfRule type="cellIs" dxfId="15665" priority="12877" operator="equal">
      <formula>"h"</formula>
    </cfRule>
    <cfRule type="expression" dxfId="15664" priority="12878">
      <formula>AU45="u"</formula>
    </cfRule>
    <cfRule type="expression" dxfId="15663" priority="12879">
      <formula>AU45="a"</formula>
    </cfRule>
    <cfRule type="expression" dxfId="15662" priority="12880">
      <formula>AU$5="X"</formula>
    </cfRule>
    <cfRule type="expression" dxfId="15661" priority="12881">
      <formula>AU$4="So"</formula>
    </cfRule>
  </conditionalFormatting>
  <conditionalFormatting sqref="BB45:BE45">
    <cfRule type="cellIs" dxfId="15660" priority="18532" operator="equal">
      <formula>"h"</formula>
    </cfRule>
    <cfRule type="expression" dxfId="15659" priority="18533">
      <formula>BB45="u"</formula>
    </cfRule>
    <cfRule type="expression" dxfId="15658" priority="18534">
      <formula>BB45="a"</formula>
    </cfRule>
    <cfRule type="cellIs" dxfId="15657" priority="18526" operator="equal">
      <formula>"h"</formula>
    </cfRule>
    <cfRule type="expression" dxfId="15656" priority="18527">
      <formula>BB45="u"</formula>
    </cfRule>
    <cfRule type="expression" dxfId="15655" priority="18528">
      <formula>BB45="a"</formula>
    </cfRule>
    <cfRule type="expression" dxfId="15654" priority="18529">
      <formula>BB$5="X"</formula>
    </cfRule>
    <cfRule type="expression" dxfId="15653" priority="18530">
      <formula>BB$4="So"</formula>
    </cfRule>
    <cfRule type="expression" dxfId="15652" priority="18531">
      <formula>BB$4="Sa"</formula>
    </cfRule>
  </conditionalFormatting>
  <conditionalFormatting sqref="BB45:BF45">
    <cfRule type="expression" dxfId="15651" priority="18543">
      <formula>BB45="a"</formula>
    </cfRule>
    <cfRule type="expression" dxfId="15650" priority="12798">
      <formula>BB$4="Sa"</formula>
    </cfRule>
    <cfRule type="cellIs" dxfId="15649" priority="12799" operator="equal">
      <formula>"h"</formula>
    </cfRule>
    <cfRule type="expression" dxfId="15648" priority="12800">
      <formula>BB45="u"</formula>
    </cfRule>
    <cfRule type="expression" dxfId="15647" priority="12801">
      <formula>BB45="a"</formula>
    </cfRule>
    <cfRule type="expression" dxfId="15646" priority="18564">
      <formula>BB$4="Sa"</formula>
    </cfRule>
    <cfRule type="expression" dxfId="15645" priority="18563">
      <formula>BB$4="So"</formula>
    </cfRule>
    <cfRule type="expression" dxfId="15644" priority="18562">
      <formula>BB$5="X"</formula>
    </cfRule>
    <cfRule type="expression" dxfId="15643" priority="18542">
      <formula>BB45="u"</formula>
    </cfRule>
    <cfRule type="cellIs" dxfId="15642" priority="18541" operator="equal">
      <formula>"h"</formula>
    </cfRule>
    <cfRule type="expression" dxfId="15641" priority="18540">
      <formula>BB$4="Sa"</formula>
    </cfRule>
    <cfRule type="expression" dxfId="15640" priority="18539">
      <formula>BB$4="So"</formula>
    </cfRule>
    <cfRule type="expression" dxfId="15639" priority="18538">
      <formula>BB$5="X"</formula>
    </cfRule>
    <cfRule type="expression" dxfId="15638" priority="18537">
      <formula>BB45="a"</formula>
    </cfRule>
    <cfRule type="expression" dxfId="15637" priority="18536">
      <formula>BB45="u"</formula>
    </cfRule>
    <cfRule type="cellIs" dxfId="15636" priority="18535" operator="equal">
      <formula>"h"</formula>
    </cfRule>
    <cfRule type="cellIs" dxfId="15635" priority="12775" operator="equal">
      <formula>"h"</formula>
    </cfRule>
    <cfRule type="expression" dxfId="15634" priority="12777">
      <formula>BB45="a"</formula>
    </cfRule>
    <cfRule type="cellIs" dxfId="15633" priority="12763" operator="equal">
      <formula>"h"</formula>
    </cfRule>
    <cfRule type="expression" dxfId="15632" priority="12814">
      <formula>BB$5="X"</formula>
    </cfRule>
    <cfRule type="expression" dxfId="15631" priority="12815">
      <formula>BB$4="So"</formula>
    </cfRule>
    <cfRule type="expression" dxfId="15630" priority="12816">
      <formula>BB$4="Sa"</formula>
    </cfRule>
    <cfRule type="cellIs" dxfId="15629" priority="12817" operator="equal">
      <formula>"h"</formula>
    </cfRule>
    <cfRule type="expression" dxfId="15628" priority="12818">
      <formula>BB45="u"</formula>
    </cfRule>
    <cfRule type="expression" dxfId="15627" priority="12819">
      <formula>BB45="a"</formula>
    </cfRule>
    <cfRule type="expression" dxfId="15626" priority="12820">
      <formula>BB$5="X"</formula>
    </cfRule>
    <cfRule type="expression" dxfId="15625" priority="12821">
      <formula>BB$4="So"</formula>
    </cfRule>
    <cfRule type="expression" dxfId="15624" priority="12822">
      <formula>BB$4="Sa"</formula>
    </cfRule>
    <cfRule type="cellIs" dxfId="15623" priority="12823" operator="equal">
      <formula>"h"</formula>
    </cfRule>
    <cfRule type="expression" dxfId="15622" priority="12824">
      <formula>BB45="u"</formula>
    </cfRule>
    <cfRule type="expression" dxfId="15621" priority="18573">
      <formula>BB45="a"</formula>
    </cfRule>
    <cfRule type="expression" dxfId="15620" priority="12825">
      <formula>BB45="a"</formula>
    </cfRule>
    <cfRule type="expression" dxfId="15619" priority="12826">
      <formula>BB$5="X"</formula>
    </cfRule>
    <cfRule type="expression" dxfId="15618" priority="12827">
      <formula>BB$4="So"</formula>
    </cfRule>
    <cfRule type="expression" dxfId="15617" priority="15153">
      <formula>BB45="a"</formula>
    </cfRule>
    <cfRule type="expression" dxfId="15616" priority="15152">
      <formula>BB45="u"</formula>
    </cfRule>
    <cfRule type="cellIs" dxfId="15615" priority="15151" operator="equal">
      <formula>"h"</formula>
    </cfRule>
    <cfRule type="expression" dxfId="15614" priority="12828">
      <formula>BB$4="Sa"</formula>
    </cfRule>
    <cfRule type="expression" dxfId="15613" priority="12795">
      <formula>BB45="a"</formula>
    </cfRule>
    <cfRule type="expression" dxfId="15612" priority="12764">
      <formula>BB45="u"</formula>
    </cfRule>
    <cfRule type="expression" dxfId="15611" priority="12765">
      <formula>BB45="a"</formula>
    </cfRule>
    <cfRule type="expression" dxfId="15610" priority="12766">
      <formula>BB$5="X"</formula>
    </cfRule>
    <cfRule type="expression" dxfId="15609" priority="12767">
      <formula>BB$4="So"</formula>
    </cfRule>
    <cfRule type="expression" dxfId="15608" priority="12768">
      <formula>BB$4="Sa"</formula>
    </cfRule>
    <cfRule type="cellIs" dxfId="15607" priority="12769" operator="equal">
      <formula>"h"</formula>
    </cfRule>
    <cfRule type="expression" dxfId="15606" priority="12770">
      <formula>BB45="u"</formula>
    </cfRule>
    <cfRule type="expression" dxfId="15605" priority="12771">
      <formula>BB45="a"</formula>
    </cfRule>
    <cfRule type="expression" dxfId="15604" priority="12772">
      <formula>BB$5="X"</formula>
    </cfRule>
    <cfRule type="expression" dxfId="15603" priority="12773">
      <formula>BB$4="So"</formula>
    </cfRule>
    <cfRule type="expression" dxfId="15602" priority="12774">
      <formula>BB$4="Sa"</formula>
    </cfRule>
    <cfRule type="expression" dxfId="15601" priority="12776">
      <formula>BB45="u"</formula>
    </cfRule>
    <cfRule type="cellIs" dxfId="15600" priority="12778" operator="equal">
      <formula>"h"</formula>
    </cfRule>
    <cfRule type="expression" dxfId="15599" priority="12779">
      <formula>BB45="u"</formula>
    </cfRule>
    <cfRule type="expression" dxfId="15598" priority="12780">
      <formula>BB45="a"</formula>
    </cfRule>
    <cfRule type="expression" dxfId="15597" priority="12781">
      <formula>BB$5="X"</formula>
    </cfRule>
    <cfRule type="expression" dxfId="15596" priority="18561">
      <formula>BB45="a"</formula>
    </cfRule>
    <cfRule type="expression" dxfId="15595" priority="12782">
      <formula>BB$4="So"</formula>
    </cfRule>
    <cfRule type="expression" dxfId="15594" priority="12783">
      <formula>BB$4="Sa"</formula>
    </cfRule>
    <cfRule type="cellIs" dxfId="15593" priority="12784" operator="equal">
      <formula>"h"</formula>
    </cfRule>
    <cfRule type="expression" dxfId="15592" priority="12785">
      <formula>BB45="u"</formula>
    </cfRule>
    <cfRule type="expression" dxfId="15591" priority="12786">
      <formula>BB45="a"</formula>
    </cfRule>
    <cfRule type="cellIs" dxfId="15590" priority="12787" operator="equal">
      <formula>"h"</formula>
    </cfRule>
    <cfRule type="expression" dxfId="15589" priority="12788">
      <formula>BB45="u"</formula>
    </cfRule>
    <cfRule type="expression" dxfId="15588" priority="12789">
      <formula>BB45="a"</formula>
    </cfRule>
    <cfRule type="expression" dxfId="15587" priority="12790">
      <formula>BB$5="X"</formula>
    </cfRule>
    <cfRule type="expression" dxfId="15586" priority="12791">
      <formula>BB$4="So"</formula>
    </cfRule>
    <cfRule type="expression" dxfId="15585" priority="12792">
      <formula>BB$4="Sa"</formula>
    </cfRule>
    <cfRule type="cellIs" dxfId="15584" priority="12793" operator="equal">
      <formula>"h"</formula>
    </cfRule>
    <cfRule type="expression" dxfId="15583" priority="12794">
      <formula>BB45="u"</formula>
    </cfRule>
    <cfRule type="expression" dxfId="15582" priority="15154">
      <formula>BB$5="X"</formula>
    </cfRule>
    <cfRule type="expression" dxfId="15581" priority="15155">
      <formula>BB$4="So"</formula>
    </cfRule>
    <cfRule type="expression" dxfId="15580" priority="15156">
      <formula>BB$4="Sa"</formula>
    </cfRule>
    <cfRule type="cellIs" dxfId="15579" priority="15157" operator="equal">
      <formula>"h"</formula>
    </cfRule>
    <cfRule type="expression" dxfId="15578" priority="12802">
      <formula>BB$5="X"</formula>
    </cfRule>
    <cfRule type="cellIs" dxfId="15577" priority="18559" operator="equal">
      <formula>"h"</formula>
    </cfRule>
    <cfRule type="expression" dxfId="15576" priority="18560">
      <formula>BB45="u"</formula>
    </cfRule>
    <cfRule type="expression" dxfId="15575" priority="15158">
      <formula>BB45="u"</formula>
    </cfRule>
    <cfRule type="expression" dxfId="15574" priority="15159">
      <formula>BB45="a"</formula>
    </cfRule>
    <cfRule type="expression" dxfId="15573" priority="15160">
      <formula>BB$5="X"</formula>
    </cfRule>
    <cfRule type="expression" dxfId="15572" priority="15161">
      <formula>BB$4="So"</formula>
    </cfRule>
    <cfRule type="expression" dxfId="15571" priority="15162">
      <formula>BB$4="Sa"</formula>
    </cfRule>
    <cfRule type="cellIs" dxfId="15570" priority="15163" operator="equal">
      <formula>"h"</formula>
    </cfRule>
    <cfRule type="expression" dxfId="15569" priority="15164">
      <formula>BB45="u"</formula>
    </cfRule>
    <cfRule type="expression" dxfId="15568" priority="15165">
      <formula>BB45="a"</formula>
    </cfRule>
    <cfRule type="expression" dxfId="15567" priority="18576">
      <formula>BB$4="Sa"</formula>
    </cfRule>
    <cfRule type="expression" dxfId="15566" priority="18575">
      <formula>BB$4="So"</formula>
    </cfRule>
    <cfRule type="expression" dxfId="15565" priority="18574">
      <formula>BB$5="X"</formula>
    </cfRule>
    <cfRule type="expression" dxfId="15564" priority="18572">
      <formula>BB45="u"</formula>
    </cfRule>
    <cfRule type="cellIs" dxfId="15563" priority="18571" operator="equal">
      <formula>"h"</formula>
    </cfRule>
    <cfRule type="expression" dxfId="15562" priority="12796">
      <formula>BB$5="X"</formula>
    </cfRule>
    <cfRule type="expression" dxfId="15561" priority="12797">
      <formula>BB$4="So"</formula>
    </cfRule>
    <cfRule type="expression" dxfId="15560" priority="12803">
      <formula>BB$4="So"</formula>
    </cfRule>
    <cfRule type="expression" dxfId="15559" priority="12804">
      <formula>BB$4="Sa"</formula>
    </cfRule>
    <cfRule type="cellIs" dxfId="15558" priority="12805" operator="equal">
      <formula>"h"</formula>
    </cfRule>
    <cfRule type="expression" dxfId="15557" priority="12806">
      <formula>BB45="u"</formula>
    </cfRule>
    <cfRule type="expression" dxfId="15556" priority="12807">
      <formula>BB45="a"</formula>
    </cfRule>
    <cfRule type="expression" dxfId="15555" priority="12808">
      <formula>BB$5="X"</formula>
    </cfRule>
    <cfRule type="expression" dxfId="15554" priority="12809">
      <formula>BB$4="So"</formula>
    </cfRule>
    <cfRule type="expression" dxfId="15553" priority="12810">
      <formula>BB$4="Sa"</formula>
    </cfRule>
    <cfRule type="cellIs" dxfId="15552" priority="12811" operator="equal">
      <formula>"h"</formula>
    </cfRule>
    <cfRule type="expression" dxfId="15551" priority="12812">
      <formula>BB45="u"</formula>
    </cfRule>
    <cfRule type="expression" dxfId="15550" priority="12813">
      <formula>BB45="a"</formula>
    </cfRule>
    <cfRule type="expression" dxfId="15549" priority="18546">
      <formula>BB$4="Sa"</formula>
    </cfRule>
    <cfRule type="expression" dxfId="15548" priority="18545">
      <formula>BB$4="So"</formula>
    </cfRule>
    <cfRule type="expression" dxfId="15547" priority="18544">
      <formula>BB$5="X"</formula>
    </cfRule>
  </conditionalFormatting>
  <conditionalFormatting sqref="BC45:BE45">
    <cfRule type="expression" dxfId="15546" priority="18523">
      <formula>BC$5="X"</formula>
    </cfRule>
    <cfRule type="expression" dxfId="15545" priority="18524">
      <formula>BC$4="So"</formula>
    </cfRule>
    <cfRule type="expression" dxfId="15544" priority="18525">
      <formula>BC$4="Sa"</formula>
    </cfRule>
    <cfRule type="expression" dxfId="15543" priority="18522">
      <formula>BC45="a"</formula>
    </cfRule>
    <cfRule type="expression" dxfId="15542" priority="18521">
      <formula>BC45="u"</formula>
    </cfRule>
    <cfRule type="cellIs" dxfId="15541" priority="18520" operator="equal">
      <formula>"h"</formula>
    </cfRule>
  </conditionalFormatting>
  <conditionalFormatting sqref="BI45:BL45">
    <cfRule type="expression" dxfId="15540" priority="18495">
      <formula>BI45="a"</formula>
    </cfRule>
    <cfRule type="expression" dxfId="15539" priority="18494">
      <formula>BI45="u"</formula>
    </cfRule>
    <cfRule type="cellIs" dxfId="15538" priority="18493" operator="equal">
      <formula>"h"</formula>
    </cfRule>
    <cfRule type="expression" dxfId="15537" priority="18492">
      <formula>BI$4="Sa"</formula>
    </cfRule>
    <cfRule type="expression" dxfId="15536" priority="18491">
      <formula>BI$4="So"</formula>
    </cfRule>
    <cfRule type="expression" dxfId="15535" priority="18490">
      <formula>BI$5="X"</formula>
    </cfRule>
    <cfRule type="expression" dxfId="15534" priority="18489">
      <formula>BI45="a"</formula>
    </cfRule>
    <cfRule type="expression" dxfId="15533" priority="18488">
      <formula>BI45="u"</formula>
    </cfRule>
    <cfRule type="cellIs" dxfId="15532" priority="18487" operator="equal">
      <formula>"h"</formula>
    </cfRule>
  </conditionalFormatting>
  <conditionalFormatting sqref="BI45:BM45">
    <cfRule type="expression" dxfId="15531" priority="12708">
      <formula>BI$4="Sa"</formula>
    </cfRule>
    <cfRule type="cellIs" dxfId="15530" priority="12709" operator="equal">
      <formula>"h"</formula>
    </cfRule>
    <cfRule type="expression" dxfId="15529" priority="12710">
      <formula>BI45="u"</formula>
    </cfRule>
    <cfRule type="expression" dxfId="15528" priority="12711">
      <formula>BI45="a"</formula>
    </cfRule>
    <cfRule type="cellIs" dxfId="15527" priority="12712" operator="equal">
      <formula>"h"</formula>
    </cfRule>
    <cfRule type="expression" dxfId="15526" priority="12713">
      <formula>BI45="u"</formula>
    </cfRule>
    <cfRule type="expression" dxfId="15525" priority="12714">
      <formula>BI45="a"</formula>
    </cfRule>
    <cfRule type="expression" dxfId="15524" priority="12715">
      <formula>BI$5="X"</formula>
    </cfRule>
    <cfRule type="expression" dxfId="15523" priority="12716">
      <formula>BI$4="So"</formula>
    </cfRule>
    <cfRule type="expression" dxfId="15522" priority="12717">
      <formula>BI$4="Sa"</formula>
    </cfRule>
    <cfRule type="cellIs" dxfId="15521" priority="12718" operator="equal">
      <formula>"h"</formula>
    </cfRule>
    <cfRule type="expression" dxfId="15520" priority="12720">
      <formula>BI45="a"</formula>
    </cfRule>
    <cfRule type="cellIs" dxfId="15519" priority="12721" operator="equal">
      <formula>"h"</formula>
    </cfRule>
    <cfRule type="expression" dxfId="15518" priority="12722">
      <formula>BI45="u"</formula>
    </cfRule>
    <cfRule type="expression" dxfId="15517" priority="15150">
      <formula>BI45="a"</formula>
    </cfRule>
    <cfRule type="expression" dxfId="15516" priority="15149">
      <formula>BI45="u"</formula>
    </cfRule>
    <cfRule type="cellIs" dxfId="15515" priority="15148" operator="equal">
      <formula>"h"</formula>
    </cfRule>
    <cfRule type="expression" dxfId="15514" priority="15147">
      <formula>BI$4="Sa"</formula>
    </cfRule>
    <cfRule type="expression" dxfId="15513" priority="15146">
      <formula>BI$4="So"</formula>
    </cfRule>
    <cfRule type="expression" dxfId="15512" priority="15145">
      <formula>BI$5="X"</formula>
    </cfRule>
    <cfRule type="expression" dxfId="15511" priority="12725">
      <formula>BI$4="So"</formula>
    </cfRule>
    <cfRule type="expression" dxfId="15510" priority="15143">
      <formula>BI45="u"</formula>
    </cfRule>
    <cfRule type="cellIs" dxfId="15509" priority="15142" operator="equal">
      <formula>"h"</formula>
    </cfRule>
    <cfRule type="expression" dxfId="15508" priority="15141">
      <formula>BI$4="Sa"</formula>
    </cfRule>
    <cfRule type="expression" dxfId="15507" priority="15140">
      <formula>BI$4="So"</formula>
    </cfRule>
    <cfRule type="expression" dxfId="15506" priority="15139">
      <formula>BI$5="X"</formula>
    </cfRule>
    <cfRule type="expression" dxfId="15505" priority="15138">
      <formula>BI45="a"</formula>
    </cfRule>
    <cfRule type="expression" dxfId="15504" priority="15137">
      <formula>BI45="u"</formula>
    </cfRule>
    <cfRule type="cellIs" dxfId="15503" priority="15136" operator="equal">
      <formula>"h"</formula>
    </cfRule>
    <cfRule type="expression" dxfId="15502" priority="12723">
      <formula>BI45="a"</formula>
    </cfRule>
    <cfRule type="expression" dxfId="15501" priority="12724">
      <formula>BI$5="X"</formula>
    </cfRule>
    <cfRule type="expression" dxfId="15500" priority="12726">
      <formula>BI$4="Sa"</formula>
    </cfRule>
    <cfRule type="cellIs" dxfId="15499" priority="12727" operator="equal">
      <formula>"h"</formula>
    </cfRule>
    <cfRule type="expression" dxfId="15498" priority="12728">
      <formula>BI45="u"</formula>
    </cfRule>
    <cfRule type="expression" dxfId="15497" priority="12729">
      <formula>BI45="a"</formula>
    </cfRule>
    <cfRule type="expression" dxfId="15496" priority="12730">
      <formula>BI$5="X"</formula>
    </cfRule>
    <cfRule type="expression" dxfId="15495" priority="12731">
      <formula>BI$4="So"</formula>
    </cfRule>
    <cfRule type="expression" dxfId="15494" priority="12732">
      <formula>BI$4="Sa"</formula>
    </cfRule>
    <cfRule type="cellIs" dxfId="15493" priority="12733" operator="equal">
      <formula>"h"</formula>
    </cfRule>
    <cfRule type="expression" dxfId="15492" priority="12734">
      <formula>BI45="u"</formula>
    </cfRule>
    <cfRule type="expression" dxfId="15491" priority="12735">
      <formula>BI45="a"</formula>
    </cfRule>
    <cfRule type="expression" dxfId="15490" priority="12736">
      <formula>BI$5="X"</formula>
    </cfRule>
    <cfRule type="expression" dxfId="15489" priority="12737">
      <formula>BI$4="So"</formula>
    </cfRule>
    <cfRule type="expression" dxfId="15488" priority="12738">
      <formula>BI$4="Sa"</formula>
    </cfRule>
    <cfRule type="cellIs" dxfId="15487" priority="12739" operator="equal">
      <formula>"h"</formula>
    </cfRule>
    <cfRule type="expression" dxfId="15486" priority="12740">
      <formula>BI45="u"</formula>
    </cfRule>
    <cfRule type="expression" dxfId="15485" priority="12741">
      <formula>BI45="a"</formula>
    </cfRule>
    <cfRule type="expression" dxfId="15484" priority="12742">
      <formula>BI$5="X"</formula>
    </cfRule>
    <cfRule type="expression" dxfId="15483" priority="12743">
      <formula>BI$4="So"</formula>
    </cfRule>
    <cfRule type="expression" dxfId="15482" priority="12744">
      <formula>BI$4="Sa"</formula>
    </cfRule>
    <cfRule type="cellIs" dxfId="15481" priority="12745" operator="equal">
      <formula>"h"</formula>
    </cfRule>
    <cfRule type="expression" dxfId="15480" priority="12746">
      <formula>BI45="u"</formula>
    </cfRule>
    <cfRule type="expression" dxfId="15479" priority="12747">
      <formula>BI45="a"</formula>
    </cfRule>
    <cfRule type="expression" dxfId="15478" priority="12749">
      <formula>BI$4="So"</formula>
    </cfRule>
    <cfRule type="expression" dxfId="15477" priority="12748">
      <formula>BI$5="X"</formula>
    </cfRule>
    <cfRule type="expression" dxfId="15476" priority="15144">
      <formula>BI45="a"</formula>
    </cfRule>
    <cfRule type="cellIs" dxfId="15475" priority="12697" operator="equal">
      <formula>"h"</formula>
    </cfRule>
    <cfRule type="expression" dxfId="15474" priority="12698">
      <formula>BI45="u"</formula>
    </cfRule>
    <cfRule type="expression" dxfId="15473" priority="18519">
      <formula>BI$4="Sa"</formula>
    </cfRule>
    <cfRule type="expression" dxfId="15472" priority="18518">
      <formula>BI$4="So"</formula>
    </cfRule>
    <cfRule type="expression" dxfId="15471" priority="18517">
      <formula>BI$5="X"</formula>
    </cfRule>
    <cfRule type="expression" dxfId="15470" priority="18516">
      <formula>BI45="a"</formula>
    </cfRule>
    <cfRule type="expression" dxfId="15469" priority="18515">
      <formula>BI45="u"</formula>
    </cfRule>
    <cfRule type="expression" dxfId="15468" priority="12754">
      <formula>BI$5="X"</formula>
    </cfRule>
    <cfRule type="expression" dxfId="15467" priority="12755">
      <formula>BI$4="So"</formula>
    </cfRule>
    <cfRule type="expression" dxfId="15466" priority="12756">
      <formula>BI$4="Sa"</formula>
    </cfRule>
    <cfRule type="cellIs" dxfId="15465" priority="12757" operator="equal">
      <formula>"h"</formula>
    </cfRule>
    <cfRule type="expression" dxfId="15464" priority="12758">
      <formula>BI45="u"</formula>
    </cfRule>
    <cfRule type="expression" dxfId="15463" priority="12759">
      <formula>BI45="a"</formula>
    </cfRule>
    <cfRule type="expression" dxfId="15462" priority="12760">
      <formula>BI$5="X"</formula>
    </cfRule>
    <cfRule type="expression" dxfId="15461" priority="12761">
      <formula>BI$4="So"</formula>
    </cfRule>
    <cfRule type="expression" dxfId="15460" priority="12762">
      <formula>BI$4="Sa"</formula>
    </cfRule>
    <cfRule type="cellIs" dxfId="15459" priority="18514" operator="equal">
      <formula>"h"</formula>
    </cfRule>
    <cfRule type="expression" dxfId="15458" priority="12753">
      <formula>BI45="a"</formula>
    </cfRule>
    <cfRule type="expression" dxfId="15457" priority="18507">
      <formula>BI$4="Sa"</formula>
    </cfRule>
    <cfRule type="expression" dxfId="15456" priority="18506">
      <formula>BI$4="So"</formula>
    </cfRule>
    <cfRule type="expression" dxfId="15455" priority="18505">
      <formula>BI$5="X"</formula>
    </cfRule>
    <cfRule type="expression" dxfId="15454" priority="18504">
      <formula>BI45="a"</formula>
    </cfRule>
    <cfRule type="expression" dxfId="15453" priority="18503">
      <formula>BI45="u"</formula>
    </cfRule>
    <cfRule type="cellIs" dxfId="15452" priority="18502" operator="equal">
      <formula>"h"</formula>
    </cfRule>
    <cfRule type="expression" dxfId="15451" priority="12699">
      <formula>BI45="a"</formula>
    </cfRule>
    <cfRule type="expression" dxfId="15450" priority="12700">
      <formula>BI$5="X"</formula>
    </cfRule>
    <cfRule type="expression" dxfId="15449" priority="12701">
      <formula>BI$4="So"</formula>
    </cfRule>
    <cfRule type="expression" dxfId="15448" priority="12719">
      <formula>BI45="u"</formula>
    </cfRule>
    <cfRule type="expression" dxfId="15447" priority="12702">
      <formula>BI$4="Sa"</formula>
    </cfRule>
    <cfRule type="cellIs" dxfId="15446" priority="12703" operator="equal">
      <formula>"h"</formula>
    </cfRule>
    <cfRule type="expression" dxfId="15445" priority="12704">
      <formula>BI45="u"</formula>
    </cfRule>
    <cfRule type="expression" dxfId="15444" priority="12705">
      <formula>BI45="a"</formula>
    </cfRule>
    <cfRule type="expression" dxfId="15443" priority="12706">
      <formula>BI$5="X"</formula>
    </cfRule>
    <cfRule type="expression" dxfId="15442" priority="12707">
      <formula>BI$4="So"</formula>
    </cfRule>
    <cfRule type="expression" dxfId="15441" priority="12752">
      <formula>BI45="u"</formula>
    </cfRule>
    <cfRule type="expression" dxfId="15440" priority="12750">
      <formula>BI$4="Sa"</formula>
    </cfRule>
    <cfRule type="cellIs" dxfId="15439" priority="12751" operator="equal">
      <formula>"h"</formula>
    </cfRule>
  </conditionalFormatting>
  <conditionalFormatting sqref="BJ45:BL45">
    <cfRule type="expression" dxfId="15438" priority="18486">
      <formula>BJ$4="Sa"</formula>
    </cfRule>
    <cfRule type="expression" dxfId="15437" priority="18485">
      <formula>BJ$4="So"</formula>
    </cfRule>
    <cfRule type="expression" dxfId="15436" priority="18484">
      <formula>BJ$5="X"</formula>
    </cfRule>
    <cfRule type="expression" dxfId="15435" priority="18483">
      <formula>BJ45="a"</formula>
    </cfRule>
    <cfRule type="expression" dxfId="15434" priority="18482">
      <formula>BJ45="u"</formula>
    </cfRule>
    <cfRule type="cellIs" dxfId="15433" priority="18481" operator="equal">
      <formula>"h"</formula>
    </cfRule>
  </conditionalFormatting>
  <conditionalFormatting sqref="BQ45:BS45">
    <cfRule type="expression" dxfId="15432" priority="18467">
      <formula>BQ45="u"</formula>
    </cfRule>
    <cfRule type="cellIs" dxfId="15431" priority="18466" operator="equal">
      <formula>"h"</formula>
    </cfRule>
    <cfRule type="expression" dxfId="15430" priority="18465">
      <formula>BQ$4="Sa"</formula>
    </cfRule>
    <cfRule type="expression" dxfId="15429" priority="18464">
      <formula>BQ$4="So"</formula>
    </cfRule>
    <cfRule type="expression" dxfId="15428" priority="18463">
      <formula>BQ$5="X"</formula>
    </cfRule>
    <cfRule type="expression" dxfId="15427" priority="18462">
      <formula>BQ45="a"</formula>
    </cfRule>
    <cfRule type="expression" dxfId="15426" priority="18461">
      <formula>BQ45="u"</formula>
    </cfRule>
    <cfRule type="cellIs" dxfId="15425" priority="18460" operator="equal">
      <formula>"h"</formula>
    </cfRule>
    <cfRule type="expression" dxfId="15424" priority="18459">
      <formula>BQ$4="Sa"</formula>
    </cfRule>
    <cfRule type="expression" dxfId="15423" priority="18458">
      <formula>BQ$4="So"</formula>
    </cfRule>
    <cfRule type="expression" dxfId="15422" priority="18457">
      <formula>BQ$5="X"</formula>
    </cfRule>
    <cfRule type="expression" dxfId="15421" priority="18456">
      <formula>BQ45="a"</formula>
    </cfRule>
    <cfRule type="expression" dxfId="15420" priority="18455">
      <formula>BQ45="u"</formula>
    </cfRule>
    <cfRule type="cellIs" dxfId="15419" priority="18454" operator="equal">
      <formula>"h"</formula>
    </cfRule>
    <cfRule type="expression" dxfId="15418" priority="18468">
      <formula>BQ45="a"</formula>
    </cfRule>
  </conditionalFormatting>
  <conditionalFormatting sqref="BQ25:BT25">
    <cfRule type="expression" dxfId="15417" priority="15">
      <formula>BQ25="a"</formula>
    </cfRule>
    <cfRule type="cellIs" dxfId="15416" priority="13" operator="equal">
      <formula>"h"</formula>
    </cfRule>
    <cfRule type="expression" dxfId="15415" priority="14">
      <formula>BQ25="u"</formula>
    </cfRule>
  </conditionalFormatting>
  <conditionalFormatting sqref="BQ45:BT45">
    <cfRule type="expression" dxfId="15414" priority="12675">
      <formula>BQ45="a"</formula>
    </cfRule>
    <cfRule type="expression" dxfId="15413" priority="12676">
      <formula>BQ$5="X"</formula>
    </cfRule>
    <cfRule type="expression" dxfId="15412" priority="12677">
      <formula>BQ$4="So"</formula>
    </cfRule>
    <cfRule type="expression" dxfId="15411" priority="12678">
      <formula>BQ$4="Sa"</formula>
    </cfRule>
    <cfRule type="cellIs" dxfId="15410" priority="12679" operator="equal">
      <formula>"h"</formula>
    </cfRule>
    <cfRule type="expression" dxfId="15409" priority="12680">
      <formula>BQ45="u"</formula>
    </cfRule>
    <cfRule type="expression" dxfId="15408" priority="12681">
      <formula>BQ45="a"</formula>
    </cfRule>
    <cfRule type="expression" dxfId="15407" priority="12682">
      <formula>BQ$5="X"</formula>
    </cfRule>
    <cfRule type="expression" dxfId="15406" priority="12683">
      <formula>BQ$4="So"</formula>
    </cfRule>
    <cfRule type="expression" dxfId="15405" priority="18480">
      <formula>BQ$4="Sa"</formula>
    </cfRule>
    <cfRule type="expression" dxfId="15404" priority="18479">
      <formula>BQ$4="So"</formula>
    </cfRule>
    <cfRule type="expression" dxfId="15403" priority="18478">
      <formula>BQ$5="X"</formula>
    </cfRule>
    <cfRule type="expression" dxfId="15402" priority="18477">
      <formula>BQ45="a"</formula>
    </cfRule>
    <cfRule type="expression" dxfId="15401" priority="18476">
      <formula>BQ45="u"</formula>
    </cfRule>
    <cfRule type="cellIs" dxfId="15400" priority="18475" operator="equal">
      <formula>"h"</formula>
    </cfRule>
    <cfRule type="expression" dxfId="15399" priority="18474">
      <formula>BQ$4="Sa"</formula>
    </cfRule>
    <cfRule type="expression" dxfId="15398" priority="12684">
      <formula>BQ$4="Sa"</formula>
    </cfRule>
    <cfRule type="expression" dxfId="15397" priority="18472">
      <formula>BQ$5="X"</formula>
    </cfRule>
    <cfRule type="expression" dxfId="15396" priority="18471">
      <formula>BQ45="a"</formula>
    </cfRule>
    <cfRule type="expression" dxfId="15395" priority="18470">
      <formula>BQ45="u"</formula>
    </cfRule>
    <cfRule type="cellIs" dxfId="15394" priority="18469" operator="equal">
      <formula>"h"</formula>
    </cfRule>
    <cfRule type="cellIs" dxfId="15393" priority="12685" operator="equal">
      <formula>"h"</formula>
    </cfRule>
    <cfRule type="expression" dxfId="15392" priority="12686">
      <formula>BQ45="u"</formula>
    </cfRule>
    <cfRule type="expression" dxfId="15391" priority="12687">
      <formula>BQ45="a"</formula>
    </cfRule>
    <cfRule type="expression" dxfId="15390" priority="12688">
      <formula>BQ$5="X"</formula>
    </cfRule>
    <cfRule type="expression" dxfId="15389" priority="12689">
      <formula>BQ$4="So"</formula>
    </cfRule>
    <cfRule type="expression" dxfId="15388" priority="12690">
      <formula>BQ$4="Sa"</formula>
    </cfRule>
    <cfRule type="cellIs" dxfId="15387" priority="12691" operator="equal">
      <formula>"h"</formula>
    </cfRule>
    <cfRule type="expression" dxfId="15386" priority="12692">
      <formula>BQ45="u"</formula>
    </cfRule>
    <cfRule type="expression" dxfId="15385" priority="12693">
      <formula>BQ45="a"</formula>
    </cfRule>
    <cfRule type="expression" dxfId="15384" priority="12694">
      <formula>BQ$5="X"</formula>
    </cfRule>
    <cfRule type="expression" dxfId="15383" priority="12695">
      <formula>BQ$4="So"</formula>
    </cfRule>
    <cfRule type="expression" dxfId="15382" priority="12696">
      <formula>BQ$4="Sa"</formula>
    </cfRule>
    <cfRule type="expression" dxfId="15381" priority="12651">
      <formula>BQ$4="Sa"</formula>
    </cfRule>
    <cfRule type="cellIs" dxfId="15380" priority="12652" operator="equal">
      <formula>"h"</formula>
    </cfRule>
    <cfRule type="expression" dxfId="15379" priority="12653">
      <formula>BQ45="u"</formula>
    </cfRule>
    <cfRule type="expression" dxfId="15378" priority="12654">
      <formula>BQ45="a"</formula>
    </cfRule>
    <cfRule type="cellIs" dxfId="15377" priority="12655" operator="equal">
      <formula>"h"</formula>
    </cfRule>
    <cfRule type="expression" dxfId="15376" priority="12656">
      <formula>BQ45="u"</formula>
    </cfRule>
    <cfRule type="expression" dxfId="15375" priority="12657">
      <formula>BQ45="a"</formula>
    </cfRule>
    <cfRule type="expression" dxfId="15374" priority="12658">
      <formula>BQ$5="X"</formula>
    </cfRule>
    <cfRule type="expression" dxfId="15373" priority="12659">
      <formula>BQ$4="So"</formula>
    </cfRule>
    <cfRule type="expression" dxfId="15372" priority="12660">
      <formula>BQ$4="Sa"</formula>
    </cfRule>
    <cfRule type="cellIs" dxfId="15371" priority="12661" operator="equal">
      <formula>"h"</formula>
    </cfRule>
    <cfRule type="expression" dxfId="15370" priority="12662">
      <formula>BQ45="u"</formula>
    </cfRule>
    <cfRule type="expression" dxfId="15369" priority="12663">
      <formula>BQ45="a"</formula>
    </cfRule>
    <cfRule type="expression" dxfId="15368" priority="12664">
      <formula>BQ$5="X"</formula>
    </cfRule>
    <cfRule type="expression" dxfId="15367" priority="12665">
      <formula>BQ$4="So"</formula>
    </cfRule>
    <cfRule type="expression" dxfId="15366" priority="12649">
      <formula>BQ$5="X"</formula>
    </cfRule>
    <cfRule type="expression" dxfId="15365" priority="12648">
      <formula>BQ45="a"</formula>
    </cfRule>
    <cfRule type="expression" dxfId="15364" priority="12647">
      <formula>BQ45="u"</formula>
    </cfRule>
    <cfRule type="cellIs" dxfId="15363" priority="12646" operator="equal">
      <formula>"h"</formula>
    </cfRule>
    <cfRule type="expression" dxfId="15362" priority="12645">
      <formula>BQ45="a"</formula>
    </cfRule>
    <cfRule type="expression" dxfId="15361" priority="12644">
      <formula>BQ45="u"</formula>
    </cfRule>
    <cfRule type="cellIs" dxfId="15360" priority="12643" operator="equal">
      <formula>"h"</formula>
    </cfRule>
    <cfRule type="expression" dxfId="15359" priority="12642">
      <formula>BQ$4="Sa"</formula>
    </cfRule>
    <cfRule type="expression" dxfId="15358" priority="12641">
      <formula>BQ$4="So"</formula>
    </cfRule>
    <cfRule type="expression" dxfId="15357" priority="12640">
      <formula>BQ$5="X"</formula>
    </cfRule>
    <cfRule type="expression" dxfId="15356" priority="12639">
      <formula>BQ45="a"</formula>
    </cfRule>
    <cfRule type="expression" dxfId="15355" priority="12638">
      <formula>BQ45="u"</formula>
    </cfRule>
    <cfRule type="expression" dxfId="15354" priority="18473">
      <formula>BQ$4="So"</formula>
    </cfRule>
    <cfRule type="cellIs" dxfId="15353" priority="12637" operator="equal">
      <formula>"h"</formula>
    </cfRule>
    <cfRule type="expression" dxfId="15352" priority="12636">
      <formula>BQ$4="Sa"</formula>
    </cfRule>
    <cfRule type="expression" dxfId="15351" priority="12635">
      <formula>BQ$4="So"</formula>
    </cfRule>
    <cfRule type="expression" dxfId="15350" priority="12634">
      <formula>BQ$5="X"</formula>
    </cfRule>
    <cfRule type="expression" dxfId="15349" priority="12633">
      <formula>BQ45="a"</formula>
    </cfRule>
    <cfRule type="expression" dxfId="15348" priority="12632">
      <formula>BQ45="u"</formula>
    </cfRule>
    <cfRule type="cellIs" dxfId="15347" priority="12631" operator="equal">
      <formula>"h"</formula>
    </cfRule>
    <cfRule type="expression" dxfId="15346" priority="15135">
      <formula>BQ45="a"</formula>
    </cfRule>
    <cfRule type="expression" dxfId="15345" priority="15134">
      <formula>BQ45="u"</formula>
    </cfRule>
    <cfRule type="cellIs" dxfId="15344" priority="15133" operator="equal">
      <formula>"h"</formula>
    </cfRule>
    <cfRule type="expression" dxfId="15343" priority="15132">
      <formula>BQ$4="Sa"</formula>
    </cfRule>
    <cfRule type="expression" dxfId="15342" priority="15131">
      <formula>BQ$4="So"</formula>
    </cfRule>
    <cfRule type="expression" dxfId="15341" priority="15130">
      <formula>BQ$5="X"</formula>
    </cfRule>
    <cfRule type="expression" dxfId="15340" priority="12650">
      <formula>BQ$4="So"</formula>
    </cfRule>
    <cfRule type="expression" dxfId="15339" priority="12666">
      <formula>BQ$4="Sa"</formula>
    </cfRule>
    <cfRule type="expression" dxfId="15338" priority="15129">
      <formula>BQ45="a"</formula>
    </cfRule>
    <cfRule type="expression" dxfId="15337" priority="15128">
      <formula>BQ45="u"</formula>
    </cfRule>
    <cfRule type="cellIs" dxfId="15336" priority="15127" operator="equal">
      <formula>"h"</formula>
    </cfRule>
    <cfRule type="expression" dxfId="15335" priority="15126">
      <formula>BQ$4="Sa"</formula>
    </cfRule>
    <cfRule type="expression" dxfId="15334" priority="18513">
      <formula>BQ$4="Sa"</formula>
    </cfRule>
    <cfRule type="expression" dxfId="15333" priority="15125">
      <formula>BQ$4="So"</formula>
    </cfRule>
    <cfRule type="expression" dxfId="15332" priority="18511">
      <formula>BQ$5="X"</formula>
    </cfRule>
    <cfRule type="expression" dxfId="15331" priority="18510">
      <formula>BQ45="a"</formula>
    </cfRule>
    <cfRule type="expression" dxfId="15330" priority="18509">
      <formula>BQ45="u"</formula>
    </cfRule>
    <cfRule type="cellIs" dxfId="15329" priority="18508" operator="equal">
      <formula>"h"</formula>
    </cfRule>
    <cfRule type="expression" dxfId="15328" priority="15124">
      <formula>BQ$5="X"</formula>
    </cfRule>
    <cfRule type="expression" dxfId="15327" priority="15123">
      <formula>BQ45="a"</formula>
    </cfRule>
    <cfRule type="expression" dxfId="15326" priority="15122">
      <formula>BQ45="u"</formula>
    </cfRule>
    <cfRule type="cellIs" dxfId="15325" priority="12667" operator="equal">
      <formula>"h"</formula>
    </cfRule>
    <cfRule type="cellIs" dxfId="15324" priority="15121" operator="equal">
      <formula>"h"</formula>
    </cfRule>
    <cfRule type="expression" dxfId="15323" priority="12668">
      <formula>BQ45="u"</formula>
    </cfRule>
    <cfRule type="expression" dxfId="15322" priority="18501">
      <formula>BQ$4="Sa"</formula>
    </cfRule>
    <cfRule type="expression" dxfId="15321" priority="18500">
      <formula>BQ$4="So"</formula>
    </cfRule>
    <cfRule type="expression" dxfId="15320" priority="18499">
      <formula>BQ$5="X"</formula>
    </cfRule>
    <cfRule type="expression" dxfId="15319" priority="18498">
      <formula>BQ45="a"</formula>
    </cfRule>
    <cfRule type="expression" dxfId="15318" priority="18497">
      <formula>BQ45="u"</formula>
    </cfRule>
    <cfRule type="cellIs" dxfId="15317" priority="18496" operator="equal">
      <formula>"h"</formula>
    </cfRule>
    <cfRule type="expression" dxfId="15316" priority="12669">
      <formula>BQ45="a"</formula>
    </cfRule>
    <cfRule type="expression" dxfId="15315" priority="12670">
      <formula>BQ$5="X"</formula>
    </cfRule>
    <cfRule type="expression" dxfId="15314" priority="12671">
      <formula>BQ$4="So"</formula>
    </cfRule>
    <cfRule type="expression" dxfId="15313" priority="12672">
      <formula>BQ$4="Sa"</formula>
    </cfRule>
    <cfRule type="cellIs" dxfId="15312" priority="12673" operator="equal">
      <formula>"h"</formula>
    </cfRule>
    <cfRule type="expression" dxfId="15311" priority="12674">
      <formula>BQ45="u"</formula>
    </cfRule>
    <cfRule type="expression" dxfId="15310" priority="18512">
      <formula>BQ$4="So"</formula>
    </cfRule>
  </conditionalFormatting>
  <conditionalFormatting sqref="BW25:CA25">
    <cfRule type="expression" dxfId="15309" priority="12">
      <formula>BW25="a"</formula>
    </cfRule>
    <cfRule type="cellIs" dxfId="15308" priority="10" operator="equal">
      <formula>"h"</formula>
    </cfRule>
    <cfRule type="expression" dxfId="15307" priority="11">
      <formula>BW25="u"</formula>
    </cfRule>
  </conditionalFormatting>
  <conditionalFormatting sqref="BW29:CA29">
    <cfRule type="expression" dxfId="15306" priority="2">
      <formula>BW29="u"</formula>
    </cfRule>
    <cfRule type="expression" dxfId="15305" priority="3">
      <formula>BW29="a"</formula>
    </cfRule>
    <cfRule type="cellIs" dxfId="15304" priority="1" operator="equal">
      <formula>"h"</formula>
    </cfRule>
  </conditionalFormatting>
  <conditionalFormatting sqref="BW33:CA33">
    <cfRule type="cellIs" dxfId="15303" priority="16" operator="equal">
      <formula>"h"</formula>
    </cfRule>
    <cfRule type="expression" dxfId="15302" priority="17">
      <formula>BW33="u"</formula>
    </cfRule>
    <cfRule type="expression" dxfId="15301" priority="18">
      <formula>BW33="a"</formula>
    </cfRule>
  </conditionalFormatting>
  <conditionalFormatting sqref="BW45:CA45">
    <cfRule type="cellIs" dxfId="15300" priority="12613" operator="equal">
      <formula>"h"</formula>
    </cfRule>
    <cfRule type="expression" dxfId="15299" priority="15115">
      <formula>BW$5="X"</formula>
    </cfRule>
    <cfRule type="expression" dxfId="15298" priority="15114">
      <formula>BW45="a"</formula>
    </cfRule>
    <cfRule type="expression" dxfId="15297" priority="15113">
      <formula>BW45="u"</formula>
    </cfRule>
    <cfRule type="cellIs" dxfId="15296" priority="15112" operator="equal">
      <formula>"h"</formula>
    </cfRule>
    <cfRule type="expression" dxfId="15295" priority="15111">
      <formula>BW$4="Sa"</formula>
    </cfRule>
    <cfRule type="expression" dxfId="15294" priority="15110">
      <formula>BW$4="So"</formula>
    </cfRule>
    <cfRule type="expression" dxfId="15293" priority="15109">
      <formula>BW$5="X"</formula>
    </cfRule>
    <cfRule type="expression" dxfId="15292" priority="15108">
      <formula>BW45="a"</formula>
    </cfRule>
    <cfRule type="expression" dxfId="15291" priority="15107">
      <formula>BW45="u"</formula>
    </cfRule>
    <cfRule type="cellIs" dxfId="15290" priority="15106" operator="equal">
      <formula>"h"</formula>
    </cfRule>
    <cfRule type="expression" dxfId="15289" priority="12598">
      <formula>BW$5="X"</formula>
    </cfRule>
    <cfRule type="expression" dxfId="15288" priority="12597">
      <formula>BW45="a"</formula>
    </cfRule>
    <cfRule type="expression" dxfId="15287" priority="12596">
      <formula>BW45="u"</formula>
    </cfRule>
    <cfRule type="cellIs" dxfId="15286" priority="12595" operator="equal">
      <formula>"h"</formula>
    </cfRule>
    <cfRule type="expression" dxfId="15285" priority="12630">
      <formula>BW$4="Sa"</formula>
    </cfRule>
    <cfRule type="expression" dxfId="15284" priority="12629">
      <formula>BW$4="So"</formula>
    </cfRule>
    <cfRule type="expression" dxfId="15283" priority="12628">
      <formula>BW$5="X"</formula>
    </cfRule>
    <cfRule type="expression" dxfId="15282" priority="12627">
      <formula>BW45="a"</formula>
    </cfRule>
    <cfRule type="expression" dxfId="15281" priority="12626">
      <formula>BW45="u"</formula>
    </cfRule>
    <cfRule type="cellIs" dxfId="15280" priority="12625" operator="equal">
      <formula>"h"</formula>
    </cfRule>
    <cfRule type="expression" dxfId="15279" priority="12624">
      <formula>BW$4="Sa"</formula>
    </cfRule>
    <cfRule type="expression" dxfId="15278" priority="12623">
      <formula>BW$4="So"</formula>
    </cfRule>
    <cfRule type="expression" dxfId="15277" priority="12622">
      <formula>BW$5="X"</formula>
    </cfRule>
    <cfRule type="expression" dxfId="15276" priority="12621">
      <formula>BW45="a"</formula>
    </cfRule>
    <cfRule type="expression" dxfId="15275" priority="12620">
      <formula>BW45="u"</formula>
    </cfRule>
    <cfRule type="cellIs" dxfId="15274" priority="12619" operator="equal">
      <formula>"h"</formula>
    </cfRule>
    <cfRule type="expression" dxfId="15273" priority="12618">
      <formula>BW$4="Sa"</formula>
    </cfRule>
    <cfRule type="expression" dxfId="15272" priority="12617">
      <formula>BW$4="So"</formula>
    </cfRule>
    <cfRule type="expression" dxfId="15271" priority="12616">
      <formula>BW$5="X"</formula>
    </cfRule>
    <cfRule type="expression" dxfId="15270" priority="12615">
      <formula>BW45="a"</formula>
    </cfRule>
    <cfRule type="expression" dxfId="15269" priority="12614">
      <formula>BW45="u"</formula>
    </cfRule>
    <cfRule type="cellIs" dxfId="15268" priority="12589" operator="equal">
      <formula>"h"</formula>
    </cfRule>
    <cfRule type="expression" dxfId="15267" priority="12612">
      <formula>BW$4="Sa"</formula>
    </cfRule>
    <cfRule type="expression" dxfId="15266" priority="12611">
      <formula>BW$4="So"</formula>
    </cfRule>
    <cfRule type="expression" dxfId="15265" priority="12610">
      <formula>BW$5="X"</formula>
    </cfRule>
    <cfRule type="expression" dxfId="15264" priority="12609">
      <formula>BW45="a"</formula>
    </cfRule>
    <cfRule type="expression" dxfId="15263" priority="12608">
      <formula>BW45="u"</formula>
    </cfRule>
    <cfRule type="cellIs" dxfId="15262" priority="12607" operator="equal">
      <formula>"h"</formula>
    </cfRule>
    <cfRule type="expression" dxfId="15261" priority="12606">
      <formula>BW$4="Sa"</formula>
    </cfRule>
    <cfRule type="expression" dxfId="15260" priority="12605">
      <formula>BW$4="So"</formula>
    </cfRule>
    <cfRule type="expression" dxfId="15259" priority="12604">
      <formula>BW$5="X"</formula>
    </cfRule>
    <cfRule type="expression" dxfId="15258" priority="12603">
      <formula>BW45="a"</formula>
    </cfRule>
    <cfRule type="expression" dxfId="15257" priority="12602">
      <formula>BW45="u"</formula>
    </cfRule>
    <cfRule type="cellIs" dxfId="15256" priority="12601" operator="equal">
      <formula>"h"</formula>
    </cfRule>
    <cfRule type="expression" dxfId="15255" priority="12600">
      <formula>BW$4="Sa"</formula>
    </cfRule>
    <cfRule type="expression" dxfId="15254" priority="12599">
      <formula>BW$4="So"</formula>
    </cfRule>
    <cfRule type="expression" dxfId="15253" priority="12594">
      <formula>BW$4="Sa"</formula>
    </cfRule>
    <cfRule type="cellIs" dxfId="15252" priority="18421" operator="equal">
      <formula>"h"</formula>
    </cfRule>
    <cfRule type="expression" dxfId="15251" priority="18422">
      <formula>BW45="u"</formula>
    </cfRule>
    <cfRule type="expression" dxfId="15250" priority="18423">
      <formula>BW45="a"</formula>
    </cfRule>
    <cfRule type="expression" dxfId="15249" priority="18424">
      <formula>BW$5="X"</formula>
    </cfRule>
    <cfRule type="expression" dxfId="15248" priority="18425">
      <formula>BW$4="So"</formula>
    </cfRule>
    <cfRule type="expression" dxfId="15247" priority="18426">
      <formula>BW$4="Sa"</formula>
    </cfRule>
    <cfRule type="cellIs" dxfId="15246" priority="18427" operator="equal">
      <formula>"h"</formula>
    </cfRule>
    <cfRule type="expression" dxfId="15245" priority="18428">
      <formula>BW45="u"</formula>
    </cfRule>
    <cfRule type="expression" dxfId="15244" priority="18429">
      <formula>BW45="a"</formula>
    </cfRule>
    <cfRule type="cellIs" dxfId="15243" priority="18430" operator="equal">
      <formula>"h"</formula>
    </cfRule>
    <cfRule type="expression" dxfId="15242" priority="18431">
      <formula>BW45="u"</formula>
    </cfRule>
    <cfRule type="expression" dxfId="15241" priority="18432">
      <formula>BW45="a"</formula>
    </cfRule>
    <cfRule type="expression" dxfId="15240" priority="18433">
      <formula>BW$5="X"</formula>
    </cfRule>
    <cfRule type="expression" dxfId="15239" priority="18434">
      <formula>BW$4="So"</formula>
    </cfRule>
    <cfRule type="expression" dxfId="15238" priority="18435">
      <formula>BW$4="Sa"</formula>
    </cfRule>
    <cfRule type="cellIs" dxfId="15237" priority="18436" operator="equal">
      <formula>"h"</formula>
    </cfRule>
    <cfRule type="expression" dxfId="15236" priority="18437">
      <formula>BW45="u"</formula>
    </cfRule>
    <cfRule type="expression" dxfId="15235" priority="18438">
      <formula>BW45="a"</formula>
    </cfRule>
    <cfRule type="expression" dxfId="15234" priority="18439">
      <formula>BW$5="X"</formula>
    </cfRule>
    <cfRule type="expression" dxfId="15233" priority="18440">
      <formula>BW$4="So"</formula>
    </cfRule>
    <cfRule type="expression" dxfId="15232" priority="18441">
      <formula>BW$4="Sa"</formula>
    </cfRule>
    <cfRule type="cellIs" dxfId="15231" priority="18442" operator="equal">
      <formula>"h"</formula>
    </cfRule>
    <cfRule type="expression" dxfId="15230" priority="18443">
      <formula>BW45="u"</formula>
    </cfRule>
    <cfRule type="expression" dxfId="15229" priority="18444">
      <formula>BW45="a"</formula>
    </cfRule>
    <cfRule type="expression" dxfId="15228" priority="18445">
      <formula>BW$5="X"</formula>
    </cfRule>
    <cfRule type="expression" dxfId="15227" priority="18446">
      <formula>BW$4="So"</formula>
    </cfRule>
    <cfRule type="expression" dxfId="15226" priority="18447">
      <formula>BW$4="Sa"</formula>
    </cfRule>
    <cfRule type="cellIs" dxfId="15225" priority="18448" operator="equal">
      <formula>"h"</formula>
    </cfRule>
    <cfRule type="expression" dxfId="15224" priority="18449">
      <formula>BW45="u"</formula>
    </cfRule>
    <cfRule type="expression" dxfId="15223" priority="18450">
      <formula>BW45="a"</formula>
    </cfRule>
    <cfRule type="expression" dxfId="15222" priority="18451">
      <formula>BW$5="X"</formula>
    </cfRule>
    <cfRule type="expression" dxfId="15221" priority="18452">
      <formula>BW$4="So"</formula>
    </cfRule>
    <cfRule type="expression" dxfId="15220" priority="18453">
      <formula>BW$4="Sa"</formula>
    </cfRule>
    <cfRule type="cellIs" dxfId="15219" priority="18547" operator="equal">
      <formula>"h"</formula>
    </cfRule>
    <cfRule type="expression" dxfId="15218" priority="18548">
      <formula>BW45="u"</formula>
    </cfRule>
    <cfRule type="expression" dxfId="15217" priority="18549">
      <formula>BW45="a"</formula>
    </cfRule>
    <cfRule type="expression" dxfId="15216" priority="18550">
      <formula>BW$5="X"</formula>
    </cfRule>
    <cfRule type="expression" dxfId="15215" priority="18551">
      <formula>BW$4="So"</formula>
    </cfRule>
    <cfRule type="expression" dxfId="15214" priority="18552">
      <formula>BW$4="Sa"</formula>
    </cfRule>
    <cfRule type="cellIs" dxfId="15213" priority="18553" operator="equal">
      <formula>"h"</formula>
    </cfRule>
    <cfRule type="expression" dxfId="15212" priority="18554">
      <formula>BW45="u"</formula>
    </cfRule>
    <cfRule type="expression" dxfId="15211" priority="18555">
      <formula>BW45="a"</formula>
    </cfRule>
    <cfRule type="expression" dxfId="15210" priority="18556">
      <formula>BW$5="X"</formula>
    </cfRule>
    <cfRule type="expression" dxfId="15209" priority="18557">
      <formula>BW$4="So"</formula>
    </cfRule>
    <cfRule type="expression" dxfId="15208" priority="18558">
      <formula>BW$4="Sa"</formula>
    </cfRule>
    <cfRule type="cellIs" dxfId="15207" priority="18565" operator="equal">
      <formula>"h"</formula>
    </cfRule>
    <cfRule type="expression" dxfId="15206" priority="18566">
      <formula>BW45="u"</formula>
    </cfRule>
    <cfRule type="expression" dxfId="15205" priority="18567">
      <formula>BW45="a"</formula>
    </cfRule>
    <cfRule type="expression" dxfId="15204" priority="18568">
      <formula>BW$5="X"</formula>
    </cfRule>
    <cfRule type="expression" dxfId="15203" priority="18569">
      <formula>BW$4="So"</formula>
    </cfRule>
    <cfRule type="expression" dxfId="15202" priority="18570">
      <formula>BW$4="Sa"</formula>
    </cfRule>
    <cfRule type="expression" dxfId="15201" priority="12593">
      <formula>BW$4="So"</formula>
    </cfRule>
    <cfRule type="expression" dxfId="15200" priority="12592">
      <formula>BW$5="X"</formula>
    </cfRule>
    <cfRule type="expression" dxfId="15199" priority="12591">
      <formula>BW45="a"</formula>
    </cfRule>
    <cfRule type="expression" dxfId="15198" priority="12590">
      <formula>BW45="u"</formula>
    </cfRule>
    <cfRule type="expression" dxfId="15197" priority="12588">
      <formula>BW45="a"</formula>
    </cfRule>
    <cfRule type="expression" dxfId="15196" priority="12587">
      <formula>BW45="u"</formula>
    </cfRule>
    <cfRule type="cellIs" dxfId="15195" priority="12586" operator="equal">
      <formula>"h"</formula>
    </cfRule>
    <cfRule type="expression" dxfId="15194" priority="12585">
      <formula>BW$4="Sa"</formula>
    </cfRule>
    <cfRule type="expression" dxfId="15193" priority="12584">
      <formula>BW$4="So"</formula>
    </cfRule>
    <cfRule type="expression" dxfId="15192" priority="12583">
      <formula>BW$5="X"</formula>
    </cfRule>
    <cfRule type="expression" dxfId="15191" priority="12582">
      <formula>BW45="a"</formula>
    </cfRule>
    <cfRule type="expression" dxfId="15190" priority="12581">
      <formula>BW45="u"</formula>
    </cfRule>
    <cfRule type="cellIs" dxfId="15189" priority="12580" operator="equal">
      <formula>"h"</formula>
    </cfRule>
    <cfRule type="expression" dxfId="15188" priority="12579">
      <formula>BW45="a"</formula>
    </cfRule>
    <cfRule type="expression" dxfId="15187" priority="12578">
      <formula>BW45="u"</formula>
    </cfRule>
    <cfRule type="cellIs" dxfId="15186" priority="12577" operator="equal">
      <formula>"h"</formula>
    </cfRule>
    <cfRule type="expression" dxfId="15185" priority="12576">
      <formula>BW$4="Sa"</formula>
    </cfRule>
    <cfRule type="expression" dxfId="15184" priority="12575">
      <formula>BW$4="So"</formula>
    </cfRule>
    <cfRule type="expression" dxfId="15183" priority="12574">
      <formula>BW$5="X"</formula>
    </cfRule>
    <cfRule type="expression" dxfId="15182" priority="12573">
      <formula>BW45="a"</formula>
    </cfRule>
    <cfRule type="expression" dxfId="15181" priority="12572">
      <formula>BW45="u"</formula>
    </cfRule>
    <cfRule type="cellIs" dxfId="15180" priority="12571" operator="equal">
      <formula>"h"</formula>
    </cfRule>
    <cfRule type="expression" dxfId="15179" priority="12570">
      <formula>BW$4="Sa"</formula>
    </cfRule>
    <cfRule type="expression" dxfId="15178" priority="12569">
      <formula>BW$4="So"</formula>
    </cfRule>
    <cfRule type="expression" dxfId="15177" priority="12568">
      <formula>BW$5="X"</formula>
    </cfRule>
    <cfRule type="expression" dxfId="15176" priority="12567">
      <formula>BW45="a"</formula>
    </cfRule>
    <cfRule type="expression" dxfId="15175" priority="12566">
      <formula>BW45="u"</formula>
    </cfRule>
    <cfRule type="cellIs" dxfId="15174" priority="12565" operator="equal">
      <formula>"h"</formula>
    </cfRule>
    <cfRule type="expression" dxfId="15173" priority="15120">
      <formula>BW45="a"</formula>
    </cfRule>
    <cfRule type="expression" dxfId="15172" priority="15119">
      <formula>BW45="u"</formula>
    </cfRule>
    <cfRule type="cellIs" dxfId="15171" priority="15118" operator="equal">
      <formula>"h"</formula>
    </cfRule>
    <cfRule type="expression" dxfId="15170" priority="15117">
      <formula>BW$4="Sa"</formula>
    </cfRule>
    <cfRule type="expression" dxfId="15169" priority="15116">
      <formula>BW$4="So"</formula>
    </cfRule>
  </conditionalFormatting>
  <conditionalFormatting sqref="CD45:CH45">
    <cfRule type="expression" dxfId="15168" priority="12527">
      <formula>CD$4="So"</formula>
    </cfRule>
    <cfRule type="cellIs" dxfId="15167" priority="20203" operator="equal">
      <formula>"h"</formula>
    </cfRule>
    <cfRule type="expression" dxfId="15166" priority="20811">
      <formula>CD45="a"</formula>
    </cfRule>
    <cfRule type="expression" dxfId="15165" priority="20810">
      <formula>CD45="u"</formula>
    </cfRule>
    <cfRule type="cellIs" dxfId="15164" priority="20809" operator="equal">
      <formula>"h"</formula>
    </cfRule>
    <cfRule type="expression" dxfId="15163" priority="18414">
      <formula>CD$4="Sa"</formula>
    </cfRule>
    <cfRule type="expression" dxfId="15162" priority="18413">
      <formula>CD$4="So"</formula>
    </cfRule>
    <cfRule type="expression" dxfId="15161" priority="18377">
      <formula>CD45="u"</formula>
    </cfRule>
    <cfRule type="expression" dxfId="15160" priority="18411">
      <formula>CD45="a"</formula>
    </cfRule>
    <cfRule type="expression" dxfId="15159" priority="18410">
      <formula>CD45="u"</formula>
    </cfRule>
    <cfRule type="cellIs" dxfId="15158" priority="18409" operator="equal">
      <formula>"h"</formula>
    </cfRule>
    <cfRule type="expression" dxfId="15157" priority="18408">
      <formula>CD$4="Sa"</formula>
    </cfRule>
    <cfRule type="expression" dxfId="15156" priority="18407">
      <formula>CD$4="So"</formula>
    </cfRule>
    <cfRule type="expression" dxfId="15155" priority="18406">
      <formula>CD$5="X"</formula>
    </cfRule>
    <cfRule type="expression" dxfId="15154" priority="18405">
      <formula>CD45="a"</formula>
    </cfRule>
    <cfRule type="expression" dxfId="15153" priority="18404">
      <formula>CD45="u"</formula>
    </cfRule>
    <cfRule type="cellIs" dxfId="15152" priority="18403" operator="equal">
      <formula>"h"</formula>
    </cfRule>
    <cfRule type="expression" dxfId="15151" priority="18402">
      <formula>CD$4="Sa"</formula>
    </cfRule>
    <cfRule type="expression" dxfId="15150" priority="18401">
      <formula>CD$4="So"</formula>
    </cfRule>
    <cfRule type="expression" dxfId="15149" priority="18400">
      <formula>CD$5="X"</formula>
    </cfRule>
    <cfRule type="expression" dxfId="15148" priority="18399">
      <formula>CD45="a"</formula>
    </cfRule>
    <cfRule type="expression" dxfId="15147" priority="18398">
      <formula>CD45="u"</formula>
    </cfRule>
    <cfRule type="cellIs" dxfId="15146" priority="18397" operator="equal">
      <formula>"h"</formula>
    </cfRule>
    <cfRule type="expression" dxfId="15145" priority="18396">
      <formula>CD$4="Sa"</formula>
    </cfRule>
    <cfRule type="expression" dxfId="15144" priority="18395">
      <formula>CD$4="So"</formula>
    </cfRule>
    <cfRule type="expression" dxfId="15143" priority="18394">
      <formula>CD$5="X"</formula>
    </cfRule>
    <cfRule type="expression" dxfId="15142" priority="18393">
      <formula>CD45="a"</formula>
    </cfRule>
    <cfRule type="expression" dxfId="15141" priority="18392">
      <formula>CD45="u"</formula>
    </cfRule>
    <cfRule type="cellIs" dxfId="15140" priority="18391" operator="equal">
      <formula>"h"</formula>
    </cfRule>
    <cfRule type="expression" dxfId="15139" priority="18390">
      <formula>CD$4="Sa"</formula>
    </cfRule>
    <cfRule type="expression" dxfId="15138" priority="18389">
      <formula>CD$4="So"</formula>
    </cfRule>
    <cfRule type="expression" dxfId="15137" priority="18388">
      <formula>CD$5="X"</formula>
    </cfRule>
    <cfRule type="expression" dxfId="15136" priority="18416">
      <formula>CD45="u"</formula>
    </cfRule>
    <cfRule type="expression" dxfId="15135" priority="18387">
      <formula>CD45="a"</formula>
    </cfRule>
    <cfRule type="expression" dxfId="15134" priority="18386">
      <formula>CD45="u"</formula>
    </cfRule>
    <cfRule type="cellIs" dxfId="15133" priority="18385" operator="equal">
      <formula>"h"</formula>
    </cfRule>
    <cfRule type="expression" dxfId="15132" priority="18384">
      <formula>CD$4="Sa"</formula>
    </cfRule>
    <cfRule type="expression" dxfId="15131" priority="18383">
      <formula>CD$4="So"</formula>
    </cfRule>
    <cfRule type="expression" dxfId="15130" priority="18382">
      <formula>CD$5="X"</formula>
    </cfRule>
    <cfRule type="expression" dxfId="15129" priority="18381">
      <formula>CD45="a"</formula>
    </cfRule>
    <cfRule type="expression" dxfId="15128" priority="18380">
      <formula>CD45="u"</formula>
    </cfRule>
    <cfRule type="cellIs" dxfId="15127" priority="18379" operator="equal">
      <formula>"h"</formula>
    </cfRule>
    <cfRule type="expression" dxfId="15126" priority="18378">
      <formula>CD45="a"</formula>
    </cfRule>
    <cfRule type="cellIs" dxfId="15125" priority="18415" operator="equal">
      <formula>"h"</formula>
    </cfRule>
    <cfRule type="cellIs" dxfId="15124" priority="18376" operator="equal">
      <formula>"h"</formula>
    </cfRule>
    <cfRule type="expression" dxfId="15123" priority="18375">
      <formula>CD$4="Sa"</formula>
    </cfRule>
    <cfRule type="expression" dxfId="15122" priority="18374">
      <formula>CD$4="So"</formula>
    </cfRule>
    <cfRule type="expression" dxfId="15121" priority="18373">
      <formula>CD$5="X"</formula>
    </cfRule>
    <cfRule type="expression" dxfId="15120" priority="18372">
      <formula>CD45="a"</formula>
    </cfRule>
    <cfRule type="expression" dxfId="15119" priority="18371">
      <formula>CD45="u"</formula>
    </cfRule>
    <cfRule type="cellIs" dxfId="15118" priority="18370" operator="equal">
      <formula>"h"</formula>
    </cfRule>
    <cfRule type="expression" dxfId="15117" priority="20202">
      <formula>CD$4="Sa"</formula>
    </cfRule>
    <cfRule type="expression" dxfId="15116" priority="20201">
      <formula>CD$4="So"</formula>
    </cfRule>
    <cfRule type="expression" dxfId="15115" priority="20200">
      <formula>CD$5="X"</formula>
    </cfRule>
    <cfRule type="expression" dxfId="15114" priority="20199">
      <formula>CD45="a"</formula>
    </cfRule>
    <cfRule type="expression" dxfId="15113" priority="18417">
      <formula>CD45="a"</formula>
    </cfRule>
    <cfRule type="expression" dxfId="15112" priority="18418">
      <formula>CD$5="X"</formula>
    </cfRule>
    <cfRule type="expression" dxfId="15111" priority="20198">
      <formula>CD45="u"</formula>
    </cfRule>
    <cfRule type="expression" dxfId="15110" priority="18420">
      <formula>CD$4="Sa"</formula>
    </cfRule>
    <cfRule type="expression" dxfId="15109" priority="20812">
      <formula>CD$5="X"</formula>
    </cfRule>
    <cfRule type="expression" dxfId="15108" priority="20813">
      <formula>CD$4="So"</formula>
    </cfRule>
    <cfRule type="expression" dxfId="15107" priority="20814">
      <formula>CD$4="Sa"</formula>
    </cfRule>
    <cfRule type="expression" dxfId="15106" priority="12518">
      <formula>CD$4="So"</formula>
    </cfRule>
    <cfRule type="expression" dxfId="15105" priority="12517">
      <formula>CD$5="X"</formula>
    </cfRule>
    <cfRule type="expression" dxfId="15104" priority="12516">
      <formula>CD45="a"</formula>
    </cfRule>
    <cfRule type="expression" dxfId="15103" priority="12515">
      <formula>CD45="u"</formula>
    </cfRule>
    <cfRule type="cellIs" dxfId="15102" priority="12514" operator="equal">
      <formula>"h"</formula>
    </cfRule>
    <cfRule type="expression" dxfId="15101" priority="12513">
      <formula>CD45="a"</formula>
    </cfRule>
    <cfRule type="expression" dxfId="15100" priority="12512">
      <formula>CD45="u"</formula>
    </cfRule>
    <cfRule type="cellIs" dxfId="15099" priority="12511" operator="equal">
      <formula>"h"</formula>
    </cfRule>
    <cfRule type="expression" dxfId="15098" priority="12510">
      <formula>CD$4="Sa"</formula>
    </cfRule>
    <cfRule type="expression" dxfId="15097" priority="12509">
      <formula>CD$4="So"</formula>
    </cfRule>
    <cfRule type="expression" dxfId="15096" priority="12508">
      <formula>CD$5="X"</formula>
    </cfRule>
    <cfRule type="expression" dxfId="15095" priority="12507">
      <formula>CD45="a"</formula>
    </cfRule>
    <cfRule type="expression" dxfId="15094" priority="12506">
      <formula>CD45="u"</formula>
    </cfRule>
    <cfRule type="cellIs" dxfId="15093" priority="12505" operator="equal">
      <formula>"h"</formula>
    </cfRule>
    <cfRule type="expression" dxfId="15092" priority="12504">
      <formula>CD$4="Sa"</formula>
    </cfRule>
    <cfRule type="expression" dxfId="15091" priority="12503">
      <formula>CD$4="So"</formula>
    </cfRule>
    <cfRule type="expression" dxfId="15090" priority="12502">
      <formula>CD$5="X"</formula>
    </cfRule>
    <cfRule type="expression" dxfId="15089" priority="12501">
      <formula>CD45="a"</formula>
    </cfRule>
    <cfRule type="expression" dxfId="15088" priority="12500">
      <formula>CD45="u"</formula>
    </cfRule>
    <cfRule type="cellIs" dxfId="15087" priority="12499" operator="equal">
      <formula>"h"</formula>
    </cfRule>
    <cfRule type="expression" dxfId="15086" priority="15105">
      <formula>CD45="a"</formula>
    </cfRule>
    <cfRule type="expression" dxfId="15085" priority="15104">
      <formula>CD45="u"</formula>
    </cfRule>
    <cfRule type="cellIs" dxfId="15084" priority="15103" operator="equal">
      <formula>"h"</formula>
    </cfRule>
    <cfRule type="expression" dxfId="15083" priority="15102">
      <formula>CD$4="Sa"</formula>
    </cfRule>
    <cfRule type="expression" dxfId="15082" priority="15101">
      <formula>CD$4="So"</formula>
    </cfRule>
    <cfRule type="expression" dxfId="15081" priority="15100">
      <formula>CD$5="X"</formula>
    </cfRule>
    <cfRule type="expression" dxfId="15080" priority="15099">
      <formula>CD45="a"</formula>
    </cfRule>
    <cfRule type="expression" dxfId="15079" priority="15098">
      <formula>CD45="u"</formula>
    </cfRule>
    <cfRule type="cellIs" dxfId="15078" priority="15097" operator="equal">
      <formula>"h"</formula>
    </cfRule>
    <cfRule type="expression" dxfId="15077" priority="15096">
      <formula>CD$4="Sa"</formula>
    </cfRule>
    <cfRule type="expression" dxfId="15076" priority="15095">
      <formula>CD$4="So"</formula>
    </cfRule>
    <cfRule type="expression" dxfId="15075" priority="15094">
      <formula>CD$5="X"</formula>
    </cfRule>
    <cfRule type="expression" dxfId="15074" priority="15093">
      <formula>CD45="a"</formula>
    </cfRule>
    <cfRule type="expression" dxfId="15073" priority="15092">
      <formula>CD45="u"</formula>
    </cfRule>
    <cfRule type="cellIs" dxfId="15072" priority="15091" operator="equal">
      <formula>"h"</formula>
    </cfRule>
    <cfRule type="cellIs" dxfId="15071" priority="20197" operator="equal">
      <formula>"h"</formula>
    </cfRule>
    <cfRule type="expression" dxfId="15070" priority="12526">
      <formula>CD$5="X"</formula>
    </cfRule>
    <cfRule type="expression" dxfId="15069" priority="12525">
      <formula>CD45="a"</formula>
    </cfRule>
    <cfRule type="expression" dxfId="15068" priority="12524">
      <formula>CD45="u"</formula>
    </cfRule>
    <cfRule type="cellIs" dxfId="15067" priority="12523" operator="equal">
      <formula>"h"</formula>
    </cfRule>
    <cfRule type="expression" dxfId="15066" priority="12522">
      <formula>CD45="a"</formula>
    </cfRule>
    <cfRule type="expression" dxfId="15065" priority="12521">
      <formula>CD45="u"</formula>
    </cfRule>
    <cfRule type="cellIs" dxfId="15064" priority="12520" operator="equal">
      <formula>"h"</formula>
    </cfRule>
    <cfRule type="expression" dxfId="15063" priority="18419">
      <formula>CD$4="So"</formula>
    </cfRule>
    <cfRule type="expression" dxfId="15062" priority="12519">
      <formula>CD$4="Sa"</formula>
    </cfRule>
    <cfRule type="expression" dxfId="15061" priority="12558">
      <formula>CD$4="Sa"</formula>
    </cfRule>
    <cfRule type="expression" dxfId="15060" priority="20208">
      <formula>CD$4="Sa"</formula>
    </cfRule>
    <cfRule type="expression" dxfId="15059" priority="20207">
      <formula>CD$4="So"</formula>
    </cfRule>
    <cfRule type="expression" dxfId="15058" priority="20206">
      <formula>CD$5="X"</formula>
    </cfRule>
    <cfRule type="expression" dxfId="15057" priority="20205">
      <formula>CD45="a"</formula>
    </cfRule>
    <cfRule type="expression" dxfId="15056" priority="20204">
      <formula>CD45="u"</formula>
    </cfRule>
    <cfRule type="expression" dxfId="15055" priority="12557">
      <formula>CD$4="So"</formula>
    </cfRule>
    <cfRule type="expression" dxfId="15054" priority="18412">
      <formula>CD$5="X"</formula>
    </cfRule>
    <cfRule type="expression" dxfId="15053" priority="12556">
      <formula>CD$5="X"</formula>
    </cfRule>
    <cfRule type="expression" dxfId="15052" priority="12555">
      <formula>CD45="a"</formula>
    </cfRule>
    <cfRule type="expression" dxfId="15051" priority="12554">
      <formula>CD45="u"</formula>
    </cfRule>
    <cfRule type="cellIs" dxfId="15050" priority="12553" operator="equal">
      <formula>"h"</formula>
    </cfRule>
    <cfRule type="expression" dxfId="15049" priority="12552">
      <formula>CD$4="Sa"</formula>
    </cfRule>
    <cfRule type="expression" dxfId="15048" priority="12551">
      <formula>CD$4="So"</formula>
    </cfRule>
    <cfRule type="expression" dxfId="15047" priority="12550">
      <formula>CD$5="X"</formula>
    </cfRule>
    <cfRule type="expression" dxfId="15046" priority="12549">
      <formula>CD45="a"</formula>
    </cfRule>
    <cfRule type="expression" dxfId="15045" priority="12548">
      <formula>CD45="u"</formula>
    </cfRule>
    <cfRule type="cellIs" dxfId="15044" priority="12547" operator="equal">
      <formula>"h"</formula>
    </cfRule>
    <cfRule type="expression" dxfId="15043" priority="12546">
      <formula>CD$4="Sa"</formula>
    </cfRule>
    <cfRule type="expression" dxfId="15042" priority="12545">
      <formula>CD$4="So"</formula>
    </cfRule>
    <cfRule type="expression" dxfId="15041" priority="12544">
      <formula>CD$5="X"</formula>
    </cfRule>
    <cfRule type="expression" dxfId="15040" priority="12543">
      <formula>CD45="a"</formula>
    </cfRule>
    <cfRule type="expression" dxfId="15039" priority="12542">
      <formula>CD45="u"</formula>
    </cfRule>
    <cfRule type="cellIs" dxfId="15038" priority="12541" operator="equal">
      <formula>"h"</formula>
    </cfRule>
    <cfRule type="expression" dxfId="15037" priority="12540">
      <formula>CD$4="Sa"</formula>
    </cfRule>
    <cfRule type="expression" dxfId="15036" priority="12539">
      <formula>CD$4="So"</formula>
    </cfRule>
    <cfRule type="expression" dxfId="15035" priority="12538">
      <formula>CD$5="X"</formula>
    </cfRule>
    <cfRule type="expression" dxfId="15034" priority="12537">
      <formula>CD45="a"</formula>
    </cfRule>
    <cfRule type="expression" dxfId="15033" priority="12536">
      <formula>CD45="u"</formula>
    </cfRule>
    <cfRule type="cellIs" dxfId="15032" priority="12535" operator="equal">
      <formula>"h"</formula>
    </cfRule>
    <cfRule type="expression" dxfId="15031" priority="12534">
      <formula>CD$4="Sa"</formula>
    </cfRule>
    <cfRule type="expression" dxfId="15030" priority="12533">
      <formula>CD$4="So"</formula>
    </cfRule>
    <cfRule type="expression" dxfId="15029" priority="12564">
      <formula>CD$4="Sa"</formula>
    </cfRule>
    <cfRule type="expression" dxfId="15028" priority="12563">
      <formula>CD$4="So"</formula>
    </cfRule>
    <cfRule type="expression" dxfId="15027" priority="12562">
      <formula>CD$5="X"</formula>
    </cfRule>
    <cfRule type="expression" dxfId="15026" priority="12561">
      <formula>CD45="a"</formula>
    </cfRule>
    <cfRule type="expression" dxfId="15025" priority="12560">
      <formula>CD45="u"</formula>
    </cfRule>
    <cfRule type="cellIs" dxfId="15024" priority="12559" operator="equal">
      <formula>"h"</formula>
    </cfRule>
    <cfRule type="expression" dxfId="15023" priority="12532">
      <formula>CD$5="X"</formula>
    </cfRule>
    <cfRule type="expression" dxfId="15022" priority="12531">
      <formula>CD45="a"</formula>
    </cfRule>
    <cfRule type="expression" dxfId="15021" priority="12530">
      <formula>CD45="u"</formula>
    </cfRule>
    <cfRule type="cellIs" dxfId="15020" priority="12529" operator="equal">
      <formula>"h"</formula>
    </cfRule>
    <cfRule type="expression" dxfId="15019" priority="12528">
      <formula>CD$4="Sa"</formula>
    </cfRule>
  </conditionalFormatting>
  <conditionalFormatting sqref="CK45:CO45">
    <cfRule type="expression" dxfId="15018" priority="18333">
      <formula>CK$4="Sa"</formula>
    </cfRule>
    <cfRule type="cellIs" dxfId="15017" priority="18334" operator="equal">
      <formula>"h"</formula>
    </cfRule>
    <cfRule type="expression" dxfId="15016" priority="18335">
      <formula>CK45="u"</formula>
    </cfRule>
    <cfRule type="expression" dxfId="15015" priority="18336">
      <formula>CK45="a"</formula>
    </cfRule>
    <cfRule type="expression" dxfId="15014" priority="18337">
      <formula>CK$5="X"</formula>
    </cfRule>
    <cfRule type="expression" dxfId="15013" priority="18338">
      <formula>CK$4="So"</formula>
    </cfRule>
    <cfRule type="expression" dxfId="15012" priority="18339">
      <formula>CK$4="Sa"</formula>
    </cfRule>
    <cfRule type="cellIs" dxfId="15011" priority="18340" operator="equal">
      <formula>"h"</formula>
    </cfRule>
    <cfRule type="expression" dxfId="15010" priority="18341">
      <formula>CK45="u"</formula>
    </cfRule>
    <cfRule type="expression" dxfId="15009" priority="18342">
      <formula>CK45="a"</formula>
    </cfRule>
    <cfRule type="expression" dxfId="15008" priority="12498">
      <formula>CK$4="Sa"</formula>
    </cfRule>
    <cfRule type="expression" dxfId="15007" priority="12497">
      <formula>CK$4="So"</formula>
    </cfRule>
    <cfRule type="expression" dxfId="15006" priority="12496">
      <formula>CK$5="X"</formula>
    </cfRule>
    <cfRule type="expression" dxfId="15005" priority="12495">
      <formula>CK45="a"</formula>
    </cfRule>
    <cfRule type="expression" dxfId="15004" priority="12494">
      <formula>CK45="u"</formula>
    </cfRule>
    <cfRule type="cellIs" dxfId="15003" priority="12493" operator="equal">
      <formula>"h"</formula>
    </cfRule>
    <cfRule type="expression" dxfId="15002" priority="12492">
      <formula>CK$4="Sa"</formula>
    </cfRule>
    <cfRule type="expression" dxfId="15001" priority="12491">
      <formula>CK$4="So"</formula>
    </cfRule>
    <cfRule type="expression" dxfId="15000" priority="12490">
      <formula>CK$5="X"</formula>
    </cfRule>
    <cfRule type="expression" dxfId="14999" priority="12489">
      <formula>CK45="a"</formula>
    </cfRule>
    <cfRule type="expression" dxfId="14998" priority="12488">
      <formula>CK45="u"</formula>
    </cfRule>
    <cfRule type="cellIs" dxfId="14997" priority="12487" operator="equal">
      <formula>"h"</formula>
    </cfRule>
    <cfRule type="expression" dxfId="14996" priority="12486">
      <formula>CK$4="Sa"</formula>
    </cfRule>
    <cfRule type="expression" dxfId="14995" priority="12485">
      <formula>CK$4="So"</formula>
    </cfRule>
    <cfRule type="expression" dxfId="14994" priority="12484">
      <formula>CK$5="X"</formula>
    </cfRule>
    <cfRule type="expression" dxfId="14993" priority="12483">
      <formula>CK45="a"</formula>
    </cfRule>
    <cfRule type="expression" dxfId="14992" priority="12482">
      <formula>CK45="u"</formula>
    </cfRule>
    <cfRule type="cellIs" dxfId="14991" priority="12481" operator="equal">
      <formula>"h"</formula>
    </cfRule>
    <cfRule type="expression" dxfId="14990" priority="12480">
      <formula>CK$4="Sa"</formula>
    </cfRule>
    <cfRule type="expression" dxfId="14989" priority="12479">
      <formula>CK$4="So"</formula>
    </cfRule>
    <cfRule type="expression" dxfId="14988" priority="12478">
      <formula>CK$5="X"</formula>
    </cfRule>
    <cfRule type="expression" dxfId="14987" priority="12477">
      <formula>CK45="a"</formula>
    </cfRule>
    <cfRule type="expression" dxfId="14986" priority="12476">
      <formula>CK45="u"</formula>
    </cfRule>
    <cfRule type="expression" dxfId="14985" priority="12474">
      <formula>CK$4="Sa"</formula>
    </cfRule>
    <cfRule type="expression" dxfId="14984" priority="12473">
      <formula>CK$4="So"</formula>
    </cfRule>
    <cfRule type="expression" dxfId="14983" priority="12472">
      <formula>CK$5="X"</formula>
    </cfRule>
    <cfRule type="expression" dxfId="14982" priority="12471">
      <formula>CK45="a"</formula>
    </cfRule>
    <cfRule type="expression" dxfId="14981" priority="12470">
      <formula>CK45="u"</formula>
    </cfRule>
    <cfRule type="cellIs" dxfId="14980" priority="12469" operator="equal">
      <formula>"h"</formula>
    </cfRule>
    <cfRule type="expression" dxfId="14979" priority="12468">
      <formula>CK$4="Sa"</formula>
    </cfRule>
    <cfRule type="expression" dxfId="14978" priority="12467">
      <formula>CK$4="So"</formula>
    </cfRule>
    <cfRule type="expression" dxfId="14977" priority="12466">
      <formula>CK$5="X"</formula>
    </cfRule>
    <cfRule type="expression" dxfId="14976" priority="12465">
      <formula>CK45="a"</formula>
    </cfRule>
    <cfRule type="expression" dxfId="14975" priority="12464">
      <formula>CK45="u"</formula>
    </cfRule>
    <cfRule type="cellIs" dxfId="14974" priority="12463" operator="equal">
      <formula>"h"</formula>
    </cfRule>
    <cfRule type="expression" dxfId="14973" priority="12462">
      <formula>CK$4="Sa"</formula>
    </cfRule>
    <cfRule type="expression" dxfId="14972" priority="12461">
      <formula>CK$4="So"</formula>
    </cfRule>
    <cfRule type="expression" dxfId="14971" priority="12460">
      <formula>CK$5="X"</formula>
    </cfRule>
    <cfRule type="expression" dxfId="14970" priority="12459">
      <formula>CK45="a"</formula>
    </cfRule>
    <cfRule type="expression" dxfId="14969" priority="12458">
      <formula>CK45="u"</formula>
    </cfRule>
    <cfRule type="cellIs" dxfId="14968" priority="12457" operator="equal">
      <formula>"h"</formula>
    </cfRule>
    <cfRule type="expression" dxfId="14967" priority="12456">
      <formula>CK45="a"</formula>
    </cfRule>
    <cfRule type="expression" dxfId="14966" priority="12455">
      <formula>CK45="u"</formula>
    </cfRule>
    <cfRule type="cellIs" dxfId="14965" priority="12454" operator="equal">
      <formula>"h"</formula>
    </cfRule>
    <cfRule type="expression" dxfId="14964" priority="12453">
      <formula>CK$4="Sa"</formula>
    </cfRule>
    <cfRule type="expression" dxfId="14963" priority="12452">
      <formula>CK$4="So"</formula>
    </cfRule>
    <cfRule type="expression" dxfId="14962" priority="12451">
      <formula>CK$5="X"</formula>
    </cfRule>
    <cfRule type="expression" dxfId="14961" priority="12450">
      <formula>CK45="a"</formula>
    </cfRule>
    <cfRule type="expression" dxfId="14960" priority="12449">
      <formula>CK45="u"</formula>
    </cfRule>
    <cfRule type="cellIs" dxfId="14959" priority="12448" operator="equal">
      <formula>"h"</formula>
    </cfRule>
    <cfRule type="expression" dxfId="14958" priority="12447">
      <formula>CK45="a"</formula>
    </cfRule>
    <cfRule type="expression" dxfId="14957" priority="12446">
      <formula>CK45="u"</formula>
    </cfRule>
    <cfRule type="cellIs" dxfId="14956" priority="12445" operator="equal">
      <formula>"h"</formula>
    </cfRule>
    <cfRule type="expression" dxfId="14955" priority="12444">
      <formula>CK$4="Sa"</formula>
    </cfRule>
    <cfRule type="expression" dxfId="14954" priority="12443">
      <formula>CK$4="So"</formula>
    </cfRule>
    <cfRule type="expression" dxfId="14953" priority="12442">
      <formula>CK$5="X"</formula>
    </cfRule>
    <cfRule type="expression" dxfId="14952" priority="12441">
      <formula>CK45="a"</formula>
    </cfRule>
    <cfRule type="expression" dxfId="14951" priority="12440">
      <formula>CK45="u"</formula>
    </cfRule>
    <cfRule type="cellIs" dxfId="14950" priority="12439" operator="equal">
      <formula>"h"</formula>
    </cfRule>
    <cfRule type="expression" dxfId="14949" priority="12438">
      <formula>CK$4="Sa"</formula>
    </cfRule>
    <cfRule type="expression" dxfId="14948" priority="12437">
      <formula>CK$4="So"</formula>
    </cfRule>
    <cfRule type="expression" dxfId="14947" priority="12436">
      <formula>CK$5="X"</formula>
    </cfRule>
    <cfRule type="expression" dxfId="14946" priority="12435">
      <formula>CK45="a"</formula>
    </cfRule>
    <cfRule type="expression" dxfId="14945" priority="12434">
      <formula>CK45="u"</formula>
    </cfRule>
    <cfRule type="cellIs" dxfId="14944" priority="12433" operator="equal">
      <formula>"h"</formula>
    </cfRule>
    <cfRule type="expression" dxfId="14943" priority="18369">
      <formula>CK$4="Sa"</formula>
    </cfRule>
    <cfRule type="expression" dxfId="14942" priority="18368">
      <formula>CK$4="So"</formula>
    </cfRule>
    <cfRule type="expression" dxfId="14941" priority="18367">
      <formula>CK$5="X"</formula>
    </cfRule>
    <cfRule type="expression" dxfId="14940" priority="18366">
      <formula>CK45="a"</formula>
    </cfRule>
    <cfRule type="cellIs" dxfId="14939" priority="12475" operator="equal">
      <formula>"h"</formula>
    </cfRule>
    <cfRule type="expression" dxfId="14938" priority="15090">
      <formula>CK45="a"</formula>
    </cfRule>
    <cfRule type="expression" dxfId="14937" priority="15089">
      <formula>CK45="u"</formula>
    </cfRule>
    <cfRule type="cellIs" dxfId="14936" priority="15088" operator="equal">
      <formula>"h"</formula>
    </cfRule>
    <cfRule type="expression" dxfId="14935" priority="15087">
      <formula>CK$4="Sa"</formula>
    </cfRule>
    <cfRule type="expression" dxfId="14934" priority="15086">
      <formula>CK$4="So"</formula>
    </cfRule>
    <cfRule type="expression" dxfId="14933" priority="15085">
      <formula>CK$5="X"</formula>
    </cfRule>
    <cfRule type="expression" dxfId="14932" priority="15084">
      <formula>CK45="a"</formula>
    </cfRule>
    <cfRule type="expression" dxfId="14931" priority="15083">
      <formula>CK45="u"</formula>
    </cfRule>
    <cfRule type="cellIs" dxfId="14930" priority="15082" operator="equal">
      <formula>"h"</formula>
    </cfRule>
    <cfRule type="expression" dxfId="14929" priority="15080">
      <formula>CK$4="So"</formula>
    </cfRule>
    <cfRule type="expression" dxfId="14928" priority="15079">
      <formula>CK$5="X"</formula>
    </cfRule>
    <cfRule type="expression" dxfId="14927" priority="15078">
      <formula>CK45="a"</formula>
    </cfRule>
    <cfRule type="expression" dxfId="14926" priority="15077">
      <formula>CK45="u"</formula>
    </cfRule>
    <cfRule type="cellIs" dxfId="14925" priority="15076" operator="equal">
      <formula>"h"</formula>
    </cfRule>
    <cfRule type="expression" dxfId="14924" priority="18344">
      <formula>CK$4="So"</formula>
    </cfRule>
    <cfRule type="expression" dxfId="14923" priority="20802">
      <formula>CK$4="Sa"</formula>
    </cfRule>
    <cfRule type="expression" dxfId="14922" priority="20801">
      <formula>CK$4="So"</formula>
    </cfRule>
    <cfRule type="expression" dxfId="14921" priority="20800">
      <formula>CK$5="X"</formula>
    </cfRule>
    <cfRule type="expression" dxfId="14920" priority="20799">
      <formula>CK45="a"</formula>
    </cfRule>
    <cfRule type="expression" dxfId="14919" priority="20798">
      <formula>CK45="u"</formula>
    </cfRule>
    <cfRule type="cellIs" dxfId="14918" priority="20797" operator="equal">
      <formula>"h"</formula>
    </cfRule>
    <cfRule type="expression" dxfId="14917" priority="18343">
      <formula>CK$5="X"</formula>
    </cfRule>
    <cfRule type="expression" dxfId="14916" priority="18365">
      <formula>CK45="u"</formula>
    </cfRule>
    <cfRule type="cellIs" dxfId="14915" priority="18364" operator="equal">
      <formula>"h"</formula>
    </cfRule>
    <cfRule type="expression" dxfId="14914" priority="18363">
      <formula>CK$4="Sa"</formula>
    </cfRule>
    <cfRule type="expression" dxfId="14913" priority="18362">
      <formula>CK$4="So"</formula>
    </cfRule>
    <cfRule type="expression" dxfId="14912" priority="18361">
      <formula>CK$5="X"</formula>
    </cfRule>
    <cfRule type="expression" dxfId="14911" priority="18360">
      <formula>CK45="a"</formula>
    </cfRule>
    <cfRule type="expression" dxfId="14910" priority="18359">
      <formula>CK45="u"</formula>
    </cfRule>
    <cfRule type="cellIs" dxfId="14909" priority="18358" operator="equal">
      <formula>"h"</formula>
    </cfRule>
    <cfRule type="expression" dxfId="14908" priority="18357">
      <formula>CK$4="Sa"</formula>
    </cfRule>
    <cfRule type="expression" dxfId="14907" priority="18356">
      <formula>CK$4="So"</formula>
    </cfRule>
    <cfRule type="expression" dxfId="14906" priority="18355">
      <formula>CK$5="X"</formula>
    </cfRule>
    <cfRule type="expression" dxfId="14905" priority="18354">
      <formula>CK45="a"</formula>
    </cfRule>
    <cfRule type="expression" dxfId="14904" priority="18353">
      <formula>CK45="u"</formula>
    </cfRule>
    <cfRule type="cellIs" dxfId="14903" priority="18352" operator="equal">
      <formula>"h"</formula>
    </cfRule>
    <cfRule type="expression" dxfId="14902" priority="18351">
      <formula>CK$4="Sa"</formula>
    </cfRule>
    <cfRule type="expression" dxfId="14901" priority="15081">
      <formula>CK$4="Sa"</formula>
    </cfRule>
    <cfRule type="cellIs" dxfId="14900" priority="20161" operator="equal">
      <formula>"h"</formula>
    </cfRule>
    <cfRule type="expression" dxfId="14899" priority="20162">
      <formula>CK45="u"</formula>
    </cfRule>
    <cfRule type="expression" dxfId="14898" priority="20163">
      <formula>CK45="a"</formula>
    </cfRule>
    <cfRule type="expression" dxfId="14897" priority="20164">
      <formula>CK$5="X"</formula>
    </cfRule>
    <cfRule type="expression" dxfId="14896" priority="20165">
      <formula>CK$4="So"</formula>
    </cfRule>
    <cfRule type="expression" dxfId="14895" priority="20166">
      <formula>CK$4="Sa"</formula>
    </cfRule>
    <cfRule type="cellIs" dxfId="14894" priority="20167" operator="equal">
      <formula>"h"</formula>
    </cfRule>
    <cfRule type="expression" dxfId="14893" priority="20168">
      <formula>CK45="u"</formula>
    </cfRule>
    <cfRule type="expression" dxfId="14892" priority="20169">
      <formula>CK45="a"</formula>
    </cfRule>
    <cfRule type="expression" dxfId="14891" priority="20170">
      <formula>CK$5="X"</formula>
    </cfRule>
    <cfRule type="expression" dxfId="14890" priority="20171">
      <formula>CK$4="So"</formula>
    </cfRule>
    <cfRule type="expression" dxfId="14889" priority="20172">
      <formula>CK$4="Sa"</formula>
    </cfRule>
    <cfRule type="cellIs" dxfId="14888" priority="20173" operator="equal">
      <formula>"h"</formula>
    </cfRule>
    <cfRule type="expression" dxfId="14887" priority="20174">
      <formula>CK45="u"</formula>
    </cfRule>
    <cfRule type="expression" dxfId="14886" priority="20175">
      <formula>CK45="a"</formula>
    </cfRule>
    <cfRule type="expression" dxfId="14885" priority="20176">
      <formula>CK$5="X"</formula>
    </cfRule>
    <cfRule type="expression" dxfId="14884" priority="20177">
      <formula>CK$4="So"</formula>
    </cfRule>
    <cfRule type="expression" dxfId="14883" priority="20178">
      <formula>CK$4="Sa"</formula>
    </cfRule>
    <cfRule type="expression" dxfId="14882" priority="18350">
      <formula>CK$4="So"</formula>
    </cfRule>
    <cfRule type="expression" dxfId="14881" priority="18349">
      <formula>CK$5="X"</formula>
    </cfRule>
    <cfRule type="expression" dxfId="14880" priority="18348">
      <formula>CK45="a"</formula>
    </cfRule>
    <cfRule type="expression" dxfId="14879" priority="18347">
      <formula>CK45="u"</formula>
    </cfRule>
    <cfRule type="cellIs" dxfId="14878" priority="18346" operator="equal">
      <formula>"h"</formula>
    </cfRule>
    <cfRule type="expression" dxfId="14877" priority="18345">
      <formula>CK$4="Sa"</formula>
    </cfRule>
    <cfRule type="cellIs" dxfId="14876" priority="18319" operator="equal">
      <formula>"h"</formula>
    </cfRule>
    <cfRule type="expression" dxfId="14875" priority="18320">
      <formula>CK45="u"</formula>
    </cfRule>
    <cfRule type="expression" dxfId="14874" priority="18321">
      <formula>CK45="a"</formula>
    </cfRule>
    <cfRule type="expression" dxfId="14873" priority="18322">
      <formula>CK$5="X"</formula>
    </cfRule>
    <cfRule type="expression" dxfId="14872" priority="18323">
      <formula>CK$4="So"</formula>
    </cfRule>
    <cfRule type="expression" dxfId="14871" priority="18324">
      <formula>CK$4="Sa"</formula>
    </cfRule>
    <cfRule type="cellIs" dxfId="14870" priority="18325" operator="equal">
      <formula>"h"</formula>
    </cfRule>
    <cfRule type="expression" dxfId="14869" priority="18326">
      <formula>CK45="u"</formula>
    </cfRule>
    <cfRule type="expression" dxfId="14868" priority="18327">
      <formula>CK45="a"</formula>
    </cfRule>
    <cfRule type="cellIs" dxfId="14867" priority="18328" operator="equal">
      <formula>"h"</formula>
    </cfRule>
    <cfRule type="expression" dxfId="14866" priority="18329">
      <formula>CK45="u"</formula>
    </cfRule>
    <cfRule type="expression" dxfId="14865" priority="18330">
      <formula>CK45="a"</formula>
    </cfRule>
    <cfRule type="expression" dxfId="14864" priority="18331">
      <formula>CK$5="X"</formula>
    </cfRule>
    <cfRule type="expression" dxfId="14863" priority="18332">
      <formula>CK$4="So"</formula>
    </cfRule>
  </conditionalFormatting>
  <conditionalFormatting sqref="CO44:CO45">
    <cfRule type="expression" dxfId="14862" priority="52">
      <formula>CO44="u"</formula>
    </cfRule>
    <cfRule type="expression" dxfId="14861" priority="53">
      <formula>CO44="a"</formula>
    </cfRule>
    <cfRule type="cellIs" dxfId="14860" priority="54" operator="greaterThan">
      <formula>0.5</formula>
    </cfRule>
    <cfRule type="cellIs" dxfId="14859" priority="55" operator="lessThanOrEqual">
      <formula>0.5</formula>
    </cfRule>
    <cfRule type="cellIs" dxfId="14858" priority="51" operator="equal">
      <formula>"h"</formula>
    </cfRule>
    <cfRule type="expression" dxfId="14857" priority="58">
      <formula>CO$4="Sa"</formula>
    </cfRule>
    <cfRule type="expression" dxfId="14856" priority="57">
      <formula>CO$4="So"</formula>
    </cfRule>
    <cfRule type="expression" dxfId="14855" priority="56">
      <formula>CO$5="X"</formula>
    </cfRule>
  </conditionalFormatting>
  <conditionalFormatting sqref="CR44:CR45">
    <cfRule type="expression" dxfId="14854" priority="66">
      <formula>CR$4="Sa"</formula>
    </cfRule>
    <cfRule type="expression" dxfId="14853" priority="65">
      <formula>CR$4="So"</formula>
    </cfRule>
    <cfRule type="expression" dxfId="14852" priority="64">
      <formula>CR$5="X"</formula>
    </cfRule>
    <cfRule type="cellIs" dxfId="14851" priority="63" operator="lessThanOrEqual">
      <formula>0.5</formula>
    </cfRule>
    <cfRule type="cellIs" dxfId="14850" priority="62" operator="greaterThan">
      <formula>0.5</formula>
    </cfRule>
    <cfRule type="expression" dxfId="14849" priority="61">
      <formula>CR44="a"</formula>
    </cfRule>
    <cfRule type="expression" dxfId="14848" priority="60">
      <formula>CR44="u"</formula>
    </cfRule>
    <cfRule type="cellIs" dxfId="14847" priority="59" operator="equal">
      <formula>"h"</formula>
    </cfRule>
  </conditionalFormatting>
  <conditionalFormatting sqref="CR45:CV45">
    <cfRule type="expression" dxfId="14846" priority="12383">
      <formula>CR45="u"</formula>
    </cfRule>
    <cfRule type="expression" dxfId="14845" priority="12384">
      <formula>CR45="a"</formula>
    </cfRule>
    <cfRule type="expression" dxfId="14844" priority="12385">
      <formula>CR$5="X"</formula>
    </cfRule>
    <cfRule type="expression" dxfId="14843" priority="12386">
      <formula>CR$4="So"</formula>
    </cfRule>
    <cfRule type="cellIs" dxfId="14842" priority="20785" operator="equal">
      <formula>"h"</formula>
    </cfRule>
    <cfRule type="expression" dxfId="14841" priority="12387">
      <formula>CR$4="Sa"</formula>
    </cfRule>
    <cfRule type="cellIs" dxfId="14840" priority="12388" operator="equal">
      <formula>"h"</formula>
    </cfRule>
    <cfRule type="expression" dxfId="14839" priority="12389">
      <formula>CR45="u"</formula>
    </cfRule>
    <cfRule type="expression" dxfId="14838" priority="12390">
      <formula>CR45="a"</formula>
    </cfRule>
    <cfRule type="cellIs" dxfId="14837" priority="12391" operator="equal">
      <formula>"h"</formula>
    </cfRule>
    <cfRule type="expression" dxfId="14836" priority="12392">
      <formula>CR45="u"</formula>
    </cfRule>
    <cfRule type="expression" dxfId="14835" priority="12374">
      <formula>CR45="u"</formula>
    </cfRule>
    <cfRule type="cellIs" dxfId="14834" priority="12373" operator="equal">
      <formula>"h"</formula>
    </cfRule>
    <cfRule type="expression" dxfId="14833" priority="12372">
      <formula>CR$4="Sa"</formula>
    </cfRule>
    <cfRule type="expression" dxfId="14832" priority="12371">
      <formula>CR$4="So"</formula>
    </cfRule>
    <cfRule type="expression" dxfId="14831" priority="12370">
      <formula>CR$5="X"</formula>
    </cfRule>
    <cfRule type="expression" dxfId="14830" priority="12369">
      <formula>CR45="a"</formula>
    </cfRule>
    <cfRule type="expression" dxfId="14829" priority="15068">
      <formula>CR45="u"</formula>
    </cfRule>
    <cfRule type="expression" dxfId="14828" priority="15069">
      <formula>CR45="a"</formula>
    </cfRule>
    <cfRule type="expression" dxfId="14827" priority="15070">
      <formula>CR$5="X"</formula>
    </cfRule>
    <cfRule type="expression" dxfId="14826" priority="15071">
      <formula>CR$4="So"</formula>
    </cfRule>
    <cfRule type="expression" dxfId="14825" priority="15072">
      <formula>CR$4="Sa"</formula>
    </cfRule>
    <cfRule type="expression" dxfId="14824" priority="12393">
      <formula>CR45="a"</formula>
    </cfRule>
    <cfRule type="expression" dxfId="14823" priority="12394">
      <formula>CR$5="X"</formula>
    </cfRule>
    <cfRule type="expression" dxfId="14822" priority="12395">
      <formula>CR$4="So"</formula>
    </cfRule>
    <cfRule type="expression" dxfId="14821" priority="20786">
      <formula>CR45="u"</formula>
    </cfRule>
    <cfRule type="expression" dxfId="14820" priority="20787">
      <formula>CR45="a"</formula>
    </cfRule>
    <cfRule type="expression" dxfId="14819" priority="20788">
      <formula>CR$5="X"</formula>
    </cfRule>
    <cfRule type="expression" dxfId="14818" priority="20789">
      <formula>CR$4="So"</formula>
    </cfRule>
    <cfRule type="expression" dxfId="14817" priority="20790">
      <formula>CR$4="Sa"</formula>
    </cfRule>
    <cfRule type="cellIs" dxfId="14816" priority="15073" operator="equal">
      <formula>"h"</formula>
    </cfRule>
    <cfRule type="expression" dxfId="14815" priority="15074">
      <formula>CR45="u"</formula>
    </cfRule>
    <cfRule type="cellIs" dxfId="14814" priority="12409" operator="equal">
      <formula>"h"</formula>
    </cfRule>
    <cfRule type="expression" dxfId="14813" priority="15075">
      <formula>CR45="a"</formula>
    </cfRule>
    <cfRule type="cellIs" dxfId="14812" priority="12397" operator="equal">
      <formula>"h"</formula>
    </cfRule>
    <cfRule type="expression" dxfId="14811" priority="12398">
      <formula>CR45="u"</formula>
    </cfRule>
    <cfRule type="expression" dxfId="14810" priority="12399">
      <formula>CR45="a"</formula>
    </cfRule>
    <cfRule type="expression" dxfId="14809" priority="12400">
      <formula>CR$5="X"</formula>
    </cfRule>
    <cfRule type="expression" dxfId="14808" priority="12401">
      <formula>CR$4="So"</formula>
    </cfRule>
    <cfRule type="expression" dxfId="14807" priority="12402">
      <formula>CR$4="Sa"</formula>
    </cfRule>
    <cfRule type="cellIs" dxfId="14806" priority="20143" operator="equal">
      <formula>"h"</formula>
    </cfRule>
    <cfRule type="expression" dxfId="14805" priority="20144">
      <formula>CR45="u"</formula>
    </cfRule>
    <cfRule type="expression" dxfId="14804" priority="20145">
      <formula>CR45="a"</formula>
    </cfRule>
    <cfRule type="expression" dxfId="14803" priority="20146">
      <formula>CR$5="X"</formula>
    </cfRule>
    <cfRule type="expression" dxfId="14802" priority="20147">
      <formula>CR$4="So"</formula>
    </cfRule>
    <cfRule type="expression" dxfId="14801" priority="20148">
      <formula>CR$4="Sa"</formula>
    </cfRule>
    <cfRule type="cellIs" dxfId="14800" priority="20149" operator="equal">
      <formula>"h"</formula>
    </cfRule>
    <cfRule type="expression" dxfId="14799" priority="20150">
      <formula>CR45="u"</formula>
    </cfRule>
    <cfRule type="expression" dxfId="14798" priority="20151">
      <formula>CR45="a"</formula>
    </cfRule>
    <cfRule type="expression" dxfId="14797" priority="20152">
      <formula>CR$5="X"</formula>
    </cfRule>
    <cfRule type="expression" dxfId="14796" priority="20154">
      <formula>CR$4="Sa"</formula>
    </cfRule>
    <cfRule type="cellIs" dxfId="14795" priority="20155" operator="equal">
      <formula>"h"</formula>
    </cfRule>
    <cfRule type="expression" dxfId="14794" priority="20156">
      <formula>CR45="u"</formula>
    </cfRule>
    <cfRule type="expression" dxfId="14793" priority="20157">
      <formula>CR45="a"</formula>
    </cfRule>
    <cfRule type="expression" dxfId="14792" priority="20158">
      <formula>CR$5="X"</formula>
    </cfRule>
    <cfRule type="expression" dxfId="14791" priority="20159">
      <formula>CR$4="So"</formula>
    </cfRule>
    <cfRule type="expression" dxfId="14790" priority="20160">
      <formula>CR$4="Sa"</formula>
    </cfRule>
    <cfRule type="cellIs" dxfId="14789" priority="12403" operator="equal">
      <formula>"h"</formula>
    </cfRule>
    <cfRule type="expression" dxfId="14788" priority="12404">
      <formula>CR45="u"</formula>
    </cfRule>
    <cfRule type="expression" dxfId="14787" priority="12405">
      <formula>CR45="a"</formula>
    </cfRule>
    <cfRule type="expression" dxfId="14786" priority="12406">
      <formula>CR$5="X"</formula>
    </cfRule>
    <cfRule type="expression" dxfId="14785" priority="12407">
      <formula>CR$4="So"</formula>
    </cfRule>
    <cfRule type="cellIs" dxfId="14784" priority="15061" operator="equal">
      <formula>"h"</formula>
    </cfRule>
    <cfRule type="expression" dxfId="14783" priority="15062">
      <formula>CR45="u"</formula>
    </cfRule>
    <cfRule type="expression" dxfId="14782" priority="15063">
      <formula>CR45="a"</formula>
    </cfRule>
    <cfRule type="expression" dxfId="14781" priority="12408">
      <formula>CR$4="Sa"</formula>
    </cfRule>
    <cfRule type="expression" dxfId="14780" priority="15064">
      <formula>CR$5="X"</formula>
    </cfRule>
    <cfRule type="expression" dxfId="14779" priority="15065">
      <formula>CR$4="So"</formula>
    </cfRule>
    <cfRule type="expression" dxfId="14778" priority="15066">
      <formula>CR$4="Sa"</formula>
    </cfRule>
    <cfRule type="cellIs" dxfId="14777" priority="15067" operator="equal">
      <formula>"h"</formula>
    </cfRule>
    <cfRule type="expression" dxfId="14776" priority="20153">
      <formula>CR$4="So"</formula>
    </cfRule>
    <cfRule type="expression" dxfId="14775" priority="12414">
      <formula>CR$4="Sa"</formula>
    </cfRule>
    <cfRule type="cellIs" dxfId="14774" priority="12415" operator="equal">
      <formula>"h"</formula>
    </cfRule>
    <cfRule type="expression" dxfId="14773" priority="12416">
      <formula>CR45="u"</formula>
    </cfRule>
    <cfRule type="expression" dxfId="14772" priority="12417">
      <formula>CR45="a"</formula>
    </cfRule>
    <cfRule type="expression" dxfId="14771" priority="12418">
      <formula>CR$5="X"</formula>
    </cfRule>
    <cfRule type="expression" dxfId="14770" priority="12419">
      <formula>CR$4="So"</formula>
    </cfRule>
    <cfRule type="expression" dxfId="14769" priority="12420">
      <formula>CR$4="Sa"</formula>
    </cfRule>
    <cfRule type="cellIs" dxfId="14768" priority="12421" operator="equal">
      <formula>"h"</formula>
    </cfRule>
    <cfRule type="expression" dxfId="14767" priority="12422">
      <formula>CR45="u"</formula>
    </cfRule>
    <cfRule type="expression" dxfId="14766" priority="12423">
      <formula>CR45="a"</formula>
    </cfRule>
    <cfRule type="expression" dxfId="14765" priority="12424">
      <formula>CR$5="X"</formula>
    </cfRule>
    <cfRule type="expression" dxfId="14764" priority="12425">
      <formula>CR$4="So"</formula>
    </cfRule>
    <cfRule type="expression" dxfId="14763" priority="12426">
      <formula>CR$4="Sa"</formula>
    </cfRule>
    <cfRule type="cellIs" dxfId="14762" priority="12427" operator="equal">
      <formula>"h"</formula>
    </cfRule>
    <cfRule type="expression" dxfId="14761" priority="12428">
      <formula>CR45="u"</formula>
    </cfRule>
    <cfRule type="expression" dxfId="14760" priority="12429">
      <formula>CR45="a"</formula>
    </cfRule>
    <cfRule type="expression" dxfId="14759" priority="12430">
      <formula>CR$5="X"</formula>
    </cfRule>
    <cfRule type="expression" dxfId="14758" priority="12431">
      <formula>CR$4="So"</formula>
    </cfRule>
    <cfRule type="expression" dxfId="14757" priority="12432">
      <formula>CR$4="Sa"</formula>
    </cfRule>
    <cfRule type="expression" dxfId="14756" priority="12396">
      <formula>CR$4="Sa"</formula>
    </cfRule>
    <cfRule type="expression" dxfId="14755" priority="12413">
      <formula>CR$4="So"</formula>
    </cfRule>
    <cfRule type="cellIs" dxfId="14754" priority="12379" operator="equal">
      <formula>"h"</formula>
    </cfRule>
    <cfRule type="expression" dxfId="14753" priority="12378">
      <formula>CR$4="Sa"</formula>
    </cfRule>
    <cfRule type="expression" dxfId="14752" priority="12412">
      <formula>CR$5="X"</formula>
    </cfRule>
    <cfRule type="expression" dxfId="14751" priority="12411">
      <formula>CR45="a"</formula>
    </cfRule>
    <cfRule type="expression" dxfId="14750" priority="12410">
      <formula>CR45="u"</formula>
    </cfRule>
    <cfRule type="expression" dxfId="14749" priority="12377">
      <formula>CR$4="So"</formula>
    </cfRule>
    <cfRule type="expression" dxfId="14748" priority="12376">
      <formula>CR$5="X"</formula>
    </cfRule>
    <cfRule type="expression" dxfId="14747" priority="12375">
      <formula>CR45="a"</formula>
    </cfRule>
    <cfRule type="expression" dxfId="14746" priority="12381">
      <formula>CR45="a"</formula>
    </cfRule>
    <cfRule type="expression" dxfId="14745" priority="12380">
      <formula>CR45="u"</formula>
    </cfRule>
    <cfRule type="cellIs" dxfId="14744" priority="12382" operator="equal">
      <formula>"h"</formula>
    </cfRule>
    <cfRule type="expression" dxfId="14743" priority="18302">
      <formula>CR45="u"</formula>
    </cfRule>
    <cfRule type="cellIs" dxfId="14742" priority="18268" operator="equal">
      <formula>"h"</formula>
    </cfRule>
    <cfRule type="expression" dxfId="14741" priority="18269">
      <formula>CR45="u"</formula>
    </cfRule>
    <cfRule type="expression" dxfId="14740" priority="18270">
      <formula>CR45="a"</formula>
    </cfRule>
    <cfRule type="expression" dxfId="14739" priority="18271">
      <formula>CR$5="X"</formula>
    </cfRule>
    <cfRule type="expression" dxfId="14738" priority="18272">
      <formula>CR$4="So"</formula>
    </cfRule>
    <cfRule type="expression" dxfId="14737" priority="18273">
      <formula>CR$4="Sa"</formula>
    </cfRule>
    <cfRule type="cellIs" dxfId="14736" priority="18274" operator="equal">
      <formula>"h"</formula>
    </cfRule>
    <cfRule type="expression" dxfId="14735" priority="18275">
      <formula>CR45="u"</formula>
    </cfRule>
    <cfRule type="expression" dxfId="14734" priority="18276">
      <formula>CR45="a"</formula>
    </cfRule>
    <cfRule type="cellIs" dxfId="14733" priority="18277" operator="equal">
      <formula>"h"</formula>
    </cfRule>
    <cfRule type="expression" dxfId="14732" priority="18278">
      <formula>CR45="u"</formula>
    </cfRule>
    <cfRule type="expression" dxfId="14731" priority="18279">
      <formula>CR45="a"</formula>
    </cfRule>
    <cfRule type="expression" dxfId="14730" priority="18280">
      <formula>CR$5="X"</formula>
    </cfRule>
    <cfRule type="expression" dxfId="14729" priority="18281">
      <formula>CR$4="So"</formula>
    </cfRule>
    <cfRule type="expression" dxfId="14728" priority="18282">
      <formula>CR$4="Sa"</formula>
    </cfRule>
    <cfRule type="cellIs" dxfId="14727" priority="18283" operator="equal">
      <formula>"h"</formula>
    </cfRule>
    <cfRule type="expression" dxfId="14726" priority="18284">
      <formula>CR45="u"</formula>
    </cfRule>
    <cfRule type="expression" dxfId="14725" priority="18285">
      <formula>CR45="a"</formula>
    </cfRule>
    <cfRule type="expression" dxfId="14724" priority="18286">
      <formula>CR$5="X"</formula>
    </cfRule>
    <cfRule type="expression" dxfId="14723" priority="18287">
      <formula>CR$4="So"</formula>
    </cfRule>
    <cfRule type="expression" dxfId="14722" priority="18288">
      <formula>CR$4="Sa"</formula>
    </cfRule>
    <cfRule type="cellIs" dxfId="14721" priority="18289" operator="equal">
      <formula>"h"</formula>
    </cfRule>
    <cfRule type="expression" dxfId="14720" priority="18290">
      <formula>CR45="u"</formula>
    </cfRule>
    <cfRule type="expression" dxfId="14719" priority="18291">
      <formula>CR45="a"</formula>
    </cfRule>
    <cfRule type="expression" dxfId="14718" priority="18292">
      <formula>CR$5="X"</formula>
    </cfRule>
    <cfRule type="expression" dxfId="14717" priority="18293">
      <formula>CR$4="So"</formula>
    </cfRule>
    <cfRule type="expression" dxfId="14716" priority="18294">
      <formula>CR$4="Sa"</formula>
    </cfRule>
    <cfRule type="cellIs" dxfId="14715" priority="18295" operator="equal">
      <formula>"h"</formula>
    </cfRule>
    <cfRule type="expression" dxfId="14714" priority="18296">
      <formula>CR45="u"</formula>
    </cfRule>
    <cfRule type="expression" dxfId="14713" priority="18297">
      <formula>CR45="a"</formula>
    </cfRule>
    <cfRule type="expression" dxfId="14712" priority="18298">
      <formula>CR$5="X"</formula>
    </cfRule>
    <cfRule type="expression" dxfId="14711" priority="18299">
      <formula>CR$4="So"</formula>
    </cfRule>
    <cfRule type="expression" dxfId="14710" priority="18300">
      <formula>CR$4="Sa"</formula>
    </cfRule>
    <cfRule type="cellIs" dxfId="14709" priority="18301" operator="equal">
      <formula>"h"</formula>
    </cfRule>
    <cfRule type="expression" dxfId="14708" priority="18303">
      <formula>CR45="a"</formula>
    </cfRule>
    <cfRule type="expression" dxfId="14707" priority="18304">
      <formula>CR$5="X"</formula>
    </cfRule>
    <cfRule type="expression" dxfId="14706" priority="18305">
      <formula>CR$4="So"</formula>
    </cfRule>
    <cfRule type="expression" dxfId="14705" priority="18306">
      <formula>CR$4="Sa"</formula>
    </cfRule>
    <cfRule type="cellIs" dxfId="14704" priority="18307" operator="equal">
      <formula>"h"</formula>
    </cfRule>
    <cfRule type="expression" dxfId="14703" priority="18308">
      <formula>CR45="u"</formula>
    </cfRule>
    <cfRule type="expression" dxfId="14702" priority="18309">
      <formula>CR45="a"</formula>
    </cfRule>
    <cfRule type="expression" dxfId="14701" priority="18310">
      <formula>CR$5="X"</formula>
    </cfRule>
    <cfRule type="expression" dxfId="14700" priority="18311">
      <formula>CR$4="So"</formula>
    </cfRule>
    <cfRule type="expression" dxfId="14699" priority="18312">
      <formula>CR$4="Sa"</formula>
    </cfRule>
    <cfRule type="cellIs" dxfId="14698" priority="18313" operator="equal">
      <formula>"h"</formula>
    </cfRule>
    <cfRule type="expression" dxfId="14697" priority="18314">
      <formula>CR45="u"</formula>
    </cfRule>
    <cfRule type="expression" dxfId="14696" priority="18315">
      <formula>CR45="a"</formula>
    </cfRule>
    <cfRule type="expression" dxfId="14695" priority="18316">
      <formula>CR$5="X"</formula>
    </cfRule>
    <cfRule type="expression" dxfId="14694" priority="18317">
      <formula>CR$4="So"</formula>
    </cfRule>
    <cfRule type="expression" dxfId="14693" priority="18318">
      <formula>CR$4="Sa"</formula>
    </cfRule>
    <cfRule type="expression" dxfId="14692" priority="12368">
      <formula>CR45="u"</formula>
    </cfRule>
    <cfRule type="cellIs" dxfId="14691" priority="12367" operator="equal">
      <formula>"h"</formula>
    </cfRule>
  </conditionalFormatting>
  <conditionalFormatting sqref="CY45:DC45">
    <cfRule type="expression" dxfId="14690" priority="12326">
      <formula>CY45="u"</formula>
    </cfRule>
    <cfRule type="cellIs" dxfId="14689" priority="12325" operator="equal">
      <formula>"h"</formula>
    </cfRule>
    <cfRule type="expression" dxfId="14688" priority="12324">
      <formula>CY45="a"</formula>
    </cfRule>
    <cfRule type="expression" dxfId="14687" priority="12323">
      <formula>CY45="u"</formula>
    </cfRule>
    <cfRule type="cellIs" dxfId="14686" priority="12322" operator="equal">
      <formula>"h"</formula>
    </cfRule>
    <cfRule type="expression" dxfId="14685" priority="20778">
      <formula>CY$4="Sa"</formula>
    </cfRule>
    <cfRule type="expression" dxfId="14684" priority="20777">
      <formula>CY$4="So"</formula>
    </cfRule>
    <cfRule type="expression" dxfId="14683" priority="20776">
      <formula>CY$5="X"</formula>
    </cfRule>
    <cfRule type="expression" dxfId="14682" priority="20775">
      <formula>CY45="a"</formula>
    </cfRule>
    <cfRule type="expression" dxfId="14681" priority="20774">
      <formula>CY45="u"</formula>
    </cfRule>
    <cfRule type="cellIs" dxfId="14680" priority="20773" operator="equal">
      <formula>"h"</formula>
    </cfRule>
    <cfRule type="expression" dxfId="14679" priority="12306">
      <formula>CY$4="Sa"</formula>
    </cfRule>
    <cfRule type="expression" dxfId="14678" priority="12305">
      <formula>CY$4="So"</formula>
    </cfRule>
    <cfRule type="expression" dxfId="14677" priority="12304">
      <formula>CY$5="X"</formula>
    </cfRule>
    <cfRule type="expression" dxfId="14676" priority="12303">
      <formula>CY45="a"</formula>
    </cfRule>
    <cfRule type="cellIs" dxfId="14675" priority="18232" operator="equal">
      <formula>"h"</formula>
    </cfRule>
    <cfRule type="cellIs" dxfId="14674" priority="18217" operator="equal">
      <formula>"h"</formula>
    </cfRule>
    <cfRule type="expression" dxfId="14673" priority="18218">
      <formula>CY45="u"</formula>
    </cfRule>
    <cfRule type="expression" dxfId="14672" priority="18219">
      <formula>CY45="a"</formula>
    </cfRule>
    <cfRule type="expression" dxfId="14671" priority="18220">
      <formula>CY$5="X"</formula>
    </cfRule>
    <cfRule type="cellIs" dxfId="14670" priority="12316" operator="equal">
      <formula>"h"</formula>
    </cfRule>
    <cfRule type="expression" dxfId="14669" priority="18221">
      <formula>CY$4="So"</formula>
    </cfRule>
    <cfRule type="expression" dxfId="14668" priority="18222">
      <formula>CY$4="Sa"</formula>
    </cfRule>
    <cfRule type="cellIs" dxfId="14667" priority="18223" operator="equal">
      <formula>"h"</formula>
    </cfRule>
    <cfRule type="expression" dxfId="14666" priority="18224">
      <formula>CY45="u"</formula>
    </cfRule>
    <cfRule type="expression" dxfId="14665" priority="18225">
      <formula>CY45="a"</formula>
    </cfRule>
    <cfRule type="cellIs" dxfId="14664" priority="18226" operator="equal">
      <formula>"h"</formula>
    </cfRule>
    <cfRule type="expression" dxfId="14663" priority="18227">
      <formula>CY45="u"</formula>
    </cfRule>
    <cfRule type="expression" dxfId="14662" priority="18228">
      <formula>CY45="a"</formula>
    </cfRule>
    <cfRule type="expression" dxfId="14661" priority="18229">
      <formula>CY$5="X"</formula>
    </cfRule>
    <cfRule type="expression" dxfId="14660" priority="18230">
      <formula>CY$4="So"</formula>
    </cfRule>
    <cfRule type="expression" dxfId="14659" priority="18231">
      <formula>CY$4="Sa"</formula>
    </cfRule>
    <cfRule type="expression" dxfId="14658" priority="18233">
      <formula>CY45="u"</formula>
    </cfRule>
    <cfRule type="expression" dxfId="14657" priority="18234">
      <formula>CY45="a"</formula>
    </cfRule>
    <cfRule type="expression" dxfId="14656" priority="18235">
      <formula>CY$5="X"</formula>
    </cfRule>
    <cfRule type="expression" dxfId="14655" priority="18236">
      <formula>CY$4="So"</formula>
    </cfRule>
    <cfRule type="expression" dxfId="14654" priority="18237">
      <formula>CY$4="Sa"</formula>
    </cfRule>
    <cfRule type="cellIs" dxfId="14653" priority="18238" operator="equal">
      <formula>"h"</formula>
    </cfRule>
    <cfRule type="expression" dxfId="14652" priority="18239">
      <formula>CY45="u"</formula>
    </cfRule>
    <cfRule type="expression" dxfId="14651" priority="18240">
      <formula>CY45="a"</formula>
    </cfRule>
    <cfRule type="expression" dxfId="14650" priority="18241">
      <formula>CY$5="X"</formula>
    </cfRule>
    <cfRule type="expression" dxfId="14649" priority="18242">
      <formula>CY$4="So"</formula>
    </cfRule>
    <cfRule type="expression" dxfId="14648" priority="18243">
      <formula>CY$4="Sa"</formula>
    </cfRule>
    <cfRule type="cellIs" dxfId="14647" priority="18244" operator="equal">
      <formula>"h"</formula>
    </cfRule>
    <cfRule type="expression" dxfId="14646" priority="18245">
      <formula>CY45="u"</formula>
    </cfRule>
    <cfRule type="expression" dxfId="14645" priority="12302">
      <formula>CY45="u"</formula>
    </cfRule>
    <cfRule type="cellIs" dxfId="14644" priority="12301" operator="equal">
      <formula>"h"</formula>
    </cfRule>
    <cfRule type="expression" dxfId="14643" priority="12311">
      <formula>CY$4="So"</formula>
    </cfRule>
    <cfRule type="expression" dxfId="14642" priority="12310">
      <formula>CY$5="X"</formula>
    </cfRule>
    <cfRule type="expression" dxfId="14641" priority="12309">
      <formula>CY45="a"</formula>
    </cfRule>
    <cfRule type="expression" dxfId="14640" priority="12308">
      <formula>CY45="u"</formula>
    </cfRule>
    <cfRule type="cellIs" dxfId="14639" priority="12307" operator="equal">
      <formula>"h"</formula>
    </cfRule>
    <cfRule type="expression" dxfId="14638" priority="12315">
      <formula>CY45="a"</formula>
    </cfRule>
    <cfRule type="expression" dxfId="14637" priority="12314">
      <formula>CY45="u"</formula>
    </cfRule>
    <cfRule type="cellIs" dxfId="14636" priority="12313" operator="equal">
      <formula>"h"</formula>
    </cfRule>
    <cfRule type="cellIs" dxfId="14635" priority="20113" operator="equal">
      <formula>"h"</formula>
    </cfRule>
    <cfRule type="expression" dxfId="14634" priority="20114">
      <formula>CY45="u"</formula>
    </cfRule>
    <cfRule type="expression" dxfId="14633" priority="20115">
      <formula>CY45="a"</formula>
    </cfRule>
    <cfRule type="expression" dxfId="14632" priority="12312">
      <formula>CY$4="Sa"</formula>
    </cfRule>
    <cfRule type="expression" dxfId="14631" priority="20116">
      <formula>CY$5="X"</formula>
    </cfRule>
    <cfRule type="expression" dxfId="14630" priority="18249">
      <formula>CY$4="Sa"</formula>
    </cfRule>
    <cfRule type="cellIs" dxfId="14629" priority="18250" operator="equal">
      <formula>"h"</formula>
    </cfRule>
    <cfRule type="expression" dxfId="14628" priority="18251">
      <formula>CY45="u"</formula>
    </cfRule>
    <cfRule type="expression" dxfId="14627" priority="18252">
      <formula>CY45="a"</formula>
    </cfRule>
    <cfRule type="expression" dxfId="14626" priority="18253">
      <formula>CY$5="X"</formula>
    </cfRule>
    <cfRule type="expression" dxfId="14625" priority="18254">
      <formula>CY$4="So"</formula>
    </cfRule>
    <cfRule type="expression" dxfId="14624" priority="18255">
      <formula>CY$4="Sa"</formula>
    </cfRule>
    <cfRule type="cellIs" dxfId="14623" priority="18256" operator="equal">
      <formula>"h"</formula>
    </cfRule>
    <cfRule type="expression" dxfId="14622" priority="18257">
      <formula>CY45="u"</formula>
    </cfRule>
    <cfRule type="expression" dxfId="14621" priority="20117">
      <formula>CY$4="So"</formula>
    </cfRule>
    <cfRule type="expression" dxfId="14620" priority="18258">
      <formula>CY45="a"</formula>
    </cfRule>
    <cfRule type="expression" dxfId="14619" priority="18259">
      <formula>CY$5="X"</formula>
    </cfRule>
    <cfRule type="expression" dxfId="14618" priority="18260">
      <formula>CY$4="So"</formula>
    </cfRule>
    <cfRule type="expression" dxfId="14617" priority="20118">
      <formula>CY$4="Sa"</formula>
    </cfRule>
    <cfRule type="cellIs" dxfId="14616" priority="18262" operator="equal">
      <formula>"h"</formula>
    </cfRule>
    <cfRule type="expression" dxfId="14615" priority="18263">
      <formula>CY45="u"</formula>
    </cfRule>
    <cfRule type="expression" dxfId="14614" priority="18264">
      <formula>CY45="a"</formula>
    </cfRule>
    <cfRule type="expression" dxfId="14613" priority="18265">
      <formula>CY$5="X"</formula>
    </cfRule>
    <cfRule type="expression" dxfId="14612" priority="18266">
      <formula>CY$4="So"</formula>
    </cfRule>
    <cfRule type="expression" dxfId="14611" priority="18267">
      <formula>CY$4="Sa"</formula>
    </cfRule>
    <cfRule type="cellIs" dxfId="14610" priority="20119" operator="equal">
      <formula>"h"</formula>
    </cfRule>
    <cfRule type="expression" dxfId="14609" priority="20120">
      <formula>CY45="u"</formula>
    </cfRule>
    <cfRule type="expression" dxfId="14608" priority="20121">
      <formula>CY45="a"</formula>
    </cfRule>
    <cfRule type="expression" dxfId="14607" priority="20122">
      <formula>CY$5="X"</formula>
    </cfRule>
    <cfRule type="expression" dxfId="14606" priority="20123">
      <formula>CY$4="So"</formula>
    </cfRule>
    <cfRule type="expression" dxfId="14605" priority="20124">
      <formula>CY$4="Sa"</formula>
    </cfRule>
    <cfRule type="cellIs" dxfId="14604" priority="20131" operator="equal">
      <formula>"h"</formula>
    </cfRule>
    <cfRule type="expression" dxfId="14603" priority="20132">
      <formula>CY45="u"</formula>
    </cfRule>
    <cfRule type="expression" dxfId="14602" priority="20133">
      <formula>CY45="a"</formula>
    </cfRule>
    <cfRule type="expression" dxfId="14601" priority="20134">
      <formula>CY$5="X"</formula>
    </cfRule>
    <cfRule type="expression" dxfId="14600" priority="20135">
      <formula>CY$4="So"</formula>
    </cfRule>
    <cfRule type="expression" dxfId="14599" priority="20136">
      <formula>CY$4="Sa"</formula>
    </cfRule>
    <cfRule type="expression" dxfId="14598" priority="12363">
      <formula>CY45="a"</formula>
    </cfRule>
    <cfRule type="expression" dxfId="14597" priority="12362">
      <formula>CY45="u"</formula>
    </cfRule>
    <cfRule type="cellIs" dxfId="14596" priority="12361" operator="equal">
      <formula>"h"</formula>
    </cfRule>
    <cfRule type="expression" dxfId="14595" priority="12360">
      <formula>CY$4="Sa"</formula>
    </cfRule>
    <cfRule type="expression" dxfId="14594" priority="12359">
      <formula>CY$4="So"</formula>
    </cfRule>
    <cfRule type="expression" dxfId="14593" priority="12358">
      <formula>CY$5="X"</formula>
    </cfRule>
    <cfRule type="expression" dxfId="14592" priority="12357">
      <formula>CY45="a"</formula>
    </cfRule>
    <cfRule type="expression" dxfId="14591" priority="12356">
      <formula>CY45="u"</formula>
    </cfRule>
    <cfRule type="cellIs" dxfId="14590" priority="12355" operator="equal">
      <formula>"h"</formula>
    </cfRule>
    <cfRule type="expression" dxfId="14589" priority="12354">
      <formula>CY$4="Sa"</formula>
    </cfRule>
    <cfRule type="expression" dxfId="14588" priority="12353">
      <formula>CY$4="So"</formula>
    </cfRule>
    <cfRule type="expression" dxfId="14587" priority="12352">
      <formula>CY$5="X"</formula>
    </cfRule>
    <cfRule type="expression" dxfId="14586" priority="12351">
      <formula>CY45="a"</formula>
    </cfRule>
    <cfRule type="expression" dxfId="14585" priority="12321">
      <formula>CY$4="Sa"</formula>
    </cfRule>
    <cfRule type="expression" dxfId="14584" priority="12320">
      <formula>CY$4="So"</formula>
    </cfRule>
    <cfRule type="expression" dxfId="14583" priority="12319">
      <formula>CY$5="X"</formula>
    </cfRule>
    <cfRule type="expression" dxfId="14582" priority="12318">
      <formula>CY45="a"</formula>
    </cfRule>
    <cfRule type="expression" dxfId="14581" priority="12317">
      <formula>CY45="u"</formula>
    </cfRule>
    <cfRule type="cellIs" dxfId="14580" priority="15046" operator="equal">
      <formula>"h"</formula>
    </cfRule>
    <cfRule type="expression" dxfId="14579" priority="15047">
      <formula>CY45="u"</formula>
    </cfRule>
    <cfRule type="expression" dxfId="14578" priority="15049">
      <formula>CY$5="X"</formula>
    </cfRule>
    <cfRule type="expression" dxfId="14577" priority="15050">
      <formula>CY$4="So"</formula>
    </cfRule>
    <cfRule type="expression" dxfId="14576" priority="18261">
      <formula>CY$4="Sa"</formula>
    </cfRule>
    <cfRule type="expression" dxfId="14575" priority="15051">
      <formula>CY$4="Sa"</formula>
    </cfRule>
    <cfRule type="cellIs" dxfId="14574" priority="15052" operator="equal">
      <formula>"h"</formula>
    </cfRule>
    <cfRule type="expression" dxfId="14573" priority="15053">
      <formula>CY45="u"</formula>
    </cfRule>
    <cfRule type="expression" dxfId="14572" priority="15054">
      <formula>CY45="a"</formula>
    </cfRule>
    <cfRule type="expression" dxfId="14571" priority="15055">
      <formula>CY$5="X"</formula>
    </cfRule>
    <cfRule type="expression" dxfId="14570" priority="15056">
      <formula>CY$4="So"</formula>
    </cfRule>
    <cfRule type="expression" dxfId="14569" priority="15057">
      <formula>CY$4="Sa"</formula>
    </cfRule>
    <cfRule type="cellIs" dxfId="14568" priority="15058" operator="equal">
      <formula>"h"</formula>
    </cfRule>
    <cfRule type="expression" dxfId="14567" priority="15059">
      <formula>CY45="u"</formula>
    </cfRule>
    <cfRule type="expression" dxfId="14566" priority="15060">
      <formula>CY45="a"</formula>
    </cfRule>
    <cfRule type="expression" dxfId="14565" priority="12338">
      <formula>CY45="u"</formula>
    </cfRule>
    <cfRule type="expression" dxfId="14564" priority="15048">
      <formula>CY45="a"</formula>
    </cfRule>
    <cfRule type="expression" dxfId="14563" priority="18247">
      <formula>CY$5="X"</formula>
    </cfRule>
    <cfRule type="expression" dxfId="14562" priority="18246">
      <formula>CY45="a"</formula>
    </cfRule>
    <cfRule type="expression" dxfId="14561" priority="12330">
      <formula>CY$4="Sa"</formula>
    </cfRule>
    <cfRule type="expression" dxfId="14560" priority="12329">
      <formula>CY$4="So"</formula>
    </cfRule>
    <cfRule type="expression" dxfId="14559" priority="12328">
      <formula>CY$5="X"</formula>
    </cfRule>
    <cfRule type="expression" dxfId="14558" priority="12327">
      <formula>CY45="a"</formula>
    </cfRule>
    <cfRule type="expression" dxfId="14557" priority="12366">
      <formula>CY$4="Sa"</formula>
    </cfRule>
    <cfRule type="expression" dxfId="14556" priority="12365">
      <formula>CY$4="So"</formula>
    </cfRule>
    <cfRule type="expression" dxfId="14555" priority="12350">
      <formula>CY45="u"</formula>
    </cfRule>
    <cfRule type="cellIs" dxfId="14554" priority="12349" operator="equal">
      <formula>"h"</formula>
    </cfRule>
    <cfRule type="expression" dxfId="14553" priority="12348">
      <formula>CY$4="Sa"</formula>
    </cfRule>
    <cfRule type="expression" dxfId="14552" priority="12347">
      <formula>CY$4="So"</formula>
    </cfRule>
    <cfRule type="expression" dxfId="14551" priority="12346">
      <formula>CY$5="X"</formula>
    </cfRule>
    <cfRule type="expression" dxfId="14550" priority="12345">
      <formula>CY45="a"</formula>
    </cfRule>
    <cfRule type="expression" dxfId="14549" priority="12344">
      <formula>CY45="u"</formula>
    </cfRule>
    <cfRule type="cellIs" dxfId="14548" priority="12343" operator="equal">
      <formula>"h"</formula>
    </cfRule>
    <cfRule type="expression" dxfId="14547" priority="12342">
      <formula>CY$4="Sa"</formula>
    </cfRule>
    <cfRule type="expression" dxfId="14546" priority="12341">
      <formula>CY$4="So"</formula>
    </cfRule>
    <cfRule type="expression" dxfId="14545" priority="12340">
      <formula>CY$5="X"</formula>
    </cfRule>
    <cfRule type="expression" dxfId="14544" priority="12339">
      <formula>CY45="a"</formula>
    </cfRule>
    <cfRule type="expression" dxfId="14543" priority="12364">
      <formula>CY$5="X"</formula>
    </cfRule>
    <cfRule type="cellIs" dxfId="14542" priority="12337" operator="equal">
      <formula>"h"</formula>
    </cfRule>
    <cfRule type="expression" dxfId="14541" priority="12336">
      <formula>CY$4="Sa"</formula>
    </cfRule>
    <cfRule type="expression" dxfId="14540" priority="12335">
      <formula>CY$4="So"</formula>
    </cfRule>
    <cfRule type="expression" dxfId="14539" priority="12334">
      <formula>CY$5="X"</formula>
    </cfRule>
    <cfRule type="expression" dxfId="14538" priority="12333">
      <formula>CY45="a"</formula>
    </cfRule>
    <cfRule type="expression" dxfId="14537" priority="12332">
      <formula>CY45="u"</formula>
    </cfRule>
    <cfRule type="cellIs" dxfId="14536" priority="12331" operator="equal">
      <formula>"h"</formula>
    </cfRule>
    <cfRule type="expression" dxfId="14535" priority="18248">
      <formula>CY$4="So"</formula>
    </cfRule>
  </conditionalFormatting>
  <conditionalFormatting sqref="DF32:DI32">
    <cfRule type="expression" dxfId="14534" priority="9">
      <formula>DF32="a"</formula>
    </cfRule>
    <cfRule type="expression" dxfId="14533" priority="8">
      <formula>DF32="u"</formula>
    </cfRule>
    <cfRule type="cellIs" dxfId="14532" priority="7" operator="equal">
      <formula>"h"</formula>
    </cfRule>
  </conditionalFormatting>
  <conditionalFormatting sqref="DF45:DI45">
    <cfRule type="expression" dxfId="14531" priority="12293">
      <formula>DF$4="So"</formula>
    </cfRule>
    <cfRule type="expression" dxfId="14530" priority="12294">
      <formula>DF$4="Sa"</formula>
    </cfRule>
    <cfRule type="cellIs" dxfId="14529" priority="12295" operator="equal">
      <formula>"h"</formula>
    </cfRule>
    <cfRule type="expression" dxfId="14528" priority="12296">
      <formula>DF45="u"</formula>
    </cfRule>
    <cfRule type="expression" dxfId="14527" priority="12297">
      <formula>DF45="a"</formula>
    </cfRule>
    <cfRule type="expression" dxfId="14526" priority="12298">
      <formula>DF$5="X"</formula>
    </cfRule>
    <cfRule type="expression" dxfId="14525" priority="12299">
      <formula>DF$4="So"</formula>
    </cfRule>
    <cfRule type="expression" dxfId="14524" priority="12300">
      <formula>DF$4="Sa"</formula>
    </cfRule>
    <cfRule type="expression" dxfId="14523" priority="18167">
      <formula>DF45="u"</formula>
    </cfRule>
    <cfRule type="expression" dxfId="14522" priority="18168">
      <formula>DF45="a"</formula>
    </cfRule>
    <cfRule type="expression" dxfId="14521" priority="18169">
      <formula>DF$5="X"</formula>
    </cfRule>
    <cfRule type="expression" dxfId="14520" priority="18170">
      <formula>DF$4="So"</formula>
    </cfRule>
    <cfRule type="expression" dxfId="14519" priority="18171">
      <formula>DF$4="Sa"</formula>
    </cfRule>
    <cfRule type="cellIs" dxfId="14518" priority="18172" operator="equal">
      <formula>"h"</formula>
    </cfRule>
    <cfRule type="expression" dxfId="14517" priority="18173">
      <formula>DF45="u"</formula>
    </cfRule>
    <cfRule type="expression" dxfId="14516" priority="18174">
      <formula>DF45="a"</formula>
    </cfRule>
    <cfRule type="cellIs" dxfId="14515" priority="18175" operator="equal">
      <formula>"h"</formula>
    </cfRule>
    <cfRule type="expression" dxfId="14514" priority="18176">
      <formula>DF45="u"</formula>
    </cfRule>
    <cfRule type="expression" dxfId="14513" priority="18177">
      <formula>DF45="a"</formula>
    </cfRule>
    <cfRule type="expression" dxfId="14512" priority="18178">
      <formula>DF$5="X"</formula>
    </cfRule>
    <cfRule type="expression" dxfId="14511" priority="18179">
      <formula>DF$4="So"</formula>
    </cfRule>
    <cfRule type="expression" dxfId="14510" priority="18180">
      <formula>DF$4="Sa"</formula>
    </cfRule>
    <cfRule type="cellIs" dxfId="14509" priority="18181" operator="equal">
      <formula>"h"</formula>
    </cfRule>
    <cfRule type="expression" dxfId="14508" priority="18182">
      <formula>DF45="u"</formula>
    </cfRule>
    <cfRule type="expression" dxfId="14507" priority="18183">
      <formula>DF45="a"</formula>
    </cfRule>
    <cfRule type="expression" dxfId="14506" priority="18184">
      <formula>DF$5="X"</formula>
    </cfRule>
    <cfRule type="expression" dxfId="14505" priority="18185">
      <formula>DF$4="So"</formula>
    </cfRule>
    <cfRule type="expression" dxfId="14504" priority="18186">
      <formula>DF$4="Sa"</formula>
    </cfRule>
    <cfRule type="cellIs" dxfId="14503" priority="18187" operator="equal">
      <formula>"h"</formula>
    </cfRule>
    <cfRule type="expression" dxfId="14502" priority="18188">
      <formula>DF45="u"</formula>
    </cfRule>
    <cfRule type="expression" dxfId="14501" priority="18189">
      <formula>DF45="a"</formula>
    </cfRule>
    <cfRule type="expression" dxfId="14500" priority="18190">
      <formula>DF$5="X"</formula>
    </cfRule>
    <cfRule type="expression" dxfId="14499" priority="18191">
      <formula>DF$4="So"</formula>
    </cfRule>
    <cfRule type="expression" dxfId="14498" priority="18192">
      <formula>DF$4="Sa"</formula>
    </cfRule>
    <cfRule type="cellIs" dxfId="14497" priority="18193" operator="equal">
      <formula>"h"</formula>
    </cfRule>
    <cfRule type="expression" dxfId="14496" priority="18194">
      <formula>DF45="u"</formula>
    </cfRule>
    <cfRule type="expression" dxfId="14495" priority="18195">
      <formula>DF45="a"</formula>
    </cfRule>
    <cfRule type="expression" dxfId="14494" priority="18196">
      <formula>DF$5="X"</formula>
    </cfRule>
    <cfRule type="expression" dxfId="14493" priority="18197">
      <formula>DF$4="So"</formula>
    </cfRule>
    <cfRule type="expression" dxfId="14492" priority="18198">
      <formula>DF$4="Sa"</formula>
    </cfRule>
    <cfRule type="cellIs" dxfId="14491" priority="18199" operator="equal">
      <formula>"h"</formula>
    </cfRule>
    <cfRule type="expression" dxfId="14490" priority="18200">
      <formula>DF45="u"</formula>
    </cfRule>
    <cfRule type="expression" dxfId="14489" priority="18201">
      <formula>DF45="a"</formula>
    </cfRule>
    <cfRule type="expression" dxfId="14488" priority="18202">
      <formula>DF$5="X"</formula>
    </cfRule>
    <cfRule type="expression" dxfId="14487" priority="18203">
      <formula>DF$4="So"</formula>
    </cfRule>
    <cfRule type="expression" dxfId="14486" priority="18204">
      <formula>DF$4="Sa"</formula>
    </cfRule>
    <cfRule type="cellIs" dxfId="14485" priority="18205" operator="equal">
      <formula>"h"</formula>
    </cfRule>
    <cfRule type="expression" dxfId="14484" priority="18206">
      <formula>DF45="u"</formula>
    </cfRule>
    <cfRule type="expression" dxfId="14483" priority="18207">
      <formula>DF45="a"</formula>
    </cfRule>
    <cfRule type="expression" dxfId="14482" priority="18208">
      <formula>DF$5="X"</formula>
    </cfRule>
    <cfRule type="expression" dxfId="14481" priority="18209">
      <formula>DF$4="So"</formula>
    </cfRule>
    <cfRule type="expression" dxfId="14480" priority="18210">
      <formula>DF$4="Sa"</formula>
    </cfRule>
    <cfRule type="cellIs" dxfId="14479" priority="18211" operator="equal">
      <formula>"h"</formula>
    </cfRule>
    <cfRule type="expression" dxfId="14478" priority="18212">
      <formula>DF45="u"</formula>
    </cfRule>
    <cfRule type="expression" dxfId="14477" priority="18213">
      <formula>DF45="a"</formula>
    </cfRule>
    <cfRule type="expression" dxfId="14476" priority="18214">
      <formula>DF$5="X"</formula>
    </cfRule>
    <cfRule type="expression" dxfId="14475" priority="18215">
      <formula>DF$4="So"</formula>
    </cfRule>
    <cfRule type="expression" dxfId="14474" priority="18216">
      <formula>DF$4="Sa"</formula>
    </cfRule>
    <cfRule type="expression" dxfId="14473" priority="15044">
      <formula>DF45="u"</formula>
    </cfRule>
    <cfRule type="cellIs" dxfId="14472" priority="15043" operator="equal">
      <formula>"h"</formula>
    </cfRule>
    <cfRule type="expression" dxfId="14471" priority="15042">
      <formula>DF$4="Sa"</formula>
    </cfRule>
    <cfRule type="expression" dxfId="14470" priority="15041">
      <formula>DF$4="So"</formula>
    </cfRule>
    <cfRule type="expression" dxfId="14469" priority="15040">
      <formula>DF$5="X"</formula>
    </cfRule>
    <cfRule type="expression" dxfId="14468" priority="15039">
      <formula>DF45="a"</formula>
    </cfRule>
    <cfRule type="expression" dxfId="14467" priority="15038">
      <formula>DF45="u"</formula>
    </cfRule>
    <cfRule type="cellIs" dxfId="14466" priority="15037" operator="equal">
      <formula>"h"</formula>
    </cfRule>
    <cfRule type="expression" dxfId="14465" priority="15036">
      <formula>DF$4="Sa"</formula>
    </cfRule>
    <cfRule type="expression" dxfId="14464" priority="15035">
      <formula>DF$4="So"</formula>
    </cfRule>
    <cfRule type="expression" dxfId="14463" priority="15034">
      <formula>DF$5="X"</formula>
    </cfRule>
    <cfRule type="expression" dxfId="14462" priority="15033">
      <formula>DF45="a"</formula>
    </cfRule>
    <cfRule type="expression" dxfId="14461" priority="15032">
      <formula>DF45="u"</formula>
    </cfRule>
    <cfRule type="cellIs" dxfId="14460" priority="15031" operator="equal">
      <formula>"h"</formula>
    </cfRule>
    <cfRule type="cellIs" dxfId="14459" priority="20083" operator="equal">
      <formula>"h"</formula>
    </cfRule>
    <cfRule type="expression" dxfId="14458" priority="20084">
      <formula>DF45="u"</formula>
    </cfRule>
    <cfRule type="expression" dxfId="14457" priority="20085">
      <formula>DF45="a"</formula>
    </cfRule>
    <cfRule type="expression" dxfId="14456" priority="20086">
      <formula>DF$5="X"</formula>
    </cfRule>
    <cfRule type="expression" dxfId="14455" priority="20087">
      <formula>DF$4="So"</formula>
    </cfRule>
    <cfRule type="expression" dxfId="14454" priority="20088">
      <formula>DF$4="Sa"</formula>
    </cfRule>
    <cfRule type="cellIs" dxfId="14453" priority="20089" operator="equal">
      <formula>"h"</formula>
    </cfRule>
    <cfRule type="expression" dxfId="14452" priority="20090">
      <formula>DF45="u"</formula>
    </cfRule>
    <cfRule type="expression" dxfId="14451" priority="20091">
      <formula>DF45="a"</formula>
    </cfRule>
    <cfRule type="expression" dxfId="14450" priority="20092">
      <formula>DF$5="X"</formula>
    </cfRule>
    <cfRule type="expression" dxfId="14449" priority="20093">
      <formula>DF$4="So"</formula>
    </cfRule>
    <cfRule type="expression" dxfId="14448" priority="20094">
      <formula>DF$4="Sa"</formula>
    </cfRule>
    <cfRule type="cellIs" dxfId="14447" priority="20101" operator="equal">
      <formula>"h"</formula>
    </cfRule>
    <cfRule type="expression" dxfId="14446" priority="20102">
      <formula>DF45="u"</formula>
    </cfRule>
    <cfRule type="expression" dxfId="14445" priority="20103">
      <formula>DF45="a"</formula>
    </cfRule>
    <cfRule type="expression" dxfId="14444" priority="20104">
      <formula>DF$5="X"</formula>
    </cfRule>
    <cfRule type="expression" dxfId="14443" priority="20105">
      <formula>DF$4="So"</formula>
    </cfRule>
    <cfRule type="expression" dxfId="14442" priority="20106">
      <formula>DF$4="Sa"</formula>
    </cfRule>
    <cfRule type="expression" dxfId="14441" priority="20766">
      <formula>DF$4="Sa"</formula>
    </cfRule>
    <cfRule type="expression" dxfId="14440" priority="20765">
      <formula>DF$4="So"</formula>
    </cfRule>
    <cfRule type="expression" dxfId="14439" priority="20764">
      <formula>DF$5="X"</formula>
    </cfRule>
    <cfRule type="expression" dxfId="14438" priority="20763">
      <formula>DF45="a"</formula>
    </cfRule>
    <cfRule type="expression" dxfId="14437" priority="20762">
      <formula>DF45="u"</formula>
    </cfRule>
    <cfRule type="cellIs" dxfId="14436" priority="20761" operator="equal">
      <formula>"h"</formula>
    </cfRule>
    <cfRule type="expression" dxfId="14435" priority="15045">
      <formula>DF45="a"</formula>
    </cfRule>
    <cfRule type="cellIs" dxfId="14434" priority="12235" operator="equal">
      <formula>"h"</formula>
    </cfRule>
    <cfRule type="expression" dxfId="14433" priority="12236">
      <formula>DF45="u"</formula>
    </cfRule>
    <cfRule type="expression" dxfId="14432" priority="12237">
      <formula>DF45="a"</formula>
    </cfRule>
    <cfRule type="expression" dxfId="14431" priority="12238">
      <formula>DF$5="X"</formula>
    </cfRule>
    <cfRule type="expression" dxfId="14430" priority="12239">
      <formula>DF$4="So"</formula>
    </cfRule>
    <cfRule type="expression" dxfId="14429" priority="12240">
      <formula>DF$4="Sa"</formula>
    </cfRule>
    <cfRule type="cellIs" dxfId="14428" priority="12241" operator="equal">
      <formula>"h"</formula>
    </cfRule>
    <cfRule type="expression" dxfId="14427" priority="12242">
      <formula>DF45="u"</formula>
    </cfRule>
    <cfRule type="expression" dxfId="14426" priority="12243">
      <formula>DF45="a"</formula>
    </cfRule>
    <cfRule type="expression" dxfId="14425" priority="12244">
      <formula>DF$5="X"</formula>
    </cfRule>
    <cfRule type="expression" dxfId="14424" priority="12245">
      <formula>DF$4="So"</formula>
    </cfRule>
    <cfRule type="expression" dxfId="14423" priority="12246">
      <formula>DF$4="Sa"</formula>
    </cfRule>
    <cfRule type="cellIs" dxfId="14422" priority="12247" operator="equal">
      <formula>"h"</formula>
    </cfRule>
    <cfRule type="expression" dxfId="14421" priority="12248">
      <formula>DF45="u"</formula>
    </cfRule>
    <cfRule type="expression" dxfId="14420" priority="12249">
      <formula>DF45="a"</formula>
    </cfRule>
    <cfRule type="cellIs" dxfId="14419" priority="12250" operator="equal">
      <formula>"h"</formula>
    </cfRule>
    <cfRule type="expression" dxfId="14418" priority="12251">
      <formula>DF45="u"</formula>
    </cfRule>
    <cfRule type="expression" dxfId="14417" priority="12252">
      <formula>DF45="a"</formula>
    </cfRule>
    <cfRule type="expression" dxfId="14416" priority="12253">
      <formula>DF$5="X"</formula>
    </cfRule>
    <cfRule type="expression" dxfId="14415" priority="12254">
      <formula>DF$4="So"</formula>
    </cfRule>
    <cfRule type="expression" dxfId="14414" priority="12255">
      <formula>DF$4="Sa"</formula>
    </cfRule>
    <cfRule type="cellIs" dxfId="14413" priority="12256" operator="equal">
      <formula>"h"</formula>
    </cfRule>
    <cfRule type="expression" dxfId="14412" priority="12257">
      <formula>DF45="u"</formula>
    </cfRule>
    <cfRule type="expression" dxfId="14411" priority="12258">
      <formula>DF45="a"</formula>
    </cfRule>
    <cfRule type="cellIs" dxfId="14410" priority="12259" operator="equal">
      <formula>"h"</formula>
    </cfRule>
    <cfRule type="expression" dxfId="14409" priority="12260">
      <formula>DF45="u"</formula>
    </cfRule>
    <cfRule type="expression" dxfId="14408" priority="12261">
      <formula>DF45="a"</formula>
    </cfRule>
    <cfRule type="expression" dxfId="14407" priority="12262">
      <formula>DF$5="X"</formula>
    </cfRule>
    <cfRule type="expression" dxfId="14406" priority="12263">
      <formula>DF$4="So"</formula>
    </cfRule>
    <cfRule type="expression" dxfId="14405" priority="12264">
      <formula>DF$4="Sa"</formula>
    </cfRule>
    <cfRule type="cellIs" dxfId="14404" priority="12265" operator="equal">
      <formula>"h"</formula>
    </cfRule>
    <cfRule type="expression" dxfId="14403" priority="12266">
      <formula>DF45="u"</formula>
    </cfRule>
    <cfRule type="expression" dxfId="14402" priority="12267">
      <formula>DF45="a"</formula>
    </cfRule>
    <cfRule type="expression" dxfId="14401" priority="12268">
      <formula>DF$5="X"</formula>
    </cfRule>
    <cfRule type="expression" dxfId="14400" priority="12269">
      <formula>DF$4="So"</formula>
    </cfRule>
    <cfRule type="expression" dxfId="14399" priority="12270">
      <formula>DF$4="Sa"</formula>
    </cfRule>
    <cfRule type="cellIs" dxfId="14398" priority="12271" operator="equal">
      <formula>"h"</formula>
    </cfRule>
    <cfRule type="expression" dxfId="14397" priority="12272">
      <formula>DF45="u"</formula>
    </cfRule>
    <cfRule type="expression" dxfId="14396" priority="12273">
      <formula>DF45="a"</formula>
    </cfRule>
    <cfRule type="expression" dxfId="14395" priority="12274">
      <formula>DF$5="X"</formula>
    </cfRule>
    <cfRule type="expression" dxfId="14394" priority="12275">
      <formula>DF$4="So"</formula>
    </cfRule>
    <cfRule type="expression" dxfId="14393" priority="12276">
      <formula>DF$4="Sa"</formula>
    </cfRule>
    <cfRule type="cellIs" dxfId="14392" priority="12277" operator="equal">
      <formula>"h"</formula>
    </cfRule>
    <cfRule type="expression" dxfId="14391" priority="12278">
      <formula>DF45="u"</formula>
    </cfRule>
    <cfRule type="expression" dxfId="14390" priority="12279">
      <formula>DF45="a"</formula>
    </cfRule>
    <cfRule type="expression" dxfId="14389" priority="12280">
      <formula>DF$5="X"</formula>
    </cfRule>
    <cfRule type="expression" dxfId="14388" priority="12281">
      <formula>DF$4="So"</formula>
    </cfRule>
    <cfRule type="expression" dxfId="14387" priority="12282">
      <formula>DF$4="Sa"</formula>
    </cfRule>
    <cfRule type="cellIs" dxfId="14386" priority="12283" operator="equal">
      <formula>"h"</formula>
    </cfRule>
    <cfRule type="expression" dxfId="14385" priority="12284">
      <formula>DF45="u"</formula>
    </cfRule>
    <cfRule type="expression" dxfId="14384" priority="12285">
      <formula>DF45="a"</formula>
    </cfRule>
    <cfRule type="expression" dxfId="14383" priority="12286">
      <formula>DF$5="X"</formula>
    </cfRule>
    <cfRule type="expression" dxfId="14382" priority="12287">
      <formula>DF$4="So"</formula>
    </cfRule>
    <cfRule type="expression" dxfId="14381" priority="12288">
      <formula>DF$4="Sa"</formula>
    </cfRule>
    <cfRule type="cellIs" dxfId="14380" priority="12289" operator="equal">
      <formula>"h"</formula>
    </cfRule>
    <cfRule type="expression" dxfId="14379" priority="12290">
      <formula>DF45="u"</formula>
    </cfRule>
    <cfRule type="expression" dxfId="14378" priority="12291">
      <formula>DF45="a"</formula>
    </cfRule>
    <cfRule type="expression" dxfId="14377" priority="12292">
      <formula>DF$5="X"</formula>
    </cfRule>
    <cfRule type="cellIs" dxfId="14376" priority="18166" operator="equal">
      <formula>"h"</formula>
    </cfRule>
  </conditionalFormatting>
  <conditionalFormatting sqref="DN32:DQ32">
    <cfRule type="expression" dxfId="14375" priority="6">
      <formula>DN32="a"</formula>
    </cfRule>
    <cfRule type="expression" dxfId="14374" priority="5">
      <formula>DN32="u"</formula>
    </cfRule>
    <cfRule type="cellIs" dxfId="14373" priority="4" operator="equal">
      <formula>"h"</formula>
    </cfRule>
  </conditionalFormatting>
  <conditionalFormatting sqref="DN45:DQ45">
    <cfRule type="cellIs" dxfId="14372" priority="12184" operator="equal">
      <formula>"h"</formula>
    </cfRule>
    <cfRule type="expression" dxfId="14371" priority="12183">
      <formula>DN45="a"</formula>
    </cfRule>
    <cfRule type="expression" dxfId="14370" priority="12182">
      <formula>DN45="u"</formula>
    </cfRule>
    <cfRule type="cellIs" dxfId="14369" priority="12181" operator="equal">
      <formula>"h"</formula>
    </cfRule>
    <cfRule type="expression" dxfId="14368" priority="12180">
      <formula>DN$4="Sa"</formula>
    </cfRule>
    <cfRule type="expression" dxfId="14367" priority="12179">
      <formula>DN$4="So"</formula>
    </cfRule>
    <cfRule type="expression" dxfId="14366" priority="12178">
      <formula>DN$5="X"</formula>
    </cfRule>
    <cfRule type="expression" dxfId="14365" priority="12177">
      <formula>DN45="a"</formula>
    </cfRule>
    <cfRule type="expression" dxfId="14364" priority="12176">
      <formula>DN45="u"</formula>
    </cfRule>
    <cfRule type="cellIs" dxfId="14363" priority="12175" operator="equal">
      <formula>"h"</formula>
    </cfRule>
    <cfRule type="expression" dxfId="14362" priority="12174">
      <formula>DN$4="Sa"</formula>
    </cfRule>
    <cfRule type="expression" dxfId="14361" priority="12173">
      <formula>DN$4="So"</formula>
    </cfRule>
    <cfRule type="expression" dxfId="14360" priority="12172">
      <formula>DN$5="X"</formula>
    </cfRule>
    <cfRule type="expression" dxfId="14359" priority="12171">
      <formula>DN45="a"</formula>
    </cfRule>
    <cfRule type="expression" dxfId="14358" priority="12170">
      <formula>DN45="u"</formula>
    </cfRule>
    <cfRule type="cellIs" dxfId="14357" priority="12169" operator="equal">
      <formula>"h"</formula>
    </cfRule>
    <cfRule type="cellIs" dxfId="14356" priority="12190" operator="equal">
      <formula>"h"</formula>
    </cfRule>
    <cfRule type="cellIs" dxfId="14355" priority="12217" operator="equal">
      <formula>"h"</formula>
    </cfRule>
    <cfRule type="expression" dxfId="14354" priority="18165">
      <formula>DN$4="Sa"</formula>
    </cfRule>
    <cfRule type="expression" dxfId="14353" priority="18164">
      <formula>DN$4="So"</formula>
    </cfRule>
    <cfRule type="expression" dxfId="14352" priority="18163">
      <formula>DN$5="X"</formula>
    </cfRule>
    <cfRule type="expression" dxfId="14351" priority="18162">
      <formula>DN45="a"</formula>
    </cfRule>
    <cfRule type="expression" dxfId="14350" priority="12234">
      <formula>DN$4="Sa"</formula>
    </cfRule>
    <cfRule type="expression" dxfId="14349" priority="12233">
      <formula>DN$4="So"</formula>
    </cfRule>
    <cfRule type="expression" dxfId="14348" priority="12232">
      <formula>DN$5="X"</formula>
    </cfRule>
    <cfRule type="expression" dxfId="14347" priority="12231">
      <formula>DN45="a"</formula>
    </cfRule>
    <cfRule type="expression" dxfId="14346" priority="12230">
      <formula>DN45="u"</formula>
    </cfRule>
    <cfRule type="cellIs" dxfId="14345" priority="12229" operator="equal">
      <formula>"h"</formula>
    </cfRule>
    <cfRule type="expression" dxfId="14344" priority="12228">
      <formula>DN$4="Sa"</formula>
    </cfRule>
    <cfRule type="expression" dxfId="14343" priority="12227">
      <formula>DN$4="So"</formula>
    </cfRule>
    <cfRule type="expression" dxfId="14342" priority="12226">
      <formula>DN$5="X"</formula>
    </cfRule>
    <cfRule type="expression" dxfId="14341" priority="12225">
      <formula>DN45="a"</formula>
    </cfRule>
    <cfRule type="expression" dxfId="14340" priority="12224">
      <formula>DN45="u"</formula>
    </cfRule>
    <cfRule type="cellIs" dxfId="14339" priority="12223" operator="equal">
      <formula>"h"</formula>
    </cfRule>
    <cfRule type="expression" dxfId="14338" priority="12222">
      <formula>DN$4="Sa"</formula>
    </cfRule>
    <cfRule type="expression" dxfId="14337" priority="12221">
      <formula>DN$4="So"</formula>
    </cfRule>
    <cfRule type="expression" dxfId="14336" priority="12220">
      <formula>DN$5="X"</formula>
    </cfRule>
    <cfRule type="expression" dxfId="14335" priority="12219">
      <formula>DN45="a"</formula>
    </cfRule>
    <cfRule type="expression" dxfId="14334" priority="12218">
      <formula>DN45="u"</formula>
    </cfRule>
    <cfRule type="expression" dxfId="14333" priority="12216">
      <formula>DN$4="Sa"</formula>
    </cfRule>
    <cfRule type="expression" dxfId="14332" priority="12214">
      <formula>DN$5="X"</formula>
    </cfRule>
    <cfRule type="expression" dxfId="14331" priority="12213">
      <formula>DN45="a"</formula>
    </cfRule>
    <cfRule type="expression" dxfId="14330" priority="18161">
      <formula>DN45="u"</formula>
    </cfRule>
    <cfRule type="cellIs" dxfId="14329" priority="18160" operator="equal">
      <formula>"h"</formula>
    </cfRule>
    <cfRule type="expression" dxfId="14328" priority="12212">
      <formula>DN45="u"</formula>
    </cfRule>
    <cfRule type="expression" dxfId="14327" priority="18159">
      <formula>DN$4="Sa"</formula>
    </cfRule>
    <cfRule type="expression" dxfId="14326" priority="18158">
      <formula>DN$4="So"</formula>
    </cfRule>
    <cfRule type="expression" dxfId="14325" priority="18157">
      <formula>DN$5="X"</formula>
    </cfRule>
    <cfRule type="expression" dxfId="14324" priority="18156">
      <formula>DN45="a"</formula>
    </cfRule>
    <cfRule type="cellIs" dxfId="14323" priority="20749" operator="equal">
      <formula>"h"</formula>
    </cfRule>
    <cfRule type="expression" dxfId="14322" priority="20750">
      <formula>DN45="u"</formula>
    </cfRule>
    <cfRule type="expression" dxfId="14321" priority="20751">
      <formula>DN45="a"</formula>
    </cfRule>
    <cfRule type="expression" dxfId="14320" priority="20752">
      <formula>DN$5="X"</formula>
    </cfRule>
    <cfRule type="expression" dxfId="14319" priority="20753">
      <formula>DN$4="So"</formula>
    </cfRule>
    <cfRule type="expression" dxfId="14318" priority="20754">
      <formula>DN$4="Sa"</formula>
    </cfRule>
    <cfRule type="cellIs" dxfId="14317" priority="12211" operator="equal">
      <formula>"h"</formula>
    </cfRule>
    <cfRule type="expression" dxfId="14316" priority="18155">
      <formula>DN45="u"</formula>
    </cfRule>
    <cfRule type="cellIs" dxfId="14315" priority="20053" operator="equal">
      <formula>"h"</formula>
    </cfRule>
    <cfRule type="expression" dxfId="14314" priority="20054">
      <formula>DN45="u"</formula>
    </cfRule>
    <cfRule type="cellIs" dxfId="14313" priority="18154" operator="equal">
      <formula>"h"</formula>
    </cfRule>
    <cfRule type="expression" dxfId="14312" priority="12210">
      <formula>DN$4="Sa"</formula>
    </cfRule>
    <cfRule type="expression" dxfId="14311" priority="12209">
      <formula>DN$4="So"</formula>
    </cfRule>
    <cfRule type="expression" dxfId="14310" priority="12208">
      <formula>DN$5="X"</formula>
    </cfRule>
    <cfRule type="expression" dxfId="14309" priority="12207">
      <formula>DN45="a"</formula>
    </cfRule>
    <cfRule type="expression" dxfId="14308" priority="12206">
      <formula>DN45="u"</formula>
    </cfRule>
    <cfRule type="expression" dxfId="14307" priority="20076">
      <formula>DN$4="Sa"</formula>
    </cfRule>
    <cfRule type="expression" dxfId="14306" priority="20075">
      <formula>DN$4="So"</formula>
    </cfRule>
    <cfRule type="expression" dxfId="14305" priority="20074">
      <formula>DN$5="X"</formula>
    </cfRule>
    <cfRule type="expression" dxfId="14304" priority="20073">
      <formula>DN45="a"</formula>
    </cfRule>
    <cfRule type="expression" dxfId="14303" priority="20072">
      <formula>DN45="u"</formula>
    </cfRule>
    <cfRule type="cellIs" dxfId="14302" priority="20071" operator="equal">
      <formula>"h"</formula>
    </cfRule>
    <cfRule type="expression" dxfId="14301" priority="20064">
      <formula>DN$4="Sa"</formula>
    </cfRule>
    <cfRule type="expression" dxfId="14300" priority="20063">
      <formula>DN$4="So"</formula>
    </cfRule>
    <cfRule type="expression" dxfId="14299" priority="20062">
      <formula>DN$5="X"</formula>
    </cfRule>
    <cfRule type="expression" dxfId="14298" priority="20061">
      <formula>DN45="a"</formula>
    </cfRule>
    <cfRule type="expression" dxfId="14297" priority="20060">
      <formula>DN45="u"</formula>
    </cfRule>
    <cfRule type="cellIs" dxfId="14296" priority="20059" operator="equal">
      <formula>"h"</formula>
    </cfRule>
    <cfRule type="expression" dxfId="14295" priority="20058">
      <formula>DN$4="Sa"</formula>
    </cfRule>
    <cfRule type="expression" dxfId="14294" priority="20057">
      <formula>DN$4="So"</formula>
    </cfRule>
    <cfRule type="expression" dxfId="14293" priority="20056">
      <formula>DN$5="X"</formula>
    </cfRule>
    <cfRule type="expression" dxfId="14292" priority="20055">
      <formula>DN45="a"</formula>
    </cfRule>
    <cfRule type="expression" dxfId="14291" priority="18153">
      <formula>DN$4="Sa"</formula>
    </cfRule>
    <cfRule type="expression" dxfId="14290" priority="18152">
      <formula>DN$4="So"</formula>
    </cfRule>
    <cfRule type="expression" dxfId="14289" priority="18151">
      <formula>DN$5="X"</formula>
    </cfRule>
    <cfRule type="expression" dxfId="14288" priority="18150">
      <formula>DN45="a"</formula>
    </cfRule>
    <cfRule type="expression" dxfId="14287" priority="18149">
      <formula>DN45="u"</formula>
    </cfRule>
    <cfRule type="cellIs" dxfId="14286" priority="18148" operator="equal">
      <formula>"h"</formula>
    </cfRule>
    <cfRule type="expression" dxfId="14285" priority="18147">
      <formula>DN$4="Sa"</formula>
    </cfRule>
    <cfRule type="expression" dxfId="14284" priority="18146">
      <formula>DN$4="So"</formula>
    </cfRule>
    <cfRule type="expression" dxfId="14283" priority="18145">
      <formula>DN$5="X"</formula>
    </cfRule>
    <cfRule type="expression" dxfId="14282" priority="18144">
      <formula>DN45="a"</formula>
    </cfRule>
    <cfRule type="expression" dxfId="14281" priority="18143">
      <formula>DN45="u"</formula>
    </cfRule>
    <cfRule type="cellIs" dxfId="14280" priority="18142" operator="equal">
      <formula>"h"</formula>
    </cfRule>
    <cfRule type="expression" dxfId="14279" priority="18141">
      <formula>DN$4="Sa"</formula>
    </cfRule>
    <cfRule type="cellIs" dxfId="14278" priority="12205" operator="equal">
      <formula>"h"</formula>
    </cfRule>
    <cfRule type="expression" dxfId="14277" priority="12204">
      <formula>DN$4="Sa"</formula>
    </cfRule>
    <cfRule type="expression" dxfId="14276" priority="12203">
      <formula>DN$4="So"</formula>
    </cfRule>
    <cfRule type="expression" dxfId="14275" priority="12202">
      <formula>DN$5="X"</formula>
    </cfRule>
    <cfRule type="expression" dxfId="14274" priority="12201">
      <formula>DN45="a"</formula>
    </cfRule>
    <cfRule type="expression" dxfId="14273" priority="12200">
      <formula>DN45="u"</formula>
    </cfRule>
    <cfRule type="cellIs" dxfId="14272" priority="12199" operator="equal">
      <formula>"h"</formula>
    </cfRule>
    <cfRule type="expression" dxfId="14271" priority="12198">
      <formula>DN$4="Sa"</formula>
    </cfRule>
    <cfRule type="expression" dxfId="14270" priority="12197">
      <formula>DN$4="So"</formula>
    </cfRule>
    <cfRule type="expression" dxfId="14269" priority="12196">
      <formula>DN$5="X"</formula>
    </cfRule>
    <cfRule type="expression" dxfId="14268" priority="12195">
      <formula>DN45="a"</formula>
    </cfRule>
    <cfRule type="expression" dxfId="14267" priority="12194">
      <formula>DN45="u"</formula>
    </cfRule>
    <cfRule type="cellIs" dxfId="14266" priority="12193" operator="equal">
      <formula>"h"</formula>
    </cfRule>
    <cfRule type="expression" dxfId="14265" priority="12192">
      <formula>DN45="a"</formula>
    </cfRule>
    <cfRule type="expression" dxfId="14264" priority="12191">
      <formula>DN45="u"</formula>
    </cfRule>
    <cfRule type="expression" dxfId="14263" priority="18140">
      <formula>DN$4="So"</formula>
    </cfRule>
    <cfRule type="expression" dxfId="14262" priority="18139">
      <formula>DN$5="X"</formula>
    </cfRule>
    <cfRule type="expression" dxfId="14261" priority="18138">
      <formula>DN45="a"</formula>
    </cfRule>
    <cfRule type="expression" dxfId="14260" priority="18137">
      <formula>DN45="u"</formula>
    </cfRule>
    <cfRule type="cellIs" dxfId="14259" priority="18136" operator="equal">
      <formula>"h"</formula>
    </cfRule>
    <cfRule type="expression" dxfId="14258" priority="18135">
      <formula>DN$4="Sa"</formula>
    </cfRule>
    <cfRule type="expression" dxfId="14257" priority="18134">
      <formula>DN$4="So"</formula>
    </cfRule>
    <cfRule type="expression" dxfId="14256" priority="18133">
      <formula>DN$5="X"</formula>
    </cfRule>
    <cfRule type="expression" dxfId="14255" priority="18132">
      <formula>DN45="a"</formula>
    </cfRule>
    <cfRule type="expression" dxfId="14254" priority="18131">
      <formula>DN45="u"</formula>
    </cfRule>
    <cfRule type="cellIs" dxfId="14253" priority="18130" operator="equal">
      <formula>"h"</formula>
    </cfRule>
    <cfRule type="expression" dxfId="14252" priority="18129">
      <formula>DN$4="Sa"</formula>
    </cfRule>
    <cfRule type="expression" dxfId="14251" priority="12189">
      <formula>DN$4="Sa"</formula>
    </cfRule>
    <cfRule type="expression" dxfId="14250" priority="18128">
      <formula>DN$4="So"</formula>
    </cfRule>
    <cfRule type="expression" dxfId="14249" priority="18127">
      <formula>DN$5="X"</formula>
    </cfRule>
    <cfRule type="cellIs" dxfId="14248" priority="15016" operator="equal">
      <formula>"h"</formula>
    </cfRule>
    <cfRule type="expression" dxfId="14247" priority="15017">
      <formula>DN45="u"</formula>
    </cfRule>
    <cfRule type="expression" dxfId="14246" priority="15018">
      <formula>DN45="a"</formula>
    </cfRule>
    <cfRule type="expression" dxfId="14245" priority="15019">
      <formula>DN$5="X"</formula>
    </cfRule>
    <cfRule type="expression" dxfId="14244" priority="15020">
      <formula>DN$4="So"</formula>
    </cfRule>
    <cfRule type="expression" dxfId="14243" priority="15021">
      <formula>DN$4="Sa"</formula>
    </cfRule>
    <cfRule type="cellIs" dxfId="14242" priority="15022" operator="equal">
      <formula>"h"</formula>
    </cfRule>
    <cfRule type="expression" dxfId="14241" priority="15023">
      <formula>DN45="u"</formula>
    </cfRule>
    <cfRule type="expression" dxfId="14240" priority="15024">
      <formula>DN45="a"</formula>
    </cfRule>
    <cfRule type="expression" dxfId="14239" priority="15025">
      <formula>DN$5="X"</formula>
    </cfRule>
    <cfRule type="expression" dxfId="14238" priority="15026">
      <formula>DN$4="So"</formula>
    </cfRule>
    <cfRule type="expression" dxfId="14237" priority="15027">
      <formula>DN$4="Sa"</formula>
    </cfRule>
    <cfRule type="cellIs" dxfId="14236" priority="15028" operator="equal">
      <formula>"h"</formula>
    </cfRule>
    <cfRule type="expression" dxfId="14235" priority="15029">
      <formula>DN45="u"</formula>
    </cfRule>
    <cfRule type="expression" dxfId="14234" priority="15030">
      <formula>DN45="a"</formula>
    </cfRule>
    <cfRule type="expression" dxfId="14233" priority="12215">
      <formula>DN$4="So"</formula>
    </cfRule>
    <cfRule type="expression" dxfId="14232" priority="18126">
      <formula>DN45="a"</formula>
    </cfRule>
    <cfRule type="expression" dxfId="14231" priority="18125">
      <formula>DN45="u"</formula>
    </cfRule>
    <cfRule type="cellIs" dxfId="14230" priority="18124" operator="equal">
      <formula>"h"</formula>
    </cfRule>
    <cfRule type="expression" dxfId="14229" priority="18123">
      <formula>DN45="a"</formula>
    </cfRule>
    <cfRule type="expression" dxfId="14228" priority="18122">
      <formula>DN45="u"</formula>
    </cfRule>
    <cfRule type="cellIs" dxfId="14227" priority="18121" operator="equal">
      <formula>"h"</formula>
    </cfRule>
    <cfRule type="expression" dxfId="14226" priority="18120">
      <formula>DN$4="Sa"</formula>
    </cfRule>
    <cfRule type="expression" dxfId="14225" priority="18119">
      <formula>DN$4="So"</formula>
    </cfRule>
    <cfRule type="expression" dxfId="14224" priority="18118">
      <formula>DN$5="X"</formula>
    </cfRule>
    <cfRule type="expression" dxfId="14223" priority="18117">
      <formula>DN45="a"</formula>
    </cfRule>
    <cfRule type="expression" dxfId="14222" priority="18116">
      <formula>DN45="u"</formula>
    </cfRule>
    <cfRule type="cellIs" dxfId="14221" priority="18115" operator="equal">
      <formula>"h"</formula>
    </cfRule>
    <cfRule type="expression" dxfId="14220" priority="12188">
      <formula>DN$4="So"</formula>
    </cfRule>
    <cfRule type="expression" dxfId="14219" priority="12187">
      <formula>DN$5="X"</formula>
    </cfRule>
    <cfRule type="expression" dxfId="14218" priority="12186">
      <formula>DN45="a"</formula>
    </cfRule>
    <cfRule type="expression" dxfId="14217" priority="12185">
      <formula>DN45="u"</formula>
    </cfRule>
  </conditionalFormatting>
  <conditionalFormatting sqref="DT45:DV45">
    <cfRule type="expression" dxfId="14216" priority="18101">
      <formula>DT$4="So"</formula>
    </cfRule>
    <cfRule type="cellIs" dxfId="14215" priority="18103" operator="equal">
      <formula>"h"</formula>
    </cfRule>
    <cfRule type="expression" dxfId="14214" priority="18104">
      <formula>DT45="u"</formula>
    </cfRule>
    <cfRule type="expression" dxfId="14213" priority="18105">
      <formula>DT45="a"</formula>
    </cfRule>
    <cfRule type="expression" dxfId="14212" priority="18106">
      <formula>DT$5="X"</formula>
    </cfRule>
    <cfRule type="expression" dxfId="14211" priority="18107">
      <formula>DT$4="So"</formula>
    </cfRule>
    <cfRule type="expression" dxfId="14210" priority="18108">
      <formula>DT$4="Sa"</formula>
    </cfRule>
    <cfRule type="cellIs" dxfId="14209" priority="18109" operator="equal">
      <formula>"h"</formula>
    </cfRule>
    <cfRule type="expression" dxfId="14208" priority="18110">
      <formula>DT45="u"</formula>
    </cfRule>
    <cfRule type="expression" dxfId="14207" priority="12155">
      <formula>DT$4="So"</formula>
    </cfRule>
    <cfRule type="expression" dxfId="14206" priority="12156">
      <formula>DT$4="Sa"</formula>
    </cfRule>
    <cfRule type="cellIs" dxfId="14205" priority="12157" operator="equal">
      <formula>"h"</formula>
    </cfRule>
    <cfRule type="expression" dxfId="14204" priority="12158">
      <formula>DT45="u"</formula>
    </cfRule>
    <cfRule type="expression" dxfId="14203" priority="12159">
      <formula>DT45="a"</formula>
    </cfRule>
    <cfRule type="expression" dxfId="14202" priority="12160">
      <formula>DT$5="X"</formula>
    </cfRule>
    <cfRule type="expression" dxfId="14201" priority="12161">
      <formula>DT$4="So"</formula>
    </cfRule>
    <cfRule type="expression" dxfId="14200" priority="12162">
      <formula>DT$4="Sa"</formula>
    </cfRule>
    <cfRule type="cellIs" dxfId="14199" priority="12163" operator="equal">
      <formula>"h"</formula>
    </cfRule>
    <cfRule type="expression" dxfId="14198" priority="12164">
      <formula>DT45="u"</formula>
    </cfRule>
    <cfRule type="expression" dxfId="14197" priority="12165">
      <formula>DT45="a"</formula>
    </cfRule>
    <cfRule type="expression" dxfId="14196" priority="12166">
      <formula>DT$5="X"</formula>
    </cfRule>
    <cfRule type="expression" dxfId="14195" priority="12167">
      <formula>DT$4="So"</formula>
    </cfRule>
    <cfRule type="expression" dxfId="14194" priority="12168">
      <formula>DT$4="Sa"</formula>
    </cfRule>
    <cfRule type="expression" dxfId="14193" priority="18102">
      <formula>DT$4="Sa"</formula>
    </cfRule>
    <cfRule type="cellIs" dxfId="14192" priority="12103" operator="equal">
      <formula>"h"</formula>
    </cfRule>
    <cfRule type="expression" dxfId="14191" priority="12104">
      <formula>DT45="u"</formula>
    </cfRule>
    <cfRule type="expression" dxfId="14190" priority="20739">
      <formula>DT45="a"</formula>
    </cfRule>
    <cfRule type="expression" dxfId="14189" priority="20740">
      <formula>DT$5="X"</formula>
    </cfRule>
    <cfRule type="expression" dxfId="14188" priority="20741">
      <formula>DT$4="So"</formula>
    </cfRule>
    <cfRule type="expression" dxfId="14187" priority="20742">
      <formula>DT$4="Sa"</formula>
    </cfRule>
    <cfRule type="expression" dxfId="14186" priority="20738">
      <formula>DT45="u"</formula>
    </cfRule>
    <cfRule type="cellIs" dxfId="14185" priority="15013" operator="equal">
      <formula>"h"</formula>
    </cfRule>
    <cfRule type="expression" dxfId="14184" priority="20022">
      <formula>DT$4="Sa"</formula>
    </cfRule>
    <cfRule type="expression" dxfId="14183" priority="20021">
      <formula>DT$4="So"</formula>
    </cfRule>
    <cfRule type="expression" dxfId="14182" priority="20020">
      <formula>DT$5="X"</formula>
    </cfRule>
    <cfRule type="expression" dxfId="14181" priority="20019">
      <formula>DT45="a"</formula>
    </cfRule>
    <cfRule type="expression" dxfId="14180" priority="20018">
      <formula>DT45="u"</formula>
    </cfRule>
    <cfRule type="cellIs" dxfId="14179" priority="20017" operator="equal">
      <formula>"h"</formula>
    </cfRule>
    <cfRule type="expression" dxfId="14178" priority="20016">
      <formula>DT$4="Sa"</formula>
    </cfRule>
    <cfRule type="expression" dxfId="14177" priority="20015">
      <formula>DT$4="So"</formula>
    </cfRule>
    <cfRule type="expression" dxfId="14176" priority="20014">
      <formula>DT$5="X"</formula>
    </cfRule>
    <cfRule type="expression" dxfId="14175" priority="20013">
      <formula>DT45="a"</formula>
    </cfRule>
    <cfRule type="expression" dxfId="14174" priority="20012">
      <formula>DT45="u"</formula>
    </cfRule>
    <cfRule type="cellIs" dxfId="14173" priority="20011" operator="equal">
      <formula>"h"</formula>
    </cfRule>
    <cfRule type="expression" dxfId="14172" priority="20010">
      <formula>DT$4="Sa"</formula>
    </cfRule>
    <cfRule type="cellIs" dxfId="14171" priority="15001" operator="equal">
      <formula>"h"</formula>
    </cfRule>
    <cfRule type="expression" dxfId="14170" priority="15002">
      <formula>DT45="u"</formula>
    </cfRule>
    <cfRule type="expression" dxfId="14169" priority="15003">
      <formula>DT45="a"</formula>
    </cfRule>
    <cfRule type="expression" dxfId="14168" priority="15004">
      <formula>DT$5="X"</formula>
    </cfRule>
    <cfRule type="expression" dxfId="14167" priority="15005">
      <formula>DT$4="So"</formula>
    </cfRule>
    <cfRule type="expression" dxfId="14166" priority="15006">
      <formula>DT$4="Sa"</formula>
    </cfRule>
    <cfRule type="cellIs" dxfId="14165" priority="15007" operator="equal">
      <formula>"h"</formula>
    </cfRule>
    <cfRule type="expression" dxfId="14164" priority="15008">
      <formula>DT45="u"</formula>
    </cfRule>
    <cfRule type="expression" dxfId="14163" priority="15009">
      <formula>DT45="a"</formula>
    </cfRule>
    <cfRule type="expression" dxfId="14162" priority="15010">
      <formula>DT$5="X"</formula>
    </cfRule>
    <cfRule type="expression" dxfId="14161" priority="15011">
      <formula>DT$4="So"</formula>
    </cfRule>
    <cfRule type="expression" dxfId="14160" priority="15012">
      <formula>DT$4="Sa"</formula>
    </cfRule>
    <cfRule type="expression" dxfId="14159" priority="15014">
      <formula>DT45="u"</formula>
    </cfRule>
    <cfRule type="expression" dxfId="14158" priority="15015">
      <formula>DT45="a"</formula>
    </cfRule>
    <cfRule type="cellIs" dxfId="14157" priority="20737" operator="equal">
      <formula>"h"</formula>
    </cfRule>
    <cfRule type="expression" dxfId="14156" priority="20009">
      <formula>DT$4="So"</formula>
    </cfRule>
    <cfRule type="expression" dxfId="14155" priority="20008">
      <formula>DT$5="X"</formula>
    </cfRule>
    <cfRule type="expression" dxfId="14154" priority="20007">
      <formula>DT45="a"</formula>
    </cfRule>
    <cfRule type="expression" dxfId="14153" priority="20006">
      <formula>DT45="u"</formula>
    </cfRule>
    <cfRule type="cellIs" dxfId="14152" priority="20005" operator="equal">
      <formula>"h"</formula>
    </cfRule>
    <cfRule type="expression" dxfId="14151" priority="20004">
      <formula>DT$4="Sa"</formula>
    </cfRule>
    <cfRule type="expression" dxfId="14150" priority="20003">
      <formula>DT$4="So"</formula>
    </cfRule>
    <cfRule type="expression" dxfId="14149" priority="20002">
      <formula>DT$5="X"</formula>
    </cfRule>
    <cfRule type="expression" dxfId="14148" priority="20001">
      <formula>DT45="a"</formula>
    </cfRule>
    <cfRule type="expression" dxfId="14147" priority="20000">
      <formula>DT45="u"</formula>
    </cfRule>
    <cfRule type="cellIs" dxfId="14146" priority="19999" operator="equal">
      <formula>"h"</formula>
    </cfRule>
    <cfRule type="cellIs" dxfId="14145" priority="18064" operator="equal">
      <formula>"h"</formula>
    </cfRule>
    <cfRule type="expression" dxfId="14144" priority="18065">
      <formula>DT45="u"</formula>
    </cfRule>
    <cfRule type="expression" dxfId="14143" priority="18066">
      <formula>DT45="a"</formula>
    </cfRule>
    <cfRule type="expression" dxfId="14142" priority="18067">
      <formula>DT$5="X"</formula>
    </cfRule>
    <cfRule type="expression" dxfId="14141" priority="18068">
      <formula>DT$4="So"</formula>
    </cfRule>
    <cfRule type="expression" dxfId="14140" priority="18069">
      <formula>DT$4="Sa"</formula>
    </cfRule>
    <cfRule type="cellIs" dxfId="14139" priority="18070" operator="equal">
      <formula>"h"</formula>
    </cfRule>
    <cfRule type="expression" dxfId="14138" priority="18071">
      <formula>DT45="u"</formula>
    </cfRule>
    <cfRule type="expression" dxfId="14137" priority="18072">
      <formula>DT45="a"</formula>
    </cfRule>
    <cfRule type="cellIs" dxfId="14136" priority="18073" operator="equal">
      <formula>"h"</formula>
    </cfRule>
    <cfRule type="expression" dxfId="14135" priority="18074">
      <formula>DT45="u"</formula>
    </cfRule>
    <cfRule type="expression" dxfId="14134" priority="18075">
      <formula>DT45="a"</formula>
    </cfRule>
    <cfRule type="expression" dxfId="14133" priority="18076">
      <formula>DT$5="X"</formula>
    </cfRule>
    <cfRule type="expression" dxfId="14132" priority="18077">
      <formula>DT$4="So"</formula>
    </cfRule>
    <cfRule type="expression" dxfId="14131" priority="18078">
      <formula>DT$4="Sa"</formula>
    </cfRule>
    <cfRule type="cellIs" dxfId="14130" priority="18079" operator="equal">
      <formula>"h"</formula>
    </cfRule>
    <cfRule type="expression" dxfId="14129" priority="18080">
      <formula>DT45="u"</formula>
    </cfRule>
    <cfRule type="expression" dxfId="14128" priority="18081">
      <formula>DT45="a"</formula>
    </cfRule>
    <cfRule type="expression" dxfId="14127" priority="18082">
      <formula>DT$5="X"</formula>
    </cfRule>
    <cfRule type="expression" dxfId="14126" priority="18083">
      <formula>DT$4="So"</formula>
    </cfRule>
    <cfRule type="expression" dxfId="14125" priority="18084">
      <formula>DT$4="Sa"</formula>
    </cfRule>
    <cfRule type="cellIs" dxfId="14124" priority="18085" operator="equal">
      <formula>"h"</formula>
    </cfRule>
    <cfRule type="expression" dxfId="14123" priority="18086">
      <formula>DT45="u"</formula>
    </cfRule>
    <cfRule type="expression" dxfId="14122" priority="18087">
      <formula>DT45="a"</formula>
    </cfRule>
    <cfRule type="expression" dxfId="14121" priority="18088">
      <formula>DT$5="X"</formula>
    </cfRule>
    <cfRule type="expression" dxfId="14120" priority="18089">
      <formula>DT$4="So"</formula>
    </cfRule>
    <cfRule type="expression" dxfId="14119" priority="18090">
      <formula>DT$4="Sa"</formula>
    </cfRule>
    <cfRule type="cellIs" dxfId="14118" priority="18091" operator="equal">
      <formula>"h"</formula>
    </cfRule>
    <cfRule type="expression" dxfId="14117" priority="18092">
      <formula>DT45="u"</formula>
    </cfRule>
    <cfRule type="expression" dxfId="14116" priority="18093">
      <formula>DT45="a"</formula>
    </cfRule>
    <cfRule type="expression" dxfId="14115" priority="18094">
      <formula>DT$5="X"</formula>
    </cfRule>
    <cfRule type="expression" dxfId="14114" priority="18095">
      <formula>DT$4="So"</formula>
    </cfRule>
    <cfRule type="expression" dxfId="14113" priority="18096">
      <formula>DT$4="Sa"</formula>
    </cfRule>
    <cfRule type="cellIs" dxfId="14112" priority="18097" operator="equal">
      <formula>"h"</formula>
    </cfRule>
    <cfRule type="expression" dxfId="14111" priority="18098">
      <formula>DT45="u"</formula>
    </cfRule>
    <cfRule type="expression" dxfId="14110" priority="18111">
      <formula>DT45="a"</formula>
    </cfRule>
    <cfRule type="expression" dxfId="14109" priority="18112">
      <formula>DT$5="X"</formula>
    </cfRule>
    <cfRule type="expression" dxfId="14108" priority="18113">
      <formula>DT$4="So"</formula>
    </cfRule>
    <cfRule type="expression" dxfId="14107" priority="18114">
      <formula>DT$4="Sa"</formula>
    </cfRule>
    <cfRule type="expression" dxfId="14106" priority="12105">
      <formula>DT45="a"</formula>
    </cfRule>
    <cfRule type="expression" dxfId="14105" priority="12106">
      <formula>DT$5="X"</formula>
    </cfRule>
    <cfRule type="expression" dxfId="14104" priority="12107">
      <formula>DT$4="So"</formula>
    </cfRule>
    <cfRule type="expression" dxfId="14103" priority="12108">
      <formula>DT$4="Sa"</formula>
    </cfRule>
    <cfRule type="cellIs" dxfId="14102" priority="12109" operator="equal">
      <formula>"h"</formula>
    </cfRule>
    <cfRule type="expression" dxfId="14101" priority="12110">
      <formula>DT45="u"</formula>
    </cfRule>
    <cfRule type="expression" dxfId="14100" priority="12111">
      <formula>DT45="a"</formula>
    </cfRule>
    <cfRule type="expression" dxfId="14099" priority="12112">
      <formula>DT$5="X"</formula>
    </cfRule>
    <cfRule type="expression" dxfId="14098" priority="12113">
      <formula>DT$4="So"</formula>
    </cfRule>
    <cfRule type="expression" dxfId="14097" priority="12114">
      <formula>DT$4="Sa"</formula>
    </cfRule>
    <cfRule type="cellIs" dxfId="14096" priority="12115" operator="equal">
      <formula>"h"</formula>
    </cfRule>
    <cfRule type="expression" dxfId="14095" priority="12116">
      <formula>DT45="u"</formula>
    </cfRule>
    <cfRule type="expression" dxfId="14094" priority="12117">
      <formula>DT45="a"</formula>
    </cfRule>
    <cfRule type="cellIs" dxfId="14093" priority="12118" operator="equal">
      <formula>"h"</formula>
    </cfRule>
    <cfRule type="expression" dxfId="14092" priority="12119">
      <formula>DT45="u"</formula>
    </cfRule>
    <cfRule type="expression" dxfId="14091" priority="12120">
      <formula>DT45="a"</formula>
    </cfRule>
    <cfRule type="expression" dxfId="14090" priority="12121">
      <formula>DT$5="X"</formula>
    </cfRule>
    <cfRule type="expression" dxfId="14089" priority="12122">
      <formula>DT$4="So"</formula>
    </cfRule>
    <cfRule type="expression" dxfId="14088" priority="12123">
      <formula>DT$4="Sa"</formula>
    </cfRule>
    <cfRule type="cellIs" dxfId="14087" priority="12124" operator="equal">
      <formula>"h"</formula>
    </cfRule>
    <cfRule type="expression" dxfId="14086" priority="12125">
      <formula>DT45="u"</formula>
    </cfRule>
    <cfRule type="expression" dxfId="14085" priority="12126">
      <formula>DT45="a"</formula>
    </cfRule>
    <cfRule type="cellIs" dxfId="14084" priority="12127" operator="equal">
      <formula>"h"</formula>
    </cfRule>
    <cfRule type="expression" dxfId="14083" priority="12128">
      <formula>DT45="u"</formula>
    </cfRule>
    <cfRule type="expression" dxfId="14082" priority="12129">
      <formula>DT45="a"</formula>
    </cfRule>
    <cfRule type="expression" dxfId="14081" priority="12130">
      <formula>DT$5="X"</formula>
    </cfRule>
    <cfRule type="expression" dxfId="14080" priority="12131">
      <formula>DT$4="So"</formula>
    </cfRule>
    <cfRule type="expression" dxfId="14079" priority="12132">
      <formula>DT$4="Sa"</formula>
    </cfRule>
    <cfRule type="cellIs" dxfId="14078" priority="12133" operator="equal">
      <formula>"h"</formula>
    </cfRule>
    <cfRule type="expression" dxfId="14077" priority="12134">
      <formula>DT45="u"</formula>
    </cfRule>
    <cfRule type="expression" dxfId="14076" priority="12135">
      <formula>DT45="a"</formula>
    </cfRule>
    <cfRule type="expression" dxfId="14075" priority="12136">
      <formula>DT$5="X"</formula>
    </cfRule>
    <cfRule type="expression" dxfId="14074" priority="12137">
      <formula>DT$4="So"</formula>
    </cfRule>
    <cfRule type="expression" dxfId="14073" priority="12138">
      <formula>DT$4="Sa"</formula>
    </cfRule>
    <cfRule type="cellIs" dxfId="14072" priority="12139" operator="equal">
      <formula>"h"</formula>
    </cfRule>
    <cfRule type="expression" dxfId="14071" priority="12140">
      <formula>DT45="u"</formula>
    </cfRule>
    <cfRule type="expression" dxfId="14070" priority="12141">
      <formula>DT45="a"</formula>
    </cfRule>
    <cfRule type="expression" dxfId="14069" priority="12142">
      <formula>DT$5="X"</formula>
    </cfRule>
    <cfRule type="expression" dxfId="14068" priority="12143">
      <formula>DT$4="So"</formula>
    </cfRule>
    <cfRule type="expression" dxfId="14067" priority="12144">
      <formula>DT$4="Sa"</formula>
    </cfRule>
    <cfRule type="cellIs" dxfId="14066" priority="12145" operator="equal">
      <formula>"h"</formula>
    </cfRule>
    <cfRule type="expression" dxfId="14065" priority="12146">
      <formula>DT45="u"</formula>
    </cfRule>
    <cfRule type="expression" dxfId="14064" priority="12147">
      <formula>DT45="a"</formula>
    </cfRule>
    <cfRule type="expression" dxfId="14063" priority="12148">
      <formula>DT$5="X"</formula>
    </cfRule>
    <cfRule type="expression" dxfId="14062" priority="12149">
      <formula>DT$4="So"</formula>
    </cfRule>
    <cfRule type="expression" dxfId="14061" priority="12150">
      <formula>DT$4="Sa"</formula>
    </cfRule>
    <cfRule type="cellIs" dxfId="14060" priority="12151" operator="equal">
      <formula>"h"</formula>
    </cfRule>
    <cfRule type="expression" dxfId="14059" priority="12152">
      <formula>DT45="u"</formula>
    </cfRule>
    <cfRule type="expression" dxfId="14058" priority="12153">
      <formula>DT45="a"</formula>
    </cfRule>
    <cfRule type="expression" dxfId="14057" priority="12154">
      <formula>DT$5="X"</formula>
    </cfRule>
    <cfRule type="expression" dxfId="14056" priority="18099">
      <formula>DT45="a"</formula>
    </cfRule>
    <cfRule type="expression" dxfId="14055" priority="18100">
      <formula>DT$5="X"</formula>
    </cfRule>
  </conditionalFormatting>
  <conditionalFormatting sqref="DV44:DV45">
    <cfRule type="expression" dxfId="14054" priority="72">
      <formula>DV$5="X"</formula>
    </cfRule>
    <cfRule type="cellIs" dxfId="14053" priority="71" operator="lessThanOrEqual">
      <formula>0.5</formula>
    </cfRule>
    <cfRule type="cellIs" dxfId="14052" priority="70" operator="greaterThan">
      <formula>0.5</formula>
    </cfRule>
    <cfRule type="expression" dxfId="14051" priority="69">
      <formula>DV44="a"</formula>
    </cfRule>
    <cfRule type="expression" dxfId="14050" priority="68">
      <formula>DV44="u"</formula>
    </cfRule>
    <cfRule type="cellIs" dxfId="14049" priority="67" operator="equal">
      <formula>"h"</formula>
    </cfRule>
    <cfRule type="expression" dxfId="14048" priority="74">
      <formula>DV$4="Sa"</formula>
    </cfRule>
    <cfRule type="expression" dxfId="14047" priority="73">
      <formula>DV$4="So"</formula>
    </cfRule>
  </conditionalFormatting>
  <conditionalFormatting sqref="EA45:EE45">
    <cfRule type="expression" dxfId="14046" priority="11993">
      <formula>EA45="u"</formula>
    </cfRule>
    <cfRule type="expression" dxfId="14045" priority="11994">
      <formula>EA45="a"</formula>
    </cfRule>
    <cfRule type="cellIs" dxfId="14044" priority="11995" operator="equal">
      <formula>"h"</formula>
    </cfRule>
    <cfRule type="expression" dxfId="14043" priority="11996">
      <formula>EA45="u"</formula>
    </cfRule>
    <cfRule type="expression" dxfId="14042" priority="11997">
      <formula>EA45="a"</formula>
    </cfRule>
    <cfRule type="expression" dxfId="14041" priority="11998">
      <formula>EA$5="X"</formula>
    </cfRule>
    <cfRule type="expression" dxfId="14040" priority="11999">
      <formula>EA$4="So"</formula>
    </cfRule>
    <cfRule type="expression" dxfId="14039" priority="12000">
      <formula>EA$4="Sa"</formula>
    </cfRule>
    <cfRule type="cellIs" dxfId="14038" priority="12001" operator="equal">
      <formula>"h"</formula>
    </cfRule>
    <cfRule type="expression" dxfId="14037" priority="12002">
      <formula>EA45="u"</formula>
    </cfRule>
    <cfRule type="expression" dxfId="14036" priority="12003">
      <formula>EA45="a"</formula>
    </cfRule>
    <cfRule type="expression" dxfId="14035" priority="12004">
      <formula>EA$5="X"</formula>
    </cfRule>
    <cfRule type="expression" dxfId="14034" priority="12005">
      <formula>EA$4="So"</formula>
    </cfRule>
    <cfRule type="expression" dxfId="14033" priority="12006">
      <formula>EA$4="Sa"</formula>
    </cfRule>
    <cfRule type="cellIs" dxfId="14032" priority="12007" operator="equal">
      <formula>"h"</formula>
    </cfRule>
    <cfRule type="expression" dxfId="14031" priority="12008">
      <formula>EA45="u"</formula>
    </cfRule>
    <cfRule type="expression" dxfId="14030" priority="12009">
      <formula>EA45="a"</formula>
    </cfRule>
    <cfRule type="expression" dxfId="14029" priority="12010">
      <formula>EA$5="X"</formula>
    </cfRule>
    <cfRule type="expression" dxfId="14028" priority="12011">
      <formula>EA$4="So"</formula>
    </cfRule>
    <cfRule type="expression" dxfId="14027" priority="12012">
      <formula>EA$4="Sa"</formula>
    </cfRule>
    <cfRule type="cellIs" dxfId="14026" priority="12013" operator="equal">
      <formula>"h"</formula>
    </cfRule>
    <cfRule type="expression" dxfId="14025" priority="12014">
      <formula>EA45="u"</formula>
    </cfRule>
    <cfRule type="expression" dxfId="14024" priority="12015">
      <formula>EA45="a"</formula>
    </cfRule>
    <cfRule type="expression" dxfId="14023" priority="12016">
      <formula>EA$5="X"</formula>
    </cfRule>
    <cfRule type="expression" dxfId="14022" priority="17988">
      <formula>EA$4="Sa"</formula>
    </cfRule>
    <cfRule type="expression" dxfId="14021" priority="17987">
      <formula>EA$4="So"</formula>
    </cfRule>
    <cfRule type="expression" dxfId="14020" priority="17986">
      <formula>EA$5="X"</formula>
    </cfRule>
    <cfRule type="expression" dxfId="14019" priority="17985">
      <formula>EA45="a"</formula>
    </cfRule>
    <cfRule type="expression" dxfId="14018" priority="17984">
      <formula>EA45="u"</formula>
    </cfRule>
    <cfRule type="cellIs" dxfId="14017" priority="17983" operator="equal">
      <formula>"h"</formula>
    </cfRule>
    <cfRule type="expression" dxfId="14016" priority="17982">
      <formula>EA$4="Sa"</formula>
    </cfRule>
    <cfRule type="expression" dxfId="14015" priority="17981">
      <formula>EA$4="So"</formula>
    </cfRule>
    <cfRule type="expression" dxfId="14014" priority="17980">
      <formula>EA$5="X"</formula>
    </cfRule>
    <cfRule type="expression" dxfId="14013" priority="17979">
      <formula>EA45="a"</formula>
    </cfRule>
    <cfRule type="expression" dxfId="14012" priority="17978">
      <formula>EA45="u"</formula>
    </cfRule>
    <cfRule type="cellIs" dxfId="14011" priority="17977" operator="equal">
      <formula>"h"</formula>
    </cfRule>
    <cfRule type="expression" dxfId="14010" priority="17976">
      <formula>EA$4="Sa"</formula>
    </cfRule>
    <cfRule type="expression" dxfId="14009" priority="17975">
      <formula>EA$4="So"</formula>
    </cfRule>
    <cfRule type="expression" dxfId="14008" priority="17974">
      <formula>EA$5="X"</formula>
    </cfRule>
    <cfRule type="expression" dxfId="14007" priority="17973">
      <formula>EA45="a"</formula>
    </cfRule>
    <cfRule type="expression" dxfId="14006" priority="17972">
      <formula>EA45="u"</formula>
    </cfRule>
    <cfRule type="cellIs" dxfId="14005" priority="17971" operator="equal">
      <formula>"h"</formula>
    </cfRule>
    <cfRule type="expression" dxfId="14004" priority="17970">
      <formula>EA45="a"</formula>
    </cfRule>
    <cfRule type="expression" dxfId="14003" priority="17969">
      <formula>EA45="u"</formula>
    </cfRule>
    <cfRule type="cellIs" dxfId="14002" priority="17968" operator="equal">
      <formula>"h"</formula>
    </cfRule>
    <cfRule type="expression" dxfId="14001" priority="17967">
      <formula>EA$4="Sa"</formula>
    </cfRule>
    <cfRule type="expression" dxfId="14000" priority="17966">
      <formula>EA$4="So"</formula>
    </cfRule>
    <cfRule type="expression" dxfId="13999" priority="17965">
      <formula>EA$5="X"</formula>
    </cfRule>
    <cfRule type="expression" dxfId="13998" priority="17964">
      <formula>EA45="a"</formula>
    </cfRule>
    <cfRule type="expression" dxfId="13997" priority="17963">
      <formula>EA45="u"</formula>
    </cfRule>
    <cfRule type="cellIs" dxfId="13996" priority="17962" operator="equal">
      <formula>"h"</formula>
    </cfRule>
    <cfRule type="cellIs" dxfId="13995" priority="19951" operator="equal">
      <formula>"h"</formula>
    </cfRule>
    <cfRule type="expression" dxfId="13994" priority="18012">
      <formula>EA$4="Sa"</formula>
    </cfRule>
    <cfRule type="expression" dxfId="13993" priority="19952">
      <formula>EA45="u"</formula>
    </cfRule>
    <cfRule type="expression" dxfId="13992" priority="18011">
      <formula>EA$4="So"</formula>
    </cfRule>
    <cfRule type="expression" dxfId="13991" priority="18010">
      <formula>EA$5="X"</formula>
    </cfRule>
    <cfRule type="expression" dxfId="13990" priority="18009">
      <formula>EA45="a"</formula>
    </cfRule>
    <cfRule type="expression" dxfId="13989" priority="18008">
      <formula>EA45="u"</formula>
    </cfRule>
    <cfRule type="cellIs" dxfId="13988" priority="18007" operator="equal">
      <formula>"h"</formula>
    </cfRule>
    <cfRule type="expression" dxfId="13987" priority="18006">
      <formula>EA$4="Sa"</formula>
    </cfRule>
    <cfRule type="expression" dxfId="13986" priority="18005">
      <formula>EA$4="So"</formula>
    </cfRule>
    <cfRule type="expression" dxfId="13985" priority="18004">
      <formula>EA$5="X"</formula>
    </cfRule>
    <cfRule type="expression" dxfId="13984" priority="11985">
      <formula>EA45="a"</formula>
    </cfRule>
    <cfRule type="cellIs" dxfId="13983" priority="11986" operator="equal">
      <formula>"h"</formula>
    </cfRule>
    <cfRule type="expression" dxfId="13982" priority="11987">
      <formula>EA45="u"</formula>
    </cfRule>
    <cfRule type="expression" dxfId="13981" priority="11988">
      <formula>EA45="a"</formula>
    </cfRule>
    <cfRule type="expression" dxfId="13980" priority="11989">
      <formula>EA$5="X"</formula>
    </cfRule>
    <cfRule type="expression" dxfId="13979" priority="17994">
      <formula>EA$4="Sa"</formula>
    </cfRule>
    <cfRule type="expression" dxfId="13978" priority="11990">
      <formula>EA$4="So"</formula>
    </cfRule>
    <cfRule type="expression" dxfId="13977" priority="11991">
      <formula>EA$4="Sa"</formula>
    </cfRule>
    <cfRule type="expression" dxfId="13976" priority="19953">
      <formula>EA45="a"</formula>
    </cfRule>
    <cfRule type="expression" dxfId="13975" priority="19954">
      <formula>EA$5="X"</formula>
    </cfRule>
    <cfRule type="expression" dxfId="13974" priority="18003">
      <formula>EA45="a"</formula>
    </cfRule>
    <cfRule type="expression" dxfId="13973" priority="18002">
      <formula>EA45="u"</formula>
    </cfRule>
    <cfRule type="cellIs" dxfId="13972" priority="18001" operator="equal">
      <formula>"h"</formula>
    </cfRule>
    <cfRule type="expression" dxfId="13971" priority="18000">
      <formula>EA$4="Sa"</formula>
    </cfRule>
    <cfRule type="expression" dxfId="13970" priority="17999">
      <formula>EA$4="So"</formula>
    </cfRule>
    <cfRule type="expression" dxfId="13969" priority="17998">
      <formula>EA$5="X"</formula>
    </cfRule>
    <cfRule type="expression" dxfId="13968" priority="17997">
      <formula>EA45="a"</formula>
    </cfRule>
    <cfRule type="expression" dxfId="13967" priority="17996">
      <formula>EA45="u"</formula>
    </cfRule>
    <cfRule type="cellIs" dxfId="13966" priority="17995" operator="equal">
      <formula>"h"</formula>
    </cfRule>
    <cfRule type="expression" dxfId="13965" priority="19972">
      <formula>EA$5="X"</formula>
    </cfRule>
    <cfRule type="expression" dxfId="13964" priority="17993">
      <formula>EA$4="So"</formula>
    </cfRule>
    <cfRule type="expression" dxfId="13963" priority="17992">
      <formula>EA$5="X"</formula>
    </cfRule>
    <cfRule type="expression" dxfId="13962" priority="17991">
      <formula>EA45="a"</formula>
    </cfRule>
    <cfRule type="expression" dxfId="13961" priority="17990">
      <formula>EA45="u"</formula>
    </cfRule>
    <cfRule type="expression" dxfId="13960" priority="19955">
      <formula>EA$4="So"</formula>
    </cfRule>
    <cfRule type="expression" dxfId="13959" priority="19956">
      <formula>EA$4="Sa"</formula>
    </cfRule>
    <cfRule type="cellIs" dxfId="13958" priority="19957" operator="equal">
      <formula>"h"</formula>
    </cfRule>
    <cfRule type="expression" dxfId="13957" priority="19958">
      <formula>EA45="u"</formula>
    </cfRule>
    <cfRule type="expression" dxfId="13956" priority="19959">
      <formula>EA45="a"</formula>
    </cfRule>
    <cfRule type="expression" dxfId="13955" priority="19960">
      <formula>EA$5="X"</formula>
    </cfRule>
    <cfRule type="expression" dxfId="13954" priority="19961">
      <formula>EA$4="So"</formula>
    </cfRule>
    <cfRule type="expression" dxfId="13953" priority="19962">
      <formula>EA$4="Sa"</formula>
    </cfRule>
    <cfRule type="cellIs" dxfId="13952" priority="19963" operator="equal">
      <formula>"h"</formula>
    </cfRule>
    <cfRule type="expression" dxfId="13951" priority="19964">
      <formula>EA45="u"</formula>
    </cfRule>
    <cfRule type="expression" dxfId="13950" priority="19965">
      <formula>EA45="a"</formula>
    </cfRule>
    <cfRule type="expression" dxfId="13949" priority="19966">
      <formula>EA$5="X"</formula>
    </cfRule>
    <cfRule type="expression" dxfId="13948" priority="19967">
      <formula>EA$4="So"</formula>
    </cfRule>
    <cfRule type="expression" dxfId="13947" priority="19968">
      <formula>EA$4="Sa"</formula>
    </cfRule>
    <cfRule type="cellIs" dxfId="13946" priority="19969" operator="equal">
      <formula>"h"</formula>
    </cfRule>
    <cfRule type="expression" dxfId="13945" priority="19970">
      <formula>EA45="u"</formula>
    </cfRule>
    <cfRule type="expression" dxfId="13944" priority="19971">
      <formula>EA45="a"</formula>
    </cfRule>
    <cfRule type="expression" dxfId="13943" priority="19973">
      <formula>EA$4="So"</formula>
    </cfRule>
    <cfRule type="expression" dxfId="13942" priority="19974">
      <formula>EA$4="Sa"</formula>
    </cfRule>
    <cfRule type="cellIs" dxfId="13941" priority="11992" operator="equal">
      <formula>"h"</formula>
    </cfRule>
    <cfRule type="cellIs" dxfId="13940" priority="17989" operator="equal">
      <formula>"h"</formula>
    </cfRule>
    <cfRule type="expression" dxfId="13939" priority="14985">
      <formula>EA45="a"</formula>
    </cfRule>
    <cfRule type="expression" dxfId="13938" priority="14984">
      <formula>EA45="u"</formula>
    </cfRule>
    <cfRule type="cellIs" dxfId="13937" priority="14983" operator="equal">
      <formula>"h"</formula>
    </cfRule>
    <cfRule type="expression" dxfId="13936" priority="14982">
      <formula>EA$4="Sa"</formula>
    </cfRule>
    <cfRule type="expression" dxfId="13935" priority="14981">
      <formula>EA$4="So"</formula>
    </cfRule>
    <cfRule type="expression" dxfId="13934" priority="14980">
      <formula>EA$5="X"</formula>
    </cfRule>
    <cfRule type="expression" dxfId="13933" priority="14979">
      <formula>EA45="a"</formula>
    </cfRule>
    <cfRule type="expression" dxfId="13932" priority="14978">
      <formula>EA45="u"</formula>
    </cfRule>
    <cfRule type="cellIs" dxfId="13931" priority="14977" operator="equal">
      <formula>"h"</formula>
    </cfRule>
    <cfRule type="expression" dxfId="13930" priority="14976">
      <formula>EA$4="Sa"</formula>
    </cfRule>
    <cfRule type="expression" dxfId="13929" priority="14975">
      <formula>EA$4="So"</formula>
    </cfRule>
    <cfRule type="expression" dxfId="13928" priority="14974">
      <formula>EA$5="X"</formula>
    </cfRule>
    <cfRule type="expression" dxfId="13927" priority="14973">
      <formula>EA45="a"</formula>
    </cfRule>
    <cfRule type="expression" dxfId="13926" priority="14972">
      <formula>EA45="u"</formula>
    </cfRule>
    <cfRule type="cellIs" dxfId="13925" priority="14971" operator="equal">
      <formula>"h"</formula>
    </cfRule>
    <cfRule type="cellIs" dxfId="13924" priority="20725" operator="equal">
      <formula>"h"</formula>
    </cfRule>
    <cfRule type="expression" dxfId="13923" priority="20726">
      <formula>EA45="u"</formula>
    </cfRule>
    <cfRule type="expression" dxfId="13922" priority="20727">
      <formula>EA45="a"</formula>
    </cfRule>
    <cfRule type="expression" dxfId="13921" priority="20728">
      <formula>EA$5="X"</formula>
    </cfRule>
    <cfRule type="expression" dxfId="13920" priority="20729">
      <formula>EA$4="So"</formula>
    </cfRule>
    <cfRule type="expression" dxfId="13919" priority="20730">
      <formula>EA$4="Sa"</formula>
    </cfRule>
    <cfRule type="cellIs" dxfId="13918" priority="11971" operator="equal">
      <formula>"h"</formula>
    </cfRule>
    <cfRule type="expression" dxfId="13917" priority="12036">
      <formula>EA$4="Sa"</formula>
    </cfRule>
    <cfRule type="expression" dxfId="13916" priority="12035">
      <formula>EA$4="So"</formula>
    </cfRule>
    <cfRule type="expression" dxfId="13915" priority="12034">
      <formula>EA$5="X"</formula>
    </cfRule>
    <cfRule type="expression" dxfId="13914" priority="11972">
      <formula>EA45="u"</formula>
    </cfRule>
    <cfRule type="expression" dxfId="13913" priority="12033">
      <formula>EA45="a"</formula>
    </cfRule>
    <cfRule type="expression" dxfId="13912" priority="12032">
      <formula>EA45="u"</formula>
    </cfRule>
    <cfRule type="cellIs" dxfId="13911" priority="12031" operator="equal">
      <formula>"h"</formula>
    </cfRule>
    <cfRule type="expression" dxfId="13910" priority="12030">
      <formula>EA$4="Sa"</formula>
    </cfRule>
    <cfRule type="expression" dxfId="13909" priority="12029">
      <formula>EA$4="So"</formula>
    </cfRule>
    <cfRule type="expression" dxfId="13908" priority="12028">
      <formula>EA$5="X"</formula>
    </cfRule>
    <cfRule type="expression" dxfId="13907" priority="12027">
      <formula>EA45="a"</formula>
    </cfRule>
    <cfRule type="expression" dxfId="13906" priority="12026">
      <formula>EA45="u"</formula>
    </cfRule>
    <cfRule type="cellIs" dxfId="13905" priority="12025" operator="equal">
      <formula>"h"</formula>
    </cfRule>
    <cfRule type="expression" dxfId="13904" priority="12024">
      <formula>EA$4="Sa"</formula>
    </cfRule>
    <cfRule type="expression" dxfId="13903" priority="12023">
      <formula>EA$4="So"</formula>
    </cfRule>
    <cfRule type="expression" dxfId="13902" priority="12022">
      <formula>EA$5="X"</formula>
    </cfRule>
    <cfRule type="expression" dxfId="13901" priority="12021">
      <formula>EA45="a"</formula>
    </cfRule>
    <cfRule type="expression" dxfId="13900" priority="12020">
      <formula>EA45="u"</formula>
    </cfRule>
    <cfRule type="cellIs" dxfId="13899" priority="12019" operator="equal">
      <formula>"h"</formula>
    </cfRule>
    <cfRule type="expression" dxfId="13898" priority="12018">
      <formula>EA$4="Sa"</formula>
    </cfRule>
    <cfRule type="expression" dxfId="13897" priority="12017">
      <formula>EA$4="So"</formula>
    </cfRule>
    <cfRule type="expression" dxfId="13896" priority="11973">
      <formula>EA45="a"</formula>
    </cfRule>
    <cfRule type="expression" dxfId="13895" priority="11974">
      <formula>EA$5="X"</formula>
    </cfRule>
    <cfRule type="expression" dxfId="13894" priority="11975">
      <formula>EA$4="So"</formula>
    </cfRule>
    <cfRule type="expression" dxfId="13893" priority="11976">
      <formula>EA$4="Sa"</formula>
    </cfRule>
    <cfRule type="cellIs" dxfId="13892" priority="11977" operator="equal">
      <formula>"h"</formula>
    </cfRule>
    <cfRule type="expression" dxfId="13891" priority="11978">
      <formula>EA45="u"</formula>
    </cfRule>
    <cfRule type="expression" dxfId="13890" priority="11979">
      <formula>EA45="a"</formula>
    </cfRule>
    <cfRule type="expression" dxfId="13889" priority="11980">
      <formula>EA$5="X"</formula>
    </cfRule>
    <cfRule type="expression" dxfId="13888" priority="11981">
      <formula>EA$4="So"</formula>
    </cfRule>
    <cfRule type="expression" dxfId="13887" priority="11982">
      <formula>EA$4="Sa"</formula>
    </cfRule>
    <cfRule type="cellIs" dxfId="13886" priority="11983" operator="equal">
      <formula>"h"</formula>
    </cfRule>
    <cfRule type="expression" dxfId="13885" priority="11984">
      <formula>EA45="u"</formula>
    </cfRule>
  </conditionalFormatting>
  <conditionalFormatting sqref="ED44:EE45">
    <cfRule type="expression" dxfId="13884" priority="82">
      <formula>ED$4="Sa"</formula>
    </cfRule>
    <cfRule type="expression" dxfId="13883" priority="81">
      <formula>ED$4="So"</formula>
    </cfRule>
    <cfRule type="expression" dxfId="13882" priority="80">
      <formula>ED$5="X"</formula>
    </cfRule>
    <cfRule type="cellIs" dxfId="13881" priority="79" operator="lessThanOrEqual">
      <formula>0.5</formula>
    </cfRule>
    <cfRule type="cellIs" dxfId="13880" priority="78" operator="greaterThan">
      <formula>0.5</formula>
    </cfRule>
    <cfRule type="expression" dxfId="13879" priority="76">
      <formula>ED44="u"</formula>
    </cfRule>
    <cfRule type="cellIs" dxfId="13878" priority="75" operator="equal">
      <formula>"h"</formula>
    </cfRule>
    <cfRule type="expression" dxfId="13877" priority="77">
      <formula>ED44="a"</formula>
    </cfRule>
  </conditionalFormatting>
  <conditionalFormatting sqref="EH45:EL45">
    <cfRule type="cellIs" dxfId="13876" priority="17950" operator="equal">
      <formula>"h"</formula>
    </cfRule>
    <cfRule type="expression" dxfId="13875" priority="17951">
      <formula>EH45="u"</formula>
    </cfRule>
    <cfRule type="expression" dxfId="13874" priority="17952">
      <formula>EH45="a"</formula>
    </cfRule>
    <cfRule type="expression" dxfId="13873" priority="17953">
      <formula>EH$5="X"</formula>
    </cfRule>
    <cfRule type="expression" dxfId="13872" priority="17954">
      <formula>EH$4="So"</formula>
    </cfRule>
    <cfRule type="expression" dxfId="13871" priority="17955">
      <formula>EH$4="Sa"</formula>
    </cfRule>
    <cfRule type="cellIs" dxfId="13870" priority="17956" operator="equal">
      <formula>"h"</formula>
    </cfRule>
    <cfRule type="expression" dxfId="13869" priority="17957">
      <formula>EH45="u"</formula>
    </cfRule>
    <cfRule type="expression" dxfId="13868" priority="17958">
      <formula>EH45="a"</formula>
    </cfRule>
    <cfRule type="expression" dxfId="13867" priority="17959">
      <formula>EH$5="X"</formula>
    </cfRule>
    <cfRule type="expression" dxfId="13866" priority="17960">
      <formula>EH$4="So"</formula>
    </cfRule>
    <cfRule type="expression" dxfId="13865" priority="17961">
      <formula>EH$4="Sa"</formula>
    </cfRule>
    <cfRule type="cellIs" dxfId="13864" priority="11815" operator="equal">
      <formula>"h"</formula>
    </cfRule>
    <cfRule type="expression" dxfId="13863" priority="11816">
      <formula>EH45="u"</formula>
    </cfRule>
    <cfRule type="expression" dxfId="13862" priority="11817">
      <formula>EH45="a"</formula>
    </cfRule>
    <cfRule type="expression" dxfId="13861" priority="11818">
      <formula>EH$5="X"</formula>
    </cfRule>
    <cfRule type="expression" dxfId="13860" priority="11819">
      <formula>EH$4="So"</formula>
    </cfRule>
    <cfRule type="expression" dxfId="13859" priority="11820">
      <formula>EH$4="Sa"</formula>
    </cfRule>
    <cfRule type="cellIs" dxfId="13858" priority="11821" operator="equal">
      <formula>"h"</formula>
    </cfRule>
    <cfRule type="expression" dxfId="13857" priority="11822">
      <formula>EH45="u"</formula>
    </cfRule>
    <cfRule type="expression" dxfId="13856" priority="11823">
      <formula>EH45="a"</formula>
    </cfRule>
    <cfRule type="expression" dxfId="13855" priority="11824">
      <formula>EH$5="X"</formula>
    </cfRule>
    <cfRule type="expression" dxfId="13854" priority="11825">
      <formula>EH$4="So"</formula>
    </cfRule>
    <cfRule type="expression" dxfId="13853" priority="11826">
      <formula>EH$4="Sa"</formula>
    </cfRule>
    <cfRule type="cellIs" dxfId="13852" priority="11827" operator="equal">
      <formula>"h"</formula>
    </cfRule>
    <cfRule type="expression" dxfId="13851" priority="11828">
      <formula>EH45="u"</formula>
    </cfRule>
    <cfRule type="expression" dxfId="13850" priority="11829">
      <formula>EH45="a"</formula>
    </cfRule>
    <cfRule type="cellIs" dxfId="13849" priority="11830" operator="equal">
      <formula>"h"</formula>
    </cfRule>
    <cfRule type="expression" dxfId="13848" priority="11831">
      <formula>EH45="u"</formula>
    </cfRule>
    <cfRule type="expression" dxfId="13847" priority="11832">
      <formula>EH45="a"</formula>
    </cfRule>
    <cfRule type="expression" dxfId="13846" priority="11833">
      <formula>EH$5="X"</formula>
    </cfRule>
    <cfRule type="expression" dxfId="13845" priority="11834">
      <formula>EH$4="So"</formula>
    </cfRule>
    <cfRule type="expression" dxfId="13844" priority="11835">
      <formula>EH$4="Sa"</formula>
    </cfRule>
    <cfRule type="cellIs" dxfId="13843" priority="11836" operator="equal">
      <formula>"h"</formula>
    </cfRule>
    <cfRule type="expression" dxfId="13842" priority="11837">
      <formula>EH45="u"</formula>
    </cfRule>
    <cfRule type="expression" dxfId="13841" priority="11838">
      <formula>EH45="a"</formula>
    </cfRule>
    <cfRule type="cellIs" dxfId="13840" priority="11839" operator="equal">
      <formula>"h"</formula>
    </cfRule>
    <cfRule type="expression" dxfId="13839" priority="11840">
      <formula>EH45="u"</formula>
    </cfRule>
    <cfRule type="expression" dxfId="13838" priority="11841">
      <formula>EH45="a"</formula>
    </cfRule>
    <cfRule type="expression" dxfId="13837" priority="11842">
      <formula>EH$5="X"</formula>
    </cfRule>
    <cfRule type="expression" dxfId="13836" priority="11843">
      <formula>EH$4="So"</formula>
    </cfRule>
    <cfRule type="expression" dxfId="13835" priority="11844">
      <formula>EH$4="Sa"</formula>
    </cfRule>
    <cfRule type="cellIs" dxfId="13834" priority="11845" operator="equal">
      <formula>"h"</formula>
    </cfRule>
    <cfRule type="expression" dxfId="13833" priority="11846">
      <formula>EH45="u"</formula>
    </cfRule>
    <cfRule type="expression" dxfId="13832" priority="11847">
      <formula>EH45="a"</formula>
    </cfRule>
    <cfRule type="expression" dxfId="13831" priority="11848">
      <formula>EH$5="X"</formula>
    </cfRule>
    <cfRule type="expression" dxfId="13830" priority="11849">
      <formula>EH$4="So"</formula>
    </cfRule>
    <cfRule type="expression" dxfId="13829" priority="11850">
      <formula>EH$4="Sa"</formula>
    </cfRule>
    <cfRule type="cellIs" dxfId="13828" priority="11851" operator="equal">
      <formula>"h"</formula>
    </cfRule>
    <cfRule type="expression" dxfId="13827" priority="11852">
      <formula>EH45="u"</formula>
    </cfRule>
    <cfRule type="expression" dxfId="13826" priority="11853">
      <formula>EH45="a"</formula>
    </cfRule>
    <cfRule type="expression" dxfId="13825" priority="11854">
      <formula>EH$5="X"</formula>
    </cfRule>
    <cfRule type="expression" dxfId="13824" priority="11855">
      <formula>EH$4="So"</formula>
    </cfRule>
    <cfRule type="expression" dxfId="13823" priority="11856">
      <formula>EH$4="Sa"</formula>
    </cfRule>
    <cfRule type="cellIs" dxfId="13822" priority="11857" operator="equal">
      <formula>"h"</formula>
    </cfRule>
    <cfRule type="expression" dxfId="13821" priority="11858">
      <formula>EH45="u"</formula>
    </cfRule>
    <cfRule type="expression" dxfId="13820" priority="11859">
      <formula>EH45="a"</formula>
    </cfRule>
    <cfRule type="expression" dxfId="13819" priority="11860">
      <formula>EH$5="X"</formula>
    </cfRule>
    <cfRule type="expression" dxfId="13818" priority="11861">
      <formula>EH$4="So"</formula>
    </cfRule>
    <cfRule type="expression" dxfId="13817" priority="11862">
      <formula>EH$4="Sa"</formula>
    </cfRule>
    <cfRule type="cellIs" dxfId="13816" priority="11863" operator="equal">
      <formula>"h"</formula>
    </cfRule>
    <cfRule type="expression" dxfId="13815" priority="11864">
      <formula>EH45="u"</formula>
    </cfRule>
    <cfRule type="expression" dxfId="13814" priority="11865">
      <formula>EH45="a"</formula>
    </cfRule>
    <cfRule type="expression" dxfId="13813" priority="11866">
      <formula>EH$5="X"</formula>
    </cfRule>
    <cfRule type="expression" dxfId="13812" priority="11867">
      <formula>EH$4="So"</formula>
    </cfRule>
    <cfRule type="expression" dxfId="13811" priority="11868">
      <formula>EH$4="Sa"</formula>
    </cfRule>
    <cfRule type="cellIs" dxfId="13810" priority="11869" operator="equal">
      <formula>"h"</formula>
    </cfRule>
    <cfRule type="expression" dxfId="13809" priority="11870">
      <formula>EH45="u"</formula>
    </cfRule>
    <cfRule type="expression" dxfId="13808" priority="11871">
      <formula>EH45="a"</formula>
    </cfRule>
    <cfRule type="expression" dxfId="13807" priority="11872">
      <formula>EH$5="X"</formula>
    </cfRule>
    <cfRule type="expression" dxfId="13806" priority="11873">
      <formula>EH$4="So"</formula>
    </cfRule>
    <cfRule type="expression" dxfId="13805" priority="11874">
      <formula>EH$4="Sa"</formula>
    </cfRule>
    <cfRule type="cellIs" dxfId="13804" priority="11875" operator="equal">
      <formula>"h"</formula>
    </cfRule>
    <cfRule type="expression" dxfId="13803" priority="11876">
      <formula>EH45="u"</formula>
    </cfRule>
    <cfRule type="expression" dxfId="13802" priority="11877">
      <formula>EH45="a"</formula>
    </cfRule>
    <cfRule type="expression" dxfId="13801" priority="11878">
      <formula>EH$5="X"</formula>
    </cfRule>
    <cfRule type="expression" dxfId="13800" priority="11879">
      <formula>EH$4="So"</formula>
    </cfRule>
    <cfRule type="expression" dxfId="13799" priority="11880">
      <formula>EH$4="Sa"</formula>
    </cfRule>
    <cfRule type="cellIs" dxfId="13798" priority="11881" operator="equal">
      <formula>"h"</formula>
    </cfRule>
    <cfRule type="expression" dxfId="13797" priority="11882">
      <formula>EH45="u"</formula>
    </cfRule>
    <cfRule type="expression" dxfId="13796" priority="11883">
      <formula>EH45="a"</formula>
    </cfRule>
    <cfRule type="expression" dxfId="13795" priority="11884">
      <formula>EH$5="X"</formula>
    </cfRule>
    <cfRule type="expression" dxfId="13794" priority="11885">
      <formula>EH$4="So"</formula>
    </cfRule>
    <cfRule type="expression" dxfId="13793" priority="11886">
      <formula>EH$4="Sa"</formula>
    </cfRule>
    <cfRule type="cellIs" dxfId="13792" priority="11887" operator="equal">
      <formula>"h"</formula>
    </cfRule>
    <cfRule type="expression" dxfId="13791" priority="11888">
      <formula>EH45="u"</formula>
    </cfRule>
    <cfRule type="expression" dxfId="13790" priority="11889">
      <formula>EH45="a"</formula>
    </cfRule>
    <cfRule type="expression" dxfId="13789" priority="11890">
      <formula>EH$5="X"</formula>
    </cfRule>
    <cfRule type="expression" dxfId="13788" priority="11891">
      <formula>EH$4="So"</formula>
    </cfRule>
    <cfRule type="expression" dxfId="13787" priority="11892">
      <formula>EH$4="Sa"</formula>
    </cfRule>
    <cfRule type="cellIs" dxfId="13786" priority="11893" operator="equal">
      <formula>"h"</formula>
    </cfRule>
    <cfRule type="expression" dxfId="13785" priority="11894">
      <formula>EH45="u"</formula>
    </cfRule>
    <cfRule type="expression" dxfId="13784" priority="11895">
      <formula>EH45="a"</formula>
    </cfRule>
    <cfRule type="cellIs" dxfId="13783" priority="11896" operator="equal">
      <formula>"h"</formula>
    </cfRule>
    <cfRule type="expression" dxfId="13782" priority="11897">
      <formula>EH45="u"</formula>
    </cfRule>
    <cfRule type="expression" dxfId="13781" priority="11898">
      <formula>EH45="a"</formula>
    </cfRule>
    <cfRule type="expression" dxfId="13780" priority="11899">
      <formula>EH$5="X"</formula>
    </cfRule>
    <cfRule type="expression" dxfId="13779" priority="11900">
      <formula>EH$4="So"</formula>
    </cfRule>
    <cfRule type="expression" dxfId="13778" priority="11901">
      <formula>EH$4="Sa"</formula>
    </cfRule>
    <cfRule type="cellIs" dxfId="13777" priority="11902" operator="equal">
      <formula>"h"</formula>
    </cfRule>
    <cfRule type="expression" dxfId="13776" priority="11903">
      <formula>EH45="u"</formula>
    </cfRule>
    <cfRule type="expression" dxfId="13775" priority="11904">
      <formula>EH45="a"</formula>
    </cfRule>
    <cfRule type="cellIs" dxfId="13774" priority="11905" operator="equal">
      <formula>"h"</formula>
    </cfRule>
    <cfRule type="expression" dxfId="13773" priority="11906">
      <formula>EH45="u"</formula>
    </cfRule>
    <cfRule type="expression" dxfId="13772" priority="11907">
      <formula>EH45="a"</formula>
    </cfRule>
    <cfRule type="expression" dxfId="13771" priority="11908">
      <formula>EH$5="X"</formula>
    </cfRule>
    <cfRule type="expression" dxfId="13770" priority="11909">
      <formula>EH$4="So"</formula>
    </cfRule>
    <cfRule type="expression" dxfId="13769" priority="11910">
      <formula>EH$4="Sa"</formula>
    </cfRule>
    <cfRule type="cellIs" dxfId="13768" priority="11911" operator="equal">
      <formula>"h"</formula>
    </cfRule>
    <cfRule type="expression" dxfId="13767" priority="11912">
      <formula>EH45="u"</formula>
    </cfRule>
    <cfRule type="expression" dxfId="13766" priority="11913">
      <formula>EH45="a"</formula>
    </cfRule>
    <cfRule type="expression" dxfId="13765" priority="11914">
      <formula>EH$5="X"</formula>
    </cfRule>
    <cfRule type="expression" dxfId="13764" priority="11915">
      <formula>EH$4="So"</formula>
    </cfRule>
    <cfRule type="expression" dxfId="13763" priority="11916">
      <formula>EH$4="Sa"</formula>
    </cfRule>
    <cfRule type="cellIs" dxfId="13762" priority="11917" operator="equal">
      <formula>"h"</formula>
    </cfRule>
    <cfRule type="expression" dxfId="13761" priority="11918">
      <formula>EH45="u"</formula>
    </cfRule>
    <cfRule type="expression" dxfId="13760" priority="11919">
      <formula>EH45="a"</formula>
    </cfRule>
    <cfRule type="expression" dxfId="13759" priority="11920">
      <formula>EH$5="X"</formula>
    </cfRule>
    <cfRule type="expression" dxfId="13758" priority="11921">
      <formula>EH$4="So"</formula>
    </cfRule>
    <cfRule type="expression" dxfId="13757" priority="11922">
      <formula>EH$4="Sa"</formula>
    </cfRule>
    <cfRule type="cellIs" dxfId="13756" priority="11923" operator="equal">
      <formula>"h"</formula>
    </cfRule>
    <cfRule type="expression" dxfId="13755" priority="11924">
      <formula>EH45="u"</formula>
    </cfRule>
    <cfRule type="expression" dxfId="13754" priority="11925">
      <formula>EH45="a"</formula>
    </cfRule>
    <cfRule type="expression" dxfId="13753" priority="11926">
      <formula>EH$5="X"</formula>
    </cfRule>
    <cfRule type="expression" dxfId="13752" priority="11927">
      <formula>EH$4="So"</formula>
    </cfRule>
    <cfRule type="expression" dxfId="13751" priority="11928">
      <formula>EH$4="Sa"</formula>
    </cfRule>
    <cfRule type="cellIs" dxfId="13750" priority="11929" operator="equal">
      <formula>"h"</formula>
    </cfRule>
    <cfRule type="expression" dxfId="13749" priority="11930">
      <formula>EH45="u"</formula>
    </cfRule>
    <cfRule type="expression" dxfId="13748" priority="11931">
      <formula>EH45="a"</formula>
    </cfRule>
    <cfRule type="expression" dxfId="13747" priority="11932">
      <formula>EH$5="X"</formula>
    </cfRule>
    <cfRule type="expression" dxfId="13746" priority="11934">
      <formula>EH$4="Sa"</formula>
    </cfRule>
    <cfRule type="cellIs" dxfId="13745" priority="11935" operator="equal">
      <formula>"h"</formula>
    </cfRule>
    <cfRule type="expression" dxfId="13744" priority="11936">
      <formula>EH45="u"</formula>
    </cfRule>
    <cfRule type="expression" dxfId="13743" priority="11937">
      <formula>EH45="a"</formula>
    </cfRule>
    <cfRule type="expression" dxfId="13742" priority="11938">
      <formula>EH$5="X"</formula>
    </cfRule>
    <cfRule type="expression" dxfId="13741" priority="11939">
      <formula>EH$4="So"</formula>
    </cfRule>
    <cfRule type="expression" dxfId="13740" priority="11940">
      <formula>EH$4="Sa"</formula>
    </cfRule>
    <cfRule type="cellIs" dxfId="13739" priority="11941" operator="equal">
      <formula>"h"</formula>
    </cfRule>
    <cfRule type="expression" dxfId="13738" priority="11942">
      <formula>EH45="u"</formula>
    </cfRule>
    <cfRule type="expression" dxfId="13737" priority="11943">
      <formula>EH45="a"</formula>
    </cfRule>
    <cfRule type="expression" dxfId="13736" priority="11944">
      <formula>EH$5="X"</formula>
    </cfRule>
    <cfRule type="expression" dxfId="13735" priority="11945">
      <formula>EH$4="So"</formula>
    </cfRule>
    <cfRule type="expression" dxfId="13734" priority="11946">
      <formula>EH$4="Sa"</formula>
    </cfRule>
    <cfRule type="cellIs" dxfId="13733" priority="11947" operator="equal">
      <formula>"h"</formula>
    </cfRule>
    <cfRule type="expression" dxfId="13732" priority="11948">
      <formula>EH45="u"</formula>
    </cfRule>
    <cfRule type="expression" dxfId="13731" priority="11949">
      <formula>EH45="a"</formula>
    </cfRule>
    <cfRule type="expression" dxfId="13730" priority="11950">
      <formula>EH$5="X"</formula>
    </cfRule>
    <cfRule type="expression" dxfId="13729" priority="11951">
      <formula>EH$4="So"</formula>
    </cfRule>
    <cfRule type="expression" dxfId="13728" priority="11952">
      <formula>EH$4="Sa"</formula>
    </cfRule>
    <cfRule type="cellIs" dxfId="13727" priority="11953" operator="equal">
      <formula>"h"</formula>
    </cfRule>
    <cfRule type="expression" dxfId="13726" priority="11954">
      <formula>EH45="u"</formula>
    </cfRule>
    <cfRule type="expression" dxfId="13725" priority="11955">
      <formula>EH45="a"</formula>
    </cfRule>
    <cfRule type="expression" dxfId="13724" priority="11956">
      <formula>EH$5="X"</formula>
    </cfRule>
    <cfRule type="expression" dxfId="13723" priority="11957">
      <formula>EH$4="So"</formula>
    </cfRule>
    <cfRule type="expression" dxfId="13722" priority="11958">
      <formula>EH$4="Sa"</formula>
    </cfRule>
    <cfRule type="cellIs" dxfId="13721" priority="11959" operator="equal">
      <formula>"h"</formula>
    </cfRule>
    <cfRule type="expression" dxfId="13720" priority="11960">
      <formula>EH45="u"</formula>
    </cfRule>
    <cfRule type="expression" dxfId="13719" priority="11961">
      <formula>EH45="a"</formula>
    </cfRule>
    <cfRule type="expression" dxfId="13718" priority="11962">
      <formula>EH$5="X"</formula>
    </cfRule>
    <cfRule type="expression" dxfId="13717" priority="11963">
      <formula>EH$4="So"</formula>
    </cfRule>
    <cfRule type="expression" dxfId="13716" priority="11964">
      <formula>EH$4="Sa"</formula>
    </cfRule>
    <cfRule type="cellIs" dxfId="13715" priority="11965" operator="equal">
      <formula>"h"</formula>
    </cfRule>
    <cfRule type="expression" dxfId="13714" priority="11966">
      <formula>EH45="u"</formula>
    </cfRule>
    <cfRule type="expression" dxfId="13713" priority="11967">
      <formula>EH45="a"</formula>
    </cfRule>
    <cfRule type="expression" dxfId="13712" priority="11968">
      <formula>EH$5="X"</formula>
    </cfRule>
    <cfRule type="expression" dxfId="13711" priority="11969">
      <formula>EH$4="So"</formula>
    </cfRule>
    <cfRule type="expression" dxfId="13710" priority="11970">
      <formula>EH$4="Sa"</formula>
    </cfRule>
    <cfRule type="expression" dxfId="13709" priority="20046">
      <formula>EH$4="Sa"</formula>
    </cfRule>
    <cfRule type="expression" dxfId="13708" priority="11933">
      <formula>EH$4="So"</formula>
    </cfRule>
    <cfRule type="expression" dxfId="13707" priority="20718">
      <formula>EH$4="Sa"</formula>
    </cfRule>
    <cfRule type="expression" dxfId="13706" priority="20717">
      <formula>EH$4="So"</formula>
    </cfRule>
    <cfRule type="expression" dxfId="13705" priority="20716">
      <formula>EH$5="X"</formula>
    </cfRule>
    <cfRule type="expression" dxfId="13704" priority="20715">
      <formula>EH45="a"</formula>
    </cfRule>
    <cfRule type="expression" dxfId="13703" priority="20714">
      <formula>EH45="u"</formula>
    </cfRule>
    <cfRule type="cellIs" dxfId="13702" priority="20713" operator="equal">
      <formula>"h"</formula>
    </cfRule>
    <cfRule type="expression" dxfId="13701" priority="20045">
      <formula>EH$4="So"</formula>
    </cfRule>
    <cfRule type="expression" dxfId="13700" priority="20044">
      <formula>EH$5="X"</formula>
    </cfRule>
    <cfRule type="expression" dxfId="13699" priority="20043">
      <formula>EH45="a"</formula>
    </cfRule>
    <cfRule type="expression" dxfId="13698" priority="20042">
      <formula>EH45="u"</formula>
    </cfRule>
    <cfRule type="cellIs" dxfId="13697" priority="20041" operator="equal">
      <formula>"h"</formula>
    </cfRule>
    <cfRule type="expression" dxfId="13696" priority="20034">
      <formula>EH$4="Sa"</formula>
    </cfRule>
    <cfRule type="expression" dxfId="13695" priority="20033">
      <formula>EH$4="So"</formula>
    </cfRule>
    <cfRule type="expression" dxfId="13694" priority="20032">
      <formula>EH$5="X"</formula>
    </cfRule>
    <cfRule type="expression" dxfId="13693" priority="20031">
      <formula>EH45="a"</formula>
    </cfRule>
    <cfRule type="expression" dxfId="13692" priority="20030">
      <formula>EH45="u"</formula>
    </cfRule>
    <cfRule type="cellIs" dxfId="13691" priority="20029" operator="equal">
      <formula>"h"</formula>
    </cfRule>
    <cfRule type="expression" dxfId="13690" priority="20028">
      <formula>EH$4="Sa"</formula>
    </cfRule>
    <cfRule type="expression" dxfId="13689" priority="20027">
      <formula>EH$4="So"</formula>
    </cfRule>
    <cfRule type="expression" dxfId="13688" priority="20026">
      <formula>EH$5="X"</formula>
    </cfRule>
    <cfRule type="expression" dxfId="13687" priority="20025">
      <formula>EH45="a"</formula>
    </cfRule>
    <cfRule type="expression" dxfId="13686" priority="20024">
      <formula>EH45="u"</formula>
    </cfRule>
    <cfRule type="cellIs" dxfId="13685" priority="20023" operator="equal">
      <formula>"h"</formula>
    </cfRule>
    <cfRule type="cellIs" dxfId="13684" priority="14956" operator="equal">
      <formula>"h"</formula>
    </cfRule>
    <cfRule type="expression" dxfId="13683" priority="14957">
      <formula>EH45="u"</formula>
    </cfRule>
    <cfRule type="expression" dxfId="13682" priority="14958">
      <formula>EH45="a"</formula>
    </cfRule>
    <cfRule type="expression" dxfId="13681" priority="14959">
      <formula>EH$5="X"</formula>
    </cfRule>
    <cfRule type="expression" dxfId="13680" priority="14960">
      <formula>EH$4="So"</formula>
    </cfRule>
    <cfRule type="expression" dxfId="13679" priority="14961">
      <formula>EH$4="Sa"</formula>
    </cfRule>
    <cfRule type="cellIs" dxfId="13678" priority="14962" operator="equal">
      <formula>"h"</formula>
    </cfRule>
    <cfRule type="expression" dxfId="13677" priority="14963">
      <formula>EH45="u"</formula>
    </cfRule>
    <cfRule type="expression" dxfId="13676" priority="14964">
      <formula>EH45="a"</formula>
    </cfRule>
    <cfRule type="expression" dxfId="13675" priority="14965">
      <formula>EH$5="X"</formula>
    </cfRule>
    <cfRule type="expression" dxfId="13674" priority="14966">
      <formula>EH$4="So"</formula>
    </cfRule>
    <cfRule type="expression" dxfId="13673" priority="14967">
      <formula>EH$4="Sa"</formula>
    </cfRule>
    <cfRule type="cellIs" dxfId="13672" priority="14968" operator="equal">
      <formula>"h"</formula>
    </cfRule>
    <cfRule type="expression" dxfId="13671" priority="14969">
      <formula>EH45="u"</formula>
    </cfRule>
    <cfRule type="expression" dxfId="13670" priority="14970">
      <formula>EH45="a"</formula>
    </cfRule>
    <cfRule type="cellIs" dxfId="13669" priority="17911" operator="equal">
      <formula>"h"</formula>
    </cfRule>
    <cfRule type="expression" dxfId="13668" priority="17912">
      <formula>EH45="u"</formula>
    </cfRule>
    <cfRule type="expression" dxfId="13667" priority="17913">
      <formula>EH45="a"</formula>
    </cfRule>
    <cfRule type="expression" dxfId="13666" priority="17914">
      <formula>EH$5="X"</formula>
    </cfRule>
    <cfRule type="expression" dxfId="13665" priority="17915">
      <formula>EH$4="So"</formula>
    </cfRule>
    <cfRule type="expression" dxfId="13664" priority="17916">
      <formula>EH$4="Sa"</formula>
    </cfRule>
    <cfRule type="cellIs" dxfId="13663" priority="17917" operator="equal">
      <formula>"h"</formula>
    </cfRule>
    <cfRule type="expression" dxfId="13662" priority="17918">
      <formula>EH45="u"</formula>
    </cfRule>
    <cfRule type="expression" dxfId="13661" priority="17919">
      <formula>EH45="a"</formula>
    </cfRule>
    <cfRule type="cellIs" dxfId="13660" priority="17920" operator="equal">
      <formula>"h"</formula>
    </cfRule>
    <cfRule type="expression" dxfId="13659" priority="17921">
      <formula>EH45="u"</formula>
    </cfRule>
    <cfRule type="expression" dxfId="13658" priority="17922">
      <formula>EH45="a"</formula>
    </cfRule>
    <cfRule type="expression" dxfId="13657" priority="17923">
      <formula>EH$5="X"</formula>
    </cfRule>
    <cfRule type="expression" dxfId="13656" priority="17924">
      <formula>EH$4="So"</formula>
    </cfRule>
    <cfRule type="expression" dxfId="13655" priority="17925">
      <formula>EH$4="Sa"</formula>
    </cfRule>
    <cfRule type="cellIs" dxfId="13654" priority="17926" operator="equal">
      <formula>"h"</formula>
    </cfRule>
    <cfRule type="expression" dxfId="13653" priority="17927">
      <formula>EH45="u"</formula>
    </cfRule>
    <cfRule type="expression" dxfId="13652" priority="17928">
      <formula>EH45="a"</formula>
    </cfRule>
    <cfRule type="expression" dxfId="13651" priority="17929">
      <formula>EH$5="X"</formula>
    </cfRule>
    <cfRule type="expression" dxfId="13650" priority="17930">
      <formula>EH$4="So"</formula>
    </cfRule>
    <cfRule type="expression" dxfId="13649" priority="17931">
      <formula>EH$4="Sa"</formula>
    </cfRule>
    <cfRule type="cellIs" dxfId="13648" priority="17932" operator="equal">
      <formula>"h"</formula>
    </cfRule>
    <cfRule type="expression" dxfId="13647" priority="17933">
      <formula>EH45="u"</formula>
    </cfRule>
    <cfRule type="expression" dxfId="13646" priority="17934">
      <formula>EH45="a"</formula>
    </cfRule>
    <cfRule type="expression" dxfId="13645" priority="17935">
      <formula>EH$5="X"</formula>
    </cfRule>
    <cfRule type="expression" dxfId="13644" priority="17936">
      <formula>EH$4="So"</formula>
    </cfRule>
    <cfRule type="expression" dxfId="13643" priority="17937">
      <formula>EH$4="Sa"</formula>
    </cfRule>
    <cfRule type="cellIs" dxfId="13642" priority="17938" operator="equal">
      <formula>"h"</formula>
    </cfRule>
    <cfRule type="expression" dxfId="13641" priority="17939">
      <formula>EH45="u"</formula>
    </cfRule>
    <cfRule type="expression" dxfId="13640" priority="17940">
      <formula>EH45="a"</formula>
    </cfRule>
    <cfRule type="expression" dxfId="13639" priority="17941">
      <formula>EH$5="X"</formula>
    </cfRule>
    <cfRule type="expression" dxfId="13638" priority="17942">
      <formula>EH$4="So"</formula>
    </cfRule>
    <cfRule type="expression" dxfId="13637" priority="17943">
      <formula>EH$4="Sa"</formula>
    </cfRule>
    <cfRule type="cellIs" dxfId="13636" priority="17944" operator="equal">
      <formula>"h"</formula>
    </cfRule>
    <cfRule type="expression" dxfId="13635" priority="17945">
      <formula>EH45="u"</formula>
    </cfRule>
    <cfRule type="expression" dxfId="13634" priority="17946">
      <formula>EH45="a"</formula>
    </cfRule>
    <cfRule type="expression" dxfId="13633" priority="17947">
      <formula>EH$5="X"</formula>
    </cfRule>
    <cfRule type="expression" dxfId="13632" priority="17948">
      <formula>EH$4="So"</formula>
    </cfRule>
    <cfRule type="expression" dxfId="13631" priority="17949">
      <formula>EH$4="Sa"</formula>
    </cfRule>
  </conditionalFormatting>
  <conditionalFormatting sqref="EP45:ES45">
    <cfRule type="expression" dxfId="13630" priority="11592">
      <formula>EP45="a"</formula>
    </cfRule>
    <cfRule type="expression" dxfId="13629" priority="11591">
      <formula>EP45="u"</formula>
    </cfRule>
    <cfRule type="cellIs" dxfId="13628" priority="11590" operator="equal">
      <formula>"h"</formula>
    </cfRule>
    <cfRule type="expression" dxfId="13627" priority="11589">
      <formula>EP$4="Sa"</formula>
    </cfRule>
    <cfRule type="expression" dxfId="13626" priority="11588">
      <formula>EP$4="So"</formula>
    </cfRule>
    <cfRule type="expression" dxfId="13625" priority="11587">
      <formula>EP$5="X"</formula>
    </cfRule>
    <cfRule type="expression" dxfId="13624" priority="11586">
      <formula>EP45="a"</formula>
    </cfRule>
    <cfRule type="expression" dxfId="13623" priority="11585">
      <formula>EP45="u"</formula>
    </cfRule>
    <cfRule type="cellIs" dxfId="13622" priority="11584" operator="equal">
      <formula>"h"</formula>
    </cfRule>
    <cfRule type="expression" dxfId="13621" priority="11583">
      <formula>EP45="a"</formula>
    </cfRule>
    <cfRule type="expression" dxfId="13620" priority="11582">
      <formula>EP45="u"</formula>
    </cfRule>
    <cfRule type="cellIs" dxfId="13619" priority="11581" operator="equal">
      <formula>"h"</formula>
    </cfRule>
    <cfRule type="expression" dxfId="13618" priority="11580">
      <formula>EP$4="Sa"</formula>
    </cfRule>
    <cfRule type="expression" dxfId="13617" priority="11579">
      <formula>EP$4="So"</formula>
    </cfRule>
    <cfRule type="expression" dxfId="13616" priority="11578">
      <formula>EP$5="X"</formula>
    </cfRule>
    <cfRule type="expression" dxfId="13615" priority="11577">
      <formula>EP45="a"</formula>
    </cfRule>
    <cfRule type="expression" dxfId="13614" priority="11576">
      <formula>EP45="u"</formula>
    </cfRule>
    <cfRule type="cellIs" dxfId="13613" priority="11575" operator="equal">
      <formula>"h"</formula>
    </cfRule>
    <cfRule type="expression" dxfId="13612" priority="11574">
      <formula>EP$4="Sa"</formula>
    </cfRule>
    <cfRule type="expression" dxfId="13611" priority="11573">
      <formula>EP$4="So"</formula>
    </cfRule>
    <cfRule type="expression" dxfId="13610" priority="11572">
      <formula>EP$5="X"</formula>
    </cfRule>
    <cfRule type="expression" dxfId="13609" priority="11571">
      <formula>EP45="a"</formula>
    </cfRule>
    <cfRule type="expression" dxfId="13608" priority="11570">
      <formula>EP45="u"</formula>
    </cfRule>
    <cfRule type="cellIs" dxfId="13607" priority="11569" operator="equal">
      <formula>"h"</formula>
    </cfRule>
    <cfRule type="expression" dxfId="13606" priority="17872">
      <formula>EP$5="X"</formula>
    </cfRule>
    <cfRule type="expression" dxfId="13605" priority="17873">
      <formula>EP$4="So"</formula>
    </cfRule>
    <cfRule type="expression" dxfId="13604" priority="17874">
      <formula>EP$4="Sa"</formula>
    </cfRule>
    <cfRule type="cellIs" dxfId="13603" priority="17875" operator="equal">
      <formula>"h"</formula>
    </cfRule>
    <cfRule type="expression" dxfId="13602" priority="17876">
      <formula>EP45="u"</formula>
    </cfRule>
    <cfRule type="expression" dxfId="13601" priority="17877">
      <formula>EP45="a"</formula>
    </cfRule>
    <cfRule type="expression" dxfId="13600" priority="17878">
      <formula>EP$5="X"</formula>
    </cfRule>
    <cfRule type="expression" dxfId="13599" priority="17879">
      <formula>EP$4="So"</formula>
    </cfRule>
    <cfRule type="expression" dxfId="13598" priority="17880">
      <formula>EP$4="Sa"</formula>
    </cfRule>
    <cfRule type="cellIs" dxfId="13597" priority="17881" operator="equal">
      <formula>"h"</formula>
    </cfRule>
    <cfRule type="expression" dxfId="13596" priority="17882">
      <formula>EP45="u"</formula>
    </cfRule>
    <cfRule type="expression" dxfId="13595" priority="17883">
      <formula>EP45="a"</formula>
    </cfRule>
    <cfRule type="expression" dxfId="13594" priority="17884">
      <formula>EP$5="X"</formula>
    </cfRule>
    <cfRule type="expression" dxfId="13593" priority="17885">
      <formula>EP$4="So"</formula>
    </cfRule>
    <cfRule type="expression" dxfId="13592" priority="17886">
      <formula>EP$4="Sa"</formula>
    </cfRule>
    <cfRule type="cellIs" dxfId="13591" priority="17887" operator="equal">
      <formula>"h"</formula>
    </cfRule>
    <cfRule type="expression" dxfId="13590" priority="17888">
      <formula>EP45="u"</formula>
    </cfRule>
    <cfRule type="expression" dxfId="13589" priority="17889">
      <formula>EP45="a"</formula>
    </cfRule>
    <cfRule type="expression" dxfId="13588" priority="17890">
      <formula>EP$5="X"</formula>
    </cfRule>
    <cfRule type="expression" dxfId="13587" priority="17891">
      <formula>EP$4="So"</formula>
    </cfRule>
    <cfRule type="expression" dxfId="13586" priority="17892">
      <formula>EP$4="Sa"</formula>
    </cfRule>
    <cfRule type="cellIs" dxfId="13585" priority="17893" operator="equal">
      <formula>"h"</formula>
    </cfRule>
    <cfRule type="expression" dxfId="13584" priority="17894">
      <formula>EP45="u"</formula>
    </cfRule>
    <cfRule type="expression" dxfId="13583" priority="17895">
      <formula>EP45="a"</formula>
    </cfRule>
    <cfRule type="expression" dxfId="13582" priority="17896">
      <formula>EP$5="X"</formula>
    </cfRule>
    <cfRule type="expression" dxfId="13581" priority="17897">
      <formula>EP$4="So"</formula>
    </cfRule>
    <cfRule type="expression" dxfId="13580" priority="17898">
      <formula>EP$4="Sa"</formula>
    </cfRule>
    <cfRule type="cellIs" dxfId="13579" priority="17899" operator="equal">
      <formula>"h"</formula>
    </cfRule>
    <cfRule type="expression" dxfId="13578" priority="17900">
      <formula>EP45="u"</formula>
    </cfRule>
    <cfRule type="expression" dxfId="13577" priority="17901">
      <formula>EP45="a"</formula>
    </cfRule>
    <cfRule type="expression" dxfId="13576" priority="17902">
      <formula>EP$5="X"</formula>
    </cfRule>
    <cfRule type="expression" dxfId="13575" priority="17903">
      <formula>EP$4="So"</formula>
    </cfRule>
    <cfRule type="expression" dxfId="13574" priority="17904">
      <formula>EP$4="Sa"</formula>
    </cfRule>
    <cfRule type="cellIs" dxfId="13573" priority="17905" operator="equal">
      <formula>"h"</formula>
    </cfRule>
    <cfRule type="expression" dxfId="13572" priority="17906">
      <formula>EP45="u"</formula>
    </cfRule>
    <cfRule type="expression" dxfId="13571" priority="17907">
      <formula>EP45="a"</formula>
    </cfRule>
    <cfRule type="expression" dxfId="13570" priority="17908">
      <formula>EP$5="X"</formula>
    </cfRule>
    <cfRule type="expression" dxfId="13569" priority="17909">
      <formula>EP$4="So"</formula>
    </cfRule>
    <cfRule type="expression" dxfId="13568" priority="17910">
      <formula>EP$4="Sa"</formula>
    </cfRule>
    <cfRule type="expression" dxfId="13567" priority="11812">
      <formula>EP$5="X"</formula>
    </cfRule>
    <cfRule type="expression" dxfId="13566" priority="11813">
      <formula>EP$4="So"</formula>
    </cfRule>
    <cfRule type="expression" dxfId="13565" priority="11814">
      <formula>EP$4="Sa"</formula>
    </cfRule>
    <cfRule type="expression" dxfId="13564" priority="11597">
      <formula>EP$4="So"</formula>
    </cfRule>
    <cfRule type="expression" dxfId="13563" priority="11704">
      <formula>EP$5="X"</formula>
    </cfRule>
    <cfRule type="expression" dxfId="13562" priority="11705">
      <formula>EP$4="So"</formula>
    </cfRule>
    <cfRule type="expression" dxfId="13561" priority="11706">
      <formula>EP$4="Sa"</formula>
    </cfRule>
    <cfRule type="cellIs" dxfId="13560" priority="11707" operator="equal">
      <formula>"h"</formula>
    </cfRule>
    <cfRule type="expression" dxfId="13559" priority="11708">
      <formula>EP45="u"</formula>
    </cfRule>
    <cfRule type="expression" dxfId="13558" priority="11709">
      <formula>EP45="a"</formula>
    </cfRule>
    <cfRule type="expression" dxfId="13557" priority="11710">
      <formula>EP$5="X"</formula>
    </cfRule>
    <cfRule type="expression" dxfId="13556" priority="11711">
      <formula>EP$4="So"</formula>
    </cfRule>
    <cfRule type="expression" dxfId="13555" priority="11712">
      <formula>EP$4="Sa"</formula>
    </cfRule>
    <cfRule type="cellIs" dxfId="13554" priority="11713" operator="equal">
      <formula>"h"</formula>
    </cfRule>
    <cfRule type="expression" dxfId="13553" priority="11714">
      <formula>EP45="u"</formula>
    </cfRule>
    <cfRule type="expression" dxfId="13552" priority="11715">
      <formula>EP45="a"</formula>
    </cfRule>
    <cfRule type="expression" dxfId="13551" priority="11716">
      <formula>EP$5="X"</formula>
    </cfRule>
    <cfRule type="expression" dxfId="13550" priority="11717">
      <formula>EP$4="So"</formula>
    </cfRule>
    <cfRule type="expression" dxfId="13549" priority="11718">
      <formula>EP$4="Sa"</formula>
    </cfRule>
    <cfRule type="cellIs" dxfId="13548" priority="11719" operator="equal">
      <formula>"h"</formula>
    </cfRule>
    <cfRule type="expression" dxfId="13547" priority="11720">
      <formula>EP45="u"</formula>
    </cfRule>
    <cfRule type="expression" dxfId="13546" priority="11721">
      <formula>EP45="a"</formula>
    </cfRule>
    <cfRule type="expression" dxfId="13545" priority="11722">
      <formula>EP$5="X"</formula>
    </cfRule>
    <cfRule type="expression" dxfId="13544" priority="11723">
      <formula>EP$4="So"</formula>
    </cfRule>
    <cfRule type="expression" dxfId="13543" priority="11724">
      <formula>EP$4="Sa"</formula>
    </cfRule>
    <cfRule type="expression" dxfId="13542" priority="19950">
      <formula>EP$4="Sa"</formula>
    </cfRule>
    <cfRule type="expression" dxfId="13541" priority="19949">
      <formula>EP$4="So"</formula>
    </cfRule>
    <cfRule type="expression" dxfId="13540" priority="19948">
      <formula>EP$5="X"</formula>
    </cfRule>
    <cfRule type="expression" dxfId="13539" priority="19947">
      <formula>EP45="a"</formula>
    </cfRule>
    <cfRule type="expression" dxfId="13538" priority="19946">
      <formula>EP45="u"</formula>
    </cfRule>
    <cfRule type="cellIs" dxfId="13537" priority="19945" operator="equal">
      <formula>"h"</formula>
    </cfRule>
    <cfRule type="expression" dxfId="13536" priority="19944">
      <formula>EP$4="Sa"</formula>
    </cfRule>
    <cfRule type="expression" dxfId="13535" priority="19943">
      <formula>EP$4="So"</formula>
    </cfRule>
    <cfRule type="expression" dxfId="13534" priority="19942">
      <formula>EP$5="X"</formula>
    </cfRule>
    <cfRule type="expression" dxfId="13533" priority="19941">
      <formula>EP45="a"</formula>
    </cfRule>
    <cfRule type="expression" dxfId="13532" priority="19940">
      <formula>EP45="u"</formula>
    </cfRule>
    <cfRule type="cellIs" dxfId="13531" priority="19939" operator="equal">
      <formula>"h"</formula>
    </cfRule>
    <cfRule type="expression" dxfId="13530" priority="19938">
      <formula>EP$4="Sa"</formula>
    </cfRule>
    <cfRule type="expression" dxfId="13529" priority="19937">
      <formula>EP$4="So"</formula>
    </cfRule>
    <cfRule type="expression" dxfId="13528" priority="19936">
      <formula>EP$5="X"</formula>
    </cfRule>
    <cfRule type="expression" dxfId="13527" priority="19935">
      <formula>EP45="a"</formula>
    </cfRule>
    <cfRule type="expression" dxfId="13526" priority="19934">
      <formula>EP45="u"</formula>
    </cfRule>
    <cfRule type="cellIs" dxfId="13525" priority="19933" operator="equal">
      <formula>"h"</formula>
    </cfRule>
    <cfRule type="expression" dxfId="13524" priority="19932">
      <formula>EP$4="Sa"</formula>
    </cfRule>
    <cfRule type="expression" dxfId="13523" priority="19931">
      <formula>EP$4="So"</formula>
    </cfRule>
    <cfRule type="expression" dxfId="13522" priority="19930">
      <formula>EP$5="X"</formula>
    </cfRule>
    <cfRule type="expression" dxfId="13521" priority="19929">
      <formula>EP45="a"</formula>
    </cfRule>
    <cfRule type="expression" dxfId="13520" priority="19928">
      <formula>EP45="u"</formula>
    </cfRule>
    <cfRule type="cellIs" dxfId="13519" priority="19927" operator="equal">
      <formula>"h"</formula>
    </cfRule>
    <cfRule type="cellIs" dxfId="13518" priority="11725" operator="equal">
      <formula>"h"</formula>
    </cfRule>
    <cfRule type="expression" dxfId="13517" priority="11726">
      <formula>EP45="u"</formula>
    </cfRule>
    <cfRule type="expression" dxfId="13516" priority="11727">
      <formula>EP45="a"</formula>
    </cfRule>
    <cfRule type="expression" dxfId="13515" priority="11728">
      <formula>EP$5="X"</formula>
    </cfRule>
    <cfRule type="expression" dxfId="13514" priority="11729">
      <formula>EP$4="So"</formula>
    </cfRule>
    <cfRule type="expression" dxfId="13513" priority="11730">
      <formula>EP$4="Sa"</formula>
    </cfRule>
    <cfRule type="cellIs" dxfId="13512" priority="11731" operator="equal">
      <formula>"h"</formula>
    </cfRule>
    <cfRule type="expression" dxfId="13511" priority="11732">
      <formula>EP45="u"</formula>
    </cfRule>
    <cfRule type="expression" dxfId="13510" priority="11733">
      <formula>EP45="a"</formula>
    </cfRule>
    <cfRule type="expression" dxfId="13509" priority="11734">
      <formula>EP$5="X"</formula>
    </cfRule>
    <cfRule type="expression" dxfId="13508" priority="11735">
      <formula>EP$4="So"</formula>
    </cfRule>
    <cfRule type="expression" dxfId="13507" priority="11736">
      <formula>EP$4="Sa"</formula>
    </cfRule>
    <cfRule type="cellIs" dxfId="13506" priority="11737" operator="equal">
      <formula>"h"</formula>
    </cfRule>
    <cfRule type="expression" dxfId="13505" priority="11738">
      <formula>EP45="u"</formula>
    </cfRule>
    <cfRule type="expression" dxfId="13504" priority="11739">
      <formula>EP45="a"</formula>
    </cfRule>
    <cfRule type="cellIs" dxfId="13503" priority="11740" operator="equal">
      <formula>"h"</formula>
    </cfRule>
    <cfRule type="expression" dxfId="13502" priority="11693">
      <formula>EP$4="So"</formula>
    </cfRule>
    <cfRule type="expression" dxfId="13501" priority="11741">
      <formula>EP45="u"</formula>
    </cfRule>
    <cfRule type="expression" dxfId="13500" priority="11742">
      <formula>EP45="a"</formula>
    </cfRule>
    <cfRule type="expression" dxfId="13499" priority="11743">
      <formula>EP$5="X"</formula>
    </cfRule>
    <cfRule type="expression" dxfId="13498" priority="11744">
      <formula>EP$4="So"</formula>
    </cfRule>
    <cfRule type="expression" dxfId="13497" priority="11745">
      <formula>EP$4="Sa"</formula>
    </cfRule>
    <cfRule type="cellIs" dxfId="13496" priority="11746" operator="equal">
      <formula>"h"</formula>
    </cfRule>
    <cfRule type="expression" dxfId="13495" priority="11747">
      <formula>EP45="u"</formula>
    </cfRule>
    <cfRule type="expression" dxfId="13494" priority="11692">
      <formula>EP$5="X"</formula>
    </cfRule>
    <cfRule type="expression" dxfId="13493" priority="11694">
      <formula>EP$4="Sa"</formula>
    </cfRule>
    <cfRule type="cellIs" dxfId="13492" priority="11695" operator="equal">
      <formula>"h"</formula>
    </cfRule>
    <cfRule type="expression" dxfId="13491" priority="11696">
      <formula>EP45="u"</formula>
    </cfRule>
    <cfRule type="expression" dxfId="13490" priority="11697">
      <formula>EP45="a"</formula>
    </cfRule>
    <cfRule type="expression" dxfId="13489" priority="11698">
      <formula>EP$5="X"</formula>
    </cfRule>
    <cfRule type="expression" dxfId="13488" priority="11699">
      <formula>EP$4="So"</formula>
    </cfRule>
    <cfRule type="expression" dxfId="13487" priority="11700">
      <formula>EP$4="Sa"</formula>
    </cfRule>
    <cfRule type="cellIs" dxfId="13486" priority="11701" operator="equal">
      <formula>"h"</formula>
    </cfRule>
    <cfRule type="expression" dxfId="13485" priority="11702">
      <formula>EP45="u"</formula>
    </cfRule>
    <cfRule type="expression" dxfId="13484" priority="11703">
      <formula>EP45="a"</formula>
    </cfRule>
    <cfRule type="expression" dxfId="13483" priority="11805">
      <formula>EP45="a"</formula>
    </cfRule>
    <cfRule type="expression" dxfId="13482" priority="11806">
      <formula>EP$5="X"</formula>
    </cfRule>
    <cfRule type="expression" dxfId="13481" priority="11807">
      <formula>EP$4="So"</formula>
    </cfRule>
    <cfRule type="expression" dxfId="13480" priority="11808">
      <formula>EP$4="Sa"</formula>
    </cfRule>
    <cfRule type="cellIs" dxfId="13479" priority="11809" operator="equal">
      <formula>"h"</formula>
    </cfRule>
    <cfRule type="cellIs" dxfId="13478" priority="20701" operator="equal">
      <formula>"h"</formula>
    </cfRule>
    <cfRule type="expression" dxfId="13477" priority="20702">
      <formula>EP45="u"</formula>
    </cfRule>
    <cfRule type="expression" dxfId="13476" priority="20703">
      <formula>EP45="a"</formula>
    </cfRule>
    <cfRule type="expression" dxfId="13475" priority="20704">
      <formula>EP$5="X"</formula>
    </cfRule>
    <cfRule type="expression" dxfId="13474" priority="20705">
      <formula>EP$4="So"</formula>
    </cfRule>
    <cfRule type="expression" dxfId="13473" priority="20706">
      <formula>EP$4="Sa"</formula>
    </cfRule>
    <cfRule type="expression" dxfId="13472" priority="11810">
      <formula>EP45="u"</formula>
    </cfRule>
    <cfRule type="expression" dxfId="13471" priority="11811">
      <formula>EP45="a"</formula>
    </cfRule>
    <cfRule type="expression" dxfId="13470" priority="11748">
      <formula>EP45="a"</formula>
    </cfRule>
    <cfRule type="cellIs" dxfId="13469" priority="11749" operator="equal">
      <formula>"h"</formula>
    </cfRule>
    <cfRule type="expression" dxfId="13468" priority="11750">
      <formula>EP45="u"</formula>
    </cfRule>
    <cfRule type="expression" dxfId="13467" priority="11801">
      <formula>EP$4="So"</formula>
    </cfRule>
    <cfRule type="expression" dxfId="13466" priority="11800">
      <formula>EP$5="X"</formula>
    </cfRule>
    <cfRule type="expression" dxfId="13465" priority="11799">
      <formula>EP45="a"</formula>
    </cfRule>
    <cfRule type="expression" dxfId="13464" priority="11798">
      <formula>EP45="u"</formula>
    </cfRule>
    <cfRule type="cellIs" dxfId="13463" priority="11797" operator="equal">
      <formula>"h"</formula>
    </cfRule>
    <cfRule type="expression" dxfId="13462" priority="11796">
      <formula>EP$4="Sa"</formula>
    </cfRule>
    <cfRule type="expression" dxfId="13461" priority="11795">
      <formula>EP$4="So"</formula>
    </cfRule>
    <cfRule type="expression" dxfId="13460" priority="11794">
      <formula>EP$5="X"</formula>
    </cfRule>
    <cfRule type="expression" dxfId="13459" priority="11793">
      <formula>EP45="a"</formula>
    </cfRule>
    <cfRule type="expression" dxfId="13458" priority="11792">
      <formula>EP45="u"</formula>
    </cfRule>
    <cfRule type="cellIs" dxfId="13457" priority="11791" operator="equal">
      <formula>"h"</formula>
    </cfRule>
    <cfRule type="expression" dxfId="13456" priority="11790">
      <formula>EP$4="Sa"</formula>
    </cfRule>
    <cfRule type="expression" dxfId="13455" priority="11789">
      <formula>EP$4="So"</formula>
    </cfRule>
    <cfRule type="expression" dxfId="13454" priority="11788">
      <formula>EP$5="X"</formula>
    </cfRule>
    <cfRule type="expression" dxfId="13453" priority="11787">
      <formula>EP45="a"</formula>
    </cfRule>
    <cfRule type="expression" dxfId="13452" priority="11786">
      <formula>EP45="u"</formula>
    </cfRule>
    <cfRule type="cellIs" dxfId="13451" priority="11785" operator="equal">
      <formula>"h"</formula>
    </cfRule>
    <cfRule type="expression" dxfId="13450" priority="11784">
      <formula>EP$4="Sa"</formula>
    </cfRule>
    <cfRule type="expression" dxfId="13449" priority="11783">
      <formula>EP$4="So"</formula>
    </cfRule>
    <cfRule type="expression" dxfId="13448" priority="11782">
      <formula>EP$5="X"</formula>
    </cfRule>
    <cfRule type="expression" dxfId="13447" priority="11781">
      <formula>EP45="a"</formula>
    </cfRule>
    <cfRule type="expression" dxfId="13446" priority="11780">
      <formula>EP45="u"</formula>
    </cfRule>
    <cfRule type="cellIs" dxfId="13445" priority="11779" operator="equal">
      <formula>"h"</formula>
    </cfRule>
    <cfRule type="expression" dxfId="13444" priority="11778">
      <formula>EP$4="Sa"</formula>
    </cfRule>
    <cfRule type="expression" dxfId="13443" priority="11777">
      <formula>EP$4="So"</formula>
    </cfRule>
    <cfRule type="expression" dxfId="13442" priority="11776">
      <formula>EP$5="X"</formula>
    </cfRule>
    <cfRule type="expression" dxfId="13441" priority="11775">
      <formula>EP45="a"</formula>
    </cfRule>
    <cfRule type="expression" dxfId="13440" priority="11774">
      <formula>EP45="u"</formula>
    </cfRule>
    <cfRule type="cellIs" dxfId="13439" priority="11773" operator="equal">
      <formula>"h"</formula>
    </cfRule>
    <cfRule type="expression" dxfId="13438" priority="11772">
      <formula>EP$4="Sa"</formula>
    </cfRule>
    <cfRule type="expression" dxfId="13437" priority="11771">
      <formula>EP$4="So"</formula>
    </cfRule>
    <cfRule type="expression" dxfId="13436" priority="11770">
      <formula>EP$5="X"</formula>
    </cfRule>
    <cfRule type="expression" dxfId="13435" priority="11769">
      <formula>EP45="a"</formula>
    </cfRule>
    <cfRule type="expression" dxfId="13434" priority="11768">
      <formula>EP45="u"</formula>
    </cfRule>
    <cfRule type="cellIs" dxfId="13433" priority="11767" operator="equal">
      <formula>"h"</formula>
    </cfRule>
    <cfRule type="expression" dxfId="13432" priority="11766">
      <formula>EP$4="Sa"</formula>
    </cfRule>
    <cfRule type="expression" dxfId="13431" priority="11765">
      <formula>EP$4="So"</formula>
    </cfRule>
    <cfRule type="expression" dxfId="13430" priority="11764">
      <formula>EP$5="X"</formula>
    </cfRule>
    <cfRule type="expression" dxfId="13429" priority="11763">
      <formula>EP45="a"</formula>
    </cfRule>
    <cfRule type="expression" dxfId="13428" priority="11762">
      <formula>EP45="u"</formula>
    </cfRule>
    <cfRule type="cellIs" dxfId="13427" priority="11761" operator="equal">
      <formula>"h"</formula>
    </cfRule>
    <cfRule type="expression" dxfId="13426" priority="11760">
      <formula>EP$4="Sa"</formula>
    </cfRule>
    <cfRule type="expression" dxfId="13425" priority="11759">
      <formula>EP$4="So"</formula>
    </cfRule>
    <cfRule type="expression" dxfId="13424" priority="11758">
      <formula>EP$5="X"</formula>
    </cfRule>
    <cfRule type="expression" dxfId="13423" priority="11757">
      <formula>EP45="a"</formula>
    </cfRule>
    <cfRule type="expression" dxfId="13422" priority="11756">
      <formula>EP45="u"</formula>
    </cfRule>
    <cfRule type="cellIs" dxfId="13421" priority="11755" operator="equal">
      <formula>"h"</formula>
    </cfRule>
    <cfRule type="expression" dxfId="13420" priority="11754">
      <formula>EP$4="Sa"</formula>
    </cfRule>
    <cfRule type="expression" dxfId="13419" priority="11753">
      <formula>EP$4="So"</formula>
    </cfRule>
    <cfRule type="expression" dxfId="13418" priority="11752">
      <formula>EP$5="X"</formula>
    </cfRule>
    <cfRule type="expression" dxfId="13417" priority="11751">
      <formula>EP45="a"</formula>
    </cfRule>
    <cfRule type="cellIs" dxfId="13416" priority="17860" operator="equal">
      <formula>"h"</formula>
    </cfRule>
    <cfRule type="expression" dxfId="13415" priority="17861">
      <formula>EP45="u"</formula>
    </cfRule>
    <cfRule type="expression" dxfId="13414" priority="17862">
      <formula>EP45="a"</formula>
    </cfRule>
    <cfRule type="expression" dxfId="13413" priority="17863">
      <formula>EP$5="X"</formula>
    </cfRule>
    <cfRule type="expression" dxfId="13412" priority="17864">
      <formula>EP$4="So"</formula>
    </cfRule>
    <cfRule type="expression" dxfId="13411" priority="17865">
      <formula>EP$4="Sa"</formula>
    </cfRule>
    <cfRule type="cellIs" dxfId="13410" priority="17866" operator="equal">
      <formula>"h"</formula>
    </cfRule>
    <cfRule type="expression" dxfId="13409" priority="17867">
      <formula>EP45="u"</formula>
    </cfRule>
    <cfRule type="expression" dxfId="13408" priority="17868">
      <formula>EP45="a"</formula>
    </cfRule>
    <cfRule type="cellIs" dxfId="13407" priority="17869" operator="equal">
      <formula>"h"</formula>
    </cfRule>
    <cfRule type="expression" dxfId="13406" priority="17870">
      <formula>EP45="u"</formula>
    </cfRule>
    <cfRule type="expression" dxfId="13405" priority="17871">
      <formula>EP45="a"</formula>
    </cfRule>
    <cfRule type="expression" dxfId="13404" priority="11691">
      <formula>EP45="a"</formula>
    </cfRule>
    <cfRule type="expression" dxfId="13403" priority="11690">
      <formula>EP45="u"</formula>
    </cfRule>
    <cfRule type="cellIs" dxfId="13402" priority="11689" operator="equal">
      <formula>"h"</formula>
    </cfRule>
    <cfRule type="expression" dxfId="13401" priority="11688">
      <formula>EP$4="Sa"</formula>
    </cfRule>
    <cfRule type="expression" dxfId="13400" priority="11687">
      <formula>EP$4="So"</formula>
    </cfRule>
    <cfRule type="expression" dxfId="13399" priority="11686">
      <formula>EP$5="X"</formula>
    </cfRule>
    <cfRule type="expression" dxfId="13398" priority="11685">
      <formula>EP45="a"</formula>
    </cfRule>
    <cfRule type="expression" dxfId="13397" priority="11684">
      <formula>EP45="u"</formula>
    </cfRule>
    <cfRule type="cellIs" dxfId="13396" priority="11683" operator="equal">
      <formula>"h"</formula>
    </cfRule>
    <cfRule type="expression" dxfId="13395" priority="11682">
      <formula>EP$4="Sa"</formula>
    </cfRule>
    <cfRule type="expression" dxfId="13394" priority="11681">
      <formula>EP$4="So"</formula>
    </cfRule>
    <cfRule type="expression" dxfId="13393" priority="11680">
      <formula>EP$5="X"</formula>
    </cfRule>
    <cfRule type="expression" dxfId="13392" priority="11679">
      <formula>EP45="a"</formula>
    </cfRule>
    <cfRule type="expression" dxfId="13391" priority="11678">
      <formula>EP45="u"</formula>
    </cfRule>
    <cfRule type="cellIs" dxfId="13390" priority="11677" operator="equal">
      <formula>"h"</formula>
    </cfRule>
    <cfRule type="expression" dxfId="13389" priority="11676">
      <formula>EP$4="Sa"</formula>
    </cfRule>
    <cfRule type="cellIs" dxfId="13388" priority="14941" operator="equal">
      <formula>"h"</formula>
    </cfRule>
    <cfRule type="expression" dxfId="13387" priority="14942">
      <formula>EP45="u"</formula>
    </cfRule>
    <cfRule type="expression" dxfId="13386" priority="14943">
      <formula>EP45="a"</formula>
    </cfRule>
    <cfRule type="expression" dxfId="13385" priority="14944">
      <formula>EP$5="X"</formula>
    </cfRule>
    <cfRule type="expression" dxfId="13384" priority="14945">
      <formula>EP$4="So"</formula>
    </cfRule>
    <cfRule type="expression" dxfId="13383" priority="14946">
      <formula>EP$4="Sa"</formula>
    </cfRule>
    <cfRule type="cellIs" dxfId="13382" priority="14947" operator="equal">
      <formula>"h"</formula>
    </cfRule>
    <cfRule type="expression" dxfId="13381" priority="14948">
      <formula>EP45="u"</formula>
    </cfRule>
    <cfRule type="expression" dxfId="13380" priority="14949">
      <formula>EP45="a"</formula>
    </cfRule>
    <cfRule type="expression" dxfId="13379" priority="14950">
      <formula>EP$5="X"</formula>
    </cfRule>
    <cfRule type="expression" dxfId="13378" priority="14951">
      <formula>EP$4="So"</formula>
    </cfRule>
    <cfRule type="expression" dxfId="13377" priority="14952">
      <formula>EP$4="Sa"</formula>
    </cfRule>
    <cfRule type="cellIs" dxfId="13376" priority="14953" operator="equal">
      <formula>"h"</formula>
    </cfRule>
    <cfRule type="expression" dxfId="13375" priority="14954">
      <formula>EP45="u"</formula>
    </cfRule>
    <cfRule type="expression" dxfId="13374" priority="14955">
      <formula>EP45="a"</formula>
    </cfRule>
    <cfRule type="expression" dxfId="13373" priority="11804">
      <formula>EP45="u"</formula>
    </cfRule>
    <cfRule type="cellIs" dxfId="13372" priority="11803" operator="equal">
      <formula>"h"</formula>
    </cfRule>
    <cfRule type="expression" dxfId="13371" priority="11802">
      <formula>EP$4="Sa"</formula>
    </cfRule>
    <cfRule type="expression" dxfId="13370" priority="11675">
      <formula>EP$4="So"</formula>
    </cfRule>
    <cfRule type="expression" dxfId="13369" priority="11674">
      <formula>EP$5="X"</formula>
    </cfRule>
    <cfRule type="expression" dxfId="13368" priority="11673">
      <formula>EP45="a"</formula>
    </cfRule>
    <cfRule type="expression" dxfId="13367" priority="11672">
      <formula>EP45="u"</formula>
    </cfRule>
    <cfRule type="cellIs" dxfId="13366" priority="11671" operator="equal">
      <formula>"h"</formula>
    </cfRule>
    <cfRule type="expression" dxfId="13365" priority="11670">
      <formula>EP$4="Sa"</formula>
    </cfRule>
    <cfRule type="expression" dxfId="13364" priority="11669">
      <formula>EP$4="So"</formula>
    </cfRule>
    <cfRule type="expression" dxfId="13363" priority="11668">
      <formula>EP$5="X"</formula>
    </cfRule>
    <cfRule type="expression" dxfId="13362" priority="11667">
      <formula>EP45="a"</formula>
    </cfRule>
    <cfRule type="expression" dxfId="13361" priority="11666">
      <formula>EP45="u"</formula>
    </cfRule>
    <cfRule type="cellIs" dxfId="13360" priority="11665" operator="equal">
      <formula>"h"</formula>
    </cfRule>
    <cfRule type="expression" dxfId="13359" priority="11664">
      <formula>EP$4="Sa"</formula>
    </cfRule>
    <cfRule type="expression" dxfId="13358" priority="11663">
      <formula>EP$4="So"</formula>
    </cfRule>
    <cfRule type="expression" dxfId="13357" priority="11662">
      <formula>EP$5="X"</formula>
    </cfRule>
    <cfRule type="expression" dxfId="13356" priority="11661">
      <formula>EP45="a"</formula>
    </cfRule>
    <cfRule type="expression" dxfId="13355" priority="11660">
      <formula>EP45="u"</formula>
    </cfRule>
    <cfRule type="cellIs" dxfId="13354" priority="11659" operator="equal">
      <formula>"h"</formula>
    </cfRule>
    <cfRule type="expression" dxfId="13353" priority="11658">
      <formula>EP45="a"</formula>
    </cfRule>
    <cfRule type="expression" dxfId="13352" priority="11657">
      <formula>EP45="u"</formula>
    </cfRule>
    <cfRule type="cellIs" dxfId="13351" priority="11656" operator="equal">
      <formula>"h"</formula>
    </cfRule>
    <cfRule type="expression" dxfId="13350" priority="11655">
      <formula>EP$4="Sa"</formula>
    </cfRule>
    <cfRule type="expression" dxfId="13349" priority="11654">
      <formula>EP$4="So"</formula>
    </cfRule>
    <cfRule type="expression" dxfId="13348" priority="11653">
      <formula>EP$5="X"</formula>
    </cfRule>
    <cfRule type="expression" dxfId="13347" priority="11652">
      <formula>EP45="a"</formula>
    </cfRule>
    <cfRule type="expression" dxfId="13346" priority="11651">
      <formula>EP45="u"</formula>
    </cfRule>
    <cfRule type="cellIs" dxfId="13345" priority="11650" operator="equal">
      <formula>"h"</formula>
    </cfRule>
    <cfRule type="expression" dxfId="13344" priority="11649">
      <formula>EP45="a"</formula>
    </cfRule>
    <cfRule type="expression" dxfId="13343" priority="11648">
      <formula>EP45="u"</formula>
    </cfRule>
    <cfRule type="cellIs" dxfId="13342" priority="11647" operator="equal">
      <formula>"h"</formula>
    </cfRule>
    <cfRule type="expression" dxfId="13341" priority="11646">
      <formula>EP$4="Sa"</formula>
    </cfRule>
    <cfRule type="expression" dxfId="13340" priority="11645">
      <formula>EP$4="So"</formula>
    </cfRule>
    <cfRule type="expression" dxfId="13339" priority="11644">
      <formula>EP$5="X"</formula>
    </cfRule>
    <cfRule type="expression" dxfId="13338" priority="11643">
      <formula>EP45="a"</formula>
    </cfRule>
    <cfRule type="expression" dxfId="13337" priority="11642">
      <formula>EP45="u"</formula>
    </cfRule>
    <cfRule type="cellIs" dxfId="13336" priority="11641" operator="equal">
      <formula>"h"</formula>
    </cfRule>
    <cfRule type="expression" dxfId="13335" priority="11640">
      <formula>EP$4="Sa"</formula>
    </cfRule>
    <cfRule type="expression" dxfId="13334" priority="11639">
      <formula>EP$4="So"</formula>
    </cfRule>
    <cfRule type="expression" dxfId="13333" priority="11638">
      <formula>EP$5="X"</formula>
    </cfRule>
    <cfRule type="expression" dxfId="13332" priority="11637">
      <formula>EP45="a"</formula>
    </cfRule>
    <cfRule type="expression" dxfId="13331" priority="11636">
      <formula>EP45="u"</formula>
    </cfRule>
    <cfRule type="cellIs" dxfId="13330" priority="11635" operator="equal">
      <formula>"h"</formula>
    </cfRule>
    <cfRule type="expression" dxfId="13329" priority="11634">
      <formula>EP$4="Sa"</formula>
    </cfRule>
    <cfRule type="expression" dxfId="13328" priority="11633">
      <formula>EP$4="So"</formula>
    </cfRule>
    <cfRule type="expression" dxfId="13327" priority="11632">
      <formula>EP$5="X"</formula>
    </cfRule>
    <cfRule type="expression" dxfId="13326" priority="11631">
      <formula>EP45="a"</formula>
    </cfRule>
    <cfRule type="expression" dxfId="13325" priority="11630">
      <formula>EP45="u"</formula>
    </cfRule>
    <cfRule type="cellIs" dxfId="13324" priority="11629" operator="equal">
      <formula>"h"</formula>
    </cfRule>
    <cfRule type="expression" dxfId="13323" priority="11628">
      <formula>EP$4="Sa"</formula>
    </cfRule>
    <cfRule type="expression" dxfId="13322" priority="11627">
      <formula>EP$4="So"</formula>
    </cfRule>
    <cfRule type="expression" dxfId="13321" priority="11626">
      <formula>EP$5="X"</formula>
    </cfRule>
    <cfRule type="expression" dxfId="13320" priority="11625">
      <formula>EP45="a"</formula>
    </cfRule>
    <cfRule type="expression" dxfId="13319" priority="11624">
      <formula>EP45="u"</formula>
    </cfRule>
    <cfRule type="cellIs" dxfId="13318" priority="11623" operator="equal">
      <formula>"h"</formula>
    </cfRule>
    <cfRule type="expression" dxfId="13317" priority="11622">
      <formula>EP$4="Sa"</formula>
    </cfRule>
    <cfRule type="expression" dxfId="13316" priority="11621">
      <formula>EP$4="So"</formula>
    </cfRule>
    <cfRule type="expression" dxfId="13315" priority="11620">
      <formula>EP$5="X"</formula>
    </cfRule>
    <cfRule type="expression" dxfId="13314" priority="11619">
      <formula>EP45="a"</formula>
    </cfRule>
    <cfRule type="expression" dxfId="13313" priority="11618">
      <formula>EP45="u"</formula>
    </cfRule>
    <cfRule type="cellIs" dxfId="13312" priority="11617" operator="equal">
      <formula>"h"</formula>
    </cfRule>
    <cfRule type="expression" dxfId="13311" priority="11616">
      <formula>EP$4="Sa"</formula>
    </cfRule>
    <cfRule type="expression" dxfId="13310" priority="11615">
      <formula>EP$4="So"</formula>
    </cfRule>
    <cfRule type="expression" dxfId="13309" priority="11614">
      <formula>EP$5="X"</formula>
    </cfRule>
    <cfRule type="expression" dxfId="13308" priority="11613">
      <formula>EP45="a"</formula>
    </cfRule>
    <cfRule type="expression" dxfId="13307" priority="11612">
      <formula>EP45="u"</formula>
    </cfRule>
    <cfRule type="cellIs" dxfId="13306" priority="11611" operator="equal">
      <formula>"h"</formula>
    </cfRule>
    <cfRule type="expression" dxfId="13305" priority="11610">
      <formula>EP$4="Sa"</formula>
    </cfRule>
    <cfRule type="expression" dxfId="13304" priority="11609">
      <formula>EP$4="So"</formula>
    </cfRule>
    <cfRule type="expression" dxfId="13303" priority="11608">
      <formula>EP$5="X"</formula>
    </cfRule>
    <cfRule type="expression" dxfId="13302" priority="11607">
      <formula>EP45="a"</formula>
    </cfRule>
    <cfRule type="expression" dxfId="13301" priority="11606">
      <formula>EP45="u"</formula>
    </cfRule>
    <cfRule type="cellIs" dxfId="13300" priority="11605" operator="equal">
      <formula>"h"</formula>
    </cfRule>
    <cfRule type="expression" dxfId="13299" priority="11604">
      <formula>EP$4="Sa"</formula>
    </cfRule>
    <cfRule type="expression" dxfId="13298" priority="11603">
      <formula>EP$4="So"</formula>
    </cfRule>
    <cfRule type="expression" dxfId="13297" priority="11602">
      <formula>EP$5="X"</formula>
    </cfRule>
    <cfRule type="expression" dxfId="13296" priority="11601">
      <formula>EP45="a"</formula>
    </cfRule>
    <cfRule type="expression" dxfId="13295" priority="11600">
      <formula>EP45="u"</formula>
    </cfRule>
    <cfRule type="cellIs" dxfId="13294" priority="11599" operator="equal">
      <formula>"h"</formula>
    </cfRule>
    <cfRule type="expression" dxfId="13293" priority="11598">
      <formula>EP$4="Sa"</formula>
    </cfRule>
    <cfRule type="expression" dxfId="13292" priority="11596">
      <formula>EP$5="X"</formula>
    </cfRule>
    <cfRule type="expression" dxfId="13291" priority="11595">
      <formula>EP45="a"</formula>
    </cfRule>
    <cfRule type="expression" dxfId="13290" priority="11594">
      <formula>EP45="u"</formula>
    </cfRule>
    <cfRule type="cellIs" dxfId="13289" priority="11593" operator="equal">
      <formula>"h"</formula>
    </cfRule>
  </conditionalFormatting>
  <conditionalFormatting sqref="EV45:EX45">
    <cfRule type="expression" dxfId="13288" priority="11475">
      <formula>EV45="a"</formula>
    </cfRule>
    <cfRule type="expression" dxfId="13287" priority="11474">
      <formula>EV45="u"</formula>
    </cfRule>
    <cfRule type="cellIs" dxfId="13286" priority="11473" operator="equal">
      <formula>"h"</formula>
    </cfRule>
    <cfRule type="expression" dxfId="13285" priority="11472">
      <formula>EV$4="Sa"</formula>
    </cfRule>
    <cfRule type="expression" dxfId="13284" priority="11471">
      <formula>EV$4="So"</formula>
    </cfRule>
    <cfRule type="expression" dxfId="13283" priority="11470">
      <formula>EV$5="X"</formula>
    </cfRule>
    <cfRule type="expression" dxfId="13282" priority="11469">
      <formula>EV45="a"</formula>
    </cfRule>
    <cfRule type="expression" dxfId="13281" priority="11468">
      <formula>EV45="u"</formula>
    </cfRule>
    <cfRule type="cellIs" dxfId="13280" priority="11467" operator="equal">
      <formula>"h"</formula>
    </cfRule>
    <cfRule type="expression" dxfId="13279" priority="11466">
      <formula>EV$4="Sa"</formula>
    </cfRule>
    <cfRule type="expression" dxfId="13278" priority="11465">
      <formula>EV$4="So"</formula>
    </cfRule>
    <cfRule type="expression" dxfId="13277" priority="11464">
      <formula>EV$5="X"</formula>
    </cfRule>
    <cfRule type="expression" dxfId="13276" priority="11463">
      <formula>EV45="a"</formula>
    </cfRule>
    <cfRule type="expression" dxfId="13275" priority="11462">
      <formula>EV45="u"</formula>
    </cfRule>
    <cfRule type="cellIs" dxfId="13274" priority="11461" operator="equal">
      <formula>"h"</formula>
    </cfRule>
    <cfRule type="expression" dxfId="13273" priority="11460">
      <formula>EV$4="Sa"</formula>
    </cfRule>
    <cfRule type="expression" dxfId="13272" priority="11459">
      <formula>EV$4="So"</formula>
    </cfRule>
    <cfRule type="expression" dxfId="13271" priority="11458">
      <formula>EV$5="X"</formula>
    </cfRule>
    <cfRule type="expression" dxfId="13270" priority="11457">
      <formula>EV45="a"</formula>
    </cfRule>
    <cfRule type="expression" dxfId="13269" priority="11456">
      <formula>EV45="u"</formula>
    </cfRule>
    <cfRule type="cellIs" dxfId="13268" priority="11455" operator="equal">
      <formula>"h"</formula>
    </cfRule>
    <cfRule type="expression" dxfId="13267" priority="11454">
      <formula>EV$4="Sa"</formula>
    </cfRule>
    <cfRule type="expression" dxfId="13266" priority="11453">
      <formula>EV$4="So"</formula>
    </cfRule>
    <cfRule type="expression" dxfId="13265" priority="11452">
      <formula>EV$5="X"</formula>
    </cfRule>
    <cfRule type="expression" dxfId="13264" priority="11451">
      <formula>EV45="a"</formula>
    </cfRule>
    <cfRule type="expression" dxfId="13263" priority="11450">
      <formula>EV45="u"</formula>
    </cfRule>
    <cfRule type="cellIs" dxfId="13262" priority="11449" operator="equal">
      <formula>"h"</formula>
    </cfRule>
    <cfRule type="expression" dxfId="13261" priority="11448">
      <formula>EV$4="Sa"</formula>
    </cfRule>
    <cfRule type="expression" dxfId="13260" priority="11447">
      <formula>EV$4="So"</formula>
    </cfRule>
    <cfRule type="expression" dxfId="13259" priority="11446">
      <formula>EV$5="X"</formula>
    </cfRule>
    <cfRule type="expression" dxfId="13258" priority="11445">
      <formula>EV45="a"</formula>
    </cfRule>
    <cfRule type="expression" dxfId="13257" priority="11444">
      <formula>EV45="u"</formula>
    </cfRule>
    <cfRule type="cellIs" dxfId="13256" priority="11443" operator="equal">
      <formula>"h"</formula>
    </cfRule>
    <cfRule type="expression" dxfId="13255" priority="11442">
      <formula>EV$4="Sa"</formula>
    </cfRule>
    <cfRule type="expression" dxfId="13254" priority="11441">
      <formula>EV$4="So"</formula>
    </cfRule>
    <cfRule type="expression" dxfId="13253" priority="11440">
      <formula>EV$5="X"</formula>
    </cfRule>
    <cfRule type="expression" dxfId="13252" priority="11439">
      <formula>EV45="a"</formula>
    </cfRule>
    <cfRule type="expression" dxfId="13251" priority="11438">
      <formula>EV45="u"</formula>
    </cfRule>
    <cfRule type="cellIs" dxfId="13250" priority="11437" operator="equal">
      <formula>"h"</formula>
    </cfRule>
    <cfRule type="expression" dxfId="13249" priority="11436">
      <formula>EV$4="Sa"</formula>
    </cfRule>
    <cfRule type="expression" dxfId="13248" priority="11435">
      <formula>EV$4="So"</formula>
    </cfRule>
    <cfRule type="expression" dxfId="13247" priority="11434">
      <formula>EV$5="X"</formula>
    </cfRule>
    <cfRule type="expression" dxfId="13246" priority="11433">
      <formula>EV45="a"</formula>
    </cfRule>
    <cfRule type="expression" dxfId="13245" priority="11432">
      <formula>EV45="u"</formula>
    </cfRule>
    <cfRule type="cellIs" dxfId="13244" priority="11431" operator="equal">
      <formula>"h"</formula>
    </cfRule>
    <cfRule type="expression" dxfId="13243" priority="11430">
      <formula>EV$4="Sa"</formula>
    </cfRule>
    <cfRule type="expression" dxfId="13242" priority="11429">
      <formula>EV$4="So"</formula>
    </cfRule>
    <cfRule type="expression" dxfId="13241" priority="11428">
      <formula>EV$5="X"</formula>
    </cfRule>
    <cfRule type="expression" dxfId="13240" priority="11427">
      <formula>EV45="a"</formula>
    </cfRule>
    <cfRule type="expression" dxfId="13239" priority="11426">
      <formula>EV45="u"</formula>
    </cfRule>
    <cfRule type="cellIs" dxfId="13238" priority="11425" operator="equal">
      <formula>"h"</formula>
    </cfRule>
    <cfRule type="expression" dxfId="13237" priority="11424">
      <formula>EV$4="Sa"</formula>
    </cfRule>
    <cfRule type="expression" dxfId="13236" priority="11423">
      <formula>EV$4="So"</formula>
    </cfRule>
    <cfRule type="expression" dxfId="13235" priority="11422">
      <formula>EV$5="X"</formula>
    </cfRule>
    <cfRule type="expression" dxfId="13234" priority="11421">
      <formula>EV45="a"</formula>
    </cfRule>
    <cfRule type="expression" dxfId="13233" priority="11420">
      <formula>EV45="u"</formula>
    </cfRule>
    <cfRule type="cellIs" dxfId="13232" priority="11419" operator="equal">
      <formula>"h"</formula>
    </cfRule>
    <cfRule type="expression" dxfId="13231" priority="11418">
      <formula>EV$4="Sa"</formula>
    </cfRule>
    <cfRule type="expression" dxfId="13230" priority="11417">
      <formula>EV$4="So"</formula>
    </cfRule>
    <cfRule type="expression" dxfId="13229" priority="11416">
      <formula>EV$5="X"</formula>
    </cfRule>
    <cfRule type="expression" dxfId="13228" priority="11415">
      <formula>EV45="a"</formula>
    </cfRule>
    <cfRule type="expression" dxfId="13227" priority="11414">
      <formula>EV45="u"</formula>
    </cfRule>
    <cfRule type="cellIs" dxfId="13226" priority="11413" operator="equal">
      <formula>"h"</formula>
    </cfRule>
    <cfRule type="expression" dxfId="13225" priority="11412">
      <formula>EV45="a"</formula>
    </cfRule>
    <cfRule type="expression" dxfId="13224" priority="11411">
      <formula>EV45="u"</formula>
    </cfRule>
    <cfRule type="cellIs" dxfId="13223" priority="11410" operator="equal">
      <formula>"h"</formula>
    </cfRule>
    <cfRule type="expression" dxfId="13222" priority="11409">
      <formula>EV$4="Sa"</formula>
    </cfRule>
    <cfRule type="expression" dxfId="13221" priority="11408">
      <formula>EV$4="So"</formula>
    </cfRule>
    <cfRule type="expression" dxfId="13220" priority="11407">
      <formula>EV$5="X"</formula>
    </cfRule>
    <cfRule type="expression" dxfId="13219" priority="11406">
      <formula>EV45="a"</formula>
    </cfRule>
    <cfRule type="expression" dxfId="13218" priority="11405">
      <formula>EV45="u"</formula>
    </cfRule>
    <cfRule type="cellIs" dxfId="13217" priority="11404" operator="equal">
      <formula>"h"</formula>
    </cfRule>
    <cfRule type="expression" dxfId="13216" priority="11403">
      <formula>EV45="a"</formula>
    </cfRule>
    <cfRule type="expression" dxfId="13215" priority="11402">
      <formula>EV45="u"</formula>
    </cfRule>
    <cfRule type="cellIs" dxfId="13214" priority="11401" operator="equal">
      <formula>"h"</formula>
    </cfRule>
    <cfRule type="expression" dxfId="13213" priority="11400">
      <formula>EV$4="Sa"</formula>
    </cfRule>
    <cfRule type="cellIs" dxfId="13212" priority="17809" operator="equal">
      <formula>"h"</formula>
    </cfRule>
    <cfRule type="expression" dxfId="13211" priority="17810">
      <formula>EV45="u"</formula>
    </cfRule>
    <cfRule type="expression" dxfId="13210" priority="17811">
      <formula>EV45="a"</formula>
    </cfRule>
    <cfRule type="expression" dxfId="13209" priority="17812">
      <formula>EV$5="X"</formula>
    </cfRule>
    <cfRule type="expression" dxfId="13208" priority="17813">
      <formula>EV$4="So"</formula>
    </cfRule>
    <cfRule type="expression" dxfId="13207" priority="17814">
      <formula>EV$4="Sa"</formula>
    </cfRule>
    <cfRule type="cellIs" dxfId="13206" priority="17815" operator="equal">
      <formula>"h"</formula>
    </cfRule>
    <cfRule type="expression" dxfId="13205" priority="17816">
      <formula>EV45="u"</formula>
    </cfRule>
    <cfRule type="expression" dxfId="13204" priority="17817">
      <formula>EV45="a"</formula>
    </cfRule>
    <cfRule type="cellIs" dxfId="13203" priority="17818" operator="equal">
      <formula>"h"</formula>
    </cfRule>
    <cfRule type="expression" dxfId="13202" priority="17819">
      <formula>EV45="u"</formula>
    </cfRule>
    <cfRule type="expression" dxfId="13201" priority="17820">
      <formula>EV45="a"</formula>
    </cfRule>
    <cfRule type="expression" dxfId="13200" priority="17821">
      <formula>EV$5="X"</formula>
    </cfRule>
    <cfRule type="expression" dxfId="13199" priority="17822">
      <formula>EV$4="So"</formula>
    </cfRule>
    <cfRule type="expression" dxfId="13198" priority="17823">
      <formula>EV$4="Sa"</formula>
    </cfRule>
    <cfRule type="cellIs" dxfId="13197" priority="17824" operator="equal">
      <formula>"h"</formula>
    </cfRule>
    <cfRule type="expression" dxfId="13196" priority="17825">
      <formula>EV45="u"</formula>
    </cfRule>
    <cfRule type="expression" dxfId="13195" priority="17826">
      <formula>EV45="a"</formula>
    </cfRule>
    <cfRule type="expression" dxfId="13194" priority="17827">
      <formula>EV$5="X"</formula>
    </cfRule>
    <cfRule type="expression" dxfId="13193" priority="17828">
      <formula>EV$4="So"</formula>
    </cfRule>
    <cfRule type="expression" dxfId="13192" priority="17829">
      <formula>EV$4="Sa"</formula>
    </cfRule>
    <cfRule type="cellIs" dxfId="13191" priority="17830" operator="equal">
      <formula>"h"</formula>
    </cfRule>
    <cfRule type="expression" dxfId="13190" priority="17831">
      <formula>EV45="u"</formula>
    </cfRule>
    <cfRule type="expression" dxfId="13189" priority="17832">
      <formula>EV45="a"</formula>
    </cfRule>
    <cfRule type="expression" dxfId="13188" priority="17833">
      <formula>EV$5="X"</formula>
    </cfRule>
    <cfRule type="expression" dxfId="13187" priority="17834">
      <formula>EV$4="So"</formula>
    </cfRule>
    <cfRule type="expression" dxfId="13186" priority="17835">
      <formula>EV$4="Sa"</formula>
    </cfRule>
    <cfRule type="cellIs" dxfId="13185" priority="17836" operator="equal">
      <formula>"h"</formula>
    </cfRule>
    <cfRule type="expression" dxfId="13184" priority="17837">
      <formula>EV45="u"</formula>
    </cfRule>
    <cfRule type="expression" dxfId="13183" priority="17838">
      <formula>EV45="a"</formula>
    </cfRule>
    <cfRule type="expression" dxfId="13182" priority="17839">
      <formula>EV$5="X"</formula>
    </cfRule>
    <cfRule type="expression" dxfId="13181" priority="17840">
      <formula>EV$4="So"</formula>
    </cfRule>
    <cfRule type="expression" dxfId="13180" priority="17841">
      <formula>EV$4="Sa"</formula>
    </cfRule>
    <cfRule type="cellIs" dxfId="13179" priority="17842" operator="equal">
      <formula>"h"</formula>
    </cfRule>
    <cfRule type="expression" dxfId="13178" priority="17843">
      <formula>EV45="u"</formula>
    </cfRule>
    <cfRule type="expression" dxfId="13177" priority="11399">
      <formula>EV$4="So"</formula>
    </cfRule>
    <cfRule type="expression" dxfId="13176" priority="17845">
      <formula>EV$5="X"</formula>
    </cfRule>
    <cfRule type="expression" dxfId="13175" priority="17846">
      <formula>EV$4="So"</formula>
    </cfRule>
    <cfRule type="expression" dxfId="13174" priority="17847">
      <formula>EV$4="Sa"</formula>
    </cfRule>
    <cfRule type="cellIs" dxfId="13173" priority="17848" operator="equal">
      <formula>"h"</formula>
    </cfRule>
    <cfRule type="expression" dxfId="13172" priority="17849">
      <formula>EV45="u"</formula>
    </cfRule>
    <cfRule type="expression" dxfId="13171" priority="17850">
      <formula>EV45="a"</formula>
    </cfRule>
    <cfRule type="expression" dxfId="13170" priority="17851">
      <formula>EV$5="X"</formula>
    </cfRule>
    <cfRule type="expression" dxfId="13169" priority="17852">
      <formula>EV$4="So"</formula>
    </cfRule>
    <cfRule type="expression" dxfId="13168" priority="17853">
      <formula>EV$4="Sa"</formula>
    </cfRule>
    <cfRule type="cellIs" dxfId="13167" priority="17854" operator="equal">
      <formula>"h"</formula>
    </cfRule>
    <cfRule type="expression" dxfId="13166" priority="17855">
      <formula>EV45="u"</formula>
    </cfRule>
    <cfRule type="expression" dxfId="13165" priority="17856">
      <formula>EV45="a"</formula>
    </cfRule>
    <cfRule type="expression" dxfId="13164" priority="17857">
      <formula>EV$5="X"</formula>
    </cfRule>
    <cfRule type="expression" dxfId="13163" priority="17858">
      <formula>EV$4="So"</formula>
    </cfRule>
    <cfRule type="expression" dxfId="13162" priority="17859">
      <formula>EV$4="Sa"</formula>
    </cfRule>
    <cfRule type="expression" dxfId="13161" priority="11398">
      <formula>EV$5="X"</formula>
    </cfRule>
    <cfRule type="expression" dxfId="13160" priority="11397">
      <formula>EV45="a"</formula>
    </cfRule>
    <cfRule type="expression" dxfId="13159" priority="11396">
      <formula>EV45="u"</formula>
    </cfRule>
    <cfRule type="cellIs" dxfId="13158" priority="11395" operator="equal">
      <formula>"h"</formula>
    </cfRule>
    <cfRule type="expression" dxfId="13157" priority="11394">
      <formula>EV$4="Sa"</formula>
    </cfRule>
    <cfRule type="expression" dxfId="13156" priority="11393">
      <formula>EV$4="So"</formula>
    </cfRule>
    <cfRule type="expression" dxfId="13155" priority="11392">
      <formula>EV$5="X"</formula>
    </cfRule>
    <cfRule type="expression" dxfId="13154" priority="11391">
      <formula>EV45="a"</formula>
    </cfRule>
    <cfRule type="expression" dxfId="13153" priority="11390">
      <formula>EV45="u"</formula>
    </cfRule>
    <cfRule type="cellIs" dxfId="13152" priority="11389" operator="equal">
      <formula>"h"</formula>
    </cfRule>
    <cfRule type="expression" dxfId="13151" priority="11388">
      <formula>EV$4="Sa"</formula>
    </cfRule>
    <cfRule type="expression" dxfId="13150" priority="11387">
      <formula>EV$4="So"</formula>
    </cfRule>
    <cfRule type="expression" dxfId="13149" priority="11386">
      <formula>EV$5="X"</formula>
    </cfRule>
    <cfRule type="expression" dxfId="13148" priority="11385">
      <formula>EV45="a"</formula>
    </cfRule>
    <cfRule type="expression" dxfId="13147" priority="11384">
      <formula>EV45="u"</formula>
    </cfRule>
    <cfRule type="cellIs" dxfId="13146" priority="11383" operator="equal">
      <formula>"h"</formula>
    </cfRule>
    <cfRule type="expression" dxfId="13145" priority="11382">
      <formula>EV$4="Sa"</formula>
    </cfRule>
    <cfRule type="expression" dxfId="13144" priority="11381">
      <formula>EV$4="So"</formula>
    </cfRule>
    <cfRule type="expression" dxfId="13143" priority="11380">
      <formula>EV$5="X"</formula>
    </cfRule>
    <cfRule type="expression" dxfId="13142" priority="11379">
      <formula>EV45="a"</formula>
    </cfRule>
    <cfRule type="expression" dxfId="13141" priority="11378">
      <formula>EV45="u"</formula>
    </cfRule>
    <cfRule type="cellIs" dxfId="13140" priority="11377" operator="equal">
      <formula>"h"</formula>
    </cfRule>
    <cfRule type="expression" dxfId="13139" priority="11376">
      <formula>EV$4="Sa"</formula>
    </cfRule>
    <cfRule type="expression" dxfId="13138" priority="11375">
      <formula>EV$4="So"</formula>
    </cfRule>
    <cfRule type="expression" dxfId="13137" priority="11374">
      <formula>EV$5="X"</formula>
    </cfRule>
    <cfRule type="expression" dxfId="13136" priority="11373">
      <formula>EV45="a"</formula>
    </cfRule>
    <cfRule type="expression" dxfId="13135" priority="11372">
      <formula>EV45="u"</formula>
    </cfRule>
    <cfRule type="cellIs" dxfId="13134" priority="11371" operator="equal">
      <formula>"h"</formula>
    </cfRule>
    <cfRule type="expression" dxfId="13133" priority="11370">
      <formula>EV$4="Sa"</formula>
    </cfRule>
    <cfRule type="expression" dxfId="13132" priority="11369">
      <formula>EV$4="So"</formula>
    </cfRule>
    <cfRule type="expression" dxfId="13131" priority="11368">
      <formula>EV$5="X"</formula>
    </cfRule>
    <cfRule type="expression" dxfId="13130" priority="11367">
      <formula>EV45="a"</formula>
    </cfRule>
    <cfRule type="expression" dxfId="13129" priority="11366">
      <formula>EV45="u"</formula>
    </cfRule>
    <cfRule type="cellIs" dxfId="13128" priority="11365" operator="equal">
      <formula>"h"</formula>
    </cfRule>
    <cfRule type="expression" dxfId="13127" priority="11364">
      <formula>EV$4="Sa"</formula>
    </cfRule>
    <cfRule type="expression" dxfId="13126" priority="11363">
      <formula>EV$4="So"</formula>
    </cfRule>
    <cfRule type="expression" dxfId="13125" priority="11362">
      <formula>EV$5="X"</formula>
    </cfRule>
    <cfRule type="expression" dxfId="13124" priority="11361">
      <formula>EV45="a"</formula>
    </cfRule>
    <cfRule type="expression" dxfId="13123" priority="11360">
      <formula>EV45="u"</formula>
    </cfRule>
    <cfRule type="cellIs" dxfId="13122" priority="11359" operator="equal">
      <formula>"h"</formula>
    </cfRule>
    <cfRule type="expression" dxfId="13121" priority="11358">
      <formula>EV$4="Sa"</formula>
    </cfRule>
    <cfRule type="expression" dxfId="13120" priority="11357">
      <formula>EV$4="So"</formula>
    </cfRule>
    <cfRule type="expression" dxfId="13119" priority="11356">
      <formula>EV$5="X"</formula>
    </cfRule>
    <cfRule type="expression" dxfId="13118" priority="11355">
      <formula>EV45="a"</formula>
    </cfRule>
    <cfRule type="expression" dxfId="13117" priority="19910">
      <formula>EV45="u"</formula>
    </cfRule>
    <cfRule type="cellIs" dxfId="13116" priority="11353" operator="equal">
      <formula>"h"</formula>
    </cfRule>
    <cfRule type="expression" dxfId="13115" priority="11352">
      <formula>EV$4="Sa"</formula>
    </cfRule>
    <cfRule type="expression" dxfId="13114" priority="11351">
      <formula>EV$4="So"</formula>
    </cfRule>
    <cfRule type="expression" dxfId="13113" priority="11350">
      <formula>EV$5="X"</formula>
    </cfRule>
    <cfRule type="expression" dxfId="13112" priority="11349">
      <formula>EV45="a"</formula>
    </cfRule>
    <cfRule type="expression" dxfId="13111" priority="11348">
      <formula>EV45="u"</formula>
    </cfRule>
    <cfRule type="cellIs" dxfId="13110" priority="11347" operator="equal">
      <formula>"h"</formula>
    </cfRule>
    <cfRule type="expression" dxfId="13109" priority="11346">
      <formula>EV45="a"</formula>
    </cfRule>
    <cfRule type="expression" dxfId="13108" priority="11345">
      <formula>EV45="u"</formula>
    </cfRule>
    <cfRule type="cellIs" dxfId="13107" priority="11344" operator="equal">
      <formula>"h"</formula>
    </cfRule>
    <cfRule type="expression" dxfId="13106" priority="11343">
      <formula>EV$4="Sa"</formula>
    </cfRule>
    <cfRule type="expression" dxfId="13105" priority="11342">
      <formula>EV$4="So"</formula>
    </cfRule>
    <cfRule type="expression" dxfId="13104" priority="11341">
      <formula>EV$5="X"</formula>
    </cfRule>
    <cfRule type="expression" dxfId="13103" priority="11340">
      <formula>EV45="a"</formula>
    </cfRule>
    <cfRule type="expression" dxfId="13102" priority="11339">
      <formula>EV45="u"</formula>
    </cfRule>
    <cfRule type="cellIs" dxfId="13101" priority="11338" operator="equal">
      <formula>"h"</formula>
    </cfRule>
    <cfRule type="expression" dxfId="13100" priority="11337">
      <formula>EV45="a"</formula>
    </cfRule>
    <cfRule type="expression" dxfId="13099" priority="11336">
      <formula>EV45="u"</formula>
    </cfRule>
    <cfRule type="cellIs" dxfId="13098" priority="11335" operator="equal">
      <formula>"h"</formula>
    </cfRule>
    <cfRule type="expression" dxfId="13097" priority="11334">
      <formula>EV$4="Sa"</formula>
    </cfRule>
    <cfRule type="expression" dxfId="13096" priority="11333">
      <formula>EV$4="So"</formula>
    </cfRule>
    <cfRule type="expression" dxfId="13095" priority="11332">
      <formula>EV$5="X"</formula>
    </cfRule>
    <cfRule type="expression" dxfId="13094" priority="11331">
      <formula>EV45="a"</formula>
    </cfRule>
    <cfRule type="expression" dxfId="13093" priority="11330">
      <formula>EV45="u"</formula>
    </cfRule>
    <cfRule type="cellIs" dxfId="13092" priority="11329" operator="equal">
      <formula>"h"</formula>
    </cfRule>
    <cfRule type="expression" dxfId="13091" priority="11328">
      <formula>EV$4="Sa"</formula>
    </cfRule>
    <cfRule type="expression" dxfId="13090" priority="11327">
      <formula>EV$4="So"</formula>
    </cfRule>
    <cfRule type="expression" dxfId="13089" priority="11326">
      <formula>EV$5="X"</formula>
    </cfRule>
    <cfRule type="expression" dxfId="13088" priority="11325">
      <formula>EV45="a"</formula>
    </cfRule>
    <cfRule type="expression" dxfId="13087" priority="11324">
      <formula>EV45="u"</formula>
    </cfRule>
    <cfRule type="cellIs" dxfId="13086" priority="11323" operator="equal">
      <formula>"h"</formula>
    </cfRule>
    <cfRule type="expression" dxfId="13085" priority="11354">
      <formula>EV45="u"</formula>
    </cfRule>
    <cfRule type="expression" dxfId="13084" priority="11568">
      <formula>EV$4="Sa"</formula>
    </cfRule>
    <cfRule type="expression" dxfId="13083" priority="11567">
      <formula>EV$4="So"</formula>
    </cfRule>
    <cfRule type="expression" dxfId="13082" priority="11566">
      <formula>EV$5="X"</formula>
    </cfRule>
    <cfRule type="expression" dxfId="13081" priority="11565">
      <formula>EV45="a"</formula>
    </cfRule>
    <cfRule type="expression" dxfId="13080" priority="11564">
      <formula>EV45="u"</formula>
    </cfRule>
    <cfRule type="cellIs" dxfId="13079" priority="11563" operator="equal">
      <formula>"h"</formula>
    </cfRule>
    <cfRule type="expression" dxfId="13078" priority="11562">
      <formula>EV$4="Sa"</formula>
    </cfRule>
    <cfRule type="expression" dxfId="13077" priority="11561">
      <formula>EV$4="So"</formula>
    </cfRule>
    <cfRule type="expression" dxfId="13076" priority="11560">
      <formula>EV$5="X"</formula>
    </cfRule>
    <cfRule type="expression" dxfId="13075" priority="11559">
      <formula>EV45="a"</formula>
    </cfRule>
    <cfRule type="expression" dxfId="13074" priority="11558">
      <formula>EV45="u"</formula>
    </cfRule>
    <cfRule type="cellIs" dxfId="13073" priority="11557" operator="equal">
      <formula>"h"</formula>
    </cfRule>
    <cfRule type="expression" dxfId="13072" priority="11556">
      <formula>EV$4="Sa"</formula>
    </cfRule>
    <cfRule type="expression" dxfId="13071" priority="11555">
      <formula>EV$4="So"</formula>
    </cfRule>
    <cfRule type="expression" dxfId="13070" priority="11554">
      <formula>EV$5="X"</formula>
    </cfRule>
    <cfRule type="expression" dxfId="13069" priority="11553">
      <formula>EV45="a"</formula>
    </cfRule>
    <cfRule type="cellIs" dxfId="13068" priority="14926" operator="equal">
      <formula>"h"</formula>
    </cfRule>
    <cfRule type="expression" dxfId="13067" priority="14927">
      <formula>EV45="u"</formula>
    </cfRule>
    <cfRule type="expression" dxfId="13066" priority="14928">
      <formula>EV45="a"</formula>
    </cfRule>
    <cfRule type="expression" dxfId="13065" priority="14929">
      <formula>EV$5="X"</formula>
    </cfRule>
    <cfRule type="expression" dxfId="13064" priority="14930">
      <formula>EV$4="So"</formula>
    </cfRule>
    <cfRule type="expression" dxfId="13063" priority="14931">
      <formula>EV$4="Sa"</formula>
    </cfRule>
    <cfRule type="cellIs" dxfId="13062" priority="14932" operator="equal">
      <formula>"h"</formula>
    </cfRule>
    <cfRule type="expression" dxfId="13061" priority="14933">
      <formula>EV45="u"</formula>
    </cfRule>
    <cfRule type="expression" dxfId="13060" priority="14934">
      <formula>EV45="a"</formula>
    </cfRule>
    <cfRule type="expression" dxfId="13059" priority="14935">
      <formula>EV$5="X"</formula>
    </cfRule>
    <cfRule type="expression" dxfId="13058" priority="14936">
      <formula>EV$4="So"</formula>
    </cfRule>
    <cfRule type="expression" dxfId="13057" priority="14937">
      <formula>EV$4="Sa"</formula>
    </cfRule>
    <cfRule type="cellIs" dxfId="13056" priority="14938" operator="equal">
      <formula>"h"</formula>
    </cfRule>
    <cfRule type="expression" dxfId="13055" priority="14939">
      <formula>EV45="u"</formula>
    </cfRule>
    <cfRule type="expression" dxfId="13054" priority="17844">
      <formula>EV45="a"</formula>
    </cfRule>
    <cfRule type="expression" dxfId="13053" priority="14940">
      <formula>EV45="a"</formula>
    </cfRule>
    <cfRule type="expression" dxfId="13052" priority="11552">
      <formula>EV45="u"</formula>
    </cfRule>
    <cfRule type="cellIs" dxfId="13051" priority="11551" operator="equal">
      <formula>"h"</formula>
    </cfRule>
    <cfRule type="expression" dxfId="13050" priority="11550">
      <formula>EV$4="Sa"</formula>
    </cfRule>
    <cfRule type="expression" dxfId="13049" priority="11549">
      <formula>EV$4="So"</formula>
    </cfRule>
    <cfRule type="expression" dxfId="13048" priority="11548">
      <formula>EV$5="X"</formula>
    </cfRule>
    <cfRule type="expression" dxfId="13047" priority="11547">
      <formula>EV45="a"</formula>
    </cfRule>
    <cfRule type="expression" dxfId="13046" priority="11546">
      <formula>EV45="u"</formula>
    </cfRule>
    <cfRule type="cellIs" dxfId="13045" priority="11545" operator="equal">
      <formula>"h"</formula>
    </cfRule>
    <cfRule type="expression" dxfId="13044" priority="11544">
      <formula>EV$4="Sa"</formula>
    </cfRule>
    <cfRule type="expression" dxfId="13043" priority="11543">
      <formula>EV$4="So"</formula>
    </cfRule>
    <cfRule type="expression" dxfId="13042" priority="11542">
      <formula>EV$5="X"</formula>
    </cfRule>
    <cfRule type="expression" dxfId="13041" priority="11541">
      <formula>EV45="a"</formula>
    </cfRule>
    <cfRule type="expression" dxfId="13040" priority="11540">
      <formula>EV45="u"</formula>
    </cfRule>
    <cfRule type="cellIs" dxfId="13039" priority="11539" operator="equal">
      <formula>"h"</formula>
    </cfRule>
    <cfRule type="expression" dxfId="13038" priority="11538">
      <formula>EV$4="Sa"</formula>
    </cfRule>
    <cfRule type="expression" dxfId="13037" priority="11537">
      <formula>EV$4="So"</formula>
    </cfRule>
    <cfRule type="expression" dxfId="13036" priority="20340">
      <formula>EV$4="Sa"</formula>
    </cfRule>
    <cfRule type="expression" dxfId="13035" priority="20339">
      <formula>EV$4="So"</formula>
    </cfRule>
    <cfRule type="expression" dxfId="13034" priority="20338">
      <formula>EV$5="X"</formula>
    </cfRule>
    <cfRule type="expression" dxfId="13033" priority="20337">
      <formula>EV45="a"</formula>
    </cfRule>
    <cfRule type="expression" dxfId="13032" priority="20336">
      <formula>EV45="u"</formula>
    </cfRule>
    <cfRule type="cellIs" dxfId="13031" priority="20335" operator="equal">
      <formula>"h"</formula>
    </cfRule>
    <cfRule type="expression" dxfId="13030" priority="11536">
      <formula>EV$5="X"</formula>
    </cfRule>
    <cfRule type="expression" dxfId="13029" priority="11535">
      <formula>EV45="a"</formula>
    </cfRule>
    <cfRule type="expression" dxfId="13028" priority="11534">
      <formula>EV45="u"</formula>
    </cfRule>
    <cfRule type="cellIs" dxfId="13027" priority="11533" operator="equal">
      <formula>"h"</formula>
    </cfRule>
    <cfRule type="expression" dxfId="13026" priority="11532">
      <formula>EV$4="Sa"</formula>
    </cfRule>
    <cfRule type="expression" dxfId="13025" priority="11531">
      <formula>EV$4="So"</formula>
    </cfRule>
    <cfRule type="expression" dxfId="13024" priority="11530">
      <formula>EV$5="X"</formula>
    </cfRule>
    <cfRule type="expression" dxfId="13023" priority="11529">
      <formula>EV45="a"</formula>
    </cfRule>
    <cfRule type="expression" dxfId="13022" priority="11528">
      <formula>EV45="u"</formula>
    </cfRule>
    <cfRule type="cellIs" dxfId="13021" priority="11527" operator="equal">
      <formula>"h"</formula>
    </cfRule>
    <cfRule type="expression" dxfId="13020" priority="11526">
      <formula>EV$4="Sa"</formula>
    </cfRule>
    <cfRule type="expression" dxfId="13019" priority="11525">
      <formula>EV$4="So"</formula>
    </cfRule>
    <cfRule type="expression" dxfId="13018" priority="11524">
      <formula>EV$5="X"</formula>
    </cfRule>
    <cfRule type="expression" dxfId="13017" priority="11523">
      <formula>EV45="a"</formula>
    </cfRule>
    <cfRule type="expression" dxfId="13016" priority="11522">
      <formula>EV45="u"</formula>
    </cfRule>
    <cfRule type="cellIs" dxfId="13015" priority="11521" operator="equal">
      <formula>"h"</formula>
    </cfRule>
    <cfRule type="expression" dxfId="13014" priority="11520">
      <formula>EV$4="Sa"</formula>
    </cfRule>
    <cfRule type="expression" dxfId="13013" priority="11519">
      <formula>EV$4="So"</formula>
    </cfRule>
    <cfRule type="expression" dxfId="13012" priority="11518">
      <formula>EV$5="X"</formula>
    </cfRule>
    <cfRule type="expression" dxfId="13011" priority="11517">
      <formula>EV45="a"</formula>
    </cfRule>
    <cfRule type="expression" dxfId="13010" priority="11516">
      <formula>EV45="u"</formula>
    </cfRule>
    <cfRule type="cellIs" dxfId="13009" priority="11515" operator="equal">
      <formula>"h"</formula>
    </cfRule>
    <cfRule type="expression" dxfId="13008" priority="11514">
      <formula>EV$4="Sa"</formula>
    </cfRule>
    <cfRule type="expression" dxfId="13007" priority="11513">
      <formula>EV$4="So"</formula>
    </cfRule>
    <cfRule type="expression" dxfId="13006" priority="11512">
      <formula>EV$5="X"</formula>
    </cfRule>
    <cfRule type="expression" dxfId="13005" priority="11511">
      <formula>EV45="a"</formula>
    </cfRule>
    <cfRule type="expression" dxfId="13004" priority="11510">
      <formula>EV45="u"</formula>
    </cfRule>
    <cfRule type="cellIs" dxfId="13003" priority="11509" operator="equal">
      <formula>"h"</formula>
    </cfRule>
    <cfRule type="expression" dxfId="13002" priority="11508">
      <formula>EV$4="Sa"</formula>
    </cfRule>
    <cfRule type="expression" dxfId="13001" priority="11507">
      <formula>EV$4="So"</formula>
    </cfRule>
    <cfRule type="expression" dxfId="13000" priority="11506">
      <formula>EV$5="X"</formula>
    </cfRule>
    <cfRule type="expression" dxfId="12999" priority="11505">
      <formula>EV45="a"</formula>
    </cfRule>
    <cfRule type="expression" dxfId="12998" priority="19926">
      <formula>EV$4="Sa"</formula>
    </cfRule>
    <cfRule type="expression" dxfId="12997" priority="19925">
      <formula>EV$4="So"</formula>
    </cfRule>
    <cfRule type="expression" dxfId="12996" priority="19924">
      <formula>EV$5="X"</formula>
    </cfRule>
    <cfRule type="expression" dxfId="12995" priority="19923">
      <formula>EV45="a"</formula>
    </cfRule>
    <cfRule type="expression" dxfId="12994" priority="19922">
      <formula>EV45="u"</formula>
    </cfRule>
    <cfRule type="cellIs" dxfId="12993" priority="19921" operator="equal">
      <formula>"h"</formula>
    </cfRule>
    <cfRule type="expression" dxfId="12992" priority="19920">
      <formula>EV$4="Sa"</formula>
    </cfRule>
    <cfRule type="expression" dxfId="12991" priority="19919">
      <formula>EV$4="So"</formula>
    </cfRule>
    <cfRule type="expression" dxfId="12990" priority="19918">
      <formula>EV$5="X"</formula>
    </cfRule>
    <cfRule type="expression" dxfId="12989" priority="19917">
      <formula>EV45="a"</formula>
    </cfRule>
    <cfRule type="expression" dxfId="12988" priority="19916">
      <formula>EV45="u"</formula>
    </cfRule>
    <cfRule type="cellIs" dxfId="12987" priority="19915" operator="equal">
      <formula>"h"</formula>
    </cfRule>
    <cfRule type="expression" dxfId="12986" priority="19914">
      <formula>EV$4="Sa"</formula>
    </cfRule>
    <cfRule type="expression" dxfId="12985" priority="19913">
      <formula>EV$4="So"</formula>
    </cfRule>
    <cfRule type="expression" dxfId="12984" priority="19912">
      <formula>EV$5="X"</formula>
    </cfRule>
    <cfRule type="expression" dxfId="12983" priority="19911">
      <formula>EV45="a"</formula>
    </cfRule>
    <cfRule type="cellIs" dxfId="12982" priority="19909" operator="equal">
      <formula>"h"</formula>
    </cfRule>
    <cfRule type="expression" dxfId="12981" priority="19908">
      <formula>EV$4="Sa"</formula>
    </cfRule>
    <cfRule type="expression" dxfId="12980" priority="19907">
      <formula>EV$4="So"</formula>
    </cfRule>
    <cfRule type="expression" dxfId="12979" priority="19906">
      <formula>EV$5="X"</formula>
    </cfRule>
    <cfRule type="expression" dxfId="12978" priority="19905">
      <formula>EV45="a"</formula>
    </cfRule>
    <cfRule type="expression" dxfId="12977" priority="19904">
      <formula>EV45="u"</formula>
    </cfRule>
    <cfRule type="cellIs" dxfId="12976" priority="19903" operator="equal">
      <formula>"h"</formula>
    </cfRule>
    <cfRule type="expression" dxfId="12975" priority="11504">
      <formula>EV45="u"</formula>
    </cfRule>
    <cfRule type="cellIs" dxfId="12974" priority="11503" operator="equal">
      <formula>"h"</formula>
    </cfRule>
    <cfRule type="expression" dxfId="12973" priority="11502">
      <formula>EV45="a"</formula>
    </cfRule>
    <cfRule type="expression" dxfId="12972" priority="11501">
      <formula>EV45="u"</formula>
    </cfRule>
    <cfRule type="cellIs" dxfId="12971" priority="11500" operator="equal">
      <formula>"h"</formula>
    </cfRule>
    <cfRule type="expression" dxfId="12970" priority="11499">
      <formula>EV$4="Sa"</formula>
    </cfRule>
    <cfRule type="expression" dxfId="12969" priority="11498">
      <formula>EV$4="So"</formula>
    </cfRule>
    <cfRule type="expression" dxfId="12968" priority="11497">
      <formula>EV$5="X"</formula>
    </cfRule>
    <cfRule type="expression" dxfId="12967" priority="11496">
      <formula>EV45="a"</formula>
    </cfRule>
    <cfRule type="expression" dxfId="12966" priority="11495">
      <formula>EV45="u"</formula>
    </cfRule>
    <cfRule type="cellIs" dxfId="12965" priority="11494" operator="equal">
      <formula>"h"</formula>
    </cfRule>
    <cfRule type="expression" dxfId="12964" priority="11493">
      <formula>EV45="a"</formula>
    </cfRule>
    <cfRule type="expression" dxfId="12963" priority="11492">
      <formula>EV45="u"</formula>
    </cfRule>
    <cfRule type="cellIs" dxfId="12962" priority="11491" operator="equal">
      <formula>"h"</formula>
    </cfRule>
    <cfRule type="expression" dxfId="12961" priority="11490">
      <formula>EV$4="Sa"</formula>
    </cfRule>
    <cfRule type="expression" dxfId="12960" priority="11489">
      <formula>EV$4="So"</formula>
    </cfRule>
    <cfRule type="expression" dxfId="12959" priority="11488">
      <formula>EV$5="X"</formula>
    </cfRule>
    <cfRule type="expression" dxfId="12958" priority="11487">
      <formula>EV45="a"</formula>
    </cfRule>
    <cfRule type="expression" dxfId="12957" priority="11486">
      <formula>EV45="u"</formula>
    </cfRule>
    <cfRule type="cellIs" dxfId="12956" priority="11485" operator="equal">
      <formula>"h"</formula>
    </cfRule>
    <cfRule type="expression" dxfId="12955" priority="11484">
      <formula>EV$4="Sa"</formula>
    </cfRule>
    <cfRule type="expression" dxfId="12954" priority="11483">
      <formula>EV$4="So"</formula>
    </cfRule>
    <cfRule type="expression" dxfId="12953" priority="11482">
      <formula>EV$5="X"</formula>
    </cfRule>
    <cfRule type="expression" dxfId="12952" priority="11481">
      <formula>EV45="a"</formula>
    </cfRule>
    <cfRule type="expression" dxfId="12951" priority="11480">
      <formula>EV45="u"</formula>
    </cfRule>
    <cfRule type="cellIs" dxfId="12950" priority="11479" operator="equal">
      <formula>"h"</formula>
    </cfRule>
    <cfRule type="expression" dxfId="12949" priority="11478">
      <formula>EV$4="Sa"</formula>
    </cfRule>
    <cfRule type="expression" dxfId="12948" priority="11477">
      <formula>EV$4="So"</formula>
    </cfRule>
    <cfRule type="expression" dxfId="12947" priority="11476">
      <formula>EV$5="X"</formula>
    </cfRule>
  </conditionalFormatting>
  <conditionalFormatting sqref="FC45:FG45">
    <cfRule type="cellIs" dxfId="12946" priority="17803" operator="equal">
      <formula>"h"</formula>
    </cfRule>
    <cfRule type="expression" dxfId="12945" priority="17802">
      <formula>FC$4="Sa"</formula>
    </cfRule>
    <cfRule type="expression" dxfId="12944" priority="17801">
      <formula>FC$4="So"</formula>
    </cfRule>
    <cfRule type="expression" dxfId="12943" priority="17800">
      <formula>FC$5="X"</formula>
    </cfRule>
    <cfRule type="expression" dxfId="12942" priority="17799">
      <formula>FC45="a"</formula>
    </cfRule>
    <cfRule type="expression" dxfId="12941" priority="17798">
      <formula>FC45="u"</formula>
    </cfRule>
    <cfRule type="cellIs" dxfId="12940" priority="17797" operator="equal">
      <formula>"h"</formula>
    </cfRule>
    <cfRule type="expression" dxfId="12939" priority="17796">
      <formula>FC$4="Sa"</formula>
    </cfRule>
    <cfRule type="expression" dxfId="12938" priority="17795">
      <formula>FC$4="So"</formula>
    </cfRule>
    <cfRule type="expression" dxfId="12937" priority="17794">
      <formula>FC$5="X"</formula>
    </cfRule>
    <cfRule type="expression" dxfId="12936" priority="17793">
      <formula>FC45="a"</formula>
    </cfRule>
    <cfRule type="expression" dxfId="12935" priority="17792">
      <formula>FC45="u"</formula>
    </cfRule>
    <cfRule type="cellIs" dxfId="12934" priority="17791" operator="equal">
      <formula>"h"</formula>
    </cfRule>
    <cfRule type="expression" dxfId="12933" priority="17790">
      <formula>FC$4="Sa"</formula>
    </cfRule>
    <cfRule type="expression" dxfId="12932" priority="17789">
      <formula>FC$4="So"</formula>
    </cfRule>
    <cfRule type="expression" dxfId="12931" priority="17788">
      <formula>FC$5="X"</formula>
    </cfRule>
    <cfRule type="expression" dxfId="12930" priority="17787">
      <formula>FC45="a"</formula>
    </cfRule>
    <cfRule type="expression" dxfId="12929" priority="17786">
      <formula>FC45="u"</formula>
    </cfRule>
    <cfRule type="cellIs" dxfId="12928" priority="17785" operator="equal">
      <formula>"h"</formula>
    </cfRule>
    <cfRule type="expression" dxfId="12927" priority="17784">
      <formula>FC$4="Sa"</formula>
    </cfRule>
    <cfRule type="expression" dxfId="12926" priority="17783">
      <formula>FC$4="So"</formula>
    </cfRule>
    <cfRule type="expression" dxfId="12925" priority="17782">
      <formula>FC$5="X"</formula>
    </cfRule>
    <cfRule type="expression" dxfId="12924" priority="17781">
      <formula>FC45="a"</formula>
    </cfRule>
    <cfRule type="expression" dxfId="12923" priority="17780">
      <formula>FC45="u"</formula>
    </cfRule>
    <cfRule type="cellIs" dxfId="12922" priority="17779" operator="equal">
      <formula>"h"</formula>
    </cfRule>
    <cfRule type="expression" dxfId="12921" priority="17778">
      <formula>FC$4="Sa"</formula>
    </cfRule>
    <cfRule type="expression" dxfId="12920" priority="17777">
      <formula>FC$4="So"</formula>
    </cfRule>
    <cfRule type="expression" dxfId="12919" priority="17776">
      <formula>FC$5="X"</formula>
    </cfRule>
    <cfRule type="expression" dxfId="12918" priority="20334">
      <formula>FC$4="Sa"</formula>
    </cfRule>
    <cfRule type="expression" dxfId="12917" priority="20333">
      <formula>FC$4="So"</formula>
    </cfRule>
    <cfRule type="expression" dxfId="12916" priority="20332">
      <formula>FC$5="X"</formula>
    </cfRule>
    <cfRule type="expression" dxfId="12915" priority="20331">
      <formula>FC45="a"</formula>
    </cfRule>
    <cfRule type="expression" dxfId="12914" priority="20330">
      <formula>FC45="u"</formula>
    </cfRule>
    <cfRule type="cellIs" dxfId="12913" priority="20329" operator="equal">
      <formula>"h"</formula>
    </cfRule>
    <cfRule type="expression" dxfId="12912" priority="17775">
      <formula>FC45="a"</formula>
    </cfRule>
    <cfRule type="expression" dxfId="12911" priority="17774">
      <formula>FC45="u"</formula>
    </cfRule>
    <cfRule type="cellIs" dxfId="12910" priority="17773" operator="equal">
      <formula>"h"</formula>
    </cfRule>
    <cfRule type="expression" dxfId="12909" priority="17772">
      <formula>FC$4="Sa"</formula>
    </cfRule>
    <cfRule type="expression" dxfId="12908" priority="17771">
      <formula>FC$4="So"</formula>
    </cfRule>
    <cfRule type="expression" dxfId="12907" priority="17770">
      <formula>FC$5="X"</formula>
    </cfRule>
    <cfRule type="expression" dxfId="12906" priority="17769">
      <formula>FC45="a"</formula>
    </cfRule>
    <cfRule type="expression" dxfId="12905" priority="17768">
      <formula>FC45="u"</formula>
    </cfRule>
    <cfRule type="cellIs" dxfId="12904" priority="17767" operator="equal">
      <formula>"h"</formula>
    </cfRule>
    <cfRule type="expression" dxfId="12903" priority="17766">
      <formula>FC45="a"</formula>
    </cfRule>
    <cfRule type="expression" dxfId="12902" priority="17765">
      <formula>FC45="u"</formula>
    </cfRule>
    <cfRule type="cellIs" dxfId="12901" priority="17764" operator="equal">
      <formula>"h"</formula>
    </cfRule>
    <cfRule type="expression" dxfId="12900" priority="17763">
      <formula>FC$4="Sa"</formula>
    </cfRule>
    <cfRule type="expression" dxfId="12899" priority="17762">
      <formula>FC$4="So"</formula>
    </cfRule>
    <cfRule type="expression" dxfId="12898" priority="17761">
      <formula>FC$5="X"</formula>
    </cfRule>
    <cfRule type="expression" dxfId="12897" priority="17760">
      <formula>FC45="a"</formula>
    </cfRule>
    <cfRule type="expression" dxfId="12896" priority="17759">
      <formula>FC45="u"</formula>
    </cfRule>
    <cfRule type="cellIs" dxfId="12895" priority="17758" operator="equal">
      <formula>"h"</formula>
    </cfRule>
    <cfRule type="cellIs" dxfId="12894" priority="19861" operator="equal">
      <formula>"h"</formula>
    </cfRule>
    <cfRule type="expression" dxfId="12893" priority="19862">
      <formula>FC45="u"</formula>
    </cfRule>
    <cfRule type="expression" dxfId="12892" priority="19863">
      <formula>FC45="a"</formula>
    </cfRule>
    <cfRule type="expression" dxfId="12891" priority="19864">
      <formula>FC$5="X"</formula>
    </cfRule>
    <cfRule type="expression" dxfId="12890" priority="19865">
      <formula>FC$4="So"</formula>
    </cfRule>
    <cfRule type="expression" dxfId="12889" priority="19866">
      <formula>FC$4="Sa"</formula>
    </cfRule>
    <cfRule type="cellIs" dxfId="12888" priority="19867" operator="equal">
      <formula>"h"</formula>
    </cfRule>
    <cfRule type="expression" dxfId="12887" priority="19868">
      <formula>FC45="u"</formula>
    </cfRule>
    <cfRule type="expression" dxfId="12886" priority="19869">
      <formula>FC45="a"</formula>
    </cfRule>
    <cfRule type="expression" dxfId="12885" priority="19870">
      <formula>FC$5="X"</formula>
    </cfRule>
    <cfRule type="expression" dxfId="12884" priority="19871">
      <formula>FC$4="So"</formula>
    </cfRule>
    <cfRule type="expression" dxfId="12883" priority="19872">
      <formula>FC$4="Sa"</formula>
    </cfRule>
    <cfRule type="cellIs" dxfId="12882" priority="19879" operator="equal">
      <formula>"h"</formula>
    </cfRule>
    <cfRule type="expression" dxfId="12881" priority="19880">
      <formula>FC45="u"</formula>
    </cfRule>
    <cfRule type="expression" dxfId="12880" priority="19881">
      <formula>FC45="a"</formula>
    </cfRule>
    <cfRule type="expression" dxfId="12879" priority="19882">
      <formula>FC$5="X"</formula>
    </cfRule>
    <cfRule type="expression" dxfId="12878" priority="19883">
      <formula>FC$4="So"</formula>
    </cfRule>
    <cfRule type="expression" dxfId="12877" priority="19884">
      <formula>FC$4="Sa"</formula>
    </cfRule>
    <cfRule type="cellIs" dxfId="12876" priority="19891" operator="equal">
      <formula>"h"</formula>
    </cfRule>
    <cfRule type="expression" dxfId="12875" priority="19892">
      <formula>FC45="u"</formula>
    </cfRule>
    <cfRule type="expression" dxfId="12874" priority="19893">
      <formula>FC45="a"</formula>
    </cfRule>
    <cfRule type="expression" dxfId="12873" priority="19894">
      <formula>FC$5="X"</formula>
    </cfRule>
    <cfRule type="expression" dxfId="12872" priority="19895">
      <formula>FC$4="So"</formula>
    </cfRule>
    <cfRule type="expression" dxfId="12871" priority="11322">
      <formula>FC$4="Sa"</formula>
    </cfRule>
    <cfRule type="expression" dxfId="12870" priority="19896">
      <formula>FC$4="Sa"</formula>
    </cfRule>
    <cfRule type="expression" dxfId="12869" priority="11321">
      <formula>FC$4="So"</formula>
    </cfRule>
    <cfRule type="expression" dxfId="12868" priority="11320">
      <formula>FC$5="X"</formula>
    </cfRule>
    <cfRule type="expression" dxfId="12867" priority="11319">
      <formula>FC45="a"</formula>
    </cfRule>
    <cfRule type="expression" dxfId="12866" priority="11318">
      <formula>FC45="u"</formula>
    </cfRule>
    <cfRule type="cellIs" dxfId="12865" priority="11317" operator="equal">
      <formula>"h"</formula>
    </cfRule>
    <cfRule type="expression" dxfId="12864" priority="11316">
      <formula>FC$4="Sa"</formula>
    </cfRule>
    <cfRule type="expression" dxfId="12863" priority="11315">
      <formula>FC$4="So"</formula>
    </cfRule>
    <cfRule type="expression" dxfId="12862" priority="11314">
      <formula>FC$5="X"</formula>
    </cfRule>
    <cfRule type="expression" dxfId="12861" priority="11313">
      <formula>FC45="a"</formula>
    </cfRule>
    <cfRule type="expression" dxfId="12860" priority="11312">
      <formula>FC45="u"</formula>
    </cfRule>
    <cfRule type="cellIs" dxfId="12859" priority="11311" operator="equal">
      <formula>"h"</formula>
    </cfRule>
    <cfRule type="expression" dxfId="12858" priority="11310">
      <formula>FC$4="Sa"</formula>
    </cfRule>
    <cfRule type="expression" dxfId="12857" priority="11309">
      <formula>FC$4="So"</formula>
    </cfRule>
    <cfRule type="expression" dxfId="12856" priority="11308">
      <formula>FC$5="X"</formula>
    </cfRule>
    <cfRule type="expression" dxfId="12855" priority="11307">
      <formula>FC45="a"</formula>
    </cfRule>
    <cfRule type="expression" dxfId="12854" priority="11306">
      <formula>FC45="u"</formula>
    </cfRule>
    <cfRule type="cellIs" dxfId="12853" priority="14911" operator="equal">
      <formula>"h"</formula>
    </cfRule>
    <cfRule type="expression" dxfId="12852" priority="14912">
      <formula>FC45="u"</formula>
    </cfRule>
    <cfRule type="expression" dxfId="12851" priority="14913">
      <formula>FC45="a"</formula>
    </cfRule>
    <cfRule type="expression" dxfId="12850" priority="14914">
      <formula>FC$5="X"</formula>
    </cfRule>
    <cfRule type="expression" dxfId="12849" priority="14915">
      <formula>FC$4="So"</formula>
    </cfRule>
    <cfRule type="expression" dxfId="12848" priority="14916">
      <formula>FC$4="Sa"</formula>
    </cfRule>
    <cfRule type="cellIs" dxfId="12847" priority="14917" operator="equal">
      <formula>"h"</formula>
    </cfRule>
    <cfRule type="expression" dxfId="12846" priority="14918">
      <formula>FC45="u"</formula>
    </cfRule>
    <cfRule type="expression" dxfId="12845" priority="14919">
      <formula>FC45="a"</formula>
    </cfRule>
    <cfRule type="expression" dxfId="12844" priority="14920">
      <formula>FC$5="X"</formula>
    </cfRule>
    <cfRule type="expression" dxfId="12843" priority="14921">
      <formula>FC$4="So"</formula>
    </cfRule>
    <cfRule type="expression" dxfId="12842" priority="14922">
      <formula>FC$4="Sa"</formula>
    </cfRule>
    <cfRule type="cellIs" dxfId="12841" priority="14923" operator="equal">
      <formula>"h"</formula>
    </cfRule>
    <cfRule type="expression" dxfId="12840" priority="14924">
      <formula>FC45="u"</formula>
    </cfRule>
    <cfRule type="expression" dxfId="12839" priority="14925">
      <formula>FC45="a"</formula>
    </cfRule>
    <cfRule type="cellIs" dxfId="12838" priority="11305" operator="equal">
      <formula>"h"</formula>
    </cfRule>
    <cfRule type="expression" dxfId="12837" priority="11304">
      <formula>FC$4="Sa"</formula>
    </cfRule>
    <cfRule type="expression" dxfId="12836" priority="11303">
      <formula>FC$4="So"</formula>
    </cfRule>
    <cfRule type="expression" dxfId="12835" priority="11302">
      <formula>FC$5="X"</formula>
    </cfRule>
    <cfRule type="expression" dxfId="12834" priority="11301">
      <formula>FC45="a"</formula>
    </cfRule>
    <cfRule type="expression" dxfId="12833" priority="17808">
      <formula>FC$4="Sa"</formula>
    </cfRule>
    <cfRule type="expression" dxfId="12832" priority="17807">
      <formula>FC$4="So"</formula>
    </cfRule>
    <cfRule type="expression" dxfId="12831" priority="17806">
      <formula>FC$5="X"</formula>
    </cfRule>
    <cfRule type="expression" dxfId="12830" priority="17805">
      <formula>FC45="a"</formula>
    </cfRule>
    <cfRule type="expression" dxfId="12829" priority="17804">
      <formula>FC45="u"</formula>
    </cfRule>
    <cfRule type="expression" dxfId="12828" priority="11300">
      <formula>FC45="u"</formula>
    </cfRule>
    <cfRule type="cellIs" dxfId="12827" priority="11299" operator="equal">
      <formula>"h"</formula>
    </cfRule>
    <cfRule type="expression" dxfId="12826" priority="11298">
      <formula>FC$4="Sa"</formula>
    </cfRule>
    <cfRule type="expression" dxfId="12825" priority="11297">
      <formula>FC$4="So"</formula>
    </cfRule>
    <cfRule type="expression" dxfId="12824" priority="11296">
      <formula>FC$5="X"</formula>
    </cfRule>
    <cfRule type="expression" dxfId="12823" priority="11295">
      <formula>FC45="a"</formula>
    </cfRule>
    <cfRule type="expression" dxfId="12822" priority="11294">
      <formula>FC45="u"</formula>
    </cfRule>
    <cfRule type="cellIs" dxfId="12821" priority="11293" operator="equal">
      <formula>"h"</formula>
    </cfRule>
    <cfRule type="expression" dxfId="12820" priority="11292">
      <formula>FC$4="Sa"</formula>
    </cfRule>
    <cfRule type="expression" dxfId="12819" priority="11291">
      <formula>FC$4="So"</formula>
    </cfRule>
    <cfRule type="expression" dxfId="12818" priority="11290">
      <formula>FC$5="X"</formula>
    </cfRule>
    <cfRule type="expression" dxfId="12817" priority="11289">
      <formula>FC45="a"</formula>
    </cfRule>
    <cfRule type="expression" dxfId="12816" priority="11288">
      <formula>FC45="u"</formula>
    </cfRule>
    <cfRule type="cellIs" dxfId="12815" priority="11287" operator="equal">
      <formula>"h"</formula>
    </cfRule>
    <cfRule type="expression" dxfId="12814" priority="11286">
      <formula>FC$4="Sa"</formula>
    </cfRule>
    <cfRule type="expression" dxfId="12813" priority="11285">
      <formula>FC$4="So"</formula>
    </cfRule>
    <cfRule type="expression" dxfId="12812" priority="11284">
      <formula>FC$5="X"</formula>
    </cfRule>
    <cfRule type="expression" dxfId="12811" priority="11283">
      <formula>FC45="a"</formula>
    </cfRule>
    <cfRule type="expression" dxfId="12810" priority="11282">
      <formula>FC45="u"</formula>
    </cfRule>
    <cfRule type="cellIs" dxfId="12809" priority="11281" operator="equal">
      <formula>"h"</formula>
    </cfRule>
    <cfRule type="expression" dxfId="12808" priority="11280">
      <formula>FC$4="Sa"</formula>
    </cfRule>
    <cfRule type="expression" dxfId="12807" priority="11279">
      <formula>FC$4="So"</formula>
    </cfRule>
    <cfRule type="expression" dxfId="12806" priority="11278">
      <formula>FC$5="X"</formula>
    </cfRule>
    <cfRule type="expression" dxfId="12805" priority="11277">
      <formula>FC45="a"</formula>
    </cfRule>
    <cfRule type="expression" dxfId="12804" priority="11276">
      <formula>FC45="u"</formula>
    </cfRule>
    <cfRule type="cellIs" dxfId="12803" priority="11275" operator="equal">
      <formula>"h"</formula>
    </cfRule>
    <cfRule type="expression" dxfId="12802" priority="11274">
      <formula>FC$4="Sa"</formula>
    </cfRule>
    <cfRule type="expression" dxfId="12801" priority="11273">
      <formula>FC$4="So"</formula>
    </cfRule>
    <cfRule type="expression" dxfId="12800" priority="11272">
      <formula>FC$5="X"</formula>
    </cfRule>
    <cfRule type="expression" dxfId="12799" priority="11271">
      <formula>FC45="a"</formula>
    </cfRule>
    <cfRule type="expression" dxfId="12798" priority="11270">
      <formula>FC45="u"</formula>
    </cfRule>
    <cfRule type="cellIs" dxfId="12797" priority="11269" operator="equal">
      <formula>"h"</formula>
    </cfRule>
    <cfRule type="expression" dxfId="12796" priority="11268">
      <formula>FC$4="Sa"</formula>
    </cfRule>
    <cfRule type="expression" dxfId="12795" priority="11267">
      <formula>FC$4="So"</formula>
    </cfRule>
    <cfRule type="expression" dxfId="12794" priority="11266">
      <formula>FC$5="X"</formula>
    </cfRule>
    <cfRule type="expression" dxfId="12793" priority="11265">
      <formula>FC45="a"</formula>
    </cfRule>
    <cfRule type="expression" dxfId="12792" priority="11264">
      <formula>FC45="u"</formula>
    </cfRule>
    <cfRule type="cellIs" dxfId="12791" priority="11263" operator="equal">
      <formula>"h"</formula>
    </cfRule>
    <cfRule type="expression" dxfId="12790" priority="11262">
      <formula>FC$4="Sa"</formula>
    </cfRule>
    <cfRule type="expression" dxfId="12789" priority="11261">
      <formula>FC$4="So"</formula>
    </cfRule>
    <cfRule type="expression" dxfId="12788" priority="11260">
      <formula>FC$5="X"</formula>
    </cfRule>
    <cfRule type="expression" dxfId="12787" priority="11259">
      <formula>FC45="a"</formula>
    </cfRule>
    <cfRule type="expression" dxfId="12786" priority="11258">
      <formula>FC45="u"</formula>
    </cfRule>
    <cfRule type="cellIs" dxfId="12785" priority="11257" operator="equal">
      <formula>"h"</formula>
    </cfRule>
    <cfRule type="expression" dxfId="12784" priority="11256">
      <formula>FC45="a"</formula>
    </cfRule>
    <cfRule type="expression" dxfId="12783" priority="11255">
      <formula>FC45="u"</formula>
    </cfRule>
    <cfRule type="cellIs" dxfId="12782" priority="11254" operator="equal">
      <formula>"h"</formula>
    </cfRule>
    <cfRule type="expression" dxfId="12781" priority="11253">
      <formula>FC$4="Sa"</formula>
    </cfRule>
    <cfRule type="expression" dxfId="12780" priority="11252">
      <formula>FC$4="So"</formula>
    </cfRule>
    <cfRule type="expression" dxfId="12779" priority="11251">
      <formula>FC$5="X"</formula>
    </cfRule>
    <cfRule type="expression" dxfId="12778" priority="11250">
      <formula>FC45="a"</formula>
    </cfRule>
    <cfRule type="expression" dxfId="12777" priority="11249">
      <formula>FC45="u"</formula>
    </cfRule>
    <cfRule type="cellIs" dxfId="12776" priority="11248" operator="equal">
      <formula>"h"</formula>
    </cfRule>
    <cfRule type="expression" dxfId="12775" priority="11247">
      <formula>FC45="a"</formula>
    </cfRule>
    <cfRule type="expression" dxfId="12774" priority="11246">
      <formula>FC45="u"</formula>
    </cfRule>
    <cfRule type="cellIs" dxfId="12773" priority="11245" operator="equal">
      <formula>"h"</formula>
    </cfRule>
    <cfRule type="expression" dxfId="12772" priority="11244">
      <formula>FC$4="Sa"</formula>
    </cfRule>
    <cfRule type="expression" dxfId="12771" priority="11243">
      <formula>FC$4="So"</formula>
    </cfRule>
    <cfRule type="expression" dxfId="12770" priority="11242">
      <formula>FC$5="X"</formula>
    </cfRule>
    <cfRule type="expression" dxfId="12769" priority="11241">
      <formula>FC45="a"</formula>
    </cfRule>
    <cfRule type="expression" dxfId="12768" priority="11240">
      <formula>FC45="u"</formula>
    </cfRule>
    <cfRule type="cellIs" dxfId="12767" priority="11239" operator="equal">
      <formula>"h"</formula>
    </cfRule>
    <cfRule type="expression" dxfId="12766" priority="11238">
      <formula>FC$4="Sa"</formula>
    </cfRule>
    <cfRule type="expression" dxfId="12765" priority="11237">
      <formula>FC$4="So"</formula>
    </cfRule>
    <cfRule type="expression" dxfId="12764" priority="11236">
      <formula>FC$5="X"</formula>
    </cfRule>
    <cfRule type="expression" dxfId="12763" priority="11235">
      <formula>FC45="a"</formula>
    </cfRule>
    <cfRule type="expression" dxfId="12762" priority="11234">
      <formula>FC45="u"</formula>
    </cfRule>
    <cfRule type="cellIs" dxfId="12761" priority="11233" operator="equal">
      <formula>"h"</formula>
    </cfRule>
    <cfRule type="expression" dxfId="12760" priority="11232">
      <formula>FC$4="Sa"</formula>
    </cfRule>
    <cfRule type="expression" dxfId="12759" priority="11231">
      <formula>FC$4="So"</formula>
    </cfRule>
    <cfRule type="expression" dxfId="12758" priority="11230">
      <formula>FC$5="X"</formula>
    </cfRule>
    <cfRule type="expression" dxfId="12757" priority="11229">
      <formula>FC45="a"</formula>
    </cfRule>
    <cfRule type="expression" dxfId="12756" priority="11228">
      <formula>FC45="u"</formula>
    </cfRule>
    <cfRule type="cellIs" dxfId="12755" priority="11227" operator="equal">
      <formula>"h"</formula>
    </cfRule>
    <cfRule type="expression" dxfId="12754" priority="11226">
      <formula>FC$4="Sa"</formula>
    </cfRule>
    <cfRule type="expression" dxfId="12753" priority="11225">
      <formula>FC$4="So"</formula>
    </cfRule>
    <cfRule type="expression" dxfId="12752" priority="11224">
      <formula>FC$5="X"</formula>
    </cfRule>
    <cfRule type="expression" dxfId="12751" priority="11223">
      <formula>FC45="a"</formula>
    </cfRule>
    <cfRule type="expression" dxfId="12750" priority="11222">
      <formula>FC45="u"</formula>
    </cfRule>
    <cfRule type="cellIs" dxfId="12749" priority="11221" operator="equal">
      <formula>"h"</formula>
    </cfRule>
    <cfRule type="expression" dxfId="12748" priority="11220">
      <formula>FC$4="Sa"</formula>
    </cfRule>
    <cfRule type="expression" dxfId="12747" priority="11219">
      <formula>FC$4="So"</formula>
    </cfRule>
    <cfRule type="expression" dxfId="12746" priority="11218">
      <formula>FC$5="X"</formula>
    </cfRule>
    <cfRule type="expression" dxfId="12745" priority="11217">
      <formula>FC45="a"</formula>
    </cfRule>
    <cfRule type="expression" dxfId="12744" priority="11216">
      <formula>FC45="u"</formula>
    </cfRule>
    <cfRule type="cellIs" dxfId="12743" priority="11215" operator="equal">
      <formula>"h"</formula>
    </cfRule>
    <cfRule type="expression" dxfId="12742" priority="11214">
      <formula>FC$4="Sa"</formula>
    </cfRule>
    <cfRule type="expression" dxfId="12741" priority="11213">
      <formula>FC$4="So"</formula>
    </cfRule>
    <cfRule type="expression" dxfId="12740" priority="11212">
      <formula>FC$5="X"</formula>
    </cfRule>
    <cfRule type="expression" dxfId="12739" priority="11211">
      <formula>FC45="a"</formula>
    </cfRule>
    <cfRule type="expression" dxfId="12738" priority="11210">
      <formula>FC45="u"</formula>
    </cfRule>
    <cfRule type="cellIs" dxfId="12737" priority="11209" operator="equal">
      <formula>"h"</formula>
    </cfRule>
    <cfRule type="expression" dxfId="12736" priority="11208">
      <formula>FC$4="Sa"</formula>
    </cfRule>
    <cfRule type="expression" dxfId="12735" priority="11207">
      <formula>FC$4="So"</formula>
    </cfRule>
    <cfRule type="expression" dxfId="12734" priority="11206">
      <formula>FC$5="X"</formula>
    </cfRule>
    <cfRule type="expression" dxfId="12733" priority="11205">
      <formula>FC45="a"</formula>
    </cfRule>
    <cfRule type="expression" dxfId="12732" priority="11204">
      <formula>FC45="u"</formula>
    </cfRule>
    <cfRule type="cellIs" dxfId="12731" priority="11203" operator="equal">
      <formula>"h"</formula>
    </cfRule>
    <cfRule type="expression" dxfId="12730" priority="11202">
      <formula>FC$4="Sa"</formula>
    </cfRule>
    <cfRule type="expression" dxfId="12729" priority="11201">
      <formula>FC$4="So"</formula>
    </cfRule>
    <cfRule type="expression" dxfId="12728" priority="11200">
      <formula>FC$5="X"</formula>
    </cfRule>
    <cfRule type="expression" dxfId="12727" priority="11199">
      <formula>FC45="a"</formula>
    </cfRule>
    <cfRule type="expression" dxfId="12726" priority="11198">
      <formula>FC45="u"</formula>
    </cfRule>
    <cfRule type="cellIs" dxfId="12725" priority="11197" operator="equal">
      <formula>"h"</formula>
    </cfRule>
    <cfRule type="expression" dxfId="12724" priority="11196">
      <formula>FC$4="Sa"</formula>
    </cfRule>
    <cfRule type="expression" dxfId="12723" priority="11195">
      <formula>FC$4="So"</formula>
    </cfRule>
    <cfRule type="expression" dxfId="12722" priority="11194">
      <formula>FC$5="X"</formula>
    </cfRule>
    <cfRule type="expression" dxfId="12721" priority="11193">
      <formula>FC45="a"</formula>
    </cfRule>
    <cfRule type="expression" dxfId="12720" priority="11192">
      <formula>FC45="u"</formula>
    </cfRule>
    <cfRule type="cellIs" dxfId="12719" priority="11191" operator="equal">
      <formula>"h"</formula>
    </cfRule>
    <cfRule type="expression" dxfId="12718" priority="11190">
      <formula>FC$4="Sa"</formula>
    </cfRule>
    <cfRule type="expression" dxfId="12717" priority="11189">
      <formula>FC$4="So"</formula>
    </cfRule>
    <cfRule type="expression" dxfId="12716" priority="11188">
      <formula>FC$5="X"</formula>
    </cfRule>
    <cfRule type="expression" dxfId="12715" priority="11187">
      <formula>FC45="a"</formula>
    </cfRule>
    <cfRule type="expression" dxfId="12714" priority="11186">
      <formula>FC45="u"</formula>
    </cfRule>
    <cfRule type="cellIs" dxfId="12713" priority="11185" operator="equal">
      <formula>"h"</formula>
    </cfRule>
    <cfRule type="expression" dxfId="12712" priority="11184">
      <formula>FC$4="Sa"</formula>
    </cfRule>
    <cfRule type="expression" dxfId="12711" priority="11183">
      <formula>FC$4="So"</formula>
    </cfRule>
    <cfRule type="expression" dxfId="12710" priority="11182">
      <formula>FC$5="X"</formula>
    </cfRule>
    <cfRule type="expression" dxfId="12709" priority="11181">
      <formula>FC45="a"</formula>
    </cfRule>
    <cfRule type="expression" dxfId="12708" priority="11180">
      <formula>FC45="u"</formula>
    </cfRule>
    <cfRule type="cellIs" dxfId="12707" priority="11179" operator="equal">
      <formula>"h"</formula>
    </cfRule>
    <cfRule type="expression" dxfId="12706" priority="11178">
      <formula>FC$4="Sa"</formula>
    </cfRule>
    <cfRule type="expression" dxfId="12705" priority="11177">
      <formula>FC$4="So"</formula>
    </cfRule>
    <cfRule type="expression" dxfId="12704" priority="11176">
      <formula>FC$5="X"</formula>
    </cfRule>
    <cfRule type="expression" dxfId="12703" priority="11175">
      <formula>FC45="a"</formula>
    </cfRule>
    <cfRule type="expression" dxfId="12702" priority="11174">
      <formula>FC45="u"</formula>
    </cfRule>
    <cfRule type="cellIs" dxfId="12701" priority="11173" operator="equal">
      <formula>"h"</formula>
    </cfRule>
    <cfRule type="expression" dxfId="12700" priority="11172">
      <formula>FC$4="Sa"</formula>
    </cfRule>
    <cfRule type="expression" dxfId="12699" priority="11171">
      <formula>FC$4="So"</formula>
    </cfRule>
    <cfRule type="expression" dxfId="12698" priority="11170">
      <formula>FC$5="X"</formula>
    </cfRule>
    <cfRule type="expression" dxfId="12697" priority="11169">
      <formula>FC45="a"</formula>
    </cfRule>
    <cfRule type="expression" dxfId="12696" priority="11168">
      <formula>FC45="u"</formula>
    </cfRule>
    <cfRule type="cellIs" dxfId="12695" priority="11167" operator="equal">
      <formula>"h"</formula>
    </cfRule>
    <cfRule type="expression" dxfId="12694" priority="11166">
      <formula>FC45="a"</formula>
    </cfRule>
    <cfRule type="expression" dxfId="12693" priority="11165">
      <formula>FC45="u"</formula>
    </cfRule>
    <cfRule type="cellIs" dxfId="12692" priority="11164" operator="equal">
      <formula>"h"</formula>
    </cfRule>
    <cfRule type="expression" dxfId="12691" priority="11163">
      <formula>FC$4="Sa"</formula>
    </cfRule>
    <cfRule type="expression" dxfId="12690" priority="11162">
      <formula>FC$4="So"</formula>
    </cfRule>
    <cfRule type="expression" dxfId="12689" priority="11161">
      <formula>FC$5="X"</formula>
    </cfRule>
    <cfRule type="expression" dxfId="12688" priority="11160">
      <formula>FC45="a"</formula>
    </cfRule>
    <cfRule type="expression" dxfId="12687" priority="11159">
      <formula>FC45="u"</formula>
    </cfRule>
    <cfRule type="cellIs" dxfId="12686" priority="11158" operator="equal">
      <formula>"h"</formula>
    </cfRule>
    <cfRule type="expression" dxfId="12685" priority="11157">
      <formula>FC45="a"</formula>
    </cfRule>
    <cfRule type="expression" dxfId="12684" priority="11156">
      <formula>FC45="u"</formula>
    </cfRule>
    <cfRule type="cellIs" dxfId="12683" priority="11155" operator="equal">
      <formula>"h"</formula>
    </cfRule>
    <cfRule type="expression" dxfId="12682" priority="11154">
      <formula>FC$4="Sa"</formula>
    </cfRule>
    <cfRule type="expression" dxfId="12681" priority="11153">
      <formula>FC$4="So"</formula>
    </cfRule>
    <cfRule type="expression" dxfId="12680" priority="11152">
      <formula>FC$5="X"</formula>
    </cfRule>
    <cfRule type="expression" dxfId="12679" priority="11151">
      <formula>FC45="a"</formula>
    </cfRule>
    <cfRule type="expression" dxfId="12678" priority="11150">
      <formula>FC45="u"</formula>
    </cfRule>
    <cfRule type="cellIs" dxfId="12677" priority="11149" operator="equal">
      <formula>"h"</formula>
    </cfRule>
    <cfRule type="expression" dxfId="12676" priority="11148">
      <formula>FC$4="Sa"</formula>
    </cfRule>
    <cfRule type="expression" dxfId="12675" priority="11147">
      <formula>FC$4="So"</formula>
    </cfRule>
    <cfRule type="expression" dxfId="12674" priority="11146">
      <formula>FC$5="X"</formula>
    </cfRule>
    <cfRule type="expression" dxfId="12673" priority="11145">
      <formula>FC45="a"</formula>
    </cfRule>
    <cfRule type="expression" dxfId="12672" priority="11144">
      <formula>FC45="u"</formula>
    </cfRule>
    <cfRule type="cellIs" dxfId="12671" priority="11143" operator="equal">
      <formula>"h"</formula>
    </cfRule>
    <cfRule type="expression" dxfId="12670" priority="11142">
      <formula>FC$4="Sa"</formula>
    </cfRule>
    <cfRule type="expression" dxfId="12669" priority="11141">
      <formula>FC$4="So"</formula>
    </cfRule>
    <cfRule type="expression" dxfId="12668" priority="11140">
      <formula>FC$5="X"</formula>
    </cfRule>
    <cfRule type="expression" dxfId="12667" priority="11139">
      <formula>FC45="a"</formula>
    </cfRule>
    <cfRule type="expression" dxfId="12666" priority="11138">
      <formula>FC45="u"</formula>
    </cfRule>
    <cfRule type="cellIs" dxfId="12665" priority="11137" operator="equal">
      <formula>"h"</formula>
    </cfRule>
    <cfRule type="expression" dxfId="12664" priority="11136">
      <formula>FC$4="Sa"</formula>
    </cfRule>
    <cfRule type="expression" dxfId="12663" priority="11135">
      <formula>FC$4="So"</formula>
    </cfRule>
    <cfRule type="expression" dxfId="12662" priority="11134">
      <formula>FC$5="X"</formula>
    </cfRule>
    <cfRule type="expression" dxfId="12661" priority="11133">
      <formula>FC45="a"</formula>
    </cfRule>
    <cfRule type="expression" dxfId="12660" priority="11132">
      <formula>FC45="u"</formula>
    </cfRule>
    <cfRule type="cellIs" dxfId="12659" priority="11131" operator="equal">
      <formula>"h"</formula>
    </cfRule>
    <cfRule type="expression" dxfId="12658" priority="11130">
      <formula>FC$4="Sa"</formula>
    </cfRule>
    <cfRule type="expression" dxfId="12657" priority="11129">
      <formula>FC$4="So"</formula>
    </cfRule>
    <cfRule type="expression" dxfId="12656" priority="11128">
      <formula>FC$5="X"</formula>
    </cfRule>
    <cfRule type="expression" dxfId="12655" priority="11127">
      <formula>FC45="a"</formula>
    </cfRule>
    <cfRule type="expression" dxfId="12654" priority="11126">
      <formula>FC45="u"</formula>
    </cfRule>
    <cfRule type="cellIs" dxfId="12653" priority="11125" operator="equal">
      <formula>"h"</formula>
    </cfRule>
    <cfRule type="expression" dxfId="12652" priority="11124">
      <formula>FC$4="Sa"</formula>
    </cfRule>
    <cfRule type="expression" dxfId="12651" priority="11123">
      <formula>FC$4="So"</formula>
    </cfRule>
    <cfRule type="expression" dxfId="12650" priority="11122">
      <formula>FC$5="X"</formula>
    </cfRule>
    <cfRule type="expression" dxfId="12649" priority="11121">
      <formula>FC45="a"</formula>
    </cfRule>
    <cfRule type="expression" dxfId="12648" priority="11120">
      <formula>FC45="u"</formula>
    </cfRule>
    <cfRule type="cellIs" dxfId="12647" priority="11119" operator="equal">
      <formula>"h"</formula>
    </cfRule>
    <cfRule type="expression" dxfId="12646" priority="11118">
      <formula>FC$4="Sa"</formula>
    </cfRule>
    <cfRule type="expression" dxfId="12645" priority="11117">
      <formula>FC$4="So"</formula>
    </cfRule>
    <cfRule type="expression" dxfId="12644" priority="11116">
      <formula>FC$5="X"</formula>
    </cfRule>
    <cfRule type="expression" dxfId="12643" priority="11115">
      <formula>FC45="a"</formula>
    </cfRule>
    <cfRule type="expression" dxfId="12642" priority="11114">
      <formula>FC45="u"</formula>
    </cfRule>
    <cfRule type="cellIs" dxfId="12641" priority="11113" operator="equal">
      <formula>"h"</formula>
    </cfRule>
    <cfRule type="expression" dxfId="12640" priority="11112">
      <formula>FC$4="Sa"</formula>
    </cfRule>
    <cfRule type="expression" dxfId="12639" priority="11111">
      <formula>FC$4="So"</formula>
    </cfRule>
    <cfRule type="expression" dxfId="12638" priority="11110">
      <formula>FC$5="X"</formula>
    </cfRule>
    <cfRule type="expression" dxfId="12637" priority="11109">
      <formula>FC45="a"</formula>
    </cfRule>
    <cfRule type="expression" dxfId="12636" priority="11108">
      <formula>FC45="u"</formula>
    </cfRule>
    <cfRule type="cellIs" dxfId="12635" priority="11107" operator="equal">
      <formula>"h"</formula>
    </cfRule>
    <cfRule type="expression" dxfId="12634" priority="11106">
      <formula>FC$4="Sa"</formula>
    </cfRule>
    <cfRule type="expression" dxfId="12633" priority="11105">
      <formula>FC$4="So"</formula>
    </cfRule>
    <cfRule type="expression" dxfId="12632" priority="11104">
      <formula>FC$5="X"</formula>
    </cfRule>
    <cfRule type="expression" dxfId="12631" priority="11103">
      <formula>FC45="a"</formula>
    </cfRule>
    <cfRule type="expression" dxfId="12630" priority="11102">
      <formula>FC45="u"</formula>
    </cfRule>
    <cfRule type="cellIs" dxfId="12629" priority="11101" operator="equal">
      <formula>"h"</formula>
    </cfRule>
    <cfRule type="expression" dxfId="12628" priority="11100">
      <formula>FC45="a"</formula>
    </cfRule>
    <cfRule type="expression" dxfId="12627" priority="11099">
      <formula>FC45="u"</formula>
    </cfRule>
    <cfRule type="cellIs" dxfId="12626" priority="11098" operator="equal">
      <formula>"h"</formula>
    </cfRule>
    <cfRule type="expression" dxfId="12625" priority="11097">
      <formula>FC$4="Sa"</formula>
    </cfRule>
    <cfRule type="expression" dxfId="12624" priority="11096">
      <formula>FC$4="So"</formula>
    </cfRule>
    <cfRule type="expression" dxfId="12623" priority="11095">
      <formula>FC$5="X"</formula>
    </cfRule>
    <cfRule type="expression" dxfId="12622" priority="11094">
      <formula>FC45="a"</formula>
    </cfRule>
    <cfRule type="expression" dxfId="12621" priority="11093">
      <formula>FC45="u"</formula>
    </cfRule>
    <cfRule type="cellIs" dxfId="12620" priority="11092" operator="equal">
      <formula>"h"</formula>
    </cfRule>
    <cfRule type="expression" dxfId="12619" priority="11091">
      <formula>FC45="a"</formula>
    </cfRule>
    <cfRule type="expression" dxfId="12618" priority="11090">
      <formula>FC45="u"</formula>
    </cfRule>
    <cfRule type="cellIs" dxfId="12617" priority="11089" operator="equal">
      <formula>"h"</formula>
    </cfRule>
    <cfRule type="expression" dxfId="12616" priority="11088">
      <formula>FC$4="Sa"</formula>
    </cfRule>
    <cfRule type="expression" dxfId="12615" priority="11087">
      <formula>FC$4="So"</formula>
    </cfRule>
    <cfRule type="expression" dxfId="12614" priority="11086">
      <formula>FC$5="X"</formula>
    </cfRule>
    <cfRule type="expression" dxfId="12613" priority="11085">
      <formula>FC45="a"</formula>
    </cfRule>
    <cfRule type="expression" dxfId="12612" priority="11084">
      <formula>FC45="u"</formula>
    </cfRule>
    <cfRule type="cellIs" dxfId="12611" priority="11083" operator="equal">
      <formula>"h"</formula>
    </cfRule>
    <cfRule type="expression" dxfId="12610" priority="11082">
      <formula>FC$4="Sa"</formula>
    </cfRule>
    <cfRule type="expression" dxfId="12609" priority="11081">
      <formula>FC$4="So"</formula>
    </cfRule>
    <cfRule type="expression" dxfId="12608" priority="11080">
      <formula>FC$5="X"</formula>
    </cfRule>
    <cfRule type="expression" dxfId="12607" priority="11079">
      <formula>FC45="a"</formula>
    </cfRule>
    <cfRule type="expression" dxfId="12606" priority="11078">
      <formula>FC45="u"</formula>
    </cfRule>
    <cfRule type="cellIs" dxfId="12605" priority="11077" operator="equal">
      <formula>"h"</formula>
    </cfRule>
  </conditionalFormatting>
  <conditionalFormatting sqref="FK45:FN45">
    <cfRule type="cellIs" dxfId="12604" priority="17716" operator="equal">
      <formula>"h"</formula>
    </cfRule>
    <cfRule type="expression" dxfId="12603" priority="17717">
      <formula>FK45="u"</formula>
    </cfRule>
    <cfRule type="expression" dxfId="12602" priority="17718">
      <formula>FK45="a"</formula>
    </cfRule>
    <cfRule type="expression" dxfId="12601" priority="17719">
      <formula>FK$5="X"</formula>
    </cfRule>
    <cfRule type="expression" dxfId="12600" priority="17720">
      <formula>FK$4="So"</formula>
    </cfRule>
    <cfRule type="expression" dxfId="12599" priority="17721">
      <formula>FK$4="Sa"</formula>
    </cfRule>
    <cfRule type="cellIs" dxfId="12598" priority="17722" operator="equal">
      <formula>"h"</formula>
    </cfRule>
    <cfRule type="expression" dxfId="12597" priority="17723">
      <formula>FK45="u"</formula>
    </cfRule>
    <cfRule type="expression" dxfId="12596" priority="17724">
      <formula>FK45="a"</formula>
    </cfRule>
    <cfRule type="expression" dxfId="12595" priority="17725">
      <formula>FK$5="X"</formula>
    </cfRule>
    <cfRule type="expression" dxfId="12594" priority="17726">
      <formula>FK$4="So"</formula>
    </cfRule>
    <cfRule type="expression" dxfId="12593" priority="17727">
      <formula>FK$4="Sa"</formula>
    </cfRule>
    <cfRule type="cellIs" dxfId="12592" priority="17728" operator="equal">
      <formula>"h"</formula>
    </cfRule>
    <cfRule type="expression" dxfId="12591" priority="17730">
      <formula>FK45="a"</formula>
    </cfRule>
    <cfRule type="expression" dxfId="12590" priority="17731">
      <formula>FK$5="X"</formula>
    </cfRule>
    <cfRule type="expression" dxfId="12589" priority="17732">
      <formula>FK$4="So"</formula>
    </cfRule>
    <cfRule type="expression" dxfId="12588" priority="17733">
      <formula>FK$4="Sa"</formula>
    </cfRule>
    <cfRule type="cellIs" dxfId="12587" priority="17734" operator="equal">
      <formula>"h"</formula>
    </cfRule>
    <cfRule type="expression" dxfId="12586" priority="17735">
      <formula>FK45="u"</formula>
    </cfRule>
    <cfRule type="expression" dxfId="12585" priority="17736">
      <formula>FK45="a"</formula>
    </cfRule>
    <cfRule type="expression" dxfId="12584" priority="17737">
      <formula>FK$5="X"</formula>
    </cfRule>
    <cfRule type="expression" dxfId="12583" priority="17738">
      <formula>FK$4="So"</formula>
    </cfRule>
    <cfRule type="expression" dxfId="12582" priority="17739">
      <formula>FK$4="Sa"</formula>
    </cfRule>
    <cfRule type="cellIs" dxfId="12581" priority="17740" operator="equal">
      <formula>"h"</formula>
    </cfRule>
    <cfRule type="expression" dxfId="12580" priority="17741">
      <formula>FK45="u"</formula>
    </cfRule>
    <cfRule type="expression" dxfId="12579" priority="17742">
      <formula>FK45="a"</formula>
    </cfRule>
    <cfRule type="expression" dxfId="12578" priority="17743">
      <formula>FK$5="X"</formula>
    </cfRule>
    <cfRule type="expression" dxfId="12577" priority="17744">
      <formula>FK$4="So"</formula>
    </cfRule>
    <cfRule type="expression" dxfId="12576" priority="17745">
      <formula>FK$4="Sa"</formula>
    </cfRule>
    <cfRule type="cellIs" dxfId="12575" priority="17746" operator="equal">
      <formula>"h"</formula>
    </cfRule>
    <cfRule type="expression" dxfId="12574" priority="17747">
      <formula>FK45="u"</formula>
    </cfRule>
    <cfRule type="expression" dxfId="12573" priority="17749">
      <formula>FK$5="X"</formula>
    </cfRule>
    <cfRule type="expression" dxfId="12572" priority="17750">
      <formula>FK$4="So"</formula>
    </cfRule>
    <cfRule type="expression" dxfId="12571" priority="17751">
      <formula>FK$4="Sa"</formula>
    </cfRule>
    <cfRule type="cellIs" dxfId="12570" priority="17752" operator="equal">
      <formula>"h"</formula>
    </cfRule>
    <cfRule type="expression" dxfId="12569" priority="17753">
      <formula>FK45="u"</formula>
    </cfRule>
    <cfRule type="expression" dxfId="12568" priority="17754">
      <formula>FK45="a"</formula>
    </cfRule>
    <cfRule type="expression" dxfId="12567" priority="17755">
      <formula>FK$5="X"</formula>
    </cfRule>
    <cfRule type="expression" dxfId="12566" priority="17756">
      <formula>FK$4="So"</formula>
    </cfRule>
    <cfRule type="expression" dxfId="12565" priority="17757">
      <formula>FK$4="Sa"</formula>
    </cfRule>
    <cfRule type="expression" dxfId="12564" priority="17748">
      <formula>FK45="a"</formula>
    </cfRule>
    <cfRule type="expression" dxfId="12563" priority="10875">
      <formula>FK45="a"</formula>
    </cfRule>
    <cfRule type="cellIs" dxfId="12562" priority="19819" operator="equal">
      <formula>"h"</formula>
    </cfRule>
    <cfRule type="expression" dxfId="12561" priority="19820">
      <formula>FK45="u"</formula>
    </cfRule>
    <cfRule type="expression" dxfId="12560" priority="19821">
      <formula>FK45="a"</formula>
    </cfRule>
    <cfRule type="expression" dxfId="12559" priority="19822">
      <formula>FK$5="X"</formula>
    </cfRule>
    <cfRule type="expression" dxfId="12558" priority="19823">
      <formula>FK$4="So"</formula>
    </cfRule>
    <cfRule type="expression" dxfId="12557" priority="19824">
      <formula>FK$4="Sa"</formula>
    </cfRule>
    <cfRule type="cellIs" dxfId="12556" priority="19825" operator="equal">
      <formula>"h"</formula>
    </cfRule>
    <cfRule type="expression" dxfId="12555" priority="19826">
      <formula>FK45="u"</formula>
    </cfRule>
    <cfRule type="expression" dxfId="12554" priority="19827">
      <formula>FK45="a"</formula>
    </cfRule>
    <cfRule type="expression" dxfId="12553" priority="19828">
      <formula>FK$5="X"</formula>
    </cfRule>
    <cfRule type="expression" dxfId="12552" priority="19829">
      <formula>FK$4="So"</formula>
    </cfRule>
    <cfRule type="expression" dxfId="12551" priority="19830">
      <formula>FK$4="Sa"</formula>
    </cfRule>
    <cfRule type="cellIs" dxfId="12550" priority="19837" operator="equal">
      <formula>"h"</formula>
    </cfRule>
    <cfRule type="expression" dxfId="12549" priority="19838">
      <formula>FK45="u"</formula>
    </cfRule>
    <cfRule type="expression" dxfId="12548" priority="19839">
      <formula>FK45="a"</formula>
    </cfRule>
    <cfRule type="expression" dxfId="12547" priority="19840">
      <formula>FK$5="X"</formula>
    </cfRule>
    <cfRule type="expression" dxfId="12546" priority="19841">
      <formula>FK$4="So"</formula>
    </cfRule>
    <cfRule type="expression" dxfId="12545" priority="19842">
      <formula>FK$4="Sa"</formula>
    </cfRule>
    <cfRule type="cellIs" dxfId="12544" priority="19849" operator="equal">
      <formula>"h"</formula>
    </cfRule>
    <cfRule type="expression" dxfId="12543" priority="19850">
      <formula>FK45="u"</formula>
    </cfRule>
    <cfRule type="expression" dxfId="12542" priority="19851">
      <formula>FK45="a"</formula>
    </cfRule>
    <cfRule type="expression" dxfId="12541" priority="19852">
      <formula>FK$5="X"</formula>
    </cfRule>
    <cfRule type="expression" dxfId="12540" priority="19853">
      <formula>FK$4="So"</formula>
    </cfRule>
    <cfRule type="expression" dxfId="12539" priority="19854">
      <formula>FK$4="Sa"</formula>
    </cfRule>
    <cfRule type="expression" dxfId="12538" priority="17729">
      <formula>FK45="u"</formula>
    </cfRule>
    <cfRule type="expression" dxfId="12537" priority="20670">
      <formula>FK$4="Sa"</formula>
    </cfRule>
    <cfRule type="expression" dxfId="12536" priority="20669">
      <formula>FK$4="So"</formula>
    </cfRule>
    <cfRule type="expression" dxfId="12535" priority="20668">
      <formula>FK$5="X"</formula>
    </cfRule>
    <cfRule type="expression" dxfId="12534" priority="20667">
      <formula>FK45="a"</formula>
    </cfRule>
    <cfRule type="expression" dxfId="12533" priority="20666">
      <formula>FK45="u"</formula>
    </cfRule>
    <cfRule type="cellIs" dxfId="12532" priority="20665" operator="equal">
      <formula>"h"</formula>
    </cfRule>
    <cfRule type="cellIs" dxfId="12531" priority="14896" operator="equal">
      <formula>"h"</formula>
    </cfRule>
    <cfRule type="expression" dxfId="12530" priority="14897">
      <formula>FK45="u"</formula>
    </cfRule>
    <cfRule type="expression" dxfId="12529" priority="14898">
      <formula>FK45="a"</formula>
    </cfRule>
    <cfRule type="expression" dxfId="12528" priority="14899">
      <formula>FK$5="X"</formula>
    </cfRule>
    <cfRule type="expression" dxfId="12527" priority="14900">
      <formula>FK$4="So"</formula>
    </cfRule>
    <cfRule type="expression" dxfId="12526" priority="14901">
      <formula>FK$4="Sa"</formula>
    </cfRule>
    <cfRule type="cellIs" dxfId="12525" priority="14902" operator="equal">
      <formula>"h"</formula>
    </cfRule>
    <cfRule type="expression" dxfId="12524" priority="14903">
      <formula>FK45="u"</formula>
    </cfRule>
    <cfRule type="expression" dxfId="12523" priority="14904">
      <formula>FK45="a"</formula>
    </cfRule>
    <cfRule type="expression" dxfId="12522" priority="14905">
      <formula>FK$5="X"</formula>
    </cfRule>
    <cfRule type="expression" dxfId="12521" priority="14906">
      <formula>FK$4="So"</formula>
    </cfRule>
    <cfRule type="expression" dxfId="12520" priority="14907">
      <formula>FK$4="Sa"</formula>
    </cfRule>
    <cfRule type="cellIs" dxfId="12519" priority="14908" operator="equal">
      <formula>"h"</formula>
    </cfRule>
    <cfRule type="expression" dxfId="12518" priority="14909">
      <formula>FK45="u"</formula>
    </cfRule>
    <cfRule type="expression" dxfId="12517" priority="14910">
      <formula>FK45="a"</formula>
    </cfRule>
    <cfRule type="cellIs" dxfId="12516" priority="17707" operator="equal">
      <formula>"h"</formula>
    </cfRule>
    <cfRule type="expression" dxfId="12515" priority="17708">
      <formula>FK45="u"</formula>
    </cfRule>
    <cfRule type="expression" dxfId="12514" priority="17709">
      <formula>FK45="a"</formula>
    </cfRule>
    <cfRule type="expression" dxfId="12513" priority="17710">
      <formula>FK$5="X"</formula>
    </cfRule>
    <cfRule type="expression" dxfId="12512" priority="17711">
      <formula>FK$4="So"</formula>
    </cfRule>
    <cfRule type="expression" dxfId="12511" priority="17712">
      <formula>FK$4="Sa"</formula>
    </cfRule>
    <cfRule type="cellIs" dxfId="12510" priority="17713" operator="equal">
      <formula>"h"</formula>
    </cfRule>
    <cfRule type="expression" dxfId="12509" priority="17714">
      <formula>FK45="u"</formula>
    </cfRule>
    <cfRule type="expression" dxfId="12508" priority="17715">
      <formula>FK45="a"</formula>
    </cfRule>
    <cfRule type="expression" dxfId="12507" priority="11076">
      <formula>FK$4="Sa"</formula>
    </cfRule>
    <cfRule type="expression" dxfId="12506" priority="11075">
      <formula>FK$4="So"</formula>
    </cfRule>
    <cfRule type="expression" dxfId="12505" priority="11074">
      <formula>FK$5="X"</formula>
    </cfRule>
    <cfRule type="expression" dxfId="12504" priority="11073">
      <formula>FK45="a"</formula>
    </cfRule>
    <cfRule type="expression" dxfId="12503" priority="11072">
      <formula>FK45="u"</formula>
    </cfRule>
    <cfRule type="cellIs" dxfId="12502" priority="11071" operator="equal">
      <formula>"h"</formula>
    </cfRule>
    <cfRule type="expression" dxfId="12501" priority="11070">
      <formula>FK$4="Sa"</formula>
    </cfRule>
    <cfRule type="expression" dxfId="12500" priority="11069">
      <formula>FK$4="So"</formula>
    </cfRule>
    <cfRule type="expression" dxfId="12499" priority="11068">
      <formula>FK$5="X"</formula>
    </cfRule>
    <cfRule type="expression" dxfId="12498" priority="11067">
      <formula>FK45="a"</formula>
    </cfRule>
    <cfRule type="expression" dxfId="12497" priority="11066">
      <formula>FK45="u"</formula>
    </cfRule>
    <cfRule type="cellIs" dxfId="12496" priority="11065" operator="equal">
      <formula>"h"</formula>
    </cfRule>
    <cfRule type="expression" dxfId="12495" priority="11064">
      <formula>FK$4="Sa"</formula>
    </cfRule>
    <cfRule type="expression" dxfId="12494" priority="11063">
      <formula>FK$4="So"</formula>
    </cfRule>
    <cfRule type="expression" dxfId="12493" priority="11062">
      <formula>FK$5="X"</formula>
    </cfRule>
    <cfRule type="expression" dxfId="12492" priority="11061">
      <formula>FK45="a"</formula>
    </cfRule>
    <cfRule type="expression" dxfId="12491" priority="11060">
      <formula>FK45="u"</formula>
    </cfRule>
    <cfRule type="cellIs" dxfId="12490" priority="11059" operator="equal">
      <formula>"h"</formula>
    </cfRule>
    <cfRule type="expression" dxfId="12489" priority="11058">
      <formula>FK$4="Sa"</formula>
    </cfRule>
    <cfRule type="expression" dxfId="12488" priority="11057">
      <formula>FK$4="So"</formula>
    </cfRule>
    <cfRule type="expression" dxfId="12487" priority="11056">
      <formula>FK$5="X"</formula>
    </cfRule>
    <cfRule type="expression" dxfId="12486" priority="11055">
      <formula>FK45="a"</formula>
    </cfRule>
    <cfRule type="expression" dxfId="12485" priority="11054">
      <formula>FK45="u"</formula>
    </cfRule>
    <cfRule type="cellIs" dxfId="12484" priority="11053" operator="equal">
      <formula>"h"</formula>
    </cfRule>
    <cfRule type="expression" dxfId="12483" priority="11052">
      <formula>FK$4="Sa"</formula>
    </cfRule>
    <cfRule type="expression" dxfId="12482" priority="11051">
      <formula>FK$4="So"</formula>
    </cfRule>
    <cfRule type="expression" dxfId="12481" priority="11050">
      <formula>FK$5="X"</formula>
    </cfRule>
    <cfRule type="expression" dxfId="12480" priority="11049">
      <formula>FK45="a"</formula>
    </cfRule>
    <cfRule type="expression" dxfId="12479" priority="11048">
      <formula>FK45="u"</formula>
    </cfRule>
    <cfRule type="cellIs" dxfId="12478" priority="11047" operator="equal">
      <formula>"h"</formula>
    </cfRule>
    <cfRule type="expression" dxfId="12477" priority="11046">
      <formula>FK$4="Sa"</formula>
    </cfRule>
    <cfRule type="expression" dxfId="12476" priority="11045">
      <formula>FK$4="So"</formula>
    </cfRule>
    <cfRule type="expression" dxfId="12475" priority="11044">
      <formula>FK$5="X"</formula>
    </cfRule>
    <cfRule type="expression" dxfId="12474" priority="11043">
      <formula>FK45="a"</formula>
    </cfRule>
    <cfRule type="expression" dxfId="12473" priority="11042">
      <formula>FK45="u"</formula>
    </cfRule>
    <cfRule type="cellIs" dxfId="12472" priority="11041" operator="equal">
      <formula>"h"</formula>
    </cfRule>
    <cfRule type="expression" dxfId="12471" priority="11040">
      <formula>FK$4="Sa"</formula>
    </cfRule>
    <cfRule type="expression" dxfId="12470" priority="11039">
      <formula>FK$4="So"</formula>
    </cfRule>
    <cfRule type="expression" dxfId="12469" priority="11038">
      <formula>FK$5="X"</formula>
    </cfRule>
    <cfRule type="expression" dxfId="12468" priority="11037">
      <formula>FK45="a"</formula>
    </cfRule>
    <cfRule type="expression" dxfId="12467" priority="11036">
      <formula>FK45="u"</formula>
    </cfRule>
    <cfRule type="cellIs" dxfId="12466" priority="11035" operator="equal">
      <formula>"h"</formula>
    </cfRule>
    <cfRule type="expression" dxfId="12465" priority="11034">
      <formula>FK$4="Sa"</formula>
    </cfRule>
    <cfRule type="expression" dxfId="12464" priority="11033">
      <formula>FK$4="So"</formula>
    </cfRule>
    <cfRule type="expression" dxfId="12463" priority="11032">
      <formula>FK$5="X"</formula>
    </cfRule>
    <cfRule type="expression" dxfId="12462" priority="11031">
      <formula>FK45="a"</formula>
    </cfRule>
    <cfRule type="expression" dxfId="12461" priority="11030">
      <formula>FK45="u"</formula>
    </cfRule>
    <cfRule type="cellIs" dxfId="12460" priority="11029" operator="equal">
      <formula>"h"</formula>
    </cfRule>
    <cfRule type="expression" dxfId="12459" priority="11028">
      <formula>FK$4="Sa"</formula>
    </cfRule>
    <cfRule type="expression" dxfId="12458" priority="11027">
      <formula>FK$4="So"</formula>
    </cfRule>
    <cfRule type="expression" dxfId="12457" priority="11026">
      <formula>FK$5="X"</formula>
    </cfRule>
    <cfRule type="expression" dxfId="12456" priority="11025">
      <formula>FK45="a"</formula>
    </cfRule>
    <cfRule type="expression" dxfId="12455" priority="11024">
      <formula>FK45="u"</formula>
    </cfRule>
    <cfRule type="cellIs" dxfId="12454" priority="11023" operator="equal">
      <formula>"h"</formula>
    </cfRule>
    <cfRule type="expression" dxfId="12453" priority="11022">
      <formula>FK$4="Sa"</formula>
    </cfRule>
    <cfRule type="expression" dxfId="12452" priority="11021">
      <formula>FK$4="So"</formula>
    </cfRule>
    <cfRule type="expression" dxfId="12451" priority="11020">
      <formula>FK$5="X"</formula>
    </cfRule>
    <cfRule type="expression" dxfId="12450" priority="11019">
      <formula>FK45="a"</formula>
    </cfRule>
    <cfRule type="expression" dxfId="12449" priority="11018">
      <formula>FK45="u"</formula>
    </cfRule>
    <cfRule type="cellIs" dxfId="12448" priority="11017" operator="equal">
      <formula>"h"</formula>
    </cfRule>
    <cfRule type="expression" dxfId="12447" priority="11016">
      <formula>FK$4="Sa"</formula>
    </cfRule>
    <cfRule type="expression" dxfId="12446" priority="11015">
      <formula>FK$4="So"</formula>
    </cfRule>
    <cfRule type="expression" dxfId="12445" priority="11014">
      <formula>FK$5="X"</formula>
    </cfRule>
    <cfRule type="expression" dxfId="12444" priority="11013">
      <formula>FK45="a"</formula>
    </cfRule>
    <cfRule type="expression" dxfId="12443" priority="11012">
      <formula>FK45="u"</formula>
    </cfRule>
    <cfRule type="cellIs" dxfId="12442" priority="11011" operator="equal">
      <formula>"h"</formula>
    </cfRule>
    <cfRule type="expression" dxfId="12441" priority="11010">
      <formula>FK45="a"</formula>
    </cfRule>
    <cfRule type="expression" dxfId="12440" priority="11009">
      <formula>FK45="u"</formula>
    </cfRule>
    <cfRule type="cellIs" dxfId="12439" priority="11008" operator="equal">
      <formula>"h"</formula>
    </cfRule>
    <cfRule type="expression" dxfId="12438" priority="11007">
      <formula>FK$4="Sa"</formula>
    </cfRule>
    <cfRule type="expression" dxfId="12437" priority="11006">
      <formula>FK$4="So"</formula>
    </cfRule>
    <cfRule type="expression" dxfId="12436" priority="11005">
      <formula>FK$5="X"</formula>
    </cfRule>
    <cfRule type="expression" dxfId="12435" priority="11004">
      <formula>FK45="a"</formula>
    </cfRule>
    <cfRule type="expression" dxfId="12434" priority="11003">
      <formula>FK45="u"</formula>
    </cfRule>
    <cfRule type="cellIs" dxfId="12433" priority="11002" operator="equal">
      <formula>"h"</formula>
    </cfRule>
    <cfRule type="expression" dxfId="12432" priority="11001">
      <formula>FK45="a"</formula>
    </cfRule>
    <cfRule type="expression" dxfId="12431" priority="11000">
      <formula>FK45="u"</formula>
    </cfRule>
    <cfRule type="cellIs" dxfId="12430" priority="10999" operator="equal">
      <formula>"h"</formula>
    </cfRule>
    <cfRule type="expression" dxfId="12429" priority="10998">
      <formula>FK$4="Sa"</formula>
    </cfRule>
    <cfRule type="expression" dxfId="12428" priority="10997">
      <formula>FK$4="So"</formula>
    </cfRule>
    <cfRule type="expression" dxfId="12427" priority="10996">
      <formula>FK$5="X"</formula>
    </cfRule>
    <cfRule type="expression" dxfId="12426" priority="10995">
      <formula>FK45="a"</formula>
    </cfRule>
    <cfRule type="expression" dxfId="12425" priority="10994">
      <formula>FK45="u"</formula>
    </cfRule>
    <cfRule type="cellIs" dxfId="12424" priority="10993" operator="equal">
      <formula>"h"</formula>
    </cfRule>
    <cfRule type="expression" dxfId="12423" priority="10992">
      <formula>FK$4="Sa"</formula>
    </cfRule>
    <cfRule type="expression" dxfId="12422" priority="10991">
      <formula>FK$4="So"</formula>
    </cfRule>
    <cfRule type="expression" dxfId="12421" priority="10990">
      <formula>FK$5="X"</formula>
    </cfRule>
    <cfRule type="expression" dxfId="12420" priority="10989">
      <formula>FK45="a"</formula>
    </cfRule>
    <cfRule type="expression" dxfId="12419" priority="10988">
      <formula>FK45="u"</formula>
    </cfRule>
    <cfRule type="cellIs" dxfId="12418" priority="10987" operator="equal">
      <formula>"h"</formula>
    </cfRule>
    <cfRule type="expression" dxfId="12417" priority="10986">
      <formula>FK$4="Sa"</formula>
    </cfRule>
    <cfRule type="expression" dxfId="12416" priority="10985">
      <formula>FK$4="So"</formula>
    </cfRule>
    <cfRule type="expression" dxfId="12415" priority="10984">
      <formula>FK$5="X"</formula>
    </cfRule>
    <cfRule type="expression" dxfId="12414" priority="10983">
      <formula>FK45="a"</formula>
    </cfRule>
    <cfRule type="expression" dxfId="12413" priority="10982">
      <formula>FK45="u"</formula>
    </cfRule>
    <cfRule type="cellIs" dxfId="12412" priority="10981" operator="equal">
      <formula>"h"</formula>
    </cfRule>
    <cfRule type="expression" dxfId="12411" priority="10980">
      <formula>FK$4="Sa"</formula>
    </cfRule>
    <cfRule type="expression" dxfId="12410" priority="10979">
      <formula>FK$4="So"</formula>
    </cfRule>
    <cfRule type="expression" dxfId="12409" priority="10978">
      <formula>FK$5="X"</formula>
    </cfRule>
    <cfRule type="expression" dxfId="12408" priority="10977">
      <formula>FK45="a"</formula>
    </cfRule>
    <cfRule type="expression" dxfId="12407" priority="10976">
      <formula>FK45="u"</formula>
    </cfRule>
    <cfRule type="cellIs" dxfId="12406" priority="10975" operator="equal">
      <formula>"h"</formula>
    </cfRule>
    <cfRule type="expression" dxfId="12405" priority="10974">
      <formula>FK$4="Sa"</formula>
    </cfRule>
    <cfRule type="expression" dxfId="12404" priority="10973">
      <formula>FK$4="So"</formula>
    </cfRule>
    <cfRule type="expression" dxfId="12403" priority="10972">
      <formula>FK$5="X"</formula>
    </cfRule>
    <cfRule type="expression" dxfId="12402" priority="10971">
      <formula>FK45="a"</formula>
    </cfRule>
    <cfRule type="expression" dxfId="12401" priority="10970">
      <formula>FK45="u"</formula>
    </cfRule>
    <cfRule type="cellIs" dxfId="12400" priority="10969" operator="equal">
      <formula>"h"</formula>
    </cfRule>
    <cfRule type="expression" dxfId="12399" priority="10968">
      <formula>FK$4="Sa"</formula>
    </cfRule>
    <cfRule type="expression" dxfId="12398" priority="10967">
      <formula>FK$4="So"</formula>
    </cfRule>
    <cfRule type="expression" dxfId="12397" priority="10966">
      <formula>FK$5="X"</formula>
    </cfRule>
    <cfRule type="expression" dxfId="12396" priority="10965">
      <formula>FK45="a"</formula>
    </cfRule>
    <cfRule type="expression" dxfId="12395" priority="10964">
      <formula>FK45="u"</formula>
    </cfRule>
    <cfRule type="cellIs" dxfId="12394" priority="10963" operator="equal">
      <formula>"h"</formula>
    </cfRule>
    <cfRule type="expression" dxfId="12393" priority="10962">
      <formula>FK$4="Sa"</formula>
    </cfRule>
    <cfRule type="expression" dxfId="12392" priority="10961">
      <formula>FK$4="So"</formula>
    </cfRule>
    <cfRule type="expression" dxfId="12391" priority="10960">
      <formula>FK$5="X"</formula>
    </cfRule>
    <cfRule type="expression" dxfId="12390" priority="10959">
      <formula>FK45="a"</formula>
    </cfRule>
    <cfRule type="expression" dxfId="12389" priority="10958">
      <formula>FK45="u"</formula>
    </cfRule>
    <cfRule type="cellIs" dxfId="12388" priority="10957" operator="equal">
      <formula>"h"</formula>
    </cfRule>
    <cfRule type="expression" dxfId="12387" priority="10956">
      <formula>FK$4="Sa"</formula>
    </cfRule>
    <cfRule type="expression" dxfId="12386" priority="10955">
      <formula>FK$4="So"</formula>
    </cfRule>
    <cfRule type="expression" dxfId="12385" priority="10954">
      <formula>FK$5="X"</formula>
    </cfRule>
    <cfRule type="expression" dxfId="12384" priority="10953">
      <formula>FK45="a"</formula>
    </cfRule>
    <cfRule type="expression" dxfId="12383" priority="10952">
      <formula>FK45="u"</formula>
    </cfRule>
    <cfRule type="cellIs" dxfId="12382" priority="10951" operator="equal">
      <formula>"h"</formula>
    </cfRule>
    <cfRule type="expression" dxfId="12381" priority="10950">
      <formula>FK$4="Sa"</formula>
    </cfRule>
    <cfRule type="expression" dxfId="12380" priority="10949">
      <formula>FK$4="So"</formula>
    </cfRule>
    <cfRule type="expression" dxfId="12379" priority="10948">
      <formula>FK$5="X"</formula>
    </cfRule>
    <cfRule type="expression" dxfId="12378" priority="10947">
      <formula>FK45="a"</formula>
    </cfRule>
    <cfRule type="expression" dxfId="12377" priority="10946">
      <formula>FK45="u"</formula>
    </cfRule>
    <cfRule type="cellIs" dxfId="12376" priority="10945" operator="equal">
      <formula>"h"</formula>
    </cfRule>
    <cfRule type="expression" dxfId="12375" priority="10944">
      <formula>FK$4="Sa"</formula>
    </cfRule>
    <cfRule type="expression" dxfId="12374" priority="10943">
      <formula>FK$4="So"</formula>
    </cfRule>
    <cfRule type="expression" dxfId="12373" priority="10942">
      <formula>FK$5="X"</formula>
    </cfRule>
    <cfRule type="expression" dxfId="12372" priority="10941">
      <formula>FK45="a"</formula>
    </cfRule>
    <cfRule type="cellIs" dxfId="12371" priority="10939" operator="equal">
      <formula>"h"</formula>
    </cfRule>
    <cfRule type="expression" dxfId="12370" priority="10938">
      <formula>FK$4="Sa"</formula>
    </cfRule>
    <cfRule type="expression" dxfId="12369" priority="10937">
      <formula>FK$4="So"</formula>
    </cfRule>
    <cfRule type="expression" dxfId="12368" priority="10936">
      <formula>FK$5="X"</formula>
    </cfRule>
    <cfRule type="expression" dxfId="12367" priority="10935">
      <formula>FK45="a"</formula>
    </cfRule>
    <cfRule type="expression" dxfId="12366" priority="10934">
      <formula>FK45="u"</formula>
    </cfRule>
    <cfRule type="cellIs" dxfId="12365" priority="10933" operator="equal">
      <formula>"h"</formula>
    </cfRule>
    <cfRule type="expression" dxfId="12364" priority="10932">
      <formula>FK$4="Sa"</formula>
    </cfRule>
    <cfRule type="expression" dxfId="12363" priority="10931">
      <formula>FK$4="So"</formula>
    </cfRule>
    <cfRule type="expression" dxfId="12362" priority="10930">
      <formula>FK$5="X"</formula>
    </cfRule>
    <cfRule type="expression" dxfId="12361" priority="10929">
      <formula>FK45="a"</formula>
    </cfRule>
    <cfRule type="expression" dxfId="12360" priority="10928">
      <formula>FK45="u"</formula>
    </cfRule>
    <cfRule type="cellIs" dxfId="12359" priority="10927" operator="equal">
      <formula>"h"</formula>
    </cfRule>
    <cfRule type="expression" dxfId="12358" priority="10926">
      <formula>FK$4="Sa"</formula>
    </cfRule>
    <cfRule type="expression" dxfId="12357" priority="10925">
      <formula>FK$4="So"</formula>
    </cfRule>
    <cfRule type="expression" dxfId="12356" priority="10924">
      <formula>FK$5="X"</formula>
    </cfRule>
    <cfRule type="expression" dxfId="12355" priority="10923">
      <formula>FK45="a"</formula>
    </cfRule>
    <cfRule type="expression" dxfId="12354" priority="10922">
      <formula>FK45="u"</formula>
    </cfRule>
    <cfRule type="cellIs" dxfId="12353" priority="10921" operator="equal">
      <formula>"h"</formula>
    </cfRule>
    <cfRule type="expression" dxfId="12352" priority="10920">
      <formula>FK45="a"</formula>
    </cfRule>
    <cfRule type="expression" dxfId="12351" priority="10919">
      <formula>FK45="u"</formula>
    </cfRule>
    <cfRule type="expression" dxfId="12350" priority="10940">
      <formula>FK45="u"</formula>
    </cfRule>
    <cfRule type="cellIs" dxfId="12349" priority="10918" operator="equal">
      <formula>"h"</formula>
    </cfRule>
    <cfRule type="expression" dxfId="12348" priority="10917">
      <formula>FK$4="Sa"</formula>
    </cfRule>
    <cfRule type="expression" dxfId="12347" priority="10916">
      <formula>FK$4="So"</formula>
    </cfRule>
    <cfRule type="expression" dxfId="12346" priority="10915">
      <formula>FK$5="X"</formula>
    </cfRule>
    <cfRule type="expression" dxfId="12345" priority="10914">
      <formula>FK45="a"</formula>
    </cfRule>
    <cfRule type="expression" dxfId="12344" priority="10913">
      <formula>FK45="u"</formula>
    </cfRule>
    <cfRule type="cellIs" dxfId="12343" priority="10912" operator="equal">
      <formula>"h"</formula>
    </cfRule>
    <cfRule type="expression" dxfId="12342" priority="10911">
      <formula>FK45="a"</formula>
    </cfRule>
    <cfRule type="expression" dxfId="12341" priority="10910">
      <formula>FK45="u"</formula>
    </cfRule>
    <cfRule type="cellIs" dxfId="12340" priority="10909" operator="equal">
      <formula>"h"</formula>
    </cfRule>
    <cfRule type="expression" dxfId="12339" priority="10908">
      <formula>FK$4="Sa"</formula>
    </cfRule>
    <cfRule type="expression" dxfId="12338" priority="10907">
      <formula>FK$4="So"</formula>
    </cfRule>
    <cfRule type="expression" dxfId="12337" priority="10906">
      <formula>FK$5="X"</formula>
    </cfRule>
    <cfRule type="expression" dxfId="12336" priority="10905">
      <formula>FK45="a"</formula>
    </cfRule>
    <cfRule type="expression" dxfId="12335" priority="10904">
      <formula>FK45="u"</formula>
    </cfRule>
    <cfRule type="cellIs" dxfId="12334" priority="10903" operator="equal">
      <formula>"h"</formula>
    </cfRule>
    <cfRule type="expression" dxfId="12333" priority="10902">
      <formula>FK$4="Sa"</formula>
    </cfRule>
    <cfRule type="expression" dxfId="12332" priority="10901">
      <formula>FK$4="So"</formula>
    </cfRule>
    <cfRule type="expression" dxfId="12331" priority="10900">
      <formula>FK$5="X"</formula>
    </cfRule>
    <cfRule type="expression" dxfId="12330" priority="10899">
      <formula>FK45="a"</formula>
    </cfRule>
    <cfRule type="expression" dxfId="12329" priority="10898">
      <formula>FK45="u"</formula>
    </cfRule>
    <cfRule type="cellIs" dxfId="12328" priority="10897" operator="equal">
      <formula>"h"</formula>
    </cfRule>
    <cfRule type="expression" dxfId="12327" priority="10896">
      <formula>FK$4="Sa"</formula>
    </cfRule>
    <cfRule type="expression" dxfId="12326" priority="10895">
      <formula>FK$4="So"</formula>
    </cfRule>
    <cfRule type="expression" dxfId="12325" priority="10894">
      <formula>FK$5="X"</formula>
    </cfRule>
    <cfRule type="expression" dxfId="12324" priority="10893">
      <formula>FK45="a"</formula>
    </cfRule>
    <cfRule type="expression" dxfId="12323" priority="10892">
      <formula>FK45="u"</formula>
    </cfRule>
    <cfRule type="cellIs" dxfId="12322" priority="10891" operator="equal">
      <formula>"h"</formula>
    </cfRule>
    <cfRule type="expression" dxfId="12321" priority="10890">
      <formula>FK$4="Sa"</formula>
    </cfRule>
    <cfRule type="expression" dxfId="12320" priority="10889">
      <formula>FK$4="So"</formula>
    </cfRule>
    <cfRule type="expression" dxfId="12319" priority="10888">
      <formula>FK$5="X"</formula>
    </cfRule>
    <cfRule type="expression" dxfId="12318" priority="10887">
      <formula>FK45="a"</formula>
    </cfRule>
    <cfRule type="expression" dxfId="12317" priority="10886">
      <formula>FK45="u"</formula>
    </cfRule>
    <cfRule type="cellIs" dxfId="12316" priority="10885" operator="equal">
      <formula>"h"</formula>
    </cfRule>
    <cfRule type="expression" dxfId="12315" priority="10884">
      <formula>FK$4="Sa"</formula>
    </cfRule>
    <cfRule type="expression" dxfId="12314" priority="10883">
      <formula>FK$4="So"</formula>
    </cfRule>
    <cfRule type="expression" dxfId="12313" priority="10882">
      <formula>FK$5="X"</formula>
    </cfRule>
    <cfRule type="expression" dxfId="12312" priority="10881">
      <formula>FK45="a"</formula>
    </cfRule>
    <cfRule type="expression" dxfId="12311" priority="10880">
      <formula>FK45="u"</formula>
    </cfRule>
    <cfRule type="cellIs" dxfId="12310" priority="10879" operator="equal">
      <formula>"h"</formula>
    </cfRule>
    <cfRule type="expression" dxfId="12309" priority="10878">
      <formula>FK$4="Sa"</formula>
    </cfRule>
    <cfRule type="expression" dxfId="12308" priority="10877">
      <formula>FK$4="So"</formula>
    </cfRule>
    <cfRule type="expression" dxfId="12307" priority="10876">
      <formula>FK$5="X"</formula>
    </cfRule>
    <cfRule type="expression" dxfId="12306" priority="10874">
      <formula>FK45="u"</formula>
    </cfRule>
    <cfRule type="cellIs" dxfId="12305" priority="10873" operator="equal">
      <formula>"h"</formula>
    </cfRule>
    <cfRule type="expression" dxfId="12304" priority="10872">
      <formula>FK$4="Sa"</formula>
    </cfRule>
    <cfRule type="expression" dxfId="12303" priority="10871">
      <formula>FK$4="So"</formula>
    </cfRule>
    <cfRule type="expression" dxfId="12302" priority="10870">
      <formula>FK$5="X"</formula>
    </cfRule>
    <cfRule type="expression" dxfId="12301" priority="10869">
      <formula>FK45="a"</formula>
    </cfRule>
    <cfRule type="expression" dxfId="12300" priority="10868">
      <formula>FK45="u"</formula>
    </cfRule>
    <cfRule type="cellIs" dxfId="12299" priority="10867" operator="equal">
      <formula>"h"</formula>
    </cfRule>
    <cfRule type="expression" dxfId="12298" priority="10866">
      <formula>FK$4="Sa"</formula>
    </cfRule>
    <cfRule type="expression" dxfId="12297" priority="10865">
      <formula>FK$4="So"</formula>
    </cfRule>
    <cfRule type="expression" dxfId="12296" priority="10864">
      <formula>FK$5="X"</formula>
    </cfRule>
    <cfRule type="expression" dxfId="12295" priority="10863">
      <formula>FK45="a"</formula>
    </cfRule>
    <cfRule type="expression" dxfId="12294" priority="10862">
      <formula>FK45="u"</formula>
    </cfRule>
    <cfRule type="cellIs" dxfId="12293" priority="10861" operator="equal">
      <formula>"h"</formula>
    </cfRule>
    <cfRule type="expression" dxfId="12292" priority="10860">
      <formula>FK$4="Sa"</formula>
    </cfRule>
    <cfRule type="expression" dxfId="12291" priority="10859">
      <formula>FK$4="So"</formula>
    </cfRule>
    <cfRule type="expression" dxfId="12290" priority="10858">
      <formula>FK$5="X"</formula>
    </cfRule>
    <cfRule type="expression" dxfId="12289" priority="10857">
      <formula>FK45="a"</formula>
    </cfRule>
    <cfRule type="expression" dxfId="12288" priority="10856">
      <formula>FK45="u"</formula>
    </cfRule>
    <cfRule type="cellIs" dxfId="12287" priority="10855" operator="equal">
      <formula>"h"</formula>
    </cfRule>
    <cfRule type="expression" dxfId="12286" priority="10854">
      <formula>FK45="a"</formula>
    </cfRule>
    <cfRule type="expression" dxfId="12285" priority="10853">
      <formula>FK45="u"</formula>
    </cfRule>
    <cfRule type="cellIs" dxfId="12284" priority="10852" operator="equal">
      <formula>"h"</formula>
    </cfRule>
    <cfRule type="expression" dxfId="12283" priority="10851">
      <formula>FK$4="Sa"</formula>
    </cfRule>
    <cfRule type="expression" dxfId="12282" priority="10850">
      <formula>FK$4="So"</formula>
    </cfRule>
    <cfRule type="expression" dxfId="12281" priority="10849">
      <formula>FK$5="X"</formula>
    </cfRule>
    <cfRule type="expression" dxfId="12280" priority="10848">
      <formula>FK45="a"</formula>
    </cfRule>
    <cfRule type="expression" dxfId="12279" priority="10847">
      <formula>FK45="u"</formula>
    </cfRule>
    <cfRule type="cellIs" dxfId="12278" priority="10846" operator="equal">
      <formula>"h"</formula>
    </cfRule>
    <cfRule type="expression" dxfId="12277" priority="10845">
      <formula>FK45="a"</formula>
    </cfRule>
    <cfRule type="expression" dxfId="12276" priority="10844">
      <formula>FK45="u"</formula>
    </cfRule>
    <cfRule type="cellIs" dxfId="12275" priority="10843" operator="equal">
      <formula>"h"</formula>
    </cfRule>
    <cfRule type="expression" dxfId="12274" priority="10842">
      <formula>FK$4="Sa"</formula>
    </cfRule>
    <cfRule type="expression" dxfId="12273" priority="10841">
      <formula>FK$4="So"</formula>
    </cfRule>
    <cfRule type="expression" dxfId="12272" priority="10840">
      <formula>FK$5="X"</formula>
    </cfRule>
    <cfRule type="expression" dxfId="12271" priority="10839">
      <formula>FK45="a"</formula>
    </cfRule>
    <cfRule type="expression" dxfId="12270" priority="10838">
      <formula>FK45="u"</formula>
    </cfRule>
    <cfRule type="cellIs" dxfId="12269" priority="10837" operator="equal">
      <formula>"h"</formula>
    </cfRule>
    <cfRule type="expression" dxfId="12268" priority="10836">
      <formula>FK$4="Sa"</formula>
    </cfRule>
    <cfRule type="expression" dxfId="12267" priority="10835">
      <formula>FK$4="So"</formula>
    </cfRule>
    <cfRule type="expression" dxfId="12266" priority="10834">
      <formula>FK$5="X"</formula>
    </cfRule>
    <cfRule type="expression" dxfId="12265" priority="10833">
      <formula>FK45="a"</formula>
    </cfRule>
    <cfRule type="expression" dxfId="12264" priority="10832">
      <formula>FK45="u"</formula>
    </cfRule>
    <cfRule type="cellIs" dxfId="12263" priority="10831" operator="equal">
      <formula>"h"</formula>
    </cfRule>
  </conditionalFormatting>
  <conditionalFormatting sqref="FQ45:FS45">
    <cfRule type="expression" dxfId="12262" priority="10818">
      <formula>FQ$4="Sa"</formula>
    </cfRule>
    <cfRule type="expression" dxfId="12261" priority="10599">
      <formula>FQ45="a"</formula>
    </cfRule>
    <cfRule type="cellIs" dxfId="12260" priority="10600" operator="equal">
      <formula>"h"</formula>
    </cfRule>
    <cfRule type="expression" dxfId="12259" priority="10601">
      <formula>FQ45="u"</formula>
    </cfRule>
    <cfRule type="expression" dxfId="12258" priority="10602">
      <formula>FQ45="a"</formula>
    </cfRule>
    <cfRule type="expression" dxfId="12257" priority="10603">
      <formula>FQ$5="X"</formula>
    </cfRule>
    <cfRule type="expression" dxfId="12256" priority="10604">
      <formula>FQ$4="So"</formula>
    </cfRule>
    <cfRule type="expression" dxfId="12255" priority="10605">
      <formula>FQ$4="Sa"</formula>
    </cfRule>
    <cfRule type="cellIs" dxfId="12254" priority="10606" operator="equal">
      <formula>"h"</formula>
    </cfRule>
    <cfRule type="expression" dxfId="12253" priority="10607">
      <formula>FQ45="u"</formula>
    </cfRule>
    <cfRule type="expression" dxfId="12252" priority="10608">
      <formula>FQ45="a"</formula>
    </cfRule>
    <cfRule type="cellIs" dxfId="12251" priority="10609" operator="equal">
      <formula>"h"</formula>
    </cfRule>
    <cfRule type="expression" dxfId="12250" priority="10610">
      <formula>FQ45="u"</formula>
    </cfRule>
    <cfRule type="expression" dxfId="12249" priority="10611">
      <formula>FQ45="a"</formula>
    </cfRule>
    <cfRule type="expression" dxfId="12248" priority="10612">
      <formula>FQ$5="X"</formula>
    </cfRule>
    <cfRule type="expression" dxfId="12247" priority="10613">
      <formula>FQ$4="So"</formula>
    </cfRule>
    <cfRule type="expression" dxfId="12246" priority="10614">
      <formula>FQ$4="Sa"</formula>
    </cfRule>
    <cfRule type="cellIs" dxfId="12245" priority="10615" operator="equal">
      <formula>"h"</formula>
    </cfRule>
    <cfRule type="expression" dxfId="12244" priority="10616">
      <formula>FQ45="u"</formula>
    </cfRule>
    <cfRule type="expression" dxfId="12243" priority="10617">
      <formula>FQ45="a"</formula>
    </cfRule>
    <cfRule type="expression" dxfId="12242" priority="10618">
      <formula>FQ$5="X"</formula>
    </cfRule>
    <cfRule type="expression" dxfId="12241" priority="10619">
      <formula>FQ$4="So"</formula>
    </cfRule>
    <cfRule type="expression" dxfId="12240" priority="10620">
      <formula>FQ$4="Sa"</formula>
    </cfRule>
    <cfRule type="cellIs" dxfId="12239" priority="17596" operator="equal">
      <formula>"h"</formula>
    </cfRule>
    <cfRule type="expression" dxfId="12238" priority="17597">
      <formula>FQ45="u"</formula>
    </cfRule>
    <cfRule type="expression" dxfId="12237" priority="17598">
      <formula>FQ45="a"</formula>
    </cfRule>
    <cfRule type="expression" dxfId="12236" priority="17599">
      <formula>FQ$5="X"</formula>
    </cfRule>
    <cfRule type="expression" dxfId="12235" priority="17600">
      <formula>FQ$4="So"</formula>
    </cfRule>
    <cfRule type="expression" dxfId="12234" priority="17601">
      <formula>FQ$4="Sa"</formula>
    </cfRule>
    <cfRule type="cellIs" dxfId="12233" priority="17602" operator="equal">
      <formula>"h"</formula>
    </cfRule>
    <cfRule type="expression" dxfId="12232" priority="17603">
      <formula>FQ45="u"</formula>
    </cfRule>
    <cfRule type="expression" dxfId="12231" priority="17604">
      <formula>FQ45="a"</formula>
    </cfRule>
    <cfRule type="cellIs" dxfId="12230" priority="17605" operator="equal">
      <formula>"h"</formula>
    </cfRule>
    <cfRule type="expression" dxfId="12229" priority="17606">
      <formula>FQ45="u"</formula>
    </cfRule>
    <cfRule type="expression" dxfId="12228" priority="17607">
      <formula>FQ45="a"</formula>
    </cfRule>
    <cfRule type="expression" dxfId="12227" priority="17608">
      <formula>FQ$5="X"</formula>
    </cfRule>
    <cfRule type="expression" dxfId="12226" priority="17609">
      <formula>FQ$4="So"</formula>
    </cfRule>
    <cfRule type="expression" dxfId="12225" priority="17610">
      <formula>FQ$4="Sa"</formula>
    </cfRule>
    <cfRule type="cellIs" dxfId="12224" priority="17611" operator="equal">
      <formula>"h"</formula>
    </cfRule>
    <cfRule type="expression" dxfId="12223" priority="17612">
      <formula>FQ45="u"</formula>
    </cfRule>
    <cfRule type="expression" dxfId="12222" priority="17613">
      <formula>FQ45="a"</formula>
    </cfRule>
    <cfRule type="expression" dxfId="12221" priority="17614">
      <formula>FQ$5="X"</formula>
    </cfRule>
    <cfRule type="expression" dxfId="12220" priority="17615">
      <formula>FQ$4="So"</formula>
    </cfRule>
    <cfRule type="expression" dxfId="12219" priority="17616">
      <formula>FQ$4="Sa"</formula>
    </cfRule>
    <cfRule type="cellIs" dxfId="12218" priority="17617" operator="equal">
      <formula>"h"</formula>
    </cfRule>
    <cfRule type="expression" dxfId="12217" priority="17618">
      <formula>FQ45="u"</formula>
    </cfRule>
    <cfRule type="expression" dxfId="12216" priority="17619">
      <formula>FQ45="a"</formula>
    </cfRule>
    <cfRule type="expression" dxfId="12215" priority="17620">
      <formula>FQ$5="X"</formula>
    </cfRule>
    <cfRule type="expression" dxfId="12214" priority="17621">
      <formula>FQ$4="So"</formula>
    </cfRule>
    <cfRule type="expression" dxfId="12213" priority="17622">
      <formula>FQ$4="Sa"</formula>
    </cfRule>
    <cfRule type="cellIs" dxfId="12212" priority="17623" operator="equal">
      <formula>"h"</formula>
    </cfRule>
    <cfRule type="expression" dxfId="12211" priority="17624">
      <formula>FQ45="u"</formula>
    </cfRule>
    <cfRule type="expression" dxfId="12210" priority="17625">
      <formula>FQ45="a"</formula>
    </cfRule>
    <cfRule type="expression" dxfId="12209" priority="17626">
      <formula>FQ$5="X"</formula>
    </cfRule>
    <cfRule type="expression" dxfId="12208" priority="17627">
      <formula>FQ$4="So"</formula>
    </cfRule>
    <cfRule type="expression" dxfId="12207" priority="17628">
      <formula>FQ$4="Sa"</formula>
    </cfRule>
    <cfRule type="cellIs" dxfId="12206" priority="17629" operator="equal">
      <formula>"h"</formula>
    </cfRule>
    <cfRule type="expression" dxfId="12205" priority="17630">
      <formula>FQ45="u"</formula>
    </cfRule>
    <cfRule type="expression" dxfId="12204" priority="17631">
      <formula>FQ45="a"</formula>
    </cfRule>
    <cfRule type="expression" dxfId="12203" priority="17632">
      <formula>FQ$5="X"</formula>
    </cfRule>
    <cfRule type="expression" dxfId="12202" priority="17633">
      <formula>FQ$4="So"</formula>
    </cfRule>
    <cfRule type="expression" dxfId="12201" priority="17634">
      <formula>FQ$4="Sa"</formula>
    </cfRule>
    <cfRule type="cellIs" dxfId="12200" priority="17635" operator="equal">
      <formula>"h"</formula>
    </cfRule>
    <cfRule type="expression" dxfId="12199" priority="17636">
      <formula>FQ45="u"</formula>
    </cfRule>
    <cfRule type="expression" dxfId="12198" priority="17637">
      <formula>FQ45="a"</formula>
    </cfRule>
    <cfRule type="expression" dxfId="12197" priority="17638">
      <formula>FQ$5="X"</formula>
    </cfRule>
    <cfRule type="expression" dxfId="12196" priority="17639">
      <formula>FQ$4="So"</formula>
    </cfRule>
    <cfRule type="expression" dxfId="12195" priority="17640">
      <formula>FQ$4="Sa"</formula>
    </cfRule>
    <cfRule type="cellIs" dxfId="12194" priority="17641" operator="equal">
      <formula>"h"</formula>
    </cfRule>
    <cfRule type="expression" dxfId="12193" priority="17642">
      <formula>FQ45="u"</formula>
    </cfRule>
    <cfRule type="expression" dxfId="12192" priority="17643">
      <formula>FQ45="a"</formula>
    </cfRule>
    <cfRule type="expression" dxfId="12191" priority="17644">
      <formula>FQ$5="X"</formula>
    </cfRule>
    <cfRule type="expression" dxfId="12190" priority="17645">
      <formula>FQ$4="So"</formula>
    </cfRule>
    <cfRule type="expression" dxfId="12189" priority="17646">
      <formula>FQ$4="Sa"</formula>
    </cfRule>
    <cfRule type="cellIs" dxfId="12188" priority="10621" operator="equal">
      <formula>"h"</formula>
    </cfRule>
    <cfRule type="expression" dxfId="12187" priority="10622">
      <formula>FQ45="u"</formula>
    </cfRule>
    <cfRule type="expression" dxfId="12186" priority="10623">
      <formula>FQ45="a"</formula>
    </cfRule>
    <cfRule type="expression" dxfId="12185" priority="10624">
      <formula>FQ$5="X"</formula>
    </cfRule>
    <cfRule type="expression" dxfId="12184" priority="10625">
      <formula>FQ$4="So"</formula>
    </cfRule>
    <cfRule type="cellIs" dxfId="12183" priority="17683" operator="equal">
      <formula>"h"</formula>
    </cfRule>
    <cfRule type="expression" dxfId="12182" priority="17684">
      <formula>FQ45="u"</formula>
    </cfRule>
    <cfRule type="expression" dxfId="12181" priority="17685">
      <formula>FQ45="a"</formula>
    </cfRule>
    <cfRule type="expression" dxfId="12180" priority="10626">
      <formula>FQ$4="Sa"</formula>
    </cfRule>
    <cfRule type="cellIs" dxfId="12179" priority="10627" operator="equal">
      <formula>"h"</formula>
    </cfRule>
    <cfRule type="expression" dxfId="12178" priority="10628">
      <formula>FQ45="u"</formula>
    </cfRule>
    <cfRule type="expression" dxfId="12177" priority="10683">
      <formula>FQ45="a"</formula>
    </cfRule>
    <cfRule type="expression" dxfId="12176" priority="10629">
      <formula>FQ45="a"</formula>
    </cfRule>
    <cfRule type="expression" dxfId="12175" priority="10630">
      <formula>FQ$5="X"</formula>
    </cfRule>
    <cfRule type="expression" dxfId="12174" priority="10631">
      <formula>FQ$4="So"</formula>
    </cfRule>
    <cfRule type="expression" dxfId="12173" priority="10632">
      <formula>FQ$4="Sa"</formula>
    </cfRule>
    <cfRule type="cellIs" dxfId="12172" priority="10633" operator="equal">
      <formula>"h"</formula>
    </cfRule>
    <cfRule type="expression" dxfId="12171" priority="10634">
      <formula>FQ45="u"</formula>
    </cfRule>
    <cfRule type="expression" dxfId="12170" priority="10635">
      <formula>FQ45="a"</formula>
    </cfRule>
    <cfRule type="expression" dxfId="12169" priority="10636">
      <formula>FQ$5="X"</formula>
    </cfRule>
    <cfRule type="expression" dxfId="12168" priority="10637">
      <formula>FQ$4="So"</formula>
    </cfRule>
    <cfRule type="expression" dxfId="12167" priority="10638">
      <formula>FQ$4="Sa"</formula>
    </cfRule>
    <cfRule type="cellIs" dxfId="12166" priority="10639" operator="equal">
      <formula>"h"</formula>
    </cfRule>
    <cfRule type="expression" dxfId="12165" priority="10640">
      <formula>FQ45="u"</formula>
    </cfRule>
    <cfRule type="expression" dxfId="12164" priority="10641">
      <formula>FQ45="a"</formula>
    </cfRule>
    <cfRule type="expression" dxfId="12163" priority="10642">
      <formula>FQ$5="X"</formula>
    </cfRule>
    <cfRule type="expression" dxfId="12162" priority="10643">
      <formula>FQ$4="So"</formula>
    </cfRule>
    <cfRule type="expression" dxfId="12161" priority="10644">
      <formula>FQ$4="Sa"</formula>
    </cfRule>
    <cfRule type="cellIs" dxfId="12160" priority="10645" operator="equal">
      <formula>"h"</formula>
    </cfRule>
    <cfRule type="expression" dxfId="12159" priority="10646">
      <formula>FQ45="u"</formula>
    </cfRule>
    <cfRule type="expression" dxfId="12158" priority="10647">
      <formula>FQ45="a"</formula>
    </cfRule>
    <cfRule type="expression" dxfId="12157" priority="10648">
      <formula>FQ$5="X"</formula>
    </cfRule>
    <cfRule type="expression" dxfId="12156" priority="10649">
      <formula>FQ$4="So"</formula>
    </cfRule>
    <cfRule type="expression" dxfId="12155" priority="10650">
      <formula>FQ$4="Sa"</formula>
    </cfRule>
    <cfRule type="cellIs" dxfId="12154" priority="10651" operator="equal">
      <formula>"h"</formula>
    </cfRule>
    <cfRule type="expression" dxfId="12153" priority="10652">
      <formula>FQ45="u"</formula>
    </cfRule>
    <cfRule type="expression" dxfId="12152" priority="10653">
      <formula>FQ45="a"</formula>
    </cfRule>
    <cfRule type="expression" dxfId="12151" priority="10654">
      <formula>FQ$5="X"</formula>
    </cfRule>
    <cfRule type="expression" dxfId="12150" priority="10655">
      <formula>FQ$4="So"</formula>
    </cfRule>
    <cfRule type="expression" dxfId="12149" priority="10656">
      <formula>FQ$4="Sa"</formula>
    </cfRule>
    <cfRule type="cellIs" dxfId="12148" priority="10657" operator="equal">
      <formula>"h"</formula>
    </cfRule>
    <cfRule type="expression" dxfId="12147" priority="10658">
      <formula>FQ45="u"</formula>
    </cfRule>
    <cfRule type="expression" dxfId="12146" priority="10659">
      <formula>FQ45="a"</formula>
    </cfRule>
    <cfRule type="expression" dxfId="12145" priority="10660">
      <formula>FQ$5="X"</formula>
    </cfRule>
    <cfRule type="expression" dxfId="12144" priority="10661">
      <formula>FQ$4="So"</formula>
    </cfRule>
    <cfRule type="expression" dxfId="12143" priority="10662">
      <formula>FQ$4="Sa"</formula>
    </cfRule>
    <cfRule type="cellIs" dxfId="12142" priority="10663" operator="equal">
      <formula>"h"</formula>
    </cfRule>
    <cfRule type="expression" dxfId="12141" priority="10664">
      <formula>FQ45="u"</formula>
    </cfRule>
    <cfRule type="expression" dxfId="12140" priority="10665">
      <formula>FQ45="a"</formula>
    </cfRule>
    <cfRule type="cellIs" dxfId="12139" priority="10666" operator="equal">
      <formula>"h"</formula>
    </cfRule>
    <cfRule type="expression" dxfId="12138" priority="10667">
      <formula>FQ45="u"</formula>
    </cfRule>
    <cfRule type="expression" dxfId="12137" priority="10668">
      <formula>FQ45="a"</formula>
    </cfRule>
    <cfRule type="expression" dxfId="12136" priority="10669">
      <formula>FQ$5="X"</formula>
    </cfRule>
    <cfRule type="expression" dxfId="12135" priority="10670">
      <formula>FQ$4="So"</formula>
    </cfRule>
    <cfRule type="expression" dxfId="12134" priority="10671">
      <formula>FQ$4="Sa"</formula>
    </cfRule>
    <cfRule type="cellIs" dxfId="12133" priority="10672" operator="equal">
      <formula>"h"</formula>
    </cfRule>
    <cfRule type="expression" dxfId="12132" priority="10673">
      <formula>FQ45="u"</formula>
    </cfRule>
    <cfRule type="expression" dxfId="12131" priority="10674">
      <formula>FQ45="a"</formula>
    </cfRule>
    <cfRule type="cellIs" dxfId="12130" priority="10675" operator="equal">
      <formula>"h"</formula>
    </cfRule>
    <cfRule type="expression" dxfId="12129" priority="10676">
      <formula>FQ45="u"</formula>
    </cfRule>
    <cfRule type="expression" dxfId="12128" priority="10677">
      <formula>FQ45="a"</formula>
    </cfRule>
    <cfRule type="expression" dxfId="12127" priority="10678">
      <formula>FQ$5="X"</formula>
    </cfRule>
    <cfRule type="expression" dxfId="12126" priority="10679">
      <formula>FQ$4="So"</formula>
    </cfRule>
    <cfRule type="expression" dxfId="12125" priority="10680">
      <formula>FQ$4="Sa"</formula>
    </cfRule>
    <cfRule type="cellIs" dxfId="12124" priority="10681" operator="equal">
      <formula>"h"</formula>
    </cfRule>
    <cfRule type="expression" dxfId="12123" priority="10682">
      <formula>FQ45="u"</formula>
    </cfRule>
    <cfRule type="expression" dxfId="12122" priority="10684">
      <formula>FQ$5="X"</formula>
    </cfRule>
    <cfRule type="expression" dxfId="12121" priority="17682">
      <formula>FQ$4="Sa"</formula>
    </cfRule>
    <cfRule type="expression" dxfId="12120" priority="10685">
      <formula>FQ$4="So"</formula>
    </cfRule>
    <cfRule type="expression" dxfId="12119" priority="10686">
      <formula>FQ$4="Sa"</formula>
    </cfRule>
    <cfRule type="cellIs" dxfId="12118" priority="10687" operator="equal">
      <formula>"h"</formula>
    </cfRule>
    <cfRule type="expression" dxfId="12117" priority="10688">
      <formula>FQ45="u"</formula>
    </cfRule>
    <cfRule type="expression" dxfId="12116" priority="10689">
      <formula>FQ45="a"</formula>
    </cfRule>
    <cfRule type="expression" dxfId="12115" priority="10690">
      <formula>FQ$5="X"</formula>
    </cfRule>
    <cfRule type="expression" dxfId="12114" priority="10691">
      <formula>FQ$4="So"</formula>
    </cfRule>
    <cfRule type="expression" dxfId="12113" priority="10692">
      <formula>FQ$4="Sa"</formula>
    </cfRule>
    <cfRule type="cellIs" dxfId="12112" priority="10693" operator="equal">
      <formula>"h"</formula>
    </cfRule>
    <cfRule type="expression" dxfId="12111" priority="10694">
      <formula>FQ45="u"</formula>
    </cfRule>
    <cfRule type="expression" dxfId="12110" priority="10695">
      <formula>FQ45="a"</formula>
    </cfRule>
    <cfRule type="expression" dxfId="12109" priority="10696">
      <formula>FQ$5="X"</formula>
    </cfRule>
    <cfRule type="expression" dxfId="12108" priority="10697">
      <formula>FQ$4="So"</formula>
    </cfRule>
    <cfRule type="expression" dxfId="12107" priority="10698">
      <formula>FQ$4="Sa"</formula>
    </cfRule>
    <cfRule type="cellIs" dxfId="12106" priority="10699" operator="equal">
      <formula>"h"</formula>
    </cfRule>
    <cfRule type="expression" dxfId="12105" priority="10700">
      <formula>FQ45="u"</formula>
    </cfRule>
    <cfRule type="expression" dxfId="12104" priority="10701">
      <formula>FQ45="a"</formula>
    </cfRule>
    <cfRule type="expression" dxfId="12103" priority="10702">
      <formula>FQ$5="X"</formula>
    </cfRule>
    <cfRule type="expression" dxfId="12102" priority="10703">
      <formula>FQ$4="So"</formula>
    </cfRule>
    <cfRule type="expression" dxfId="12101" priority="10704">
      <formula>FQ$4="Sa"</formula>
    </cfRule>
    <cfRule type="cellIs" dxfId="12100" priority="10705" operator="equal">
      <formula>"h"</formula>
    </cfRule>
    <cfRule type="expression" dxfId="12099" priority="10706">
      <formula>FQ45="u"</formula>
    </cfRule>
    <cfRule type="expression" dxfId="12098" priority="10707">
      <formula>FQ45="a"</formula>
    </cfRule>
    <cfRule type="expression" dxfId="12097" priority="10708">
      <formula>FQ$5="X"</formula>
    </cfRule>
    <cfRule type="expression" dxfId="12096" priority="10709">
      <formula>FQ$4="So"</formula>
    </cfRule>
    <cfRule type="expression" dxfId="12095" priority="10710">
      <formula>FQ$4="Sa"</formula>
    </cfRule>
    <cfRule type="cellIs" dxfId="12094" priority="10711" operator="equal">
      <formula>"h"</formula>
    </cfRule>
    <cfRule type="expression" dxfId="12093" priority="10712">
      <formula>FQ45="u"</formula>
    </cfRule>
    <cfRule type="expression" dxfId="12092" priority="10713">
      <formula>FQ45="a"</formula>
    </cfRule>
    <cfRule type="expression" dxfId="12091" priority="10714">
      <formula>FQ$5="X"</formula>
    </cfRule>
    <cfRule type="expression" dxfId="12090" priority="10715">
      <formula>FQ$4="So"</formula>
    </cfRule>
    <cfRule type="expression" dxfId="12089" priority="10716">
      <formula>FQ$4="Sa"</formula>
    </cfRule>
    <cfRule type="cellIs" dxfId="12088" priority="10717" operator="equal">
      <formula>"h"</formula>
    </cfRule>
    <cfRule type="expression" dxfId="12087" priority="10718">
      <formula>FQ45="u"</formula>
    </cfRule>
    <cfRule type="expression" dxfId="12086" priority="10719">
      <formula>FQ45="a"</formula>
    </cfRule>
    <cfRule type="expression" dxfId="12085" priority="10720">
      <formula>FQ$5="X"</formula>
    </cfRule>
    <cfRule type="expression" dxfId="12084" priority="10721">
      <formula>FQ$4="So"</formula>
    </cfRule>
    <cfRule type="expression" dxfId="12083" priority="10722">
      <formula>FQ$4="Sa"</formula>
    </cfRule>
    <cfRule type="cellIs" dxfId="12082" priority="10723" operator="equal">
      <formula>"h"</formula>
    </cfRule>
    <cfRule type="expression" dxfId="12081" priority="10724">
      <formula>FQ45="u"</formula>
    </cfRule>
    <cfRule type="expression" dxfId="12080" priority="10725">
      <formula>FQ45="a"</formula>
    </cfRule>
    <cfRule type="expression" dxfId="12079" priority="10726">
      <formula>FQ$5="X"</formula>
    </cfRule>
    <cfRule type="expression" dxfId="12078" priority="10727">
      <formula>FQ$4="So"</formula>
    </cfRule>
    <cfRule type="expression" dxfId="12077" priority="10728">
      <formula>FQ$4="Sa"</formula>
    </cfRule>
    <cfRule type="cellIs" dxfId="12076" priority="10729" operator="equal">
      <formula>"h"</formula>
    </cfRule>
    <cfRule type="expression" dxfId="12075" priority="10730">
      <formula>FQ45="u"</formula>
    </cfRule>
    <cfRule type="expression" dxfId="12074" priority="10731">
      <formula>FQ45="a"</formula>
    </cfRule>
    <cfRule type="expression" dxfId="12073" priority="10732">
      <formula>FQ$5="X"</formula>
    </cfRule>
    <cfRule type="expression" dxfId="12072" priority="10733">
      <formula>FQ$4="So"</formula>
    </cfRule>
    <cfRule type="expression" dxfId="12071" priority="10734">
      <formula>FQ$4="Sa"</formula>
    </cfRule>
    <cfRule type="cellIs" dxfId="12070" priority="10735" operator="equal">
      <formula>"h"</formula>
    </cfRule>
    <cfRule type="expression" dxfId="12069" priority="10736">
      <formula>FQ45="u"</formula>
    </cfRule>
    <cfRule type="expression" dxfId="12068" priority="10737">
      <formula>FQ45="a"</formula>
    </cfRule>
    <cfRule type="expression" dxfId="12067" priority="10738">
      <formula>FQ$5="X"</formula>
    </cfRule>
    <cfRule type="expression" dxfId="12066" priority="10739">
      <formula>FQ$4="So"</formula>
    </cfRule>
    <cfRule type="expression" dxfId="12065" priority="10740">
      <formula>FQ$4="Sa"</formula>
    </cfRule>
    <cfRule type="cellIs" dxfId="12064" priority="10741" operator="equal">
      <formula>"h"</formula>
    </cfRule>
    <cfRule type="expression" dxfId="12063" priority="10742">
      <formula>FQ45="u"</formula>
    </cfRule>
    <cfRule type="expression" dxfId="12062" priority="10743">
      <formula>FQ45="a"</formula>
    </cfRule>
    <cfRule type="expression" dxfId="12061" priority="10744">
      <formula>FQ$5="X"</formula>
    </cfRule>
    <cfRule type="expression" dxfId="12060" priority="10745">
      <formula>FQ$4="So"</formula>
    </cfRule>
    <cfRule type="expression" dxfId="12059" priority="10746">
      <formula>FQ$4="Sa"</formula>
    </cfRule>
    <cfRule type="cellIs" dxfId="12058" priority="10747" operator="equal">
      <formula>"h"</formula>
    </cfRule>
    <cfRule type="expression" dxfId="12057" priority="10748">
      <formula>FQ45="u"</formula>
    </cfRule>
    <cfRule type="expression" dxfId="12056" priority="10749">
      <formula>FQ45="a"</formula>
    </cfRule>
    <cfRule type="expression" dxfId="12055" priority="10750">
      <formula>FQ$5="X"</formula>
    </cfRule>
    <cfRule type="expression" dxfId="12054" priority="10751">
      <formula>FQ$4="So"</formula>
    </cfRule>
    <cfRule type="expression" dxfId="12053" priority="10752">
      <formula>FQ$4="Sa"</formula>
    </cfRule>
    <cfRule type="cellIs" dxfId="12052" priority="10753" operator="equal">
      <formula>"h"</formula>
    </cfRule>
    <cfRule type="expression" dxfId="12051" priority="10754">
      <formula>FQ45="u"</formula>
    </cfRule>
    <cfRule type="expression" dxfId="12050" priority="10755">
      <formula>FQ45="a"</formula>
    </cfRule>
    <cfRule type="cellIs" dxfId="12049" priority="10756" operator="equal">
      <formula>"h"</formula>
    </cfRule>
    <cfRule type="expression" dxfId="12048" priority="10757">
      <formula>FQ45="u"</formula>
    </cfRule>
    <cfRule type="expression" dxfId="12047" priority="10758">
      <formula>FQ45="a"</formula>
    </cfRule>
    <cfRule type="expression" dxfId="12046" priority="10759">
      <formula>FQ$5="X"</formula>
    </cfRule>
    <cfRule type="expression" dxfId="12045" priority="10760">
      <formula>FQ$4="So"</formula>
    </cfRule>
    <cfRule type="expression" dxfId="12044" priority="10761">
      <formula>FQ$4="Sa"</formula>
    </cfRule>
    <cfRule type="cellIs" dxfId="12043" priority="10762" operator="equal">
      <formula>"h"</formula>
    </cfRule>
    <cfRule type="expression" dxfId="12042" priority="10763">
      <formula>FQ45="u"</formula>
    </cfRule>
    <cfRule type="expression" dxfId="12041" priority="10764">
      <formula>FQ45="a"</formula>
    </cfRule>
    <cfRule type="cellIs" dxfId="12040" priority="10765" operator="equal">
      <formula>"h"</formula>
    </cfRule>
    <cfRule type="expression" dxfId="12039" priority="10766">
      <formula>FQ45="u"</formula>
    </cfRule>
    <cfRule type="expression" dxfId="12038" priority="10767">
      <formula>FQ45="a"</formula>
    </cfRule>
    <cfRule type="expression" dxfId="12037" priority="10768">
      <formula>FQ$5="X"</formula>
    </cfRule>
    <cfRule type="expression" dxfId="12036" priority="10769">
      <formula>FQ$4="So"</formula>
    </cfRule>
    <cfRule type="expression" dxfId="12035" priority="10770">
      <formula>FQ$4="Sa"</formula>
    </cfRule>
    <cfRule type="cellIs" dxfId="12034" priority="10771" operator="equal">
      <formula>"h"</formula>
    </cfRule>
    <cfRule type="expression" dxfId="12033" priority="10772">
      <formula>FQ45="u"</formula>
    </cfRule>
    <cfRule type="expression" dxfId="12032" priority="10773">
      <formula>FQ45="a"</formula>
    </cfRule>
    <cfRule type="expression" dxfId="12031" priority="10774">
      <formula>FQ$5="X"</formula>
    </cfRule>
    <cfRule type="expression" dxfId="12030" priority="10775">
      <formula>FQ$4="So"</formula>
    </cfRule>
    <cfRule type="expression" dxfId="12029" priority="10776">
      <formula>FQ$4="Sa"</formula>
    </cfRule>
    <cfRule type="cellIs" dxfId="12028" priority="10777" operator="equal">
      <formula>"h"</formula>
    </cfRule>
    <cfRule type="expression" dxfId="12027" priority="10778">
      <formula>FQ45="u"</formula>
    </cfRule>
    <cfRule type="expression" dxfId="12026" priority="10779">
      <formula>FQ45="a"</formula>
    </cfRule>
    <cfRule type="expression" dxfId="12025" priority="10780">
      <formula>FQ$5="X"</formula>
    </cfRule>
    <cfRule type="expression" dxfId="12024" priority="10781">
      <formula>FQ$4="So"</formula>
    </cfRule>
    <cfRule type="expression" dxfId="12023" priority="10782">
      <formula>FQ$4="Sa"</formula>
    </cfRule>
    <cfRule type="cellIs" dxfId="12022" priority="10783" operator="equal">
      <formula>"h"</formula>
    </cfRule>
    <cfRule type="expression" dxfId="12021" priority="10784">
      <formula>FQ45="u"</formula>
    </cfRule>
    <cfRule type="expression" dxfId="12020" priority="10785">
      <formula>FQ45="a"</formula>
    </cfRule>
    <cfRule type="expression" dxfId="12019" priority="10786">
      <formula>FQ$5="X"</formula>
    </cfRule>
    <cfRule type="expression" dxfId="12018" priority="10787">
      <formula>FQ$4="So"</formula>
    </cfRule>
    <cfRule type="expression" dxfId="12017" priority="10788">
      <formula>FQ$4="Sa"</formula>
    </cfRule>
    <cfRule type="cellIs" dxfId="12016" priority="10789" operator="equal">
      <formula>"h"</formula>
    </cfRule>
    <cfRule type="expression" dxfId="12015" priority="10790">
      <formula>FQ45="u"</formula>
    </cfRule>
    <cfRule type="expression" dxfId="12014" priority="10791">
      <formula>FQ45="a"</formula>
    </cfRule>
    <cfRule type="expression" dxfId="12013" priority="10792">
      <formula>FQ$5="X"</formula>
    </cfRule>
    <cfRule type="expression" dxfId="12012" priority="10793">
      <formula>FQ$4="So"</formula>
    </cfRule>
    <cfRule type="expression" dxfId="12011" priority="10794">
      <formula>FQ$4="Sa"</formula>
    </cfRule>
    <cfRule type="cellIs" dxfId="12010" priority="10795" operator="equal">
      <formula>"h"</formula>
    </cfRule>
    <cfRule type="expression" dxfId="12009" priority="10796">
      <formula>FQ45="u"</formula>
    </cfRule>
    <cfRule type="expression" dxfId="12008" priority="10797">
      <formula>FQ45="a"</formula>
    </cfRule>
    <cfRule type="expression" dxfId="12007" priority="10798">
      <formula>FQ$5="X"</formula>
    </cfRule>
    <cfRule type="expression" dxfId="12006" priority="10799">
      <formula>FQ$4="So"</formula>
    </cfRule>
    <cfRule type="expression" dxfId="12005" priority="10598">
      <formula>FQ45="u"</formula>
    </cfRule>
    <cfRule type="expression" dxfId="12004" priority="10800">
      <formula>FQ$4="Sa"</formula>
    </cfRule>
    <cfRule type="cellIs" dxfId="12003" priority="10801" operator="equal">
      <formula>"h"</formula>
    </cfRule>
    <cfRule type="expression" dxfId="12002" priority="10802">
      <formula>FQ45="u"</formula>
    </cfRule>
    <cfRule type="expression" dxfId="12001" priority="10803">
      <formula>FQ45="a"</formula>
    </cfRule>
    <cfRule type="expression" dxfId="12000" priority="10804">
      <formula>FQ$5="X"</formula>
    </cfRule>
    <cfRule type="expression" dxfId="11999" priority="10805">
      <formula>FQ$4="So"</formula>
    </cfRule>
    <cfRule type="expression" dxfId="11998" priority="10806">
      <formula>FQ$4="Sa"</formula>
    </cfRule>
    <cfRule type="cellIs" dxfId="11997" priority="10807" operator="equal">
      <formula>"h"</formula>
    </cfRule>
    <cfRule type="expression" dxfId="11996" priority="10808">
      <formula>FQ45="u"</formula>
    </cfRule>
    <cfRule type="expression" dxfId="11995" priority="10809">
      <formula>FQ45="a"</formula>
    </cfRule>
    <cfRule type="expression" dxfId="11994" priority="10810">
      <formula>FQ$5="X"</formula>
    </cfRule>
    <cfRule type="expression" dxfId="11993" priority="10811">
      <formula>FQ$4="So"</formula>
    </cfRule>
    <cfRule type="expression" dxfId="11992" priority="17686">
      <formula>FQ$5="X"</formula>
    </cfRule>
    <cfRule type="expression" dxfId="11991" priority="17687">
      <formula>FQ$4="So"</formula>
    </cfRule>
    <cfRule type="expression" dxfId="11990" priority="17688">
      <formula>FQ$4="Sa"</formula>
    </cfRule>
    <cfRule type="cellIs" dxfId="11989" priority="17689" operator="equal">
      <formula>"h"</formula>
    </cfRule>
    <cfRule type="expression" dxfId="11988" priority="17690">
      <formula>FQ45="u"</formula>
    </cfRule>
    <cfRule type="expression" dxfId="11987" priority="17691">
      <formula>FQ45="a"</formula>
    </cfRule>
    <cfRule type="expression" dxfId="11986" priority="17692">
      <formula>FQ$5="X"</formula>
    </cfRule>
    <cfRule type="expression" dxfId="11985" priority="17693">
      <formula>FQ$4="So"</formula>
    </cfRule>
    <cfRule type="expression" dxfId="11984" priority="17694">
      <formula>FQ$4="Sa"</formula>
    </cfRule>
    <cfRule type="cellIs" dxfId="11983" priority="17695" operator="equal">
      <formula>"h"</formula>
    </cfRule>
    <cfRule type="expression" dxfId="11982" priority="17696">
      <formula>FQ45="u"</formula>
    </cfRule>
    <cfRule type="expression" dxfId="11981" priority="17697">
      <formula>FQ45="a"</formula>
    </cfRule>
    <cfRule type="expression" dxfId="11980" priority="17698">
      <formula>FQ$5="X"</formula>
    </cfRule>
    <cfRule type="expression" dxfId="11979" priority="17699">
      <formula>FQ$4="So"</formula>
    </cfRule>
    <cfRule type="expression" dxfId="11978" priority="17681">
      <formula>FQ$4="So"</formula>
    </cfRule>
    <cfRule type="expression" dxfId="11977" priority="17680">
      <formula>FQ$5="X"</formula>
    </cfRule>
    <cfRule type="expression" dxfId="11976" priority="17679">
      <formula>FQ45="a"</formula>
    </cfRule>
    <cfRule type="expression" dxfId="11975" priority="17678">
      <formula>FQ45="u"</formula>
    </cfRule>
    <cfRule type="cellIs" dxfId="11974" priority="17677" operator="equal">
      <formula>"h"</formula>
    </cfRule>
    <cfRule type="expression" dxfId="11973" priority="17676">
      <formula>FQ$4="Sa"</formula>
    </cfRule>
    <cfRule type="expression" dxfId="11972" priority="17675">
      <formula>FQ$4="So"</formula>
    </cfRule>
    <cfRule type="expression" dxfId="11971" priority="17674">
      <formula>FQ$5="X"</formula>
    </cfRule>
    <cfRule type="expression" dxfId="11970" priority="17673">
      <formula>FQ45="a"</formula>
    </cfRule>
    <cfRule type="expression" dxfId="11969" priority="17672">
      <formula>FQ45="u"</formula>
    </cfRule>
    <cfRule type="cellIs" dxfId="11968" priority="17671" operator="equal">
      <formula>"h"</formula>
    </cfRule>
    <cfRule type="expression" dxfId="11967" priority="10812">
      <formula>FQ$4="Sa"</formula>
    </cfRule>
    <cfRule type="cellIs" dxfId="11966" priority="10813" operator="equal">
      <formula>"h"</formula>
    </cfRule>
    <cfRule type="expression" dxfId="11965" priority="10814">
      <formula>FQ45="u"</formula>
    </cfRule>
    <cfRule type="expression" dxfId="11964" priority="10815">
      <formula>FQ45="a"</formula>
    </cfRule>
    <cfRule type="expression" dxfId="11963" priority="10816">
      <formula>FQ$5="X"</formula>
    </cfRule>
    <cfRule type="expression" dxfId="11962" priority="10817">
      <formula>FQ$4="So"</formula>
    </cfRule>
    <cfRule type="cellIs" dxfId="11961" priority="10819" operator="equal">
      <formula>"h"</formula>
    </cfRule>
    <cfRule type="expression" dxfId="11960" priority="10820">
      <formula>FQ45="u"</formula>
    </cfRule>
    <cfRule type="expression" dxfId="11959" priority="10821">
      <formula>FQ45="a"</formula>
    </cfRule>
    <cfRule type="expression" dxfId="11958" priority="10822">
      <formula>FQ$5="X"</formula>
    </cfRule>
    <cfRule type="expression" dxfId="11957" priority="10823">
      <formula>FQ$4="So"</formula>
    </cfRule>
    <cfRule type="expression" dxfId="11956" priority="10824">
      <formula>FQ$4="Sa"</formula>
    </cfRule>
    <cfRule type="cellIs" dxfId="11955" priority="10825" operator="equal">
      <formula>"h"</formula>
    </cfRule>
    <cfRule type="expression" dxfId="11954" priority="10826">
      <formula>FQ45="u"</formula>
    </cfRule>
    <cfRule type="expression" dxfId="11953" priority="10827">
      <formula>FQ45="a"</formula>
    </cfRule>
    <cfRule type="expression" dxfId="11952" priority="10828">
      <formula>FQ$5="X"</formula>
    </cfRule>
    <cfRule type="expression" dxfId="11951" priority="10829">
      <formula>FQ$4="So"</formula>
    </cfRule>
    <cfRule type="expression" dxfId="11950" priority="10830">
      <formula>FQ$4="Sa"</formula>
    </cfRule>
    <cfRule type="expression" dxfId="11949" priority="17700">
      <formula>FQ$4="Sa"</formula>
    </cfRule>
    <cfRule type="cellIs" dxfId="11948" priority="14881" operator="equal">
      <formula>"h"</formula>
    </cfRule>
    <cfRule type="expression" dxfId="11947" priority="14882">
      <formula>FQ45="u"</formula>
    </cfRule>
    <cfRule type="expression" dxfId="11946" priority="14883">
      <formula>FQ45="a"</formula>
    </cfRule>
    <cfRule type="expression" dxfId="11945" priority="14884">
      <formula>FQ$5="X"</formula>
    </cfRule>
    <cfRule type="expression" dxfId="11944" priority="14885">
      <formula>FQ$4="So"</formula>
    </cfRule>
    <cfRule type="expression" dxfId="11943" priority="14886">
      <formula>FQ$4="Sa"</formula>
    </cfRule>
    <cfRule type="cellIs" dxfId="11942" priority="14887" operator="equal">
      <formula>"h"</formula>
    </cfRule>
    <cfRule type="expression" dxfId="11941" priority="14888">
      <formula>FQ45="u"</formula>
    </cfRule>
    <cfRule type="expression" dxfId="11940" priority="14889">
      <formula>FQ45="a"</formula>
    </cfRule>
    <cfRule type="expression" dxfId="11939" priority="14890">
      <formula>FQ$5="X"</formula>
    </cfRule>
    <cfRule type="expression" dxfId="11938" priority="14891">
      <formula>FQ$4="So"</formula>
    </cfRule>
    <cfRule type="expression" dxfId="11937" priority="14892">
      <formula>FQ$4="Sa"</formula>
    </cfRule>
    <cfRule type="cellIs" dxfId="11936" priority="14893" operator="equal">
      <formula>"h"</formula>
    </cfRule>
    <cfRule type="expression" dxfId="11935" priority="14894">
      <formula>FQ45="u"</formula>
    </cfRule>
    <cfRule type="expression" dxfId="11934" priority="14895">
      <formula>FQ45="a"</formula>
    </cfRule>
    <cfRule type="cellIs" dxfId="11933" priority="10585" operator="equal">
      <formula>"h"</formula>
    </cfRule>
    <cfRule type="expression" dxfId="11932" priority="10586">
      <formula>FQ45="u"</formula>
    </cfRule>
    <cfRule type="expression" dxfId="11931" priority="10587">
      <formula>FQ45="a"</formula>
    </cfRule>
    <cfRule type="expression" dxfId="11930" priority="10588">
      <formula>FQ$5="X"</formula>
    </cfRule>
    <cfRule type="expression" dxfId="11929" priority="10589">
      <formula>FQ$4="So"</formula>
    </cfRule>
    <cfRule type="expression" dxfId="11928" priority="10590">
      <formula>FQ$4="Sa"</formula>
    </cfRule>
    <cfRule type="cellIs" dxfId="11927" priority="10591" operator="equal">
      <formula>"h"</formula>
    </cfRule>
    <cfRule type="expression" dxfId="11926" priority="10592">
      <formula>FQ45="u"</formula>
    </cfRule>
    <cfRule type="expression" dxfId="11925" priority="10593">
      <formula>FQ45="a"</formula>
    </cfRule>
    <cfRule type="expression" dxfId="11924" priority="10594">
      <formula>FQ$5="X"</formula>
    </cfRule>
    <cfRule type="expression" dxfId="11923" priority="10595">
      <formula>FQ$4="So"</formula>
    </cfRule>
    <cfRule type="expression" dxfId="11922" priority="10596">
      <formula>FQ$4="Sa"</formula>
    </cfRule>
    <cfRule type="cellIs" dxfId="11921" priority="10597" operator="equal">
      <formula>"h"</formula>
    </cfRule>
  </conditionalFormatting>
  <conditionalFormatting sqref="FX45:GB45">
    <cfRule type="expression" dxfId="11920" priority="17573">
      <formula>FX45="u"</formula>
    </cfRule>
    <cfRule type="expression" dxfId="11919" priority="17574">
      <formula>FX45="a"</formula>
    </cfRule>
    <cfRule type="expression" dxfId="11918" priority="17575">
      <formula>FX$5="X"</formula>
    </cfRule>
    <cfRule type="expression" dxfId="11917" priority="17576">
      <formula>FX$4="So"</formula>
    </cfRule>
    <cfRule type="expression" dxfId="11916" priority="17577">
      <formula>FX$4="Sa"</formula>
    </cfRule>
    <cfRule type="cellIs" dxfId="11915" priority="17578" operator="equal">
      <formula>"h"</formula>
    </cfRule>
    <cfRule type="expression" dxfId="11914" priority="17579">
      <formula>FX45="u"</formula>
    </cfRule>
    <cfRule type="expression" dxfId="11913" priority="17580">
      <formula>FX45="a"</formula>
    </cfRule>
    <cfRule type="expression" dxfId="11912" priority="17581">
      <formula>FX$5="X"</formula>
    </cfRule>
    <cfRule type="expression" dxfId="11911" priority="17582">
      <formula>FX$4="So"</formula>
    </cfRule>
    <cfRule type="expression" dxfId="11910" priority="17583">
      <formula>FX$4="Sa"</formula>
    </cfRule>
    <cfRule type="cellIs" dxfId="11909" priority="17584" operator="equal">
      <formula>"h"</formula>
    </cfRule>
    <cfRule type="expression" dxfId="11908" priority="17585">
      <formula>FX45="u"</formula>
    </cfRule>
    <cfRule type="expression" dxfId="11907" priority="17586">
      <formula>FX45="a"</formula>
    </cfRule>
    <cfRule type="expression" dxfId="11906" priority="17587">
      <formula>FX$5="X"</formula>
    </cfRule>
    <cfRule type="expression" dxfId="11905" priority="17588">
      <formula>FX$4="So"</formula>
    </cfRule>
    <cfRule type="expression" dxfId="11904" priority="17589">
      <formula>FX$4="Sa"</formula>
    </cfRule>
    <cfRule type="cellIs" dxfId="11903" priority="17590" operator="equal">
      <formula>"h"</formula>
    </cfRule>
    <cfRule type="expression" dxfId="11902" priority="17591">
      <formula>FX45="u"</formula>
    </cfRule>
    <cfRule type="expression" dxfId="11901" priority="17592">
      <formula>FX45="a"</formula>
    </cfRule>
    <cfRule type="expression" dxfId="11900" priority="17593">
      <formula>FX$5="X"</formula>
    </cfRule>
    <cfRule type="expression" dxfId="11899" priority="17594">
      <formula>FX$4="So"</formula>
    </cfRule>
    <cfRule type="expression" dxfId="11898" priority="17595">
      <formula>FX$4="Sa"</formula>
    </cfRule>
    <cfRule type="cellIs" dxfId="11897" priority="17647" operator="equal">
      <formula>"h"</formula>
    </cfRule>
    <cfRule type="expression" dxfId="11896" priority="17648">
      <formula>FX45="u"</formula>
    </cfRule>
    <cfRule type="expression" dxfId="11895" priority="17649">
      <formula>FX45="a"</formula>
    </cfRule>
    <cfRule type="expression" dxfId="11894" priority="17650">
      <formula>FX$5="X"</formula>
    </cfRule>
    <cfRule type="expression" dxfId="11893" priority="17651">
      <formula>FX$4="So"</formula>
    </cfRule>
    <cfRule type="cellIs" dxfId="11892" priority="10339" operator="equal">
      <formula>"h"</formula>
    </cfRule>
    <cfRule type="expression" dxfId="11891" priority="10340">
      <formula>FX45="u"</formula>
    </cfRule>
    <cfRule type="expression" dxfId="11890" priority="10341">
      <formula>FX45="a"</formula>
    </cfRule>
    <cfRule type="expression" dxfId="11889" priority="10343">
      <formula>FX$4="So"</formula>
    </cfRule>
    <cfRule type="expression" dxfId="11888" priority="10344">
      <formula>FX$4="Sa"</formula>
    </cfRule>
    <cfRule type="cellIs" dxfId="11887" priority="10345" operator="equal">
      <formula>"h"</formula>
    </cfRule>
    <cfRule type="expression" dxfId="11886" priority="10346">
      <formula>FX45="u"</formula>
    </cfRule>
    <cfRule type="expression" dxfId="11885" priority="10347">
      <formula>FX45="a"</formula>
    </cfRule>
    <cfRule type="expression" dxfId="11884" priority="10348">
      <formula>FX$5="X"</formula>
    </cfRule>
    <cfRule type="expression" dxfId="11883" priority="10349">
      <formula>FX$4="So"</formula>
    </cfRule>
    <cfRule type="expression" dxfId="11882" priority="10350">
      <formula>FX$4="Sa"</formula>
    </cfRule>
    <cfRule type="cellIs" dxfId="11881" priority="10351" operator="equal">
      <formula>"h"</formula>
    </cfRule>
    <cfRule type="expression" dxfId="11880" priority="10352">
      <formula>FX45="u"</formula>
    </cfRule>
    <cfRule type="expression" dxfId="11879" priority="10353">
      <formula>FX45="a"</formula>
    </cfRule>
    <cfRule type="cellIs" dxfId="11878" priority="10354" operator="equal">
      <formula>"h"</formula>
    </cfRule>
    <cfRule type="expression" dxfId="11877" priority="10355">
      <formula>FX45="u"</formula>
    </cfRule>
    <cfRule type="expression" dxfId="11876" priority="10356">
      <formula>FX45="a"</formula>
    </cfRule>
    <cfRule type="expression" dxfId="11875" priority="10357">
      <formula>FX$5="X"</formula>
    </cfRule>
    <cfRule type="expression" dxfId="11874" priority="10358">
      <formula>FX$4="So"</formula>
    </cfRule>
    <cfRule type="expression" dxfId="11873" priority="10359">
      <formula>FX$4="Sa"</formula>
    </cfRule>
    <cfRule type="cellIs" dxfId="11872" priority="10360" operator="equal">
      <formula>"h"</formula>
    </cfRule>
    <cfRule type="expression" dxfId="11871" priority="10361">
      <formula>FX45="u"</formula>
    </cfRule>
    <cfRule type="expression" dxfId="11870" priority="10362">
      <formula>FX45="a"</formula>
    </cfRule>
    <cfRule type="cellIs" dxfId="11869" priority="10363" operator="equal">
      <formula>"h"</formula>
    </cfRule>
    <cfRule type="expression" dxfId="11868" priority="10364">
      <formula>FX45="u"</formula>
    </cfRule>
    <cfRule type="expression" dxfId="11867" priority="10365">
      <formula>FX45="a"</formula>
    </cfRule>
    <cfRule type="expression" dxfId="11866" priority="10366">
      <formula>FX$5="X"</formula>
    </cfRule>
    <cfRule type="expression" dxfId="11865" priority="10367">
      <formula>FX$4="So"</formula>
    </cfRule>
    <cfRule type="expression" dxfId="11864" priority="10368">
      <formula>FX$4="Sa"</formula>
    </cfRule>
    <cfRule type="cellIs" dxfId="11863" priority="10369" operator="equal">
      <formula>"h"</formula>
    </cfRule>
    <cfRule type="expression" dxfId="11862" priority="10370">
      <formula>FX45="u"</formula>
    </cfRule>
    <cfRule type="expression" dxfId="11861" priority="10371">
      <formula>FX45="a"</formula>
    </cfRule>
    <cfRule type="expression" dxfId="11860" priority="10372">
      <formula>FX$5="X"</formula>
    </cfRule>
    <cfRule type="expression" dxfId="11859" priority="10373">
      <formula>FX$4="So"</formula>
    </cfRule>
    <cfRule type="expression" dxfId="11858" priority="10374">
      <formula>FX$4="Sa"</formula>
    </cfRule>
    <cfRule type="cellIs" dxfId="11857" priority="10375" operator="equal">
      <formula>"h"</formula>
    </cfRule>
    <cfRule type="expression" dxfId="11856" priority="10376">
      <formula>FX45="u"</formula>
    </cfRule>
    <cfRule type="expression" dxfId="11855" priority="10377">
      <formula>FX45="a"</formula>
    </cfRule>
    <cfRule type="expression" dxfId="11854" priority="10378">
      <formula>FX$5="X"</formula>
    </cfRule>
    <cfRule type="expression" dxfId="11853" priority="10379">
      <formula>FX$4="So"</formula>
    </cfRule>
    <cfRule type="expression" dxfId="11852" priority="10380">
      <formula>FX$4="Sa"</formula>
    </cfRule>
    <cfRule type="cellIs" dxfId="11851" priority="10381" operator="equal">
      <formula>"h"</formula>
    </cfRule>
    <cfRule type="expression" dxfId="11850" priority="10382">
      <formula>FX45="u"</formula>
    </cfRule>
    <cfRule type="expression" dxfId="11849" priority="10383">
      <formula>FX45="a"</formula>
    </cfRule>
    <cfRule type="expression" dxfId="11848" priority="10384">
      <formula>FX$5="X"</formula>
    </cfRule>
    <cfRule type="expression" dxfId="11847" priority="10385">
      <formula>FX$4="So"</formula>
    </cfRule>
    <cfRule type="expression" dxfId="11846" priority="10386">
      <formula>FX$4="Sa"</formula>
    </cfRule>
    <cfRule type="cellIs" dxfId="11845" priority="10387" operator="equal">
      <formula>"h"</formula>
    </cfRule>
    <cfRule type="expression" dxfId="11844" priority="10388">
      <formula>FX45="u"</formula>
    </cfRule>
    <cfRule type="expression" dxfId="11843" priority="10389">
      <formula>FX45="a"</formula>
    </cfRule>
    <cfRule type="expression" dxfId="11842" priority="10390">
      <formula>FX$5="X"</formula>
    </cfRule>
    <cfRule type="expression" dxfId="11841" priority="10391">
      <formula>FX$4="So"</formula>
    </cfRule>
    <cfRule type="expression" dxfId="11840" priority="10392">
      <formula>FX$4="Sa"</formula>
    </cfRule>
    <cfRule type="cellIs" dxfId="11839" priority="10393" operator="equal">
      <formula>"h"</formula>
    </cfRule>
    <cfRule type="expression" dxfId="11838" priority="10394">
      <formula>FX45="u"</formula>
    </cfRule>
    <cfRule type="expression" dxfId="11837" priority="10395">
      <formula>FX45="a"</formula>
    </cfRule>
    <cfRule type="expression" dxfId="11836" priority="10396">
      <formula>FX$5="X"</formula>
    </cfRule>
    <cfRule type="expression" dxfId="11835" priority="10397">
      <formula>FX$4="So"</formula>
    </cfRule>
    <cfRule type="expression" dxfId="11834" priority="10398">
      <formula>FX$4="Sa"</formula>
    </cfRule>
    <cfRule type="cellIs" dxfId="11833" priority="10399" operator="equal">
      <formula>"h"</formula>
    </cfRule>
    <cfRule type="expression" dxfId="11832" priority="10400">
      <formula>FX45="u"</formula>
    </cfRule>
    <cfRule type="expression" dxfId="11831" priority="10401">
      <formula>FX45="a"</formula>
    </cfRule>
    <cfRule type="expression" dxfId="11830" priority="10402">
      <formula>FX$5="X"</formula>
    </cfRule>
    <cfRule type="expression" dxfId="11829" priority="10403">
      <formula>FX$4="So"</formula>
    </cfRule>
    <cfRule type="expression" dxfId="11828" priority="10404">
      <formula>FX$4="Sa"</formula>
    </cfRule>
    <cfRule type="cellIs" dxfId="11827" priority="10405" operator="equal">
      <formula>"h"</formula>
    </cfRule>
    <cfRule type="expression" dxfId="11826" priority="10406">
      <formula>FX45="u"</formula>
    </cfRule>
    <cfRule type="expression" dxfId="11825" priority="10407">
      <formula>FX45="a"</formula>
    </cfRule>
    <cfRule type="expression" dxfId="11824" priority="10408">
      <formula>FX$5="X"</formula>
    </cfRule>
    <cfRule type="expression" dxfId="11823" priority="10409">
      <formula>FX$4="So"</formula>
    </cfRule>
    <cfRule type="expression" dxfId="11822" priority="10410">
      <formula>FX$4="Sa"</formula>
    </cfRule>
    <cfRule type="cellIs" dxfId="11821" priority="10411" operator="equal">
      <formula>"h"</formula>
    </cfRule>
    <cfRule type="expression" dxfId="11820" priority="10412">
      <formula>FX45="u"</formula>
    </cfRule>
    <cfRule type="expression" dxfId="11819" priority="10413">
      <formula>FX45="a"</formula>
    </cfRule>
    <cfRule type="expression" dxfId="11818" priority="10414">
      <formula>FX$5="X"</formula>
    </cfRule>
    <cfRule type="expression" dxfId="11817" priority="10415">
      <formula>FX$4="So"</formula>
    </cfRule>
    <cfRule type="expression" dxfId="11816" priority="10416">
      <formula>FX$4="Sa"</formula>
    </cfRule>
    <cfRule type="cellIs" dxfId="11815" priority="10417" operator="equal">
      <formula>"h"</formula>
    </cfRule>
    <cfRule type="expression" dxfId="11814" priority="10418">
      <formula>FX45="u"</formula>
    </cfRule>
    <cfRule type="expression" dxfId="11813" priority="10419">
      <formula>FX45="a"</formula>
    </cfRule>
    <cfRule type="cellIs" dxfId="11812" priority="10420" operator="equal">
      <formula>"h"</formula>
    </cfRule>
    <cfRule type="expression" dxfId="11811" priority="10421">
      <formula>FX45="u"</formula>
    </cfRule>
    <cfRule type="expression" dxfId="11810" priority="10422">
      <formula>FX45="a"</formula>
    </cfRule>
    <cfRule type="expression" dxfId="11809" priority="10423">
      <formula>FX$5="X"</formula>
    </cfRule>
    <cfRule type="expression" dxfId="11808" priority="10424">
      <formula>FX$4="So"</formula>
    </cfRule>
    <cfRule type="expression" dxfId="11807" priority="10425">
      <formula>FX$4="Sa"</formula>
    </cfRule>
    <cfRule type="cellIs" dxfId="11806" priority="10426" operator="equal">
      <formula>"h"</formula>
    </cfRule>
    <cfRule type="expression" dxfId="11805" priority="10427">
      <formula>FX45="u"</formula>
    </cfRule>
    <cfRule type="expression" dxfId="11804" priority="10428">
      <formula>FX45="a"</formula>
    </cfRule>
    <cfRule type="cellIs" dxfId="11803" priority="10429" operator="equal">
      <formula>"h"</formula>
    </cfRule>
    <cfRule type="expression" dxfId="11802" priority="10430">
      <formula>FX45="u"</formula>
    </cfRule>
    <cfRule type="expression" dxfId="11801" priority="10431">
      <formula>FX45="a"</formula>
    </cfRule>
    <cfRule type="expression" dxfId="11800" priority="10432">
      <formula>FX$5="X"</formula>
    </cfRule>
    <cfRule type="expression" dxfId="11799" priority="10433">
      <formula>FX$4="So"</formula>
    </cfRule>
    <cfRule type="expression" dxfId="11798" priority="10434">
      <formula>FX$4="Sa"</formula>
    </cfRule>
    <cfRule type="cellIs" dxfId="11797" priority="10435" operator="equal">
      <formula>"h"</formula>
    </cfRule>
    <cfRule type="expression" dxfId="11796" priority="10436">
      <formula>FX45="u"</formula>
    </cfRule>
    <cfRule type="expression" dxfId="11795" priority="10437">
      <formula>FX45="a"</formula>
    </cfRule>
    <cfRule type="expression" dxfId="11794" priority="10438">
      <formula>FX$5="X"</formula>
    </cfRule>
    <cfRule type="expression" dxfId="11793" priority="10439">
      <formula>FX$4="So"</formula>
    </cfRule>
    <cfRule type="expression" dxfId="11792" priority="10440">
      <formula>FX$4="Sa"</formula>
    </cfRule>
    <cfRule type="cellIs" dxfId="11791" priority="10441" operator="equal">
      <formula>"h"</formula>
    </cfRule>
    <cfRule type="expression" dxfId="11790" priority="10442">
      <formula>FX45="u"</formula>
    </cfRule>
    <cfRule type="expression" dxfId="11789" priority="10443">
      <formula>FX45="a"</formula>
    </cfRule>
    <cfRule type="expression" dxfId="11788" priority="10444">
      <formula>FX$5="X"</formula>
    </cfRule>
    <cfRule type="expression" dxfId="11787" priority="10445">
      <formula>FX$4="So"</formula>
    </cfRule>
    <cfRule type="expression" dxfId="11786" priority="10446">
      <formula>FX$4="Sa"</formula>
    </cfRule>
    <cfRule type="cellIs" dxfId="11785" priority="10447" operator="equal">
      <formula>"h"</formula>
    </cfRule>
    <cfRule type="expression" dxfId="11784" priority="10448">
      <formula>FX45="u"</formula>
    </cfRule>
    <cfRule type="expression" dxfId="11783" priority="10449">
      <formula>FX45="a"</formula>
    </cfRule>
    <cfRule type="expression" dxfId="11782" priority="10450">
      <formula>FX$5="X"</formula>
    </cfRule>
    <cfRule type="expression" dxfId="11781" priority="10451">
      <formula>FX$4="So"</formula>
    </cfRule>
    <cfRule type="expression" dxfId="11780" priority="10452">
      <formula>FX$4="Sa"</formula>
    </cfRule>
    <cfRule type="cellIs" dxfId="11779" priority="10453" operator="equal">
      <formula>"h"</formula>
    </cfRule>
    <cfRule type="expression" dxfId="11778" priority="10454">
      <formula>FX45="u"</formula>
    </cfRule>
    <cfRule type="expression" dxfId="11777" priority="10455">
      <formula>FX45="a"</formula>
    </cfRule>
    <cfRule type="expression" dxfId="11776" priority="10456">
      <formula>FX$5="X"</formula>
    </cfRule>
    <cfRule type="expression" dxfId="11775" priority="10457">
      <formula>FX$4="So"</formula>
    </cfRule>
    <cfRule type="expression" dxfId="11774" priority="10458">
      <formula>FX$4="Sa"</formula>
    </cfRule>
    <cfRule type="cellIs" dxfId="11773" priority="10459" operator="equal">
      <formula>"h"</formula>
    </cfRule>
    <cfRule type="expression" dxfId="11772" priority="10460">
      <formula>FX45="u"</formula>
    </cfRule>
    <cfRule type="expression" dxfId="11771" priority="10461">
      <formula>FX45="a"</formula>
    </cfRule>
    <cfRule type="expression" dxfId="11770" priority="10462">
      <formula>FX$5="X"</formula>
    </cfRule>
    <cfRule type="expression" dxfId="11769" priority="10463">
      <formula>FX$4="So"</formula>
    </cfRule>
    <cfRule type="expression" dxfId="11768" priority="10464">
      <formula>FX$4="Sa"</formula>
    </cfRule>
    <cfRule type="cellIs" dxfId="11767" priority="10465" operator="equal">
      <formula>"h"</formula>
    </cfRule>
    <cfRule type="expression" dxfId="11766" priority="10466">
      <formula>FX45="u"</formula>
    </cfRule>
    <cfRule type="expression" dxfId="11765" priority="10467">
      <formula>FX45="a"</formula>
    </cfRule>
    <cfRule type="expression" dxfId="11764" priority="10468">
      <formula>FX$5="X"</formula>
    </cfRule>
    <cfRule type="expression" dxfId="11763" priority="10469">
      <formula>FX$4="So"</formula>
    </cfRule>
    <cfRule type="expression" dxfId="11762" priority="10470">
      <formula>FX$4="Sa"</formula>
    </cfRule>
    <cfRule type="cellIs" dxfId="11761" priority="10471" operator="equal">
      <formula>"h"</formula>
    </cfRule>
    <cfRule type="expression" dxfId="11760" priority="10472">
      <formula>FX45="u"</formula>
    </cfRule>
    <cfRule type="expression" dxfId="11759" priority="10473">
      <formula>FX45="a"</formula>
    </cfRule>
    <cfRule type="expression" dxfId="11758" priority="10474">
      <formula>FX$5="X"</formula>
    </cfRule>
    <cfRule type="expression" dxfId="11757" priority="10475">
      <formula>FX$4="So"</formula>
    </cfRule>
    <cfRule type="expression" dxfId="11756" priority="10476">
      <formula>FX$4="Sa"</formula>
    </cfRule>
    <cfRule type="cellIs" dxfId="11755" priority="10477" operator="equal">
      <formula>"h"</formula>
    </cfRule>
    <cfRule type="expression" dxfId="11754" priority="10478">
      <formula>FX45="u"</formula>
    </cfRule>
    <cfRule type="expression" dxfId="11753" priority="10479">
      <formula>FX45="a"</formula>
    </cfRule>
    <cfRule type="expression" dxfId="11752" priority="10480">
      <formula>FX$5="X"</formula>
    </cfRule>
    <cfRule type="expression" dxfId="11751" priority="10481">
      <formula>FX$4="So"</formula>
    </cfRule>
    <cfRule type="expression" dxfId="11750" priority="10482">
      <formula>FX$4="Sa"</formula>
    </cfRule>
    <cfRule type="cellIs" dxfId="11749" priority="10483" operator="equal">
      <formula>"h"</formula>
    </cfRule>
    <cfRule type="expression" dxfId="11748" priority="10484">
      <formula>FX45="u"</formula>
    </cfRule>
    <cfRule type="expression" dxfId="11747" priority="10485">
      <formula>FX45="a"</formula>
    </cfRule>
    <cfRule type="expression" dxfId="11746" priority="10486">
      <formula>FX$5="X"</formula>
    </cfRule>
    <cfRule type="expression" dxfId="11745" priority="10487">
      <formula>FX$4="So"</formula>
    </cfRule>
    <cfRule type="expression" dxfId="11744" priority="10488">
      <formula>FX$4="Sa"</formula>
    </cfRule>
    <cfRule type="cellIs" dxfId="11743" priority="10489" operator="equal">
      <formula>"h"</formula>
    </cfRule>
    <cfRule type="expression" dxfId="11742" priority="10490">
      <formula>FX45="u"</formula>
    </cfRule>
    <cfRule type="expression" dxfId="11741" priority="10491">
      <formula>FX45="a"</formula>
    </cfRule>
    <cfRule type="expression" dxfId="11740" priority="10492">
      <formula>FX$5="X"</formula>
    </cfRule>
    <cfRule type="expression" dxfId="11739" priority="10493">
      <formula>FX$4="So"</formula>
    </cfRule>
    <cfRule type="expression" dxfId="11738" priority="10494">
      <formula>FX$4="Sa"</formula>
    </cfRule>
    <cfRule type="expression" dxfId="11737" priority="10496">
      <formula>FX45="u"</formula>
    </cfRule>
    <cfRule type="expression" dxfId="11736" priority="10497">
      <formula>FX45="a"</formula>
    </cfRule>
    <cfRule type="expression" dxfId="11735" priority="10498">
      <formula>FX$5="X"</formula>
    </cfRule>
    <cfRule type="expression" dxfId="11734" priority="10499">
      <formula>FX$4="So"</formula>
    </cfRule>
    <cfRule type="expression" dxfId="11733" priority="10500">
      <formula>FX$4="Sa"</formula>
    </cfRule>
    <cfRule type="cellIs" dxfId="11732" priority="10501" operator="equal">
      <formula>"h"</formula>
    </cfRule>
    <cfRule type="expression" dxfId="11731" priority="10502">
      <formula>FX45="u"</formula>
    </cfRule>
    <cfRule type="expression" dxfId="11730" priority="10503">
      <formula>FX45="a"</formula>
    </cfRule>
    <cfRule type="expression" dxfId="11729" priority="10504">
      <formula>FX$5="X"</formula>
    </cfRule>
    <cfRule type="expression" dxfId="11728" priority="10505">
      <formula>FX$4="So"</formula>
    </cfRule>
    <cfRule type="expression" dxfId="11727" priority="10506">
      <formula>FX$4="Sa"</formula>
    </cfRule>
    <cfRule type="cellIs" dxfId="11726" priority="10507" operator="equal">
      <formula>"h"</formula>
    </cfRule>
    <cfRule type="expression" dxfId="11725" priority="10508">
      <formula>FX45="u"</formula>
    </cfRule>
    <cfRule type="expression" dxfId="11724" priority="10509">
      <formula>FX45="a"</formula>
    </cfRule>
    <cfRule type="cellIs" dxfId="11723" priority="10510" operator="equal">
      <formula>"h"</formula>
    </cfRule>
    <cfRule type="expression" dxfId="11722" priority="10511">
      <formula>FX45="u"</formula>
    </cfRule>
    <cfRule type="expression" dxfId="11721" priority="10512">
      <formula>FX45="a"</formula>
    </cfRule>
    <cfRule type="cellIs" dxfId="11720" priority="10495" operator="equal">
      <formula>"h"</formula>
    </cfRule>
    <cfRule type="expression" dxfId="11719" priority="10514">
      <formula>FX$4="So"</formula>
    </cfRule>
    <cfRule type="expression" dxfId="11718" priority="10515">
      <formula>FX$4="Sa"</formula>
    </cfRule>
    <cfRule type="cellIs" dxfId="11717" priority="10516" operator="equal">
      <formula>"h"</formula>
    </cfRule>
    <cfRule type="expression" dxfId="11716" priority="10517">
      <formula>FX45="u"</formula>
    </cfRule>
    <cfRule type="expression" dxfId="11715" priority="10518">
      <formula>FX45="a"</formula>
    </cfRule>
    <cfRule type="cellIs" dxfId="11714" priority="10519" operator="equal">
      <formula>"h"</formula>
    </cfRule>
    <cfRule type="expression" dxfId="11713" priority="10520">
      <formula>FX45="u"</formula>
    </cfRule>
    <cfRule type="expression" dxfId="11712" priority="10521">
      <formula>FX45="a"</formula>
    </cfRule>
    <cfRule type="expression" dxfId="11711" priority="10522">
      <formula>FX$5="X"</formula>
    </cfRule>
    <cfRule type="expression" dxfId="11710" priority="10523">
      <formula>FX$4="So"</formula>
    </cfRule>
    <cfRule type="expression" dxfId="11709" priority="10524">
      <formula>FX$4="Sa"</formula>
    </cfRule>
    <cfRule type="cellIs" dxfId="11708" priority="10525" operator="equal">
      <formula>"h"</formula>
    </cfRule>
    <cfRule type="expression" dxfId="11707" priority="10526">
      <formula>FX45="u"</formula>
    </cfRule>
    <cfRule type="expression" dxfId="11706" priority="10527">
      <formula>FX45="a"</formula>
    </cfRule>
    <cfRule type="expression" dxfId="11705" priority="10528">
      <formula>FX$5="X"</formula>
    </cfRule>
    <cfRule type="expression" dxfId="11704" priority="10529">
      <formula>FX$4="So"</formula>
    </cfRule>
    <cfRule type="expression" dxfId="11703" priority="10530">
      <formula>FX$4="Sa"</formula>
    </cfRule>
    <cfRule type="cellIs" dxfId="11702" priority="10531" operator="equal">
      <formula>"h"</formula>
    </cfRule>
    <cfRule type="expression" dxfId="11701" priority="10532">
      <formula>FX45="u"</formula>
    </cfRule>
    <cfRule type="expression" dxfId="11700" priority="10533">
      <formula>FX45="a"</formula>
    </cfRule>
    <cfRule type="expression" dxfId="11699" priority="10534">
      <formula>FX$5="X"</formula>
    </cfRule>
    <cfRule type="expression" dxfId="11698" priority="10535">
      <formula>FX$4="So"</formula>
    </cfRule>
    <cfRule type="expression" dxfId="11697" priority="10536">
      <formula>FX$4="Sa"</formula>
    </cfRule>
    <cfRule type="cellIs" dxfId="11696" priority="10537" operator="equal">
      <formula>"h"</formula>
    </cfRule>
    <cfRule type="expression" dxfId="11695" priority="10538">
      <formula>FX45="u"</formula>
    </cfRule>
    <cfRule type="expression" dxfId="11694" priority="10539">
      <formula>FX45="a"</formula>
    </cfRule>
    <cfRule type="expression" dxfId="11693" priority="10540">
      <formula>FX$5="X"</formula>
    </cfRule>
    <cfRule type="expression" dxfId="11692" priority="10541">
      <formula>FX$4="So"</formula>
    </cfRule>
    <cfRule type="expression" dxfId="11691" priority="10542">
      <formula>FX$4="Sa"</formula>
    </cfRule>
    <cfRule type="cellIs" dxfId="11690" priority="10543" operator="equal">
      <formula>"h"</formula>
    </cfRule>
    <cfRule type="expression" dxfId="11689" priority="10544">
      <formula>FX45="u"</formula>
    </cfRule>
    <cfRule type="expression" dxfId="11688" priority="10545">
      <formula>FX45="a"</formula>
    </cfRule>
    <cfRule type="expression" dxfId="11687" priority="10546">
      <formula>FX$5="X"</formula>
    </cfRule>
    <cfRule type="expression" dxfId="11686" priority="10547">
      <formula>FX$4="So"</formula>
    </cfRule>
    <cfRule type="expression" dxfId="11685" priority="10548">
      <formula>FX$4="Sa"</formula>
    </cfRule>
    <cfRule type="cellIs" dxfId="11684" priority="10549" operator="equal">
      <formula>"h"</formula>
    </cfRule>
    <cfRule type="expression" dxfId="11683" priority="10550">
      <formula>FX45="u"</formula>
    </cfRule>
    <cfRule type="expression" dxfId="11682" priority="10551">
      <formula>FX45="a"</formula>
    </cfRule>
    <cfRule type="expression" dxfId="11681" priority="10552">
      <formula>FX$5="X"</formula>
    </cfRule>
    <cfRule type="expression" dxfId="11680" priority="10553">
      <formula>FX$4="So"</formula>
    </cfRule>
    <cfRule type="expression" dxfId="11679" priority="10554">
      <formula>FX$4="Sa"</formula>
    </cfRule>
    <cfRule type="cellIs" dxfId="11678" priority="10555" operator="equal">
      <formula>"h"</formula>
    </cfRule>
    <cfRule type="expression" dxfId="11677" priority="10556">
      <formula>FX45="u"</formula>
    </cfRule>
    <cfRule type="expression" dxfId="11676" priority="10557">
      <formula>FX45="a"</formula>
    </cfRule>
    <cfRule type="expression" dxfId="11675" priority="10558">
      <formula>FX$5="X"</formula>
    </cfRule>
    <cfRule type="expression" dxfId="11674" priority="10559">
      <formula>FX$4="So"</formula>
    </cfRule>
    <cfRule type="expression" dxfId="11673" priority="10560">
      <formula>FX$4="Sa"</formula>
    </cfRule>
    <cfRule type="cellIs" dxfId="11672" priority="10561" operator="equal">
      <formula>"h"</formula>
    </cfRule>
    <cfRule type="expression" dxfId="11671" priority="10562">
      <formula>FX45="u"</formula>
    </cfRule>
    <cfRule type="expression" dxfId="11670" priority="10563">
      <formula>FX45="a"</formula>
    </cfRule>
    <cfRule type="expression" dxfId="11669" priority="10564">
      <formula>FX$5="X"</formula>
    </cfRule>
    <cfRule type="expression" dxfId="11668" priority="10565">
      <formula>FX$4="So"</formula>
    </cfRule>
    <cfRule type="expression" dxfId="11667" priority="10566">
      <formula>FX$4="Sa"</formula>
    </cfRule>
    <cfRule type="cellIs" dxfId="11666" priority="10567" operator="equal">
      <formula>"h"</formula>
    </cfRule>
    <cfRule type="expression" dxfId="11665" priority="10568">
      <formula>FX45="u"</formula>
    </cfRule>
    <cfRule type="expression" dxfId="11664" priority="10569">
      <formula>FX45="a"</formula>
    </cfRule>
    <cfRule type="expression" dxfId="11663" priority="10570">
      <formula>FX$5="X"</formula>
    </cfRule>
    <cfRule type="expression" dxfId="11662" priority="10571">
      <formula>FX$4="So"</formula>
    </cfRule>
    <cfRule type="expression" dxfId="11661" priority="10572">
      <formula>FX$4="Sa"</formula>
    </cfRule>
    <cfRule type="cellIs" dxfId="11660" priority="10573" operator="equal">
      <formula>"h"</formula>
    </cfRule>
    <cfRule type="expression" dxfId="11659" priority="10574">
      <formula>FX45="u"</formula>
    </cfRule>
    <cfRule type="expression" dxfId="11658" priority="10575">
      <formula>FX45="a"</formula>
    </cfRule>
    <cfRule type="expression" dxfId="11657" priority="10576">
      <formula>FX$5="X"</formula>
    </cfRule>
    <cfRule type="expression" dxfId="11656" priority="10577">
      <formula>FX$4="So"</formula>
    </cfRule>
    <cfRule type="expression" dxfId="11655" priority="10578">
      <formula>FX$4="Sa"</formula>
    </cfRule>
    <cfRule type="cellIs" dxfId="11654" priority="10579" operator="equal">
      <formula>"h"</formula>
    </cfRule>
    <cfRule type="expression" dxfId="11653" priority="10580">
      <formula>FX45="u"</formula>
    </cfRule>
    <cfRule type="expression" dxfId="11652" priority="10581">
      <formula>FX45="a"</formula>
    </cfRule>
    <cfRule type="expression" dxfId="11651" priority="10582">
      <formula>FX$5="X"</formula>
    </cfRule>
    <cfRule type="expression" dxfId="11650" priority="10583">
      <formula>FX$4="So"</formula>
    </cfRule>
    <cfRule type="expression" dxfId="11649" priority="10584">
      <formula>FX$4="Sa"</formula>
    </cfRule>
    <cfRule type="expression" dxfId="11648" priority="14869">
      <formula>FX$5="X"</formula>
    </cfRule>
    <cfRule type="expression" dxfId="11647" priority="14870">
      <formula>FX$4="So"</formula>
    </cfRule>
    <cfRule type="expression" dxfId="11646" priority="14871">
      <formula>FX$4="Sa"</formula>
    </cfRule>
    <cfRule type="cellIs" dxfId="11645" priority="14872" operator="equal">
      <formula>"h"</formula>
    </cfRule>
    <cfRule type="expression" dxfId="11644" priority="14873">
      <formula>FX45="u"</formula>
    </cfRule>
    <cfRule type="expression" dxfId="11643" priority="14874">
      <formula>FX45="a"</formula>
    </cfRule>
    <cfRule type="expression" dxfId="11642" priority="14875">
      <formula>FX$5="X"</formula>
    </cfRule>
    <cfRule type="expression" dxfId="11641" priority="14876">
      <formula>FX$4="So"</formula>
    </cfRule>
    <cfRule type="expression" dxfId="11640" priority="17660">
      <formula>FX45="u"</formula>
    </cfRule>
    <cfRule type="cellIs" dxfId="11639" priority="17659" operator="equal">
      <formula>"h"</formula>
    </cfRule>
    <cfRule type="expression" dxfId="11638" priority="17658">
      <formula>FX$4="Sa"</formula>
    </cfRule>
    <cfRule type="expression" dxfId="11637" priority="17657">
      <formula>FX$4="So"</formula>
    </cfRule>
    <cfRule type="expression" dxfId="11636" priority="17656">
      <formula>FX$5="X"</formula>
    </cfRule>
    <cfRule type="expression" dxfId="11635" priority="17655">
      <formula>FX45="a"</formula>
    </cfRule>
    <cfRule type="expression" dxfId="11634" priority="17654">
      <formula>FX45="u"</formula>
    </cfRule>
    <cfRule type="cellIs" dxfId="11633" priority="17653" operator="equal">
      <formula>"h"</formula>
    </cfRule>
    <cfRule type="expression" dxfId="11632" priority="17652">
      <formula>FX$4="Sa"</formula>
    </cfRule>
    <cfRule type="expression" dxfId="11631" priority="10342">
      <formula>FX$5="X"</formula>
    </cfRule>
    <cfRule type="expression" dxfId="11630" priority="17706">
      <formula>FX$4="Sa"</formula>
    </cfRule>
    <cfRule type="expression" dxfId="11629" priority="17705">
      <formula>FX$4="So"</formula>
    </cfRule>
    <cfRule type="expression" dxfId="11628" priority="17704">
      <formula>FX$5="X"</formula>
    </cfRule>
    <cfRule type="expression" dxfId="11627" priority="17703">
      <formula>FX45="a"</formula>
    </cfRule>
    <cfRule type="expression" dxfId="11626" priority="17702">
      <formula>FX45="u"</formula>
    </cfRule>
    <cfRule type="expression" dxfId="11625" priority="14877">
      <formula>FX$4="Sa"</formula>
    </cfRule>
    <cfRule type="cellIs" dxfId="11624" priority="14878" operator="equal">
      <formula>"h"</formula>
    </cfRule>
    <cfRule type="expression" dxfId="11623" priority="14879">
      <formula>FX45="u"</formula>
    </cfRule>
    <cfRule type="expression" dxfId="11622" priority="14880">
      <formula>FX45="a"</formula>
    </cfRule>
    <cfRule type="expression" dxfId="11621" priority="17666">
      <formula>FX45="u"</formula>
    </cfRule>
    <cfRule type="cellIs" dxfId="11620" priority="17665" operator="equal">
      <formula>"h"</formula>
    </cfRule>
    <cfRule type="expression" dxfId="11619" priority="17664">
      <formula>FX$4="Sa"</formula>
    </cfRule>
    <cfRule type="expression" dxfId="11618" priority="17663">
      <formula>FX$4="So"</formula>
    </cfRule>
    <cfRule type="expression" dxfId="11617" priority="17662">
      <formula>FX$5="X"</formula>
    </cfRule>
    <cfRule type="expression" dxfId="11616" priority="17661">
      <formula>FX45="a"</formula>
    </cfRule>
    <cfRule type="cellIs" dxfId="11615" priority="17701" operator="equal">
      <formula>"h"</formula>
    </cfRule>
    <cfRule type="expression" dxfId="11614" priority="10513">
      <formula>FX$5="X"</formula>
    </cfRule>
    <cfRule type="expression" dxfId="11613" priority="17670">
      <formula>FX$4="Sa"</formula>
    </cfRule>
    <cfRule type="expression" dxfId="11612" priority="17669">
      <formula>FX$4="So"</formula>
    </cfRule>
    <cfRule type="expression" dxfId="11611" priority="17668">
      <formula>FX$5="X"</formula>
    </cfRule>
    <cfRule type="expression" dxfId="11610" priority="17667">
      <formula>FX45="a"</formula>
    </cfRule>
    <cfRule type="cellIs" dxfId="11609" priority="14866" operator="equal">
      <formula>"h"</formula>
    </cfRule>
    <cfRule type="expression" dxfId="11608" priority="14867">
      <formula>FX45="u"</formula>
    </cfRule>
    <cfRule type="expression" dxfId="11607" priority="14868">
      <formula>FX45="a"</formula>
    </cfRule>
    <cfRule type="cellIs" dxfId="11606" priority="17545" operator="equal">
      <formula>"h"</formula>
    </cfRule>
    <cfRule type="expression" dxfId="11605" priority="17546">
      <formula>FX45="u"</formula>
    </cfRule>
    <cfRule type="expression" dxfId="11604" priority="17547">
      <formula>FX45="a"</formula>
    </cfRule>
    <cfRule type="expression" dxfId="11603" priority="17548">
      <formula>FX$5="X"</formula>
    </cfRule>
    <cfRule type="expression" dxfId="11602" priority="17549">
      <formula>FX$4="So"</formula>
    </cfRule>
    <cfRule type="expression" dxfId="11601" priority="17550">
      <formula>FX$4="Sa"</formula>
    </cfRule>
    <cfRule type="cellIs" dxfId="11600" priority="17551" operator="equal">
      <formula>"h"</formula>
    </cfRule>
    <cfRule type="expression" dxfId="11599" priority="17552">
      <formula>FX45="u"</formula>
    </cfRule>
    <cfRule type="expression" dxfId="11598" priority="17553">
      <formula>FX45="a"</formula>
    </cfRule>
    <cfRule type="cellIs" dxfId="11597" priority="17554" operator="equal">
      <formula>"h"</formula>
    </cfRule>
    <cfRule type="expression" dxfId="11596" priority="17555">
      <formula>FX45="u"</formula>
    </cfRule>
    <cfRule type="expression" dxfId="11595" priority="17556">
      <formula>FX45="a"</formula>
    </cfRule>
    <cfRule type="expression" dxfId="11594" priority="17557">
      <formula>FX$5="X"</formula>
    </cfRule>
    <cfRule type="expression" dxfId="11593" priority="17558">
      <formula>FX$4="So"</formula>
    </cfRule>
    <cfRule type="expression" dxfId="11592" priority="17559">
      <formula>FX$4="Sa"</formula>
    </cfRule>
    <cfRule type="cellIs" dxfId="11591" priority="17560" operator="equal">
      <formula>"h"</formula>
    </cfRule>
    <cfRule type="expression" dxfId="11590" priority="17561">
      <formula>FX45="u"</formula>
    </cfRule>
    <cfRule type="expression" dxfId="11589" priority="17562">
      <formula>FX45="a"</formula>
    </cfRule>
    <cfRule type="expression" dxfId="11588" priority="17563">
      <formula>FX$5="X"</formula>
    </cfRule>
    <cfRule type="expression" dxfId="11587" priority="17564">
      <formula>FX$4="So"</formula>
    </cfRule>
    <cfRule type="expression" dxfId="11586" priority="17565">
      <formula>FX$4="Sa"</formula>
    </cfRule>
    <cfRule type="cellIs" dxfId="11585" priority="17566" operator="equal">
      <formula>"h"</formula>
    </cfRule>
    <cfRule type="expression" dxfId="11584" priority="17567">
      <formula>FX45="u"</formula>
    </cfRule>
    <cfRule type="expression" dxfId="11583" priority="17568">
      <formula>FX45="a"</formula>
    </cfRule>
    <cfRule type="expression" dxfId="11582" priority="17569">
      <formula>FX$5="X"</formula>
    </cfRule>
    <cfRule type="expression" dxfId="11581" priority="17570">
      <formula>FX$4="So"</formula>
    </cfRule>
    <cfRule type="expression" dxfId="11580" priority="17571">
      <formula>FX$4="Sa"</formula>
    </cfRule>
    <cfRule type="cellIs" dxfId="11579" priority="17572" operator="equal">
      <formula>"h"</formula>
    </cfRule>
  </conditionalFormatting>
  <conditionalFormatting sqref="GE45:GI45">
    <cfRule type="expression" dxfId="11578" priority="10019">
      <formula>GE$4="So"</formula>
    </cfRule>
    <cfRule type="expression" dxfId="11577" priority="10338">
      <formula>GE$4="Sa"</formula>
    </cfRule>
    <cfRule type="expression" dxfId="11576" priority="10337">
      <formula>GE$4="So"</formula>
    </cfRule>
    <cfRule type="expression" dxfId="11575" priority="10336">
      <formula>GE$5="X"</formula>
    </cfRule>
    <cfRule type="expression" dxfId="11574" priority="10335">
      <formula>GE45="a"</formula>
    </cfRule>
    <cfRule type="expression" dxfId="11573" priority="10334">
      <formula>GE45="u"</formula>
    </cfRule>
    <cfRule type="cellIs" dxfId="11572" priority="10333" operator="equal">
      <formula>"h"</formula>
    </cfRule>
    <cfRule type="expression" dxfId="11571" priority="10332">
      <formula>GE$4="Sa"</formula>
    </cfRule>
    <cfRule type="expression" dxfId="11570" priority="10331">
      <formula>GE$4="So"</formula>
    </cfRule>
    <cfRule type="expression" dxfId="11569" priority="10330">
      <formula>GE$5="X"</formula>
    </cfRule>
    <cfRule type="expression" dxfId="11568" priority="10329">
      <formula>GE45="a"</formula>
    </cfRule>
    <cfRule type="expression" dxfId="11567" priority="10328">
      <formula>GE45="u"</formula>
    </cfRule>
    <cfRule type="cellIs" dxfId="11566" priority="10327" operator="equal">
      <formula>"h"</formula>
    </cfRule>
    <cfRule type="expression" dxfId="11565" priority="10326">
      <formula>GE$4="Sa"</formula>
    </cfRule>
    <cfRule type="expression" dxfId="11564" priority="10325">
      <formula>GE$4="So"</formula>
    </cfRule>
    <cfRule type="expression" dxfId="11563" priority="10324">
      <formula>GE$5="X"</formula>
    </cfRule>
    <cfRule type="expression" dxfId="11562" priority="10323">
      <formula>GE45="a"</formula>
    </cfRule>
    <cfRule type="expression" dxfId="11561" priority="10322">
      <formula>GE45="u"</formula>
    </cfRule>
    <cfRule type="cellIs" dxfId="11560" priority="10321" operator="equal">
      <formula>"h"</formula>
    </cfRule>
    <cfRule type="expression" dxfId="11559" priority="10320">
      <formula>GE$4="Sa"</formula>
    </cfRule>
    <cfRule type="expression" dxfId="11558" priority="10319">
      <formula>GE$4="So"</formula>
    </cfRule>
    <cfRule type="expression" dxfId="11557" priority="10318">
      <formula>GE$5="X"</formula>
    </cfRule>
    <cfRule type="expression" dxfId="11556" priority="10317">
      <formula>GE45="a"</formula>
    </cfRule>
    <cfRule type="expression" dxfId="11555" priority="10316">
      <formula>GE45="u"</formula>
    </cfRule>
    <cfRule type="cellIs" dxfId="11554" priority="10315" operator="equal">
      <formula>"h"</formula>
    </cfRule>
    <cfRule type="expression" dxfId="11553" priority="10314">
      <formula>GE$4="Sa"</formula>
    </cfRule>
    <cfRule type="expression" dxfId="11552" priority="10313">
      <formula>GE$4="So"</formula>
    </cfRule>
    <cfRule type="expression" dxfId="11551" priority="10312">
      <formula>GE$5="X"</formula>
    </cfRule>
    <cfRule type="expression" dxfId="11550" priority="10311">
      <formula>GE45="a"</formula>
    </cfRule>
    <cfRule type="expression" dxfId="11549" priority="10310">
      <formula>GE45="u"</formula>
    </cfRule>
    <cfRule type="cellIs" dxfId="11548" priority="10309" operator="equal">
      <formula>"h"</formula>
    </cfRule>
    <cfRule type="expression" dxfId="11547" priority="10308">
      <formula>GE$4="Sa"</formula>
    </cfRule>
    <cfRule type="expression" dxfId="11546" priority="10307">
      <formula>GE$4="So"</formula>
    </cfRule>
    <cfRule type="expression" dxfId="11545" priority="10306">
      <formula>GE$5="X"</formula>
    </cfRule>
    <cfRule type="expression" dxfId="11544" priority="10305">
      <formula>GE45="a"</formula>
    </cfRule>
    <cfRule type="expression" dxfId="11543" priority="10304">
      <formula>GE45="u"</formula>
    </cfRule>
    <cfRule type="cellIs" dxfId="11542" priority="10303" operator="equal">
      <formula>"h"</formula>
    </cfRule>
    <cfRule type="expression" dxfId="11541" priority="10302">
      <formula>GE$4="Sa"</formula>
    </cfRule>
    <cfRule type="expression" dxfId="11540" priority="10301">
      <formula>GE$4="So"</formula>
    </cfRule>
    <cfRule type="expression" dxfId="11539" priority="10300">
      <formula>GE$5="X"</formula>
    </cfRule>
    <cfRule type="expression" dxfId="11538" priority="10299">
      <formula>GE45="a"</formula>
    </cfRule>
    <cfRule type="expression" dxfId="11537" priority="10298">
      <formula>GE45="u"</formula>
    </cfRule>
    <cfRule type="cellIs" dxfId="11536" priority="10297" operator="equal">
      <formula>"h"</formula>
    </cfRule>
    <cfRule type="expression" dxfId="11535" priority="10296">
      <formula>GE$4="Sa"</formula>
    </cfRule>
    <cfRule type="expression" dxfId="11534" priority="10295">
      <formula>GE$4="So"</formula>
    </cfRule>
    <cfRule type="expression" dxfId="11533" priority="10294">
      <formula>GE$5="X"</formula>
    </cfRule>
    <cfRule type="expression" dxfId="11532" priority="10293">
      <formula>GE45="a"</formula>
    </cfRule>
    <cfRule type="expression" dxfId="11531" priority="10292">
      <formula>GE45="u"</formula>
    </cfRule>
    <cfRule type="cellIs" dxfId="11530" priority="10291" operator="equal">
      <formula>"h"</formula>
    </cfRule>
    <cfRule type="expression" dxfId="11529" priority="10290">
      <formula>GE$4="Sa"</formula>
    </cfRule>
    <cfRule type="expression" dxfId="11528" priority="10289">
      <formula>GE$4="So"</formula>
    </cfRule>
    <cfRule type="expression" dxfId="11527" priority="10288">
      <formula>GE$5="X"</formula>
    </cfRule>
    <cfRule type="expression" dxfId="11526" priority="10287">
      <formula>GE45="a"</formula>
    </cfRule>
    <cfRule type="expression" dxfId="11525" priority="10286">
      <formula>GE45="u"</formula>
    </cfRule>
    <cfRule type="cellIs" dxfId="11524" priority="10285" operator="equal">
      <formula>"h"</formula>
    </cfRule>
    <cfRule type="expression" dxfId="11523" priority="10284">
      <formula>GE$4="Sa"</formula>
    </cfRule>
    <cfRule type="expression" dxfId="11522" priority="10283">
      <formula>GE$4="So"</formula>
    </cfRule>
    <cfRule type="expression" dxfId="11521" priority="10282">
      <formula>GE$5="X"</formula>
    </cfRule>
    <cfRule type="expression" dxfId="11520" priority="10281">
      <formula>GE45="a"</formula>
    </cfRule>
    <cfRule type="expression" dxfId="11519" priority="10280">
      <formula>GE45="u"</formula>
    </cfRule>
    <cfRule type="cellIs" dxfId="11518" priority="10279" operator="equal">
      <formula>"h"</formula>
    </cfRule>
    <cfRule type="expression" dxfId="11517" priority="10278">
      <formula>GE$4="Sa"</formula>
    </cfRule>
    <cfRule type="expression" dxfId="11516" priority="10277">
      <formula>GE$4="So"</formula>
    </cfRule>
    <cfRule type="expression" dxfId="11515" priority="10276">
      <formula>GE$5="X"</formula>
    </cfRule>
    <cfRule type="expression" dxfId="11514" priority="10275">
      <formula>GE45="a"</formula>
    </cfRule>
    <cfRule type="expression" dxfId="11513" priority="10274">
      <formula>GE45="u"</formula>
    </cfRule>
    <cfRule type="cellIs" dxfId="11512" priority="10273" operator="equal">
      <formula>"h"</formula>
    </cfRule>
    <cfRule type="expression" dxfId="11511" priority="10272">
      <formula>GE$4="Sa"</formula>
    </cfRule>
    <cfRule type="expression" dxfId="11510" priority="10271">
      <formula>GE$4="So"</formula>
    </cfRule>
    <cfRule type="expression" dxfId="11509" priority="10270">
      <formula>GE$5="X"</formula>
    </cfRule>
    <cfRule type="expression" dxfId="11508" priority="10269">
      <formula>GE45="a"</formula>
    </cfRule>
    <cfRule type="expression" dxfId="11507" priority="10268">
      <formula>GE45="u"</formula>
    </cfRule>
    <cfRule type="cellIs" dxfId="11506" priority="10267" operator="equal">
      <formula>"h"</formula>
    </cfRule>
    <cfRule type="expression" dxfId="11505" priority="10266">
      <formula>GE45="a"</formula>
    </cfRule>
    <cfRule type="expression" dxfId="11504" priority="10265">
      <formula>GE45="u"</formula>
    </cfRule>
    <cfRule type="cellIs" dxfId="11503" priority="10264" operator="equal">
      <formula>"h"</formula>
    </cfRule>
    <cfRule type="expression" dxfId="11502" priority="10263">
      <formula>GE$4="Sa"</formula>
    </cfRule>
    <cfRule type="expression" dxfId="11501" priority="10262">
      <formula>GE$4="So"</formula>
    </cfRule>
    <cfRule type="expression" dxfId="11500" priority="10261">
      <formula>GE$5="X"</formula>
    </cfRule>
    <cfRule type="expression" dxfId="11499" priority="10260">
      <formula>GE45="a"</formula>
    </cfRule>
    <cfRule type="expression" dxfId="11498" priority="10259">
      <formula>GE45="u"</formula>
    </cfRule>
    <cfRule type="cellIs" dxfId="11497" priority="10258" operator="equal">
      <formula>"h"</formula>
    </cfRule>
    <cfRule type="cellIs" dxfId="11496" priority="9805" operator="equal">
      <formula>"h"</formula>
    </cfRule>
    <cfRule type="expression" dxfId="11495" priority="9806">
      <formula>GE45="u"</formula>
    </cfRule>
    <cfRule type="expression" dxfId="11494" priority="9807">
      <formula>GE45="a"</formula>
    </cfRule>
    <cfRule type="expression" dxfId="11493" priority="9808">
      <formula>GE$5="X"</formula>
    </cfRule>
    <cfRule type="expression" dxfId="11492" priority="9809">
      <formula>GE$4="So"</formula>
    </cfRule>
    <cfRule type="expression" dxfId="11491" priority="9810">
      <formula>GE$4="Sa"</formula>
    </cfRule>
    <cfRule type="cellIs" dxfId="11490" priority="9811" operator="equal">
      <formula>"h"</formula>
    </cfRule>
    <cfRule type="expression" dxfId="11489" priority="9812">
      <formula>GE45="u"</formula>
    </cfRule>
    <cfRule type="expression" dxfId="11488" priority="9813">
      <formula>GE45="a"</formula>
    </cfRule>
    <cfRule type="expression" dxfId="11487" priority="9814">
      <formula>GE$5="X"</formula>
    </cfRule>
    <cfRule type="expression" dxfId="11486" priority="9815">
      <formula>GE$4="So"</formula>
    </cfRule>
    <cfRule type="expression" dxfId="11485" priority="9816">
      <formula>GE$4="Sa"</formula>
    </cfRule>
    <cfRule type="cellIs" dxfId="11484" priority="9817" operator="equal">
      <formula>"h"</formula>
    </cfRule>
    <cfRule type="expression" dxfId="11483" priority="9818">
      <formula>GE45="u"</formula>
    </cfRule>
    <cfRule type="expression" dxfId="11482" priority="9819">
      <formula>GE45="a"</formula>
    </cfRule>
    <cfRule type="cellIs" dxfId="11481" priority="9820" operator="equal">
      <formula>"h"</formula>
    </cfRule>
    <cfRule type="expression" dxfId="11480" priority="9821">
      <formula>GE45="u"</formula>
    </cfRule>
    <cfRule type="expression" dxfId="11479" priority="9822">
      <formula>GE45="a"</formula>
    </cfRule>
    <cfRule type="expression" dxfId="11478" priority="9823">
      <formula>GE$5="X"</formula>
    </cfRule>
    <cfRule type="expression" dxfId="11477" priority="9824">
      <formula>GE$4="So"</formula>
    </cfRule>
    <cfRule type="expression" dxfId="11476" priority="9825">
      <formula>GE$4="Sa"</formula>
    </cfRule>
    <cfRule type="cellIs" dxfId="11475" priority="9826" operator="equal">
      <formula>"h"</formula>
    </cfRule>
    <cfRule type="expression" dxfId="11474" priority="9827">
      <formula>GE45="u"</formula>
    </cfRule>
    <cfRule type="expression" dxfId="11473" priority="9828">
      <formula>GE45="a"</formula>
    </cfRule>
    <cfRule type="cellIs" dxfId="11472" priority="9829" operator="equal">
      <formula>"h"</formula>
    </cfRule>
    <cfRule type="expression" dxfId="11471" priority="9830">
      <formula>GE45="u"</formula>
    </cfRule>
    <cfRule type="expression" dxfId="11470" priority="9831">
      <formula>GE45="a"</formula>
    </cfRule>
    <cfRule type="expression" dxfId="11469" priority="9832">
      <formula>GE$5="X"</formula>
    </cfRule>
    <cfRule type="expression" dxfId="11468" priority="9833">
      <formula>GE$4="So"</formula>
    </cfRule>
    <cfRule type="expression" dxfId="11467" priority="9834">
      <formula>GE$4="Sa"</formula>
    </cfRule>
    <cfRule type="cellIs" dxfId="11466" priority="9835" operator="equal">
      <formula>"h"</formula>
    </cfRule>
    <cfRule type="expression" dxfId="11465" priority="9836">
      <formula>GE45="u"</formula>
    </cfRule>
    <cfRule type="expression" dxfId="11464" priority="9837">
      <formula>GE45="a"</formula>
    </cfRule>
    <cfRule type="expression" dxfId="11463" priority="9838">
      <formula>GE$5="X"</formula>
    </cfRule>
    <cfRule type="expression" dxfId="11462" priority="9839">
      <formula>GE$4="So"</formula>
    </cfRule>
    <cfRule type="expression" dxfId="11461" priority="9840">
      <formula>GE$4="Sa"</formula>
    </cfRule>
    <cfRule type="cellIs" dxfId="11460" priority="9841" operator="equal">
      <formula>"h"</formula>
    </cfRule>
    <cfRule type="expression" dxfId="11459" priority="9842">
      <formula>GE45="u"</formula>
    </cfRule>
    <cfRule type="expression" dxfId="11458" priority="9843">
      <formula>GE45="a"</formula>
    </cfRule>
    <cfRule type="expression" dxfId="11457" priority="9844">
      <formula>GE$5="X"</formula>
    </cfRule>
    <cfRule type="expression" dxfId="11456" priority="9845">
      <formula>GE$4="So"</formula>
    </cfRule>
    <cfRule type="expression" dxfId="11455" priority="9846">
      <formula>GE$4="Sa"</formula>
    </cfRule>
    <cfRule type="cellIs" dxfId="11454" priority="9847" operator="equal">
      <formula>"h"</formula>
    </cfRule>
    <cfRule type="expression" dxfId="11453" priority="9848">
      <formula>GE45="u"</formula>
    </cfRule>
    <cfRule type="expression" dxfId="11452" priority="9849">
      <formula>GE45="a"</formula>
    </cfRule>
    <cfRule type="expression" dxfId="11451" priority="9850">
      <formula>GE$5="X"</formula>
    </cfRule>
    <cfRule type="expression" dxfId="11450" priority="9851">
      <formula>GE$4="So"</formula>
    </cfRule>
    <cfRule type="expression" dxfId="11449" priority="9852">
      <formula>GE$4="Sa"</formula>
    </cfRule>
    <cfRule type="cellIs" dxfId="11448" priority="9853" operator="equal">
      <formula>"h"</formula>
    </cfRule>
    <cfRule type="expression" dxfId="11447" priority="9854">
      <formula>GE45="u"</formula>
    </cfRule>
    <cfRule type="expression" dxfId="11446" priority="9855">
      <formula>GE45="a"</formula>
    </cfRule>
    <cfRule type="expression" dxfId="11445" priority="9856">
      <formula>GE$5="X"</formula>
    </cfRule>
    <cfRule type="expression" dxfId="11444" priority="9857">
      <formula>GE$4="So"</formula>
    </cfRule>
    <cfRule type="expression" dxfId="11443" priority="9858">
      <formula>GE$4="Sa"</formula>
    </cfRule>
    <cfRule type="cellIs" dxfId="11442" priority="9859" operator="equal">
      <formula>"h"</formula>
    </cfRule>
    <cfRule type="expression" dxfId="11441" priority="9860">
      <formula>GE45="u"</formula>
    </cfRule>
    <cfRule type="expression" dxfId="11440" priority="9861">
      <formula>GE45="a"</formula>
    </cfRule>
    <cfRule type="expression" dxfId="11439" priority="9862">
      <formula>GE$5="X"</formula>
    </cfRule>
    <cfRule type="expression" dxfId="11438" priority="9863">
      <formula>GE$4="So"</formula>
    </cfRule>
    <cfRule type="expression" dxfId="11437" priority="9864">
      <formula>GE$4="Sa"</formula>
    </cfRule>
    <cfRule type="cellIs" dxfId="11436" priority="9865" operator="equal">
      <formula>"h"</formula>
    </cfRule>
    <cfRule type="expression" dxfId="11435" priority="9866">
      <formula>GE45="u"</formula>
    </cfRule>
    <cfRule type="expression" dxfId="11434" priority="9867">
      <formula>GE45="a"</formula>
    </cfRule>
    <cfRule type="expression" dxfId="11433" priority="9868">
      <formula>GE$5="X"</formula>
    </cfRule>
    <cfRule type="expression" dxfId="11432" priority="9869">
      <formula>GE$4="So"</formula>
    </cfRule>
    <cfRule type="expression" dxfId="11431" priority="9870">
      <formula>GE$4="Sa"</formula>
    </cfRule>
    <cfRule type="cellIs" dxfId="11430" priority="9871" operator="equal">
      <formula>"h"</formula>
    </cfRule>
    <cfRule type="expression" dxfId="11429" priority="9872">
      <formula>GE45="u"</formula>
    </cfRule>
    <cfRule type="expression" dxfId="11428" priority="9873">
      <formula>GE45="a"</formula>
    </cfRule>
    <cfRule type="expression" dxfId="11427" priority="9874">
      <formula>GE$5="X"</formula>
    </cfRule>
    <cfRule type="expression" dxfId="11426" priority="9875">
      <formula>GE$4="So"</formula>
    </cfRule>
    <cfRule type="expression" dxfId="11425" priority="9876">
      <formula>GE$4="Sa"</formula>
    </cfRule>
    <cfRule type="cellIs" dxfId="11424" priority="9877" operator="equal">
      <formula>"h"</formula>
    </cfRule>
    <cfRule type="expression" dxfId="11423" priority="9878">
      <formula>GE45="u"</formula>
    </cfRule>
    <cfRule type="expression" dxfId="11422" priority="9879">
      <formula>GE45="a"</formula>
    </cfRule>
    <cfRule type="expression" dxfId="11421" priority="9880">
      <formula>GE$5="X"</formula>
    </cfRule>
    <cfRule type="expression" dxfId="11420" priority="9881">
      <formula>GE$4="So"</formula>
    </cfRule>
    <cfRule type="expression" dxfId="11419" priority="9882">
      <formula>GE$4="Sa"</formula>
    </cfRule>
    <cfRule type="cellIs" dxfId="11418" priority="9883" operator="equal">
      <formula>"h"</formula>
    </cfRule>
    <cfRule type="expression" dxfId="11417" priority="9884">
      <formula>GE45="u"</formula>
    </cfRule>
    <cfRule type="expression" dxfId="11416" priority="9885">
      <formula>GE45="a"</formula>
    </cfRule>
    <cfRule type="cellIs" dxfId="11415" priority="9886" operator="equal">
      <formula>"h"</formula>
    </cfRule>
    <cfRule type="expression" dxfId="11414" priority="9887">
      <formula>GE45="u"</formula>
    </cfRule>
    <cfRule type="expression" dxfId="11413" priority="9888">
      <formula>GE45="a"</formula>
    </cfRule>
    <cfRule type="expression" dxfId="11412" priority="9889">
      <formula>GE$5="X"</formula>
    </cfRule>
    <cfRule type="expression" dxfId="11411" priority="9890">
      <formula>GE$4="So"</formula>
    </cfRule>
    <cfRule type="expression" dxfId="11410" priority="9891">
      <formula>GE$4="Sa"</formula>
    </cfRule>
    <cfRule type="cellIs" dxfId="11409" priority="9892" operator="equal">
      <formula>"h"</formula>
    </cfRule>
    <cfRule type="expression" dxfId="11408" priority="9893">
      <formula>GE45="u"</formula>
    </cfRule>
    <cfRule type="expression" dxfId="11407" priority="9894">
      <formula>GE45="a"</formula>
    </cfRule>
    <cfRule type="cellIs" dxfId="11406" priority="9895" operator="equal">
      <formula>"h"</formula>
    </cfRule>
    <cfRule type="expression" dxfId="11405" priority="9896">
      <formula>GE45="u"</formula>
    </cfRule>
    <cfRule type="expression" dxfId="11404" priority="9897">
      <formula>GE45="a"</formula>
    </cfRule>
    <cfRule type="expression" dxfId="11403" priority="9898">
      <formula>GE$5="X"</formula>
    </cfRule>
    <cfRule type="expression" dxfId="11402" priority="9899">
      <formula>GE$4="So"</formula>
    </cfRule>
    <cfRule type="expression" dxfId="11401" priority="9900">
      <formula>GE$4="Sa"</formula>
    </cfRule>
    <cfRule type="cellIs" dxfId="11400" priority="9901" operator="equal">
      <formula>"h"</formula>
    </cfRule>
    <cfRule type="expression" dxfId="11399" priority="9902">
      <formula>GE45="u"</formula>
    </cfRule>
    <cfRule type="expression" dxfId="11398" priority="9903">
      <formula>GE45="a"</formula>
    </cfRule>
    <cfRule type="expression" dxfId="11397" priority="9904">
      <formula>GE$5="X"</formula>
    </cfRule>
    <cfRule type="expression" dxfId="11396" priority="9905">
      <formula>GE$4="So"</formula>
    </cfRule>
    <cfRule type="expression" dxfId="11395" priority="9906">
      <formula>GE$4="Sa"</formula>
    </cfRule>
    <cfRule type="cellIs" dxfId="11394" priority="9907" operator="equal">
      <formula>"h"</formula>
    </cfRule>
    <cfRule type="expression" dxfId="11393" priority="9908">
      <formula>GE45="u"</formula>
    </cfRule>
    <cfRule type="expression" dxfId="11392" priority="9909">
      <formula>GE45="a"</formula>
    </cfRule>
    <cfRule type="expression" dxfId="11391" priority="9910">
      <formula>GE$5="X"</formula>
    </cfRule>
    <cfRule type="expression" dxfId="11390" priority="9911">
      <formula>GE$4="So"</formula>
    </cfRule>
    <cfRule type="expression" dxfId="11389" priority="9912">
      <formula>GE$4="Sa"</formula>
    </cfRule>
    <cfRule type="cellIs" dxfId="11388" priority="9913" operator="equal">
      <formula>"h"</formula>
    </cfRule>
    <cfRule type="expression" dxfId="11387" priority="9914">
      <formula>GE45="u"</formula>
    </cfRule>
    <cfRule type="expression" dxfId="11386" priority="9915">
      <formula>GE45="a"</formula>
    </cfRule>
    <cfRule type="expression" dxfId="11385" priority="9916">
      <formula>GE$5="X"</formula>
    </cfRule>
    <cfRule type="expression" dxfId="11384" priority="9917">
      <formula>GE$4="So"</formula>
    </cfRule>
    <cfRule type="expression" dxfId="11383" priority="9918">
      <formula>GE$4="Sa"</formula>
    </cfRule>
    <cfRule type="cellIs" dxfId="11382" priority="9919" operator="equal">
      <formula>"h"</formula>
    </cfRule>
    <cfRule type="expression" dxfId="11381" priority="9920">
      <formula>GE45="u"</formula>
    </cfRule>
    <cfRule type="expression" dxfId="11380" priority="9921">
      <formula>GE45="a"</formula>
    </cfRule>
    <cfRule type="expression" dxfId="11379" priority="9922">
      <formula>GE$5="X"</formula>
    </cfRule>
    <cfRule type="expression" dxfId="11378" priority="9923">
      <formula>GE$4="So"</formula>
    </cfRule>
    <cfRule type="expression" dxfId="11377" priority="9924">
      <formula>GE$4="Sa"</formula>
    </cfRule>
    <cfRule type="cellIs" dxfId="11376" priority="9925" operator="equal">
      <formula>"h"</formula>
    </cfRule>
    <cfRule type="expression" dxfId="11375" priority="9926">
      <formula>GE45="u"</formula>
    </cfRule>
    <cfRule type="expression" dxfId="11374" priority="9927">
      <formula>GE45="a"</formula>
    </cfRule>
    <cfRule type="expression" dxfId="11373" priority="9928">
      <formula>GE$5="X"</formula>
    </cfRule>
    <cfRule type="expression" dxfId="11372" priority="9929">
      <formula>GE$4="So"</formula>
    </cfRule>
    <cfRule type="expression" dxfId="11371" priority="9930">
      <formula>GE$4="Sa"</formula>
    </cfRule>
    <cfRule type="cellIs" dxfId="11370" priority="9931" operator="equal">
      <formula>"h"</formula>
    </cfRule>
    <cfRule type="expression" dxfId="11369" priority="9932">
      <formula>GE45="u"</formula>
    </cfRule>
    <cfRule type="expression" dxfId="11368" priority="9933">
      <formula>GE45="a"</formula>
    </cfRule>
    <cfRule type="expression" dxfId="11367" priority="9934">
      <formula>GE$5="X"</formula>
    </cfRule>
    <cfRule type="expression" dxfId="11366" priority="9935">
      <formula>GE$4="So"</formula>
    </cfRule>
    <cfRule type="expression" dxfId="11365" priority="9936">
      <formula>GE$4="Sa"</formula>
    </cfRule>
    <cfRule type="cellIs" dxfId="11364" priority="9937" operator="equal">
      <formula>"h"</formula>
    </cfRule>
    <cfRule type="expression" dxfId="11363" priority="9938">
      <formula>GE45="u"</formula>
    </cfRule>
    <cfRule type="expression" dxfId="11362" priority="9939">
      <formula>GE45="a"</formula>
    </cfRule>
    <cfRule type="expression" dxfId="11361" priority="9940">
      <formula>GE$5="X"</formula>
    </cfRule>
    <cfRule type="expression" dxfId="11360" priority="9941">
      <formula>GE$4="So"</formula>
    </cfRule>
    <cfRule type="expression" dxfId="11359" priority="9942">
      <formula>GE$4="Sa"</formula>
    </cfRule>
    <cfRule type="cellIs" dxfId="11358" priority="9943" operator="equal">
      <formula>"h"</formula>
    </cfRule>
    <cfRule type="expression" dxfId="11357" priority="9944">
      <formula>GE45="u"</formula>
    </cfRule>
    <cfRule type="expression" dxfId="11356" priority="9945">
      <formula>GE45="a"</formula>
    </cfRule>
    <cfRule type="expression" dxfId="11355" priority="9946">
      <formula>GE$5="X"</formula>
    </cfRule>
    <cfRule type="expression" dxfId="11354" priority="9947">
      <formula>GE$4="So"</formula>
    </cfRule>
    <cfRule type="expression" dxfId="11353" priority="9948">
      <formula>GE$4="Sa"</formula>
    </cfRule>
    <cfRule type="cellIs" dxfId="11352" priority="9949" operator="equal">
      <formula>"h"</formula>
    </cfRule>
    <cfRule type="expression" dxfId="11351" priority="9950">
      <formula>GE45="u"</formula>
    </cfRule>
    <cfRule type="expression" dxfId="11350" priority="9951">
      <formula>GE45="a"</formula>
    </cfRule>
    <cfRule type="expression" dxfId="11349" priority="9952">
      <formula>GE$5="X"</formula>
    </cfRule>
    <cfRule type="expression" dxfId="11348" priority="9953">
      <formula>GE$4="So"</formula>
    </cfRule>
    <cfRule type="expression" dxfId="11347" priority="9954">
      <formula>GE$4="Sa"</formula>
    </cfRule>
    <cfRule type="cellIs" dxfId="11346" priority="9955" operator="equal">
      <formula>"h"</formula>
    </cfRule>
    <cfRule type="expression" dxfId="11345" priority="9956">
      <formula>GE45="u"</formula>
    </cfRule>
    <cfRule type="expression" dxfId="11344" priority="9957">
      <formula>GE45="a"</formula>
    </cfRule>
    <cfRule type="expression" dxfId="11343" priority="9958">
      <formula>GE$5="X"</formula>
    </cfRule>
    <cfRule type="expression" dxfId="11342" priority="9959">
      <formula>GE$4="So"</formula>
    </cfRule>
    <cfRule type="expression" dxfId="11341" priority="9960">
      <formula>GE$4="Sa"</formula>
    </cfRule>
    <cfRule type="cellIs" dxfId="11340" priority="9961" operator="equal">
      <formula>"h"</formula>
    </cfRule>
    <cfRule type="expression" dxfId="11339" priority="9962">
      <formula>GE45="u"</formula>
    </cfRule>
    <cfRule type="expression" dxfId="11338" priority="9963">
      <formula>GE45="a"</formula>
    </cfRule>
    <cfRule type="expression" dxfId="11337" priority="9964">
      <formula>GE$5="X"</formula>
    </cfRule>
    <cfRule type="expression" dxfId="11336" priority="9965">
      <formula>GE$4="So"</formula>
    </cfRule>
    <cfRule type="expression" dxfId="11335" priority="9966">
      <formula>GE$4="Sa"</formula>
    </cfRule>
    <cfRule type="cellIs" dxfId="11334" priority="9967" operator="equal">
      <formula>"h"</formula>
    </cfRule>
    <cfRule type="expression" dxfId="11333" priority="9968">
      <formula>GE45="u"</formula>
    </cfRule>
    <cfRule type="expression" dxfId="11332" priority="9969">
      <formula>GE45="a"</formula>
    </cfRule>
    <cfRule type="expression" dxfId="11331" priority="9970">
      <formula>GE$5="X"</formula>
    </cfRule>
    <cfRule type="expression" dxfId="11330" priority="9971">
      <formula>GE$4="So"</formula>
    </cfRule>
    <cfRule type="expression" dxfId="11329" priority="9972">
      <formula>GE$4="Sa"</formula>
    </cfRule>
    <cfRule type="cellIs" dxfId="11328" priority="9973" operator="equal">
      <formula>"h"</formula>
    </cfRule>
    <cfRule type="expression" dxfId="11327" priority="9974">
      <formula>GE45="u"</formula>
    </cfRule>
    <cfRule type="expression" dxfId="11326" priority="9975">
      <formula>GE45="a"</formula>
    </cfRule>
    <cfRule type="cellIs" dxfId="11325" priority="9976" operator="equal">
      <formula>"h"</formula>
    </cfRule>
    <cfRule type="expression" dxfId="11324" priority="9977">
      <formula>GE45="u"</formula>
    </cfRule>
    <cfRule type="expression" dxfId="11323" priority="9978">
      <formula>GE45="a"</formula>
    </cfRule>
    <cfRule type="expression" dxfId="11322" priority="9979">
      <formula>GE$5="X"</formula>
    </cfRule>
    <cfRule type="expression" dxfId="11321" priority="9980">
      <formula>GE$4="So"</formula>
    </cfRule>
    <cfRule type="expression" dxfId="11320" priority="9981">
      <formula>GE$4="Sa"</formula>
    </cfRule>
    <cfRule type="cellIs" dxfId="11319" priority="9982" operator="equal">
      <formula>"h"</formula>
    </cfRule>
    <cfRule type="expression" dxfId="11318" priority="9983">
      <formula>GE45="u"</formula>
    </cfRule>
    <cfRule type="expression" dxfId="11317" priority="9984">
      <formula>GE45="a"</formula>
    </cfRule>
    <cfRule type="cellIs" dxfId="11316" priority="9985" operator="equal">
      <formula>"h"</formula>
    </cfRule>
    <cfRule type="expression" dxfId="11315" priority="9986">
      <formula>GE45="u"</formula>
    </cfRule>
    <cfRule type="expression" dxfId="11314" priority="9987">
      <formula>GE45="a"</formula>
    </cfRule>
    <cfRule type="expression" dxfId="11313" priority="9988">
      <formula>GE$5="X"</formula>
    </cfRule>
    <cfRule type="expression" dxfId="11312" priority="9989">
      <formula>GE$4="So"</formula>
    </cfRule>
    <cfRule type="expression" dxfId="11311" priority="9990">
      <formula>GE$4="Sa"</formula>
    </cfRule>
    <cfRule type="cellIs" dxfId="11310" priority="9991" operator="equal">
      <formula>"h"</formula>
    </cfRule>
    <cfRule type="expression" dxfId="11309" priority="9992">
      <formula>GE45="u"</formula>
    </cfRule>
    <cfRule type="expression" dxfId="11308" priority="9993">
      <formula>GE45="a"</formula>
    </cfRule>
    <cfRule type="expression" dxfId="11307" priority="9994">
      <formula>GE$5="X"</formula>
    </cfRule>
    <cfRule type="expression" dxfId="11306" priority="9995">
      <formula>GE$4="So"</formula>
    </cfRule>
    <cfRule type="expression" dxfId="11305" priority="9996">
      <formula>GE$4="Sa"</formula>
    </cfRule>
    <cfRule type="cellIs" dxfId="11304" priority="9997" operator="equal">
      <formula>"h"</formula>
    </cfRule>
    <cfRule type="expression" dxfId="11303" priority="9998">
      <formula>GE45="u"</formula>
    </cfRule>
    <cfRule type="expression" dxfId="11302" priority="9999">
      <formula>GE45="a"</formula>
    </cfRule>
    <cfRule type="expression" dxfId="11301" priority="10000">
      <formula>GE$5="X"</formula>
    </cfRule>
    <cfRule type="expression" dxfId="11300" priority="10001">
      <formula>GE$4="So"</formula>
    </cfRule>
    <cfRule type="expression" dxfId="11299" priority="10002">
      <formula>GE$4="Sa"</formula>
    </cfRule>
    <cfRule type="cellIs" dxfId="11298" priority="10003" operator="equal">
      <formula>"h"</formula>
    </cfRule>
    <cfRule type="expression" dxfId="11297" priority="10004">
      <formula>GE45="u"</formula>
    </cfRule>
    <cfRule type="expression" dxfId="11296" priority="10005">
      <formula>GE45="a"</formula>
    </cfRule>
    <cfRule type="expression" dxfId="11295" priority="10006">
      <formula>GE$5="X"</formula>
    </cfRule>
    <cfRule type="expression" dxfId="11294" priority="10007">
      <formula>GE$4="So"</formula>
    </cfRule>
    <cfRule type="expression" dxfId="11293" priority="10008">
      <formula>GE$4="Sa"</formula>
    </cfRule>
    <cfRule type="cellIs" dxfId="11292" priority="10009" operator="equal">
      <formula>"h"</formula>
    </cfRule>
    <cfRule type="expression" dxfId="11291" priority="10010">
      <formula>GE45="u"</formula>
    </cfRule>
    <cfRule type="expression" dxfId="11290" priority="10011">
      <formula>GE45="a"</formula>
    </cfRule>
    <cfRule type="expression" dxfId="11289" priority="10012">
      <formula>GE$5="X"</formula>
    </cfRule>
    <cfRule type="expression" dxfId="11288" priority="10013">
      <formula>GE$4="So"</formula>
    </cfRule>
    <cfRule type="expression" dxfId="11287" priority="10014">
      <formula>GE$4="Sa"</formula>
    </cfRule>
    <cfRule type="cellIs" dxfId="11286" priority="10015" operator="equal">
      <formula>"h"</formula>
    </cfRule>
    <cfRule type="expression" dxfId="11285" priority="10016">
      <formula>GE45="u"</formula>
    </cfRule>
    <cfRule type="expression" dxfId="11284" priority="10017">
      <formula>GE45="a"</formula>
    </cfRule>
    <cfRule type="expression" dxfId="11283" priority="10018">
      <formula>GE$5="X"</formula>
    </cfRule>
    <cfRule type="expression" dxfId="11282" priority="10020">
      <formula>GE$4="Sa"</formula>
    </cfRule>
    <cfRule type="cellIs" dxfId="11281" priority="10021" operator="equal">
      <formula>"h"</formula>
    </cfRule>
    <cfRule type="expression" dxfId="11280" priority="10022">
      <formula>GE45="u"</formula>
    </cfRule>
    <cfRule type="expression" dxfId="11279" priority="10023">
      <formula>GE45="a"</formula>
    </cfRule>
    <cfRule type="expression" dxfId="11278" priority="10024">
      <formula>GE$5="X"</formula>
    </cfRule>
    <cfRule type="expression" dxfId="11277" priority="10025">
      <formula>GE$4="So"</formula>
    </cfRule>
    <cfRule type="expression" dxfId="11276" priority="10026">
      <formula>GE$4="Sa"</formula>
    </cfRule>
    <cfRule type="cellIs" dxfId="11275" priority="10027" operator="equal">
      <formula>"h"</formula>
    </cfRule>
    <cfRule type="expression" dxfId="11274" priority="10028">
      <formula>GE45="u"</formula>
    </cfRule>
    <cfRule type="expression" dxfId="11273" priority="10029">
      <formula>GE45="a"</formula>
    </cfRule>
    <cfRule type="expression" dxfId="11272" priority="10030">
      <formula>GE$5="X"</formula>
    </cfRule>
    <cfRule type="expression" dxfId="11271" priority="10031">
      <formula>GE$4="So"</formula>
    </cfRule>
    <cfRule type="expression" dxfId="11270" priority="10032">
      <formula>GE$4="Sa"</formula>
    </cfRule>
    <cfRule type="cellIs" dxfId="11269" priority="10033" operator="equal">
      <formula>"h"</formula>
    </cfRule>
    <cfRule type="expression" dxfId="11268" priority="10034">
      <formula>GE45="u"</formula>
    </cfRule>
    <cfRule type="expression" dxfId="11267" priority="10035">
      <formula>GE45="a"</formula>
    </cfRule>
    <cfRule type="expression" dxfId="11266" priority="10036">
      <formula>GE$5="X"</formula>
    </cfRule>
    <cfRule type="expression" dxfId="11265" priority="10037">
      <formula>GE$4="So"</formula>
    </cfRule>
    <cfRule type="expression" dxfId="11264" priority="10038">
      <formula>GE$4="Sa"</formula>
    </cfRule>
    <cfRule type="cellIs" dxfId="11263" priority="10039" operator="equal">
      <formula>"h"</formula>
    </cfRule>
    <cfRule type="expression" dxfId="11262" priority="10040">
      <formula>GE45="u"</formula>
    </cfRule>
    <cfRule type="expression" dxfId="11261" priority="10041">
      <formula>GE45="a"</formula>
    </cfRule>
    <cfRule type="expression" dxfId="11260" priority="10042">
      <formula>GE$5="X"</formula>
    </cfRule>
    <cfRule type="expression" dxfId="11259" priority="10043">
      <formula>GE$4="So"</formula>
    </cfRule>
    <cfRule type="expression" dxfId="11258" priority="10044">
      <formula>GE$4="Sa"</formula>
    </cfRule>
    <cfRule type="cellIs" dxfId="11257" priority="10045" operator="equal">
      <formula>"h"</formula>
    </cfRule>
    <cfRule type="expression" dxfId="11256" priority="10046">
      <formula>GE45="u"</formula>
    </cfRule>
    <cfRule type="expression" dxfId="11255" priority="10047">
      <formula>GE45="a"</formula>
    </cfRule>
    <cfRule type="expression" dxfId="11254" priority="10048">
      <formula>GE$5="X"</formula>
    </cfRule>
    <cfRule type="expression" dxfId="11253" priority="10049">
      <formula>GE$4="So"</formula>
    </cfRule>
    <cfRule type="expression" dxfId="11252" priority="10050">
      <formula>GE$4="Sa"</formula>
    </cfRule>
    <cfRule type="cellIs" dxfId="11251" priority="10081" operator="equal">
      <formula>"h"</formula>
    </cfRule>
    <cfRule type="expression" dxfId="11250" priority="10082">
      <formula>GE45="u"</formula>
    </cfRule>
    <cfRule type="expression" dxfId="11249" priority="10083">
      <formula>GE45="a"</formula>
    </cfRule>
    <cfRule type="expression" dxfId="11248" priority="10084">
      <formula>GE$5="X"</formula>
    </cfRule>
    <cfRule type="expression" dxfId="11247" priority="10085">
      <formula>GE$4="So"</formula>
    </cfRule>
    <cfRule type="expression" dxfId="11246" priority="10086">
      <formula>GE$4="Sa"</formula>
    </cfRule>
    <cfRule type="cellIs" dxfId="11245" priority="10087" operator="equal">
      <formula>"h"</formula>
    </cfRule>
    <cfRule type="expression" dxfId="11244" priority="10088">
      <formula>GE45="u"</formula>
    </cfRule>
    <cfRule type="expression" dxfId="11243" priority="10089">
      <formula>GE45="a"</formula>
    </cfRule>
    <cfRule type="expression" dxfId="11242" priority="10090">
      <formula>GE$5="X"</formula>
    </cfRule>
    <cfRule type="expression" dxfId="11241" priority="10091">
      <formula>GE$4="So"</formula>
    </cfRule>
    <cfRule type="expression" dxfId="11240" priority="10092">
      <formula>GE$4="Sa"</formula>
    </cfRule>
    <cfRule type="cellIs" dxfId="11239" priority="10093" operator="equal">
      <formula>"h"</formula>
    </cfRule>
    <cfRule type="expression" dxfId="11238" priority="10094">
      <formula>GE45="u"</formula>
    </cfRule>
    <cfRule type="expression" dxfId="11237" priority="10095">
      <formula>GE45="a"</formula>
    </cfRule>
  </conditionalFormatting>
  <conditionalFormatting sqref="GL45:GP45">
    <cfRule type="expression" dxfId="11236" priority="9761">
      <formula>GL$4="So"</formula>
    </cfRule>
    <cfRule type="expression" dxfId="11235" priority="9653">
      <formula>GL$4="So"</formula>
    </cfRule>
    <cfRule type="expression" dxfId="11234" priority="9654">
      <formula>GL$4="Sa"</formula>
    </cfRule>
    <cfRule type="cellIs" dxfId="11233" priority="9655" operator="equal">
      <formula>"h"</formula>
    </cfRule>
    <cfRule type="expression" dxfId="11232" priority="9656">
      <formula>GL45="u"</formula>
    </cfRule>
    <cfRule type="expression" dxfId="11231" priority="9657">
      <formula>GL45="a"</formula>
    </cfRule>
    <cfRule type="expression" dxfId="11230" priority="9658">
      <formula>GL$5="X"</formula>
    </cfRule>
    <cfRule type="expression" dxfId="11229" priority="9659">
      <formula>GL$4="So"</formula>
    </cfRule>
    <cfRule type="expression" dxfId="11228" priority="9660">
      <formula>GL$4="Sa"</formula>
    </cfRule>
    <cfRule type="cellIs" dxfId="11227" priority="9661" operator="equal">
      <formula>"h"</formula>
    </cfRule>
    <cfRule type="expression" dxfId="11226" priority="9662">
      <formula>GL45="u"</formula>
    </cfRule>
    <cfRule type="expression" dxfId="11225" priority="9663">
      <formula>GL45="a"</formula>
    </cfRule>
    <cfRule type="expression" dxfId="11224" priority="9664">
      <formula>GL$5="X"</formula>
    </cfRule>
    <cfRule type="expression" dxfId="11223" priority="9665">
      <formula>GL$4="So"</formula>
    </cfRule>
    <cfRule type="expression" dxfId="11222" priority="9666">
      <formula>GL$4="Sa"</formula>
    </cfRule>
    <cfRule type="cellIs" dxfId="11221" priority="9667" operator="equal">
      <formula>"h"</formula>
    </cfRule>
    <cfRule type="expression" dxfId="11220" priority="9668">
      <formula>GL45="u"</formula>
    </cfRule>
    <cfRule type="expression" dxfId="11219" priority="9669">
      <formula>GL45="a"</formula>
    </cfRule>
    <cfRule type="expression" dxfId="11218" priority="9670">
      <formula>GL$5="X"</formula>
    </cfRule>
    <cfRule type="expression" dxfId="11217" priority="9671">
      <formula>GL$4="So"</formula>
    </cfRule>
    <cfRule type="expression" dxfId="11216" priority="9672">
      <formula>GL$4="Sa"</formula>
    </cfRule>
    <cfRule type="cellIs" dxfId="11215" priority="9673" operator="equal">
      <formula>"h"</formula>
    </cfRule>
    <cfRule type="expression" dxfId="11214" priority="9674">
      <formula>GL45="u"</formula>
    </cfRule>
    <cfRule type="expression" dxfId="11213" priority="9675">
      <formula>GL45="a"</formula>
    </cfRule>
    <cfRule type="expression" dxfId="11212" priority="9676">
      <formula>GL$5="X"</formula>
    </cfRule>
    <cfRule type="expression" dxfId="11211" priority="9677">
      <formula>GL$4="So"</formula>
    </cfRule>
    <cfRule type="expression" dxfId="11210" priority="9678">
      <formula>GL$4="Sa"</formula>
    </cfRule>
    <cfRule type="cellIs" dxfId="11209" priority="9679" operator="equal">
      <formula>"h"</formula>
    </cfRule>
    <cfRule type="expression" dxfId="11208" priority="9680">
      <formula>GL45="u"</formula>
    </cfRule>
    <cfRule type="expression" dxfId="11207" priority="9681">
      <formula>GL45="a"</formula>
    </cfRule>
    <cfRule type="expression" dxfId="11206" priority="9682">
      <formula>GL$5="X"</formula>
    </cfRule>
    <cfRule type="expression" dxfId="11205" priority="9683">
      <formula>GL$4="So"</formula>
    </cfRule>
    <cfRule type="expression" dxfId="11204" priority="9684">
      <formula>GL$4="Sa"</formula>
    </cfRule>
    <cfRule type="cellIs" dxfId="11203" priority="9685" operator="equal">
      <formula>"h"</formula>
    </cfRule>
    <cfRule type="expression" dxfId="11202" priority="9686">
      <formula>GL45="u"</formula>
    </cfRule>
    <cfRule type="expression" dxfId="11201" priority="9687">
      <formula>GL45="a"</formula>
    </cfRule>
    <cfRule type="expression" dxfId="11200" priority="9688">
      <formula>GL$5="X"</formula>
    </cfRule>
    <cfRule type="expression" dxfId="11199" priority="9689">
      <formula>GL$4="So"</formula>
    </cfRule>
    <cfRule type="expression" dxfId="11198" priority="9690">
      <formula>GL$4="Sa"</formula>
    </cfRule>
    <cfRule type="cellIs" dxfId="11197" priority="9691" operator="equal">
      <formula>"h"</formula>
    </cfRule>
    <cfRule type="expression" dxfId="11196" priority="9692">
      <formula>GL45="u"</formula>
    </cfRule>
    <cfRule type="expression" dxfId="11195" priority="9693">
      <formula>GL45="a"</formula>
    </cfRule>
    <cfRule type="expression" dxfId="11194" priority="9694">
      <formula>GL$5="X"</formula>
    </cfRule>
    <cfRule type="expression" dxfId="11193" priority="9695">
      <formula>GL$4="So"</formula>
    </cfRule>
    <cfRule type="expression" dxfId="11192" priority="9744">
      <formula>GL$4="Sa"</formula>
    </cfRule>
    <cfRule type="expression" dxfId="11191" priority="9696">
      <formula>GL$4="Sa"</formula>
    </cfRule>
    <cfRule type="cellIs" dxfId="11190" priority="9697" operator="equal">
      <formula>"h"</formula>
    </cfRule>
    <cfRule type="expression" dxfId="11189" priority="9698">
      <formula>GL45="u"</formula>
    </cfRule>
    <cfRule type="expression" dxfId="11188" priority="9643">
      <formula>GL$5="X"</formula>
    </cfRule>
    <cfRule type="expression" dxfId="11187" priority="9699">
      <formula>GL45="a"</formula>
    </cfRule>
    <cfRule type="expression" dxfId="11186" priority="9700">
      <formula>GL$5="X"</formula>
    </cfRule>
    <cfRule type="expression" dxfId="11185" priority="9701">
      <formula>GL$4="So"</formula>
    </cfRule>
    <cfRule type="expression" dxfId="11184" priority="9702">
      <formula>GL$4="Sa"</formula>
    </cfRule>
    <cfRule type="cellIs" dxfId="11183" priority="9703" operator="equal">
      <formula>"h"</formula>
    </cfRule>
    <cfRule type="expression" dxfId="11182" priority="9704">
      <formula>GL45="u"</formula>
    </cfRule>
    <cfRule type="expression" dxfId="11181" priority="9705">
      <formula>GL45="a"</formula>
    </cfRule>
    <cfRule type="expression" dxfId="11180" priority="9706">
      <formula>GL$5="X"</formula>
    </cfRule>
    <cfRule type="expression" dxfId="11179" priority="9707">
      <formula>GL$4="So"</formula>
    </cfRule>
    <cfRule type="expression" dxfId="11178" priority="9708">
      <formula>GL$4="Sa"</formula>
    </cfRule>
    <cfRule type="cellIs" dxfId="11177" priority="9709" operator="equal">
      <formula>"h"</formula>
    </cfRule>
    <cfRule type="expression" dxfId="11176" priority="9710">
      <formula>GL45="u"</formula>
    </cfRule>
    <cfRule type="expression" dxfId="11175" priority="9711">
      <formula>GL45="a"</formula>
    </cfRule>
    <cfRule type="expression" dxfId="11174" priority="9712">
      <formula>GL$5="X"</formula>
    </cfRule>
    <cfRule type="expression" dxfId="11173" priority="9713">
      <formula>GL$4="So"</formula>
    </cfRule>
    <cfRule type="expression" dxfId="11172" priority="9714">
      <formula>GL$4="Sa"</formula>
    </cfRule>
    <cfRule type="cellIs" dxfId="11171" priority="9715" operator="equal">
      <formula>"h"</formula>
    </cfRule>
    <cfRule type="expression" dxfId="11170" priority="9716">
      <formula>GL45="u"</formula>
    </cfRule>
    <cfRule type="expression" dxfId="11169" priority="9717">
      <formula>GL45="a"</formula>
    </cfRule>
    <cfRule type="expression" dxfId="11168" priority="9718">
      <formula>GL$5="X"</formula>
    </cfRule>
    <cfRule type="expression" dxfId="11167" priority="9719">
      <formula>GL$4="So"</formula>
    </cfRule>
    <cfRule type="expression" dxfId="11166" priority="9720">
      <formula>GL$4="Sa"</formula>
    </cfRule>
    <cfRule type="cellIs" dxfId="11165" priority="9721" operator="equal">
      <formula>"h"</formula>
    </cfRule>
    <cfRule type="expression" dxfId="11164" priority="9722">
      <formula>GL45="u"</formula>
    </cfRule>
    <cfRule type="expression" dxfId="11163" priority="9723">
      <formula>GL45="a"</formula>
    </cfRule>
    <cfRule type="expression" dxfId="11162" priority="9724">
      <formula>GL$5="X"</formula>
    </cfRule>
    <cfRule type="expression" dxfId="11161" priority="9725">
      <formula>GL$4="So"</formula>
    </cfRule>
    <cfRule type="expression" dxfId="11160" priority="9726">
      <formula>GL$4="Sa"</formula>
    </cfRule>
    <cfRule type="cellIs" dxfId="11159" priority="9727" operator="equal">
      <formula>"h"</formula>
    </cfRule>
    <cfRule type="expression" dxfId="11158" priority="9728">
      <formula>GL45="u"</formula>
    </cfRule>
    <cfRule type="expression" dxfId="11157" priority="9729">
      <formula>GL45="a"</formula>
    </cfRule>
    <cfRule type="cellIs" dxfId="11156" priority="9730" operator="equal">
      <formula>"h"</formula>
    </cfRule>
    <cfRule type="expression" dxfId="11155" priority="9731">
      <formula>GL45="u"</formula>
    </cfRule>
    <cfRule type="expression" dxfId="11154" priority="10158">
      <formula>GL45="a"</formula>
    </cfRule>
    <cfRule type="expression" dxfId="11153" priority="10157">
      <formula>GL45="u"</formula>
    </cfRule>
    <cfRule type="cellIs" dxfId="11152" priority="10156" operator="equal">
      <formula>"h"</formula>
    </cfRule>
    <cfRule type="expression" dxfId="11151" priority="10155">
      <formula>GL45="a"</formula>
    </cfRule>
    <cfRule type="expression" dxfId="11150" priority="10154">
      <formula>GL45="u"</formula>
    </cfRule>
    <cfRule type="cellIs" dxfId="11149" priority="10153" operator="equal">
      <formula>"h"</formula>
    </cfRule>
    <cfRule type="expression" dxfId="11148" priority="10152">
      <formula>GL$4="Sa"</formula>
    </cfRule>
    <cfRule type="expression" dxfId="11147" priority="10151">
      <formula>GL$4="So"</formula>
    </cfRule>
    <cfRule type="expression" dxfId="11146" priority="10150">
      <formula>GL$5="X"</formula>
    </cfRule>
    <cfRule type="expression" dxfId="11145" priority="10149">
      <formula>GL45="a"</formula>
    </cfRule>
    <cfRule type="expression" dxfId="11144" priority="10148">
      <formula>GL45="u"</formula>
    </cfRule>
    <cfRule type="cellIs" dxfId="11143" priority="10147" operator="equal">
      <formula>"h"</formula>
    </cfRule>
    <cfRule type="expression" dxfId="11142" priority="9732">
      <formula>GL45="a"</formula>
    </cfRule>
    <cfRule type="expression" dxfId="11141" priority="9733">
      <formula>GL$5="X"</formula>
    </cfRule>
    <cfRule type="expression" dxfId="11140" priority="9734">
      <formula>GL$4="So"</formula>
    </cfRule>
    <cfRule type="expression" dxfId="11139" priority="9735">
      <formula>GL$4="Sa"</formula>
    </cfRule>
    <cfRule type="cellIs" dxfId="11138" priority="9736" operator="equal">
      <formula>"h"</formula>
    </cfRule>
    <cfRule type="expression" dxfId="11137" priority="9737">
      <formula>GL45="u"</formula>
    </cfRule>
    <cfRule type="expression" dxfId="11136" priority="9738">
      <formula>GL45="a"</formula>
    </cfRule>
    <cfRule type="cellIs" dxfId="11135" priority="9739" operator="equal">
      <formula>"h"</formula>
    </cfRule>
    <cfRule type="expression" dxfId="11134" priority="9740">
      <formula>GL45="u"</formula>
    </cfRule>
    <cfRule type="expression" dxfId="11133" priority="9741">
      <formula>GL45="a"</formula>
    </cfRule>
    <cfRule type="expression" dxfId="11132" priority="9742">
      <formula>GL$5="X"</formula>
    </cfRule>
    <cfRule type="expression" dxfId="11131" priority="10069">
      <formula>GL$5="X"</formula>
    </cfRule>
    <cfRule type="expression" dxfId="11130" priority="10068">
      <formula>GL45="a"</formula>
    </cfRule>
    <cfRule type="expression" dxfId="11129" priority="10067">
      <formula>GL45="u"</formula>
    </cfRule>
    <cfRule type="cellIs" dxfId="11128" priority="10066" operator="equal">
      <formula>"h"</formula>
    </cfRule>
    <cfRule type="expression" dxfId="11127" priority="9759">
      <formula>GL45="a"</formula>
    </cfRule>
    <cfRule type="expression" dxfId="11126" priority="9758">
      <formula>GL45="u"</formula>
    </cfRule>
    <cfRule type="cellIs" dxfId="11125" priority="9757" operator="equal">
      <formula>"h"</formula>
    </cfRule>
    <cfRule type="expression" dxfId="11124" priority="9756">
      <formula>GL$4="Sa"</formula>
    </cfRule>
    <cfRule type="expression" dxfId="11123" priority="9755">
      <formula>GL$4="So"</formula>
    </cfRule>
    <cfRule type="expression" dxfId="11122" priority="9754">
      <formula>GL$5="X"</formula>
    </cfRule>
    <cfRule type="expression" dxfId="11121" priority="9753">
      <formula>GL45="a"</formula>
    </cfRule>
    <cfRule type="expression" dxfId="11120" priority="9752">
      <formula>GL45="u"</formula>
    </cfRule>
    <cfRule type="cellIs" dxfId="11119" priority="9751" operator="equal">
      <formula>"h"</formula>
    </cfRule>
    <cfRule type="expression" dxfId="11118" priority="9750">
      <formula>GL$4="Sa"</formula>
    </cfRule>
    <cfRule type="expression" dxfId="11117" priority="9749">
      <formula>GL$4="So"</formula>
    </cfRule>
    <cfRule type="expression" dxfId="11116" priority="9748">
      <formula>GL$5="X"</formula>
    </cfRule>
    <cfRule type="expression" dxfId="11115" priority="9747">
      <formula>GL45="a"</formula>
    </cfRule>
    <cfRule type="expression" dxfId="11114" priority="9746">
      <formula>GL45="u"</formula>
    </cfRule>
    <cfRule type="cellIs" dxfId="11113" priority="9745" operator="equal">
      <formula>"h"</formula>
    </cfRule>
    <cfRule type="expression" dxfId="11112" priority="9804">
      <formula>GL$4="Sa"</formula>
    </cfRule>
    <cfRule type="expression" dxfId="11111" priority="9803">
      <formula>GL$4="So"</formula>
    </cfRule>
    <cfRule type="expression" dxfId="11110" priority="9802">
      <formula>GL$5="X"</formula>
    </cfRule>
    <cfRule type="expression" dxfId="11109" priority="9801">
      <formula>GL45="a"</formula>
    </cfRule>
    <cfRule type="expression" dxfId="11108" priority="9615">
      <formula>GL45="a"</formula>
    </cfRule>
    <cfRule type="expression" dxfId="11107" priority="9800">
      <formula>GL45="u"</formula>
    </cfRule>
    <cfRule type="cellIs" dxfId="11106" priority="9799" operator="equal">
      <formula>"h"</formula>
    </cfRule>
    <cfRule type="expression" dxfId="11105" priority="9798">
      <formula>GL$4="Sa"</formula>
    </cfRule>
    <cfRule type="expression" dxfId="11104" priority="9797">
      <formula>GL$4="So"</formula>
    </cfRule>
    <cfRule type="expression" dxfId="11103" priority="9796">
      <formula>GL$5="X"</formula>
    </cfRule>
    <cfRule type="expression" dxfId="11102" priority="9795">
      <formula>GL45="a"</formula>
    </cfRule>
    <cfRule type="expression" dxfId="11101" priority="9794">
      <formula>GL45="u"</formula>
    </cfRule>
    <cfRule type="cellIs" dxfId="11100" priority="9793" operator="equal">
      <formula>"h"</formula>
    </cfRule>
    <cfRule type="expression" dxfId="11099" priority="9792">
      <formula>GL$4="Sa"</formula>
    </cfRule>
    <cfRule type="expression" dxfId="11098" priority="9791">
      <formula>GL$4="So"</formula>
    </cfRule>
    <cfRule type="expression" dxfId="11097" priority="9790">
      <formula>GL$5="X"</formula>
    </cfRule>
    <cfRule type="expression" dxfId="11096" priority="9789">
      <formula>GL45="a"</formula>
    </cfRule>
    <cfRule type="expression" dxfId="11095" priority="9788">
      <formula>GL45="u"</formula>
    </cfRule>
    <cfRule type="cellIs" dxfId="11094" priority="9787" operator="equal">
      <formula>"h"</formula>
    </cfRule>
    <cfRule type="expression" dxfId="11093" priority="9786">
      <formula>GL$4="Sa"</formula>
    </cfRule>
    <cfRule type="expression" dxfId="11092" priority="9785">
      <formula>GL$4="So"</formula>
    </cfRule>
    <cfRule type="expression" dxfId="11091" priority="10080">
      <formula>GL45="a"</formula>
    </cfRule>
    <cfRule type="expression" dxfId="11090" priority="10079">
      <formula>GL45="u"</formula>
    </cfRule>
    <cfRule type="cellIs" dxfId="11089" priority="10078" operator="equal">
      <formula>"h"</formula>
    </cfRule>
    <cfRule type="expression" dxfId="11088" priority="10077">
      <formula>GL$4="Sa"</formula>
    </cfRule>
    <cfRule type="expression" dxfId="11087" priority="10076">
      <formula>GL$4="So"</formula>
    </cfRule>
    <cfRule type="expression" dxfId="11086" priority="10075">
      <formula>GL$5="X"</formula>
    </cfRule>
    <cfRule type="expression" dxfId="11085" priority="10074">
      <formula>GL45="a"</formula>
    </cfRule>
    <cfRule type="expression" dxfId="11084" priority="10073">
      <formula>GL45="u"</formula>
    </cfRule>
    <cfRule type="cellIs" dxfId="11083" priority="10072" operator="equal">
      <formula>"h"</formula>
    </cfRule>
    <cfRule type="expression" dxfId="11082" priority="10071">
      <formula>GL$4="Sa"</formula>
    </cfRule>
    <cfRule type="expression" dxfId="11081" priority="10070">
      <formula>GL$4="So"</formula>
    </cfRule>
    <cfRule type="expression" dxfId="11080" priority="9784">
      <formula>GL$5="X"</formula>
    </cfRule>
    <cfRule type="expression" dxfId="11079" priority="9783">
      <formula>GL45="a"</formula>
    </cfRule>
    <cfRule type="expression" dxfId="11078" priority="9782">
      <formula>GL45="u"</formula>
    </cfRule>
    <cfRule type="cellIs" dxfId="11077" priority="9781" operator="equal">
      <formula>"h"</formula>
    </cfRule>
    <cfRule type="expression" dxfId="11076" priority="9780">
      <formula>GL$4="Sa"</formula>
    </cfRule>
    <cfRule type="expression" dxfId="11075" priority="9779">
      <formula>GL$4="So"</formula>
    </cfRule>
    <cfRule type="expression" dxfId="11074" priority="9778">
      <formula>GL$5="X"</formula>
    </cfRule>
    <cfRule type="expression" dxfId="11073" priority="9777">
      <formula>GL45="a"</formula>
    </cfRule>
    <cfRule type="expression" dxfId="11072" priority="9776">
      <formula>GL45="u"</formula>
    </cfRule>
    <cfRule type="cellIs" dxfId="11071" priority="9775" operator="equal">
      <formula>"h"</formula>
    </cfRule>
    <cfRule type="expression" dxfId="11070" priority="9774">
      <formula>GL$4="Sa"</formula>
    </cfRule>
    <cfRule type="expression" dxfId="11069" priority="9773">
      <formula>GL$4="So"</formula>
    </cfRule>
    <cfRule type="expression" dxfId="11068" priority="9772">
      <formula>GL$5="X"</formula>
    </cfRule>
    <cfRule type="expression" dxfId="11067" priority="9771">
      <formula>GL45="a"</formula>
    </cfRule>
    <cfRule type="expression" dxfId="11066" priority="9770">
      <formula>GL45="u"</formula>
    </cfRule>
    <cfRule type="cellIs" dxfId="11065" priority="9769" operator="equal">
      <formula>"h"</formula>
    </cfRule>
    <cfRule type="expression" dxfId="11064" priority="9768">
      <formula>GL$4="Sa"</formula>
    </cfRule>
    <cfRule type="expression" dxfId="11063" priority="9767">
      <formula>GL$4="So"</formula>
    </cfRule>
    <cfRule type="expression" dxfId="11062" priority="9766">
      <formula>GL$5="X"</formula>
    </cfRule>
    <cfRule type="expression" dxfId="11061" priority="9765">
      <formula>GL45="a"</formula>
    </cfRule>
    <cfRule type="expression" dxfId="11060" priority="9764">
      <formula>GL45="u"</formula>
    </cfRule>
    <cfRule type="cellIs" dxfId="11059" priority="9763" operator="equal">
      <formula>"h"</formula>
    </cfRule>
    <cfRule type="expression" dxfId="11058" priority="9762">
      <formula>GL$4="Sa"</formula>
    </cfRule>
    <cfRule type="expression" dxfId="11057" priority="9743">
      <formula>GL$4="So"</formula>
    </cfRule>
    <cfRule type="expression" dxfId="11056" priority="9760">
      <formula>GL$5="X"</formula>
    </cfRule>
    <cfRule type="cellIs" dxfId="11055" priority="10240" operator="equal">
      <formula>"h"</formula>
    </cfRule>
    <cfRule type="expression" dxfId="11054" priority="10241">
      <formula>GL45="u"</formula>
    </cfRule>
    <cfRule type="expression" dxfId="11053" priority="10242">
      <formula>GL45="a"</formula>
    </cfRule>
    <cfRule type="expression" dxfId="11052" priority="10243">
      <formula>GL$5="X"</formula>
    </cfRule>
    <cfRule type="expression" dxfId="11051" priority="10244">
      <formula>GL$4="So"</formula>
    </cfRule>
    <cfRule type="expression" dxfId="11050" priority="10245">
      <formula>GL$4="Sa"</formula>
    </cfRule>
    <cfRule type="cellIs" dxfId="11049" priority="10246" operator="equal">
      <formula>"h"</formula>
    </cfRule>
    <cfRule type="expression" dxfId="11048" priority="10247">
      <formula>GL45="u"</formula>
    </cfRule>
    <cfRule type="expression" dxfId="11047" priority="10248">
      <formula>GL45="a"</formula>
    </cfRule>
    <cfRule type="expression" dxfId="11046" priority="10249">
      <formula>GL$5="X"</formula>
    </cfRule>
    <cfRule type="expression" dxfId="11045" priority="10250">
      <formula>GL$4="So"</formula>
    </cfRule>
    <cfRule type="expression" dxfId="11044" priority="10251">
      <formula>GL$4="Sa"</formula>
    </cfRule>
    <cfRule type="expression" dxfId="11043" priority="10159">
      <formula>GL$5="X"</formula>
    </cfRule>
    <cfRule type="expression" dxfId="11042" priority="10160">
      <formula>GL$4="So"</formula>
    </cfRule>
    <cfRule type="expression" dxfId="11041" priority="10161">
      <formula>GL$4="Sa"</formula>
    </cfRule>
    <cfRule type="cellIs" dxfId="11040" priority="10162" operator="equal">
      <formula>"h"</formula>
    </cfRule>
    <cfRule type="expression" dxfId="11039" priority="10163">
      <formula>GL45="u"</formula>
    </cfRule>
    <cfRule type="expression" dxfId="11038" priority="10164">
      <formula>GL45="a"</formula>
    </cfRule>
    <cfRule type="expression" dxfId="11037" priority="10165">
      <formula>GL$5="X"</formula>
    </cfRule>
    <cfRule type="expression" dxfId="11036" priority="10166">
      <formula>GL$4="So"</formula>
    </cfRule>
    <cfRule type="expression" dxfId="11035" priority="10167">
      <formula>GL$4="Sa"</formula>
    </cfRule>
    <cfRule type="cellIs" dxfId="11034" priority="10168" operator="equal">
      <formula>"h"</formula>
    </cfRule>
    <cfRule type="expression" dxfId="11033" priority="10169">
      <formula>GL45="u"</formula>
    </cfRule>
    <cfRule type="expression" dxfId="11032" priority="10170">
      <formula>GL45="a"</formula>
    </cfRule>
    <cfRule type="expression" dxfId="11031" priority="10171">
      <formula>GL$5="X"</formula>
    </cfRule>
    <cfRule type="expression" dxfId="11030" priority="10172">
      <formula>GL$4="So"</formula>
    </cfRule>
    <cfRule type="expression" dxfId="11029" priority="10173">
      <formula>GL$4="Sa"</formula>
    </cfRule>
    <cfRule type="cellIs" dxfId="11028" priority="10174" operator="equal">
      <formula>"h"</formula>
    </cfRule>
    <cfRule type="expression" dxfId="11027" priority="10175">
      <formula>GL45="u"</formula>
    </cfRule>
    <cfRule type="expression" dxfId="11026" priority="10176">
      <formula>GL45="a"</formula>
    </cfRule>
    <cfRule type="expression" dxfId="11025" priority="10177">
      <formula>GL$5="X"</formula>
    </cfRule>
    <cfRule type="expression" dxfId="11024" priority="10178">
      <formula>GL$4="So"</formula>
    </cfRule>
    <cfRule type="expression" dxfId="11023" priority="10179">
      <formula>GL$4="Sa"</formula>
    </cfRule>
    <cfRule type="cellIs" dxfId="11022" priority="10180" operator="equal">
      <formula>"h"</formula>
    </cfRule>
    <cfRule type="expression" dxfId="11021" priority="10181">
      <formula>GL45="u"</formula>
    </cfRule>
    <cfRule type="expression" dxfId="11020" priority="10182">
      <formula>GL45="a"</formula>
    </cfRule>
    <cfRule type="expression" dxfId="11019" priority="10183">
      <formula>GL$5="X"</formula>
    </cfRule>
    <cfRule type="expression" dxfId="11018" priority="10184">
      <formula>GL$4="So"</formula>
    </cfRule>
    <cfRule type="expression" dxfId="11017" priority="10185">
      <formula>GL$4="Sa"</formula>
    </cfRule>
    <cfRule type="cellIs" dxfId="11016" priority="10186" operator="equal">
      <formula>"h"</formula>
    </cfRule>
    <cfRule type="expression" dxfId="11015" priority="10187">
      <formula>GL45="u"</formula>
    </cfRule>
    <cfRule type="expression" dxfId="11014" priority="10188">
      <formula>GL45="a"</formula>
    </cfRule>
    <cfRule type="expression" dxfId="11013" priority="10189">
      <formula>GL$5="X"</formula>
    </cfRule>
    <cfRule type="expression" dxfId="11012" priority="10190">
      <formula>GL$4="So"</formula>
    </cfRule>
    <cfRule type="expression" dxfId="11011" priority="10191">
      <formula>GL$4="Sa"</formula>
    </cfRule>
    <cfRule type="cellIs" dxfId="11010" priority="10192" operator="equal">
      <formula>"h"</formula>
    </cfRule>
    <cfRule type="expression" dxfId="11009" priority="10193">
      <formula>GL45="u"</formula>
    </cfRule>
    <cfRule type="expression" dxfId="11008" priority="10194">
      <formula>GL45="a"</formula>
    </cfRule>
    <cfRule type="expression" dxfId="11007" priority="10195">
      <formula>GL$5="X"</formula>
    </cfRule>
    <cfRule type="expression" dxfId="11006" priority="10196">
      <formula>GL$4="So"</formula>
    </cfRule>
    <cfRule type="expression" dxfId="11005" priority="10197">
      <formula>GL$4="Sa"</formula>
    </cfRule>
    <cfRule type="cellIs" dxfId="11004" priority="10222" operator="equal">
      <formula>"h"</formula>
    </cfRule>
    <cfRule type="expression" dxfId="11003" priority="10223">
      <formula>GL45="u"</formula>
    </cfRule>
    <cfRule type="expression" dxfId="11002" priority="10224">
      <formula>GL45="a"</formula>
    </cfRule>
    <cfRule type="expression" dxfId="11001" priority="10225">
      <formula>GL$5="X"</formula>
    </cfRule>
    <cfRule type="expression" dxfId="11000" priority="10226">
      <formula>GL$4="So"</formula>
    </cfRule>
    <cfRule type="expression" dxfId="10999" priority="10227">
      <formula>GL$4="Sa"</formula>
    </cfRule>
    <cfRule type="cellIs" dxfId="10998" priority="10228" operator="equal">
      <formula>"h"</formula>
    </cfRule>
    <cfRule type="expression" dxfId="10997" priority="10229">
      <formula>GL45="u"</formula>
    </cfRule>
    <cfRule type="expression" dxfId="10996" priority="10230">
      <formula>GL45="a"</formula>
    </cfRule>
    <cfRule type="expression" dxfId="10995" priority="10231">
      <formula>GL$5="X"</formula>
    </cfRule>
    <cfRule type="expression" dxfId="10994" priority="10232">
      <formula>GL$4="So"</formula>
    </cfRule>
    <cfRule type="expression" dxfId="10993" priority="10233">
      <formula>GL$4="Sa"</formula>
    </cfRule>
    <cfRule type="cellIs" dxfId="10992" priority="10234" operator="equal">
      <formula>"h"</formula>
    </cfRule>
    <cfRule type="expression" dxfId="10991" priority="10235">
      <formula>GL45="u"</formula>
    </cfRule>
    <cfRule type="expression" dxfId="10990" priority="10236">
      <formula>GL45="a"</formula>
    </cfRule>
    <cfRule type="expression" dxfId="10989" priority="10237">
      <formula>GL$5="X"</formula>
    </cfRule>
    <cfRule type="expression" dxfId="10988" priority="10238">
      <formula>GL$4="So"</formula>
    </cfRule>
    <cfRule type="expression" dxfId="10987" priority="10239">
      <formula>GL$4="Sa"</formula>
    </cfRule>
    <cfRule type="cellIs" dxfId="10986" priority="9559" operator="equal">
      <formula>"h"</formula>
    </cfRule>
    <cfRule type="expression" dxfId="10985" priority="9560">
      <formula>GL45="u"</formula>
    </cfRule>
    <cfRule type="expression" dxfId="10984" priority="9561">
      <formula>GL45="a"</formula>
    </cfRule>
    <cfRule type="expression" dxfId="10983" priority="9562">
      <formula>GL$5="X"</formula>
    </cfRule>
    <cfRule type="expression" dxfId="10982" priority="9563">
      <formula>GL$4="So"</formula>
    </cfRule>
    <cfRule type="expression" dxfId="10981" priority="9564">
      <formula>GL$4="Sa"</formula>
    </cfRule>
    <cfRule type="cellIs" dxfId="10980" priority="9565" operator="equal">
      <formula>"h"</formula>
    </cfRule>
    <cfRule type="expression" dxfId="10979" priority="9566">
      <formula>GL45="u"</formula>
    </cfRule>
    <cfRule type="expression" dxfId="10978" priority="9567">
      <formula>GL45="a"</formula>
    </cfRule>
    <cfRule type="expression" dxfId="10977" priority="9568">
      <formula>GL$5="X"</formula>
    </cfRule>
    <cfRule type="expression" dxfId="10976" priority="9569">
      <formula>GL$4="So"</formula>
    </cfRule>
    <cfRule type="expression" dxfId="10975" priority="9570">
      <formula>GL$4="Sa"</formula>
    </cfRule>
    <cfRule type="cellIs" dxfId="10974" priority="9571" operator="equal">
      <formula>"h"</formula>
    </cfRule>
    <cfRule type="expression" dxfId="10973" priority="9572">
      <formula>GL45="u"</formula>
    </cfRule>
    <cfRule type="expression" dxfId="10972" priority="9573">
      <formula>GL45="a"</formula>
    </cfRule>
    <cfRule type="cellIs" dxfId="10971" priority="9574" operator="equal">
      <formula>"h"</formula>
    </cfRule>
    <cfRule type="expression" dxfId="10970" priority="9575">
      <formula>GL45="u"</formula>
    </cfRule>
    <cfRule type="expression" dxfId="10969" priority="9576">
      <formula>GL45="a"</formula>
    </cfRule>
    <cfRule type="expression" dxfId="10968" priority="9577">
      <formula>GL$5="X"</formula>
    </cfRule>
    <cfRule type="expression" dxfId="10967" priority="9578">
      <formula>GL$4="So"</formula>
    </cfRule>
    <cfRule type="expression" dxfId="10966" priority="9579">
      <formula>GL$4="Sa"</formula>
    </cfRule>
    <cfRule type="cellIs" dxfId="10965" priority="9580" operator="equal">
      <formula>"h"</formula>
    </cfRule>
    <cfRule type="expression" dxfId="10964" priority="9581">
      <formula>GL45="u"</formula>
    </cfRule>
    <cfRule type="expression" dxfId="10963" priority="9582">
      <formula>GL45="a"</formula>
    </cfRule>
    <cfRule type="cellIs" dxfId="10962" priority="9583" operator="equal">
      <formula>"h"</formula>
    </cfRule>
    <cfRule type="expression" dxfId="10961" priority="9584">
      <formula>GL45="u"</formula>
    </cfRule>
    <cfRule type="expression" dxfId="10960" priority="9585">
      <formula>GL45="a"</formula>
    </cfRule>
    <cfRule type="expression" dxfId="10959" priority="9586">
      <formula>GL$5="X"</formula>
    </cfRule>
    <cfRule type="expression" dxfId="10958" priority="9587">
      <formula>GL$4="So"</formula>
    </cfRule>
    <cfRule type="expression" dxfId="10957" priority="9588">
      <formula>GL$4="Sa"</formula>
    </cfRule>
    <cfRule type="cellIs" dxfId="10956" priority="9589" operator="equal">
      <formula>"h"</formula>
    </cfRule>
    <cfRule type="expression" dxfId="10955" priority="9590">
      <formula>GL45="u"</formula>
    </cfRule>
    <cfRule type="expression" dxfId="10954" priority="9591">
      <formula>GL45="a"</formula>
    </cfRule>
    <cfRule type="expression" dxfId="10953" priority="9592">
      <formula>GL$5="X"</formula>
    </cfRule>
    <cfRule type="expression" dxfId="10952" priority="9593">
      <formula>GL$4="So"</formula>
    </cfRule>
    <cfRule type="expression" dxfId="10951" priority="9594">
      <formula>GL$4="Sa"</formula>
    </cfRule>
    <cfRule type="cellIs" dxfId="10950" priority="9595" operator="equal">
      <formula>"h"</formula>
    </cfRule>
    <cfRule type="expression" dxfId="10949" priority="9596">
      <formula>GL45="u"</formula>
    </cfRule>
    <cfRule type="expression" dxfId="10948" priority="9597">
      <formula>GL45="a"</formula>
    </cfRule>
    <cfRule type="expression" dxfId="10947" priority="9598">
      <formula>GL$5="X"</formula>
    </cfRule>
    <cfRule type="expression" dxfId="10946" priority="9599">
      <formula>GL$4="So"</formula>
    </cfRule>
    <cfRule type="expression" dxfId="10945" priority="9600">
      <formula>GL$4="Sa"</formula>
    </cfRule>
    <cfRule type="cellIs" dxfId="10944" priority="9601" operator="equal">
      <formula>"h"</formula>
    </cfRule>
    <cfRule type="expression" dxfId="10943" priority="9602">
      <formula>GL45="u"</formula>
    </cfRule>
    <cfRule type="expression" dxfId="10942" priority="9603">
      <formula>GL45="a"</formula>
    </cfRule>
    <cfRule type="expression" dxfId="10941" priority="9604">
      <formula>GL$5="X"</formula>
    </cfRule>
    <cfRule type="expression" dxfId="10940" priority="9605">
      <formula>GL$4="So"</formula>
    </cfRule>
    <cfRule type="expression" dxfId="10939" priority="9606">
      <formula>GL$4="Sa"</formula>
    </cfRule>
    <cfRule type="cellIs" dxfId="10938" priority="9607" operator="equal">
      <formula>"h"</formula>
    </cfRule>
    <cfRule type="expression" dxfId="10937" priority="9608">
      <formula>GL45="u"</formula>
    </cfRule>
    <cfRule type="expression" dxfId="10936" priority="9609">
      <formula>GL45="a"</formula>
    </cfRule>
    <cfRule type="expression" dxfId="10935" priority="9610">
      <formula>GL$5="X"</formula>
    </cfRule>
    <cfRule type="expression" dxfId="10934" priority="9611">
      <formula>GL$4="So"</formula>
    </cfRule>
    <cfRule type="expression" dxfId="10933" priority="9612">
      <formula>GL$4="Sa"</formula>
    </cfRule>
    <cfRule type="cellIs" dxfId="10932" priority="9613" operator="equal">
      <formula>"h"</formula>
    </cfRule>
    <cfRule type="expression" dxfId="10931" priority="9614">
      <formula>GL45="u"</formula>
    </cfRule>
    <cfRule type="expression" dxfId="10930" priority="9616">
      <formula>GL$5="X"</formula>
    </cfRule>
    <cfRule type="expression" dxfId="10929" priority="9617">
      <formula>GL$4="So"</formula>
    </cfRule>
    <cfRule type="expression" dxfId="10928" priority="9618">
      <formula>GL$4="Sa"</formula>
    </cfRule>
    <cfRule type="cellIs" dxfId="10927" priority="9619" operator="equal">
      <formula>"h"</formula>
    </cfRule>
    <cfRule type="expression" dxfId="10926" priority="9620">
      <formula>GL45="u"</formula>
    </cfRule>
    <cfRule type="expression" dxfId="10925" priority="9621">
      <formula>GL45="a"</formula>
    </cfRule>
    <cfRule type="expression" dxfId="10924" priority="9622">
      <formula>GL$5="X"</formula>
    </cfRule>
    <cfRule type="expression" dxfId="10923" priority="9623">
      <formula>GL$4="So"</formula>
    </cfRule>
    <cfRule type="expression" dxfId="10922" priority="9624">
      <formula>GL$4="Sa"</formula>
    </cfRule>
    <cfRule type="cellIs" dxfId="10921" priority="9625" operator="equal">
      <formula>"h"</formula>
    </cfRule>
    <cfRule type="expression" dxfId="10920" priority="9626">
      <formula>GL45="u"</formula>
    </cfRule>
    <cfRule type="expression" dxfId="10919" priority="9627">
      <formula>GL45="a"</formula>
    </cfRule>
    <cfRule type="expression" dxfId="10918" priority="9628">
      <formula>GL$5="X"</formula>
    </cfRule>
    <cfRule type="expression" dxfId="10917" priority="9629">
      <formula>GL$4="So"</formula>
    </cfRule>
    <cfRule type="expression" dxfId="10916" priority="9630">
      <formula>GL$4="Sa"</formula>
    </cfRule>
    <cfRule type="cellIs" dxfId="10915" priority="9631" operator="equal">
      <formula>"h"</formula>
    </cfRule>
    <cfRule type="expression" dxfId="10914" priority="9632">
      <formula>GL45="u"</formula>
    </cfRule>
    <cfRule type="expression" dxfId="10913" priority="9633">
      <formula>GL45="a"</formula>
    </cfRule>
    <cfRule type="expression" dxfId="10912" priority="9634">
      <formula>GL$5="X"</formula>
    </cfRule>
    <cfRule type="expression" dxfId="10911" priority="9635">
      <formula>GL$4="So"</formula>
    </cfRule>
    <cfRule type="expression" dxfId="10910" priority="9636">
      <formula>GL$4="Sa"</formula>
    </cfRule>
    <cfRule type="cellIs" dxfId="10909" priority="9637" operator="equal">
      <formula>"h"</formula>
    </cfRule>
    <cfRule type="expression" dxfId="10908" priority="9638">
      <formula>GL45="u"</formula>
    </cfRule>
    <cfRule type="expression" dxfId="10907" priority="9639">
      <formula>GL45="a"</formula>
    </cfRule>
    <cfRule type="cellIs" dxfId="10906" priority="9640" operator="equal">
      <formula>"h"</formula>
    </cfRule>
    <cfRule type="expression" dxfId="10905" priority="9641">
      <formula>GL45="u"</formula>
    </cfRule>
    <cfRule type="expression" dxfId="10904" priority="9642">
      <formula>GL45="a"</formula>
    </cfRule>
    <cfRule type="expression" dxfId="10903" priority="9644">
      <formula>GL$4="So"</formula>
    </cfRule>
    <cfRule type="expression" dxfId="10902" priority="9645">
      <formula>GL$4="Sa"</formula>
    </cfRule>
    <cfRule type="cellIs" dxfId="10901" priority="9646" operator="equal">
      <formula>"h"</formula>
    </cfRule>
    <cfRule type="expression" dxfId="10900" priority="9647">
      <formula>GL45="u"</formula>
    </cfRule>
    <cfRule type="expression" dxfId="10899" priority="9648">
      <formula>GL45="a"</formula>
    </cfRule>
    <cfRule type="cellIs" dxfId="10898" priority="9649" operator="equal">
      <formula>"h"</formula>
    </cfRule>
    <cfRule type="expression" dxfId="10897" priority="9650">
      <formula>GL45="u"</formula>
    </cfRule>
    <cfRule type="expression" dxfId="10896" priority="9651">
      <formula>GL45="a"</formula>
    </cfRule>
    <cfRule type="expression" dxfId="10895" priority="9652">
      <formula>GL$5="X"</formula>
    </cfRule>
  </conditionalFormatting>
  <conditionalFormatting sqref="GS45:GW45">
    <cfRule type="expression" dxfId="10894" priority="9386">
      <formula>GS45="u"</formula>
    </cfRule>
    <cfRule type="cellIs" dxfId="10893" priority="9385" operator="equal">
      <formula>"h"</formula>
    </cfRule>
    <cfRule type="expression" dxfId="10892" priority="9384">
      <formula>GS$4="Sa"</formula>
    </cfRule>
    <cfRule type="expression" dxfId="10891" priority="9383">
      <formula>GS$4="So"</formula>
    </cfRule>
    <cfRule type="expression" dxfId="10890" priority="9382">
      <formula>GS$5="X"</formula>
    </cfRule>
    <cfRule type="expression" dxfId="10889" priority="9381">
      <formula>GS45="a"</formula>
    </cfRule>
    <cfRule type="expression" dxfId="10888" priority="9380">
      <formula>GS45="u"</formula>
    </cfRule>
    <cfRule type="cellIs" dxfId="10887" priority="9379" operator="equal">
      <formula>"h"</formula>
    </cfRule>
    <cfRule type="expression" dxfId="10886" priority="9378">
      <formula>GS$4="Sa"</formula>
    </cfRule>
    <cfRule type="expression" dxfId="10885" priority="9377">
      <formula>GS$4="So"</formula>
    </cfRule>
    <cfRule type="expression" dxfId="10884" priority="9376">
      <formula>GS$5="X"</formula>
    </cfRule>
    <cfRule type="expression" dxfId="10883" priority="9375">
      <formula>GS45="a"</formula>
    </cfRule>
    <cfRule type="expression" dxfId="10882" priority="9374">
      <formula>GS45="u"</formula>
    </cfRule>
    <cfRule type="cellIs" dxfId="10881" priority="9373" operator="equal">
      <formula>"h"</formula>
    </cfRule>
    <cfRule type="expression" dxfId="10880" priority="9372">
      <formula>GS$4="Sa"</formula>
    </cfRule>
    <cfRule type="expression" dxfId="10879" priority="9371">
      <formula>GS$4="So"</formula>
    </cfRule>
    <cfRule type="expression" dxfId="10878" priority="9370">
      <formula>GS$5="X"</formula>
    </cfRule>
    <cfRule type="expression" dxfId="10877" priority="9369">
      <formula>GS45="a"</formula>
    </cfRule>
    <cfRule type="expression" dxfId="10876" priority="9368">
      <formula>GS45="u"</formula>
    </cfRule>
    <cfRule type="cellIs" dxfId="10875" priority="9367" operator="equal">
      <formula>"h"</formula>
    </cfRule>
    <cfRule type="expression" dxfId="10874" priority="9366">
      <formula>GS$4="Sa"</formula>
    </cfRule>
    <cfRule type="expression" dxfId="10873" priority="9365">
      <formula>GS$4="So"</formula>
    </cfRule>
    <cfRule type="expression" dxfId="10872" priority="9364">
      <formula>GS$5="X"</formula>
    </cfRule>
    <cfRule type="expression" dxfId="10871" priority="9363">
      <formula>GS45="a"</formula>
    </cfRule>
    <cfRule type="expression" dxfId="10870" priority="9362">
      <formula>GS45="u"</formula>
    </cfRule>
    <cfRule type="cellIs" dxfId="10869" priority="9361" operator="equal">
      <formula>"h"</formula>
    </cfRule>
    <cfRule type="expression" dxfId="10868" priority="9360">
      <formula>GS$4="Sa"</formula>
    </cfRule>
    <cfRule type="expression" dxfId="10867" priority="9359">
      <formula>GS$4="So"</formula>
    </cfRule>
    <cfRule type="expression" dxfId="10866" priority="9504">
      <formula>GS$4="Sa"</formula>
    </cfRule>
    <cfRule type="expression" dxfId="10865" priority="9357">
      <formula>GS45="a"</formula>
    </cfRule>
    <cfRule type="expression" dxfId="10864" priority="9356">
      <formula>GS45="u"</formula>
    </cfRule>
    <cfRule type="cellIs" dxfId="10863" priority="9355" operator="equal">
      <formula>"h"</formula>
    </cfRule>
    <cfRule type="expression" dxfId="10862" priority="9354">
      <formula>GS$4="Sa"</formula>
    </cfRule>
    <cfRule type="expression" dxfId="10861" priority="9353">
      <formula>GS$4="So"</formula>
    </cfRule>
    <cfRule type="expression" dxfId="10860" priority="9352">
      <formula>GS$5="X"</formula>
    </cfRule>
    <cfRule type="expression" dxfId="10859" priority="9351">
      <formula>GS45="a"</formula>
    </cfRule>
    <cfRule type="expression" dxfId="10858" priority="9350">
      <formula>GS45="u"</formula>
    </cfRule>
    <cfRule type="cellIs" dxfId="10857" priority="9349" operator="equal">
      <formula>"h"</formula>
    </cfRule>
    <cfRule type="expression" dxfId="10856" priority="9348">
      <formula>GS$4="Sa"</formula>
    </cfRule>
    <cfRule type="expression" dxfId="10855" priority="9347">
      <formula>GS$4="So"</formula>
    </cfRule>
    <cfRule type="expression" dxfId="10854" priority="9346">
      <formula>GS$5="X"</formula>
    </cfRule>
    <cfRule type="expression" dxfId="10853" priority="9345">
      <formula>GS45="a"</formula>
    </cfRule>
    <cfRule type="expression" dxfId="10852" priority="9344">
      <formula>GS45="u"</formula>
    </cfRule>
    <cfRule type="cellIs" dxfId="10851" priority="9343" operator="equal">
      <formula>"h"</formula>
    </cfRule>
    <cfRule type="expression" dxfId="10850" priority="9342">
      <formula>GS$4="Sa"</formula>
    </cfRule>
    <cfRule type="expression" dxfId="10849" priority="9341">
      <formula>GS$4="So"</formula>
    </cfRule>
    <cfRule type="expression" dxfId="10848" priority="9340">
      <formula>GS$5="X"</formula>
    </cfRule>
    <cfRule type="expression" dxfId="10847" priority="9339">
      <formula>GS45="a"</formula>
    </cfRule>
    <cfRule type="expression" dxfId="10846" priority="9338">
      <formula>GS45="u"</formula>
    </cfRule>
    <cfRule type="cellIs" dxfId="10845" priority="9337" operator="equal">
      <formula>"h"</formula>
    </cfRule>
    <cfRule type="expression" dxfId="10844" priority="9336">
      <formula>GS45="a"</formula>
    </cfRule>
    <cfRule type="expression" dxfId="10843" priority="9335">
      <formula>GS45="u"</formula>
    </cfRule>
    <cfRule type="cellIs" dxfId="10842" priority="9334" operator="equal">
      <formula>"h"</formula>
    </cfRule>
    <cfRule type="expression" dxfId="10841" priority="9333">
      <formula>GS$4="Sa"</formula>
    </cfRule>
    <cfRule type="expression" dxfId="10840" priority="9332">
      <formula>GS$4="So"</formula>
    </cfRule>
    <cfRule type="expression" dxfId="10839" priority="9331">
      <formula>GS$5="X"</formula>
    </cfRule>
    <cfRule type="expression" dxfId="10838" priority="9330">
      <formula>GS45="a"</formula>
    </cfRule>
    <cfRule type="cellIs" dxfId="10837" priority="9400" operator="equal">
      <formula>"h"</formula>
    </cfRule>
    <cfRule type="expression" dxfId="10836" priority="10221">
      <formula>GS$4="Sa"</formula>
    </cfRule>
    <cfRule type="expression" dxfId="10835" priority="10220">
      <formula>GS$4="So"</formula>
    </cfRule>
    <cfRule type="expression" dxfId="10834" priority="10219">
      <formula>GS$5="X"</formula>
    </cfRule>
    <cfRule type="expression" dxfId="10833" priority="10218">
      <formula>GS45="a"</formula>
    </cfRule>
    <cfRule type="expression" dxfId="10832" priority="10217">
      <formula>GS45="u"</formula>
    </cfRule>
    <cfRule type="cellIs" dxfId="10831" priority="10216" operator="equal">
      <formula>"h"</formula>
    </cfRule>
    <cfRule type="cellIs" dxfId="10830" priority="9313" operator="equal">
      <formula>"h"</formula>
    </cfRule>
    <cfRule type="expression" dxfId="10829" priority="9314">
      <formula>GS45="u"</formula>
    </cfRule>
    <cfRule type="expression" dxfId="10828" priority="9315">
      <formula>GS45="a"</formula>
    </cfRule>
    <cfRule type="expression" dxfId="10827" priority="9316">
      <formula>GS$5="X"</formula>
    </cfRule>
    <cfRule type="expression" dxfId="10826" priority="9317">
      <formula>GS$4="So"</formula>
    </cfRule>
    <cfRule type="expression" dxfId="10825" priority="9318">
      <formula>GS$4="Sa"</formula>
    </cfRule>
    <cfRule type="cellIs" dxfId="10824" priority="9319" operator="equal">
      <formula>"h"</formula>
    </cfRule>
    <cfRule type="expression" dxfId="10823" priority="9320">
      <formula>GS45="u"</formula>
    </cfRule>
    <cfRule type="expression" dxfId="10822" priority="9321">
      <formula>GS45="a"</formula>
    </cfRule>
    <cfRule type="expression" dxfId="10821" priority="9322">
      <formula>GS$5="X"</formula>
    </cfRule>
    <cfRule type="expression" dxfId="10820" priority="9323">
      <formula>GS$4="So"</formula>
    </cfRule>
    <cfRule type="expression" dxfId="10819" priority="9324">
      <formula>GS$4="Sa"</formula>
    </cfRule>
    <cfRule type="cellIs" dxfId="10818" priority="9325" operator="equal">
      <formula>"h"</formula>
    </cfRule>
    <cfRule type="expression" dxfId="10817" priority="9326">
      <formula>GS45="u"</formula>
    </cfRule>
    <cfRule type="expression" dxfId="10816" priority="9327">
      <formula>GS45="a"</formula>
    </cfRule>
    <cfRule type="cellIs" dxfId="10815" priority="9328" operator="equal">
      <formula>"h"</formula>
    </cfRule>
    <cfRule type="expression" dxfId="10814" priority="9329">
      <formula>GS45="u"</formula>
    </cfRule>
    <cfRule type="expression" dxfId="10813" priority="10146">
      <formula>GS$4="Sa"</formula>
    </cfRule>
    <cfRule type="expression" dxfId="10812" priority="10145">
      <formula>GS$4="So"</formula>
    </cfRule>
    <cfRule type="expression" dxfId="10811" priority="10144">
      <formula>GS$5="X"</formula>
    </cfRule>
    <cfRule type="expression" dxfId="10810" priority="10143">
      <formula>GS45="a"</formula>
    </cfRule>
    <cfRule type="expression" dxfId="10809" priority="10142">
      <formula>GS45="u"</formula>
    </cfRule>
    <cfRule type="cellIs" dxfId="10808" priority="10141" operator="equal">
      <formula>"h"</formula>
    </cfRule>
    <cfRule type="expression" dxfId="10807" priority="10140">
      <formula>GS$4="Sa"</formula>
    </cfRule>
    <cfRule type="expression" dxfId="10806" priority="10139">
      <formula>GS$4="So"</formula>
    </cfRule>
    <cfRule type="expression" dxfId="10805" priority="10138">
      <formula>GS$5="X"</formula>
    </cfRule>
    <cfRule type="expression" dxfId="10804" priority="10137">
      <formula>GS45="a"</formula>
    </cfRule>
    <cfRule type="expression" dxfId="10803" priority="10136">
      <formula>GS45="u"</formula>
    </cfRule>
    <cfRule type="cellIs" dxfId="10802" priority="10135" operator="equal">
      <formula>"h"</formula>
    </cfRule>
    <cfRule type="expression" dxfId="10801" priority="10134">
      <formula>GS$4="Sa"</formula>
    </cfRule>
    <cfRule type="expression" dxfId="10800" priority="10133">
      <formula>GS$4="So"</formula>
    </cfRule>
    <cfRule type="expression" dxfId="10799" priority="10132">
      <formula>GS$5="X"</formula>
    </cfRule>
    <cfRule type="expression" dxfId="10798" priority="10131">
      <formula>GS45="a"</formula>
    </cfRule>
    <cfRule type="expression" dxfId="10797" priority="10130">
      <formula>GS45="u"</formula>
    </cfRule>
    <cfRule type="cellIs" dxfId="10796" priority="10129" operator="equal">
      <formula>"h"</formula>
    </cfRule>
    <cfRule type="expression" dxfId="10795" priority="10128">
      <formula>GS$4="Sa"</formula>
    </cfRule>
    <cfRule type="expression" dxfId="10794" priority="10127">
      <formula>GS$4="So"</formula>
    </cfRule>
    <cfRule type="expression" dxfId="10793" priority="10126">
      <formula>GS$5="X"</formula>
    </cfRule>
    <cfRule type="expression" dxfId="10792" priority="10125">
      <formula>GS45="a"</formula>
    </cfRule>
    <cfRule type="expression" dxfId="10791" priority="10124">
      <formula>GS45="u"</formula>
    </cfRule>
    <cfRule type="cellIs" dxfId="10790" priority="10123" operator="equal">
      <formula>"h"</formula>
    </cfRule>
    <cfRule type="expression" dxfId="10789" priority="10122">
      <formula>GS$4="Sa"</formula>
    </cfRule>
    <cfRule type="expression" dxfId="10788" priority="10121">
      <formula>GS$4="So"</formula>
    </cfRule>
    <cfRule type="expression" dxfId="10787" priority="10120">
      <formula>GS$5="X"</formula>
    </cfRule>
    <cfRule type="expression" dxfId="10786" priority="10119">
      <formula>GS45="a"</formula>
    </cfRule>
    <cfRule type="expression" dxfId="10785" priority="10118">
      <formula>GS45="u"</formula>
    </cfRule>
    <cfRule type="cellIs" dxfId="10784" priority="10117" operator="equal">
      <formula>"h"</formula>
    </cfRule>
    <cfRule type="expression" dxfId="10783" priority="10116">
      <formula>GS$4="Sa"</formula>
    </cfRule>
    <cfRule type="expression" dxfId="10782" priority="10115">
      <formula>GS$4="So"</formula>
    </cfRule>
    <cfRule type="expression" dxfId="10781" priority="10114">
      <formula>GS$5="X"</formula>
    </cfRule>
    <cfRule type="expression" dxfId="10780" priority="10113">
      <formula>GS45="a"</formula>
    </cfRule>
    <cfRule type="cellIs" dxfId="10779" priority="10111" operator="equal">
      <formula>"h"</formula>
    </cfRule>
    <cfRule type="expression" dxfId="10778" priority="10110">
      <formula>GS$4="Sa"</formula>
    </cfRule>
    <cfRule type="expression" dxfId="10777" priority="10109">
      <formula>GS$4="So"</formula>
    </cfRule>
    <cfRule type="expression" dxfId="10776" priority="10108">
      <formula>GS$5="X"</formula>
    </cfRule>
    <cfRule type="expression" dxfId="10775" priority="10107">
      <formula>GS45="a"</formula>
    </cfRule>
    <cfRule type="expression" dxfId="10774" priority="10106">
      <formula>GS45="u"</formula>
    </cfRule>
    <cfRule type="cellIs" dxfId="10773" priority="10105" operator="equal">
      <formula>"h"</formula>
    </cfRule>
    <cfRule type="expression" dxfId="10772" priority="10104">
      <formula>GS45="a"</formula>
    </cfRule>
    <cfRule type="expression" dxfId="10771" priority="10103">
      <formula>GS45="u"</formula>
    </cfRule>
    <cfRule type="cellIs" dxfId="10770" priority="10102" operator="equal">
      <formula>"h"</formula>
    </cfRule>
    <cfRule type="expression" dxfId="10769" priority="10101">
      <formula>GS$4="Sa"</formula>
    </cfRule>
    <cfRule type="expression" dxfId="10768" priority="10100">
      <formula>GS$4="So"</formula>
    </cfRule>
    <cfRule type="expression" dxfId="10767" priority="10099">
      <formula>GS$5="X"</formula>
    </cfRule>
    <cfRule type="expression" dxfId="10766" priority="10098">
      <formula>GS45="a"</formula>
    </cfRule>
    <cfRule type="expression" dxfId="10765" priority="10097">
      <formula>GS45="u"</formula>
    </cfRule>
    <cfRule type="cellIs" dxfId="10764" priority="10096" operator="equal">
      <formula>"h"</formula>
    </cfRule>
    <cfRule type="expression" dxfId="10763" priority="10215">
      <formula>GS$4="Sa"</formula>
    </cfRule>
    <cfRule type="expression" dxfId="10762" priority="10214">
      <formula>GS$4="So"</formula>
    </cfRule>
    <cfRule type="expression" dxfId="10761" priority="10213">
      <formula>GS$5="X"</formula>
    </cfRule>
    <cfRule type="expression" dxfId="10760" priority="10212">
      <formula>GS45="a"</formula>
    </cfRule>
    <cfRule type="expression" dxfId="10759" priority="10211">
      <formula>GS45="u"</formula>
    </cfRule>
    <cfRule type="cellIs" dxfId="10758" priority="10210" operator="equal">
      <formula>"h"</formula>
    </cfRule>
    <cfRule type="expression" dxfId="10757" priority="10209">
      <formula>GS$4="Sa"</formula>
    </cfRule>
    <cfRule type="expression" dxfId="10756" priority="10208">
      <formula>GS$4="So"</formula>
    </cfRule>
    <cfRule type="expression" dxfId="10755" priority="10207">
      <formula>GS$5="X"</formula>
    </cfRule>
    <cfRule type="expression" dxfId="10754" priority="10206">
      <formula>GS45="a"</formula>
    </cfRule>
    <cfRule type="expression" dxfId="10753" priority="10205">
      <formula>GS45="u"</formula>
    </cfRule>
    <cfRule type="cellIs" dxfId="10752" priority="10204" operator="equal">
      <formula>"h"</formula>
    </cfRule>
    <cfRule type="expression" dxfId="10751" priority="10203">
      <formula>GS$4="Sa"</formula>
    </cfRule>
    <cfRule type="expression" dxfId="10750" priority="10202">
      <formula>GS$4="So"</formula>
    </cfRule>
    <cfRule type="expression" dxfId="10749" priority="10201">
      <formula>GS$5="X"</formula>
    </cfRule>
    <cfRule type="expression" dxfId="10748" priority="10200">
      <formula>GS45="a"</formula>
    </cfRule>
    <cfRule type="expression" dxfId="10747" priority="10199">
      <formula>GS45="u"</formula>
    </cfRule>
    <cfRule type="cellIs" dxfId="10746" priority="10198" operator="equal">
      <formula>"h"</formula>
    </cfRule>
    <cfRule type="expression" dxfId="10745" priority="10257">
      <formula>GS$4="Sa"</formula>
    </cfRule>
    <cfRule type="expression" dxfId="10744" priority="10256">
      <formula>GS$4="So"</formula>
    </cfRule>
    <cfRule type="expression" dxfId="10743" priority="10255">
      <formula>GS$5="X"</formula>
    </cfRule>
    <cfRule type="expression" dxfId="10742" priority="10254">
      <formula>GS45="a"</formula>
    </cfRule>
    <cfRule type="expression" dxfId="10741" priority="10253">
      <formula>GS45="u"</formula>
    </cfRule>
    <cfRule type="cellIs" dxfId="10740" priority="10252" operator="equal">
      <formula>"h"</formula>
    </cfRule>
    <cfRule type="expression" dxfId="10739" priority="9358">
      <formula>GS$5="X"</formula>
    </cfRule>
    <cfRule type="expression" dxfId="10738" priority="10065">
      <formula>GS45="a"</formula>
    </cfRule>
    <cfRule type="expression" dxfId="10737" priority="10064">
      <formula>GS45="u"</formula>
    </cfRule>
    <cfRule type="cellIs" dxfId="10736" priority="10063" operator="equal">
      <formula>"h"</formula>
    </cfRule>
    <cfRule type="expression" dxfId="10735" priority="10062">
      <formula>GS$4="Sa"</formula>
    </cfRule>
    <cfRule type="expression" dxfId="10734" priority="10061">
      <formula>GS$4="So"</formula>
    </cfRule>
    <cfRule type="expression" dxfId="10733" priority="10060">
      <formula>GS$5="X"</formula>
    </cfRule>
    <cfRule type="expression" dxfId="10732" priority="10059">
      <formula>GS45="a"</formula>
    </cfRule>
    <cfRule type="expression" dxfId="10731" priority="10058">
      <formula>GS45="u"</formula>
    </cfRule>
    <cfRule type="cellIs" dxfId="10730" priority="10057" operator="equal">
      <formula>"h"</formula>
    </cfRule>
    <cfRule type="expression" dxfId="10729" priority="10056">
      <formula>GS$4="Sa"</formula>
    </cfRule>
    <cfRule type="expression" dxfId="10728" priority="10055">
      <formula>GS$4="So"</formula>
    </cfRule>
    <cfRule type="expression" dxfId="10727" priority="10054">
      <formula>GS$5="X"</formula>
    </cfRule>
    <cfRule type="expression" dxfId="10726" priority="10053">
      <formula>GS45="a"</formula>
    </cfRule>
    <cfRule type="expression" dxfId="10725" priority="10052">
      <formula>GS45="u"</formula>
    </cfRule>
    <cfRule type="cellIs" dxfId="10724" priority="10051" operator="equal">
      <formula>"h"</formula>
    </cfRule>
    <cfRule type="expression" dxfId="10723" priority="10112">
      <formula>GS45="u"</formula>
    </cfRule>
    <cfRule type="expression" dxfId="10722" priority="9558">
      <formula>GS$4="Sa"</formula>
    </cfRule>
    <cfRule type="expression" dxfId="10721" priority="9557">
      <formula>GS$4="So"</formula>
    </cfRule>
    <cfRule type="expression" dxfId="10720" priority="9556">
      <formula>GS$5="X"</formula>
    </cfRule>
    <cfRule type="expression" dxfId="10719" priority="9555">
      <formula>GS45="a"</formula>
    </cfRule>
    <cfRule type="expression" dxfId="10718" priority="9554">
      <formula>GS45="u"</formula>
    </cfRule>
    <cfRule type="cellIs" dxfId="10717" priority="9553" operator="equal">
      <formula>"h"</formula>
    </cfRule>
    <cfRule type="expression" dxfId="10716" priority="9552">
      <formula>GS$4="Sa"</formula>
    </cfRule>
    <cfRule type="expression" dxfId="10715" priority="9551">
      <formula>GS$4="So"</formula>
    </cfRule>
    <cfRule type="expression" dxfId="10714" priority="9550">
      <formula>GS$5="X"</formula>
    </cfRule>
    <cfRule type="expression" dxfId="10713" priority="9549">
      <formula>GS45="a"</formula>
    </cfRule>
    <cfRule type="expression" dxfId="10712" priority="9548">
      <formula>GS45="u"</formula>
    </cfRule>
    <cfRule type="cellIs" dxfId="10711" priority="9547" operator="equal">
      <formula>"h"</formula>
    </cfRule>
    <cfRule type="expression" dxfId="10710" priority="9546">
      <formula>GS$4="Sa"</formula>
    </cfRule>
    <cfRule type="expression" dxfId="10709" priority="9545">
      <formula>GS$4="So"</formula>
    </cfRule>
    <cfRule type="expression" dxfId="10708" priority="9544">
      <formula>GS$5="X"</formula>
    </cfRule>
    <cfRule type="expression" dxfId="10707" priority="9543">
      <formula>GS45="a"</formula>
    </cfRule>
    <cfRule type="expression" dxfId="10706" priority="9542">
      <formula>GS45="u"</formula>
    </cfRule>
    <cfRule type="cellIs" dxfId="10705" priority="9541" operator="equal">
      <formula>"h"</formula>
    </cfRule>
    <cfRule type="expression" dxfId="10704" priority="9540">
      <formula>GS$4="Sa"</formula>
    </cfRule>
    <cfRule type="expression" dxfId="10703" priority="9539">
      <formula>GS$4="So"</formula>
    </cfRule>
    <cfRule type="expression" dxfId="10702" priority="9538">
      <formula>GS$5="X"</formula>
    </cfRule>
    <cfRule type="expression" dxfId="10701" priority="9537">
      <formula>GS45="a"</formula>
    </cfRule>
    <cfRule type="expression" dxfId="10700" priority="9536">
      <formula>GS45="u"</formula>
    </cfRule>
    <cfRule type="cellIs" dxfId="10699" priority="9535" operator="equal">
      <formula>"h"</formula>
    </cfRule>
    <cfRule type="expression" dxfId="10698" priority="9534">
      <formula>GS$4="Sa"</formula>
    </cfRule>
    <cfRule type="expression" dxfId="10697" priority="9533">
      <formula>GS$4="So"</formula>
    </cfRule>
    <cfRule type="expression" dxfId="10696" priority="9532">
      <formula>GS$5="X"</formula>
    </cfRule>
    <cfRule type="expression" dxfId="10695" priority="9531">
      <formula>GS45="a"</formula>
    </cfRule>
    <cfRule type="expression" dxfId="10694" priority="9530">
      <formula>GS45="u"</formula>
    </cfRule>
    <cfRule type="cellIs" dxfId="10693" priority="9529" operator="equal">
      <formula>"h"</formula>
    </cfRule>
    <cfRule type="expression" dxfId="10692" priority="9528">
      <formula>GS$4="Sa"</formula>
    </cfRule>
    <cfRule type="expression" dxfId="10691" priority="9527">
      <formula>GS$4="So"</formula>
    </cfRule>
    <cfRule type="expression" dxfId="10690" priority="9526">
      <formula>GS$5="X"</formula>
    </cfRule>
    <cfRule type="expression" dxfId="10689" priority="9525">
      <formula>GS45="a"</formula>
    </cfRule>
    <cfRule type="expression" dxfId="10688" priority="9524">
      <formula>GS45="u"</formula>
    </cfRule>
    <cfRule type="cellIs" dxfId="10687" priority="9523" operator="equal">
      <formula>"h"</formula>
    </cfRule>
    <cfRule type="expression" dxfId="10686" priority="9522">
      <formula>GS$4="Sa"</formula>
    </cfRule>
    <cfRule type="expression" dxfId="10685" priority="9521">
      <formula>GS$4="So"</formula>
    </cfRule>
    <cfRule type="expression" dxfId="10684" priority="9520">
      <formula>GS$5="X"</formula>
    </cfRule>
    <cfRule type="expression" dxfId="10683" priority="9519">
      <formula>GS45="a"</formula>
    </cfRule>
    <cfRule type="expression" dxfId="10682" priority="9518">
      <formula>GS45="u"</formula>
    </cfRule>
    <cfRule type="cellIs" dxfId="10681" priority="9517" operator="equal">
      <formula>"h"</formula>
    </cfRule>
    <cfRule type="expression" dxfId="10680" priority="9516">
      <formula>GS$4="Sa"</formula>
    </cfRule>
    <cfRule type="expression" dxfId="10679" priority="9515">
      <formula>GS$4="So"</formula>
    </cfRule>
    <cfRule type="expression" dxfId="10678" priority="9514">
      <formula>GS$5="X"</formula>
    </cfRule>
    <cfRule type="expression" dxfId="10677" priority="9513">
      <formula>GS45="a"</formula>
    </cfRule>
    <cfRule type="expression" dxfId="10676" priority="9512">
      <formula>GS45="u"</formula>
    </cfRule>
    <cfRule type="cellIs" dxfId="10675" priority="9511" operator="equal">
      <formula>"h"</formula>
    </cfRule>
    <cfRule type="expression" dxfId="10674" priority="9510">
      <formula>GS$4="Sa"</formula>
    </cfRule>
    <cfRule type="expression" dxfId="10673" priority="9509">
      <formula>GS$4="So"</formula>
    </cfRule>
    <cfRule type="expression" dxfId="10672" priority="9508">
      <formula>GS$5="X"</formula>
    </cfRule>
    <cfRule type="expression" dxfId="10671" priority="9507">
      <formula>GS45="a"</formula>
    </cfRule>
    <cfRule type="expression" dxfId="10670" priority="9506">
      <formula>GS45="u"</formula>
    </cfRule>
    <cfRule type="cellIs" dxfId="10669" priority="9505" operator="equal">
      <formula>"h"</formula>
    </cfRule>
    <cfRule type="expression" dxfId="10668" priority="9503">
      <formula>GS$4="So"</formula>
    </cfRule>
    <cfRule type="expression" dxfId="10667" priority="9502">
      <formula>GS$5="X"</formula>
    </cfRule>
    <cfRule type="expression" dxfId="10666" priority="9501">
      <formula>GS45="a"</formula>
    </cfRule>
    <cfRule type="expression" dxfId="10665" priority="9500">
      <formula>GS45="u"</formula>
    </cfRule>
    <cfRule type="cellIs" dxfId="10664" priority="9499" operator="equal">
      <formula>"h"</formula>
    </cfRule>
    <cfRule type="expression" dxfId="10663" priority="9498">
      <formula>GS$4="Sa"</formula>
    </cfRule>
    <cfRule type="expression" dxfId="10662" priority="9497">
      <formula>GS$4="So"</formula>
    </cfRule>
    <cfRule type="expression" dxfId="10661" priority="9496">
      <formula>GS$5="X"</formula>
    </cfRule>
    <cfRule type="expression" dxfId="10660" priority="9495">
      <formula>GS45="a"</formula>
    </cfRule>
    <cfRule type="expression" dxfId="10659" priority="9494">
      <formula>GS45="u"</formula>
    </cfRule>
    <cfRule type="cellIs" dxfId="10658" priority="9493" operator="equal">
      <formula>"h"</formula>
    </cfRule>
    <cfRule type="expression" dxfId="10657" priority="9492">
      <formula>GS45="a"</formula>
    </cfRule>
    <cfRule type="expression" dxfId="10656" priority="9491">
      <formula>GS45="u"</formula>
    </cfRule>
    <cfRule type="cellIs" dxfId="10655" priority="9490" operator="equal">
      <formula>"h"</formula>
    </cfRule>
    <cfRule type="expression" dxfId="10654" priority="9489">
      <formula>GS$4="Sa"</formula>
    </cfRule>
    <cfRule type="expression" dxfId="10653" priority="9488">
      <formula>GS$4="So"</formula>
    </cfRule>
    <cfRule type="expression" dxfId="10652" priority="9487">
      <formula>GS$5="X"</formula>
    </cfRule>
    <cfRule type="expression" dxfId="10651" priority="9486">
      <formula>GS45="a"</formula>
    </cfRule>
    <cfRule type="expression" dxfId="10650" priority="9485">
      <formula>GS45="u"</formula>
    </cfRule>
    <cfRule type="cellIs" dxfId="10649" priority="9484" operator="equal">
      <formula>"h"</formula>
    </cfRule>
    <cfRule type="expression" dxfId="10648" priority="9483">
      <formula>GS45="a"</formula>
    </cfRule>
    <cfRule type="expression" dxfId="10647" priority="9482">
      <formula>GS45="u"</formula>
    </cfRule>
    <cfRule type="cellIs" dxfId="10646" priority="9481" operator="equal">
      <formula>"h"</formula>
    </cfRule>
    <cfRule type="expression" dxfId="10645" priority="9480">
      <formula>GS$4="Sa"</formula>
    </cfRule>
    <cfRule type="expression" dxfId="10644" priority="9479">
      <formula>GS$4="So"</formula>
    </cfRule>
    <cfRule type="expression" dxfId="10643" priority="9478">
      <formula>GS$5="X"</formula>
    </cfRule>
    <cfRule type="expression" dxfId="10642" priority="9477">
      <formula>GS45="a"</formula>
    </cfRule>
    <cfRule type="expression" dxfId="10641" priority="9476">
      <formula>GS45="u"</formula>
    </cfRule>
    <cfRule type="cellIs" dxfId="10640" priority="9475" operator="equal">
      <formula>"h"</formula>
    </cfRule>
    <cfRule type="expression" dxfId="10639" priority="9474">
      <formula>GS$4="Sa"</formula>
    </cfRule>
    <cfRule type="expression" dxfId="10638" priority="9473">
      <formula>GS$4="So"</formula>
    </cfRule>
    <cfRule type="expression" dxfId="10637" priority="9472">
      <formula>GS$5="X"</formula>
    </cfRule>
    <cfRule type="expression" dxfId="10636" priority="9471">
      <formula>GS45="a"</formula>
    </cfRule>
    <cfRule type="expression" dxfId="10635" priority="9470">
      <formula>GS45="u"</formula>
    </cfRule>
    <cfRule type="cellIs" dxfId="10634" priority="9469" operator="equal">
      <formula>"h"</formula>
    </cfRule>
    <cfRule type="expression" dxfId="10633" priority="9468">
      <formula>GS$4="Sa"</formula>
    </cfRule>
    <cfRule type="expression" dxfId="10632" priority="9467">
      <formula>GS$4="So"</formula>
    </cfRule>
    <cfRule type="expression" dxfId="10631" priority="9466">
      <formula>GS$5="X"</formula>
    </cfRule>
    <cfRule type="expression" dxfId="10630" priority="9465">
      <formula>GS45="a"</formula>
    </cfRule>
    <cfRule type="expression" dxfId="10629" priority="9464">
      <formula>GS45="u"</formula>
    </cfRule>
    <cfRule type="cellIs" dxfId="10628" priority="9463" operator="equal">
      <formula>"h"</formula>
    </cfRule>
    <cfRule type="expression" dxfId="10627" priority="9462">
      <formula>GS$4="Sa"</formula>
    </cfRule>
    <cfRule type="expression" dxfId="10626" priority="9461">
      <formula>GS$4="So"</formula>
    </cfRule>
    <cfRule type="expression" dxfId="10625" priority="9460">
      <formula>GS$5="X"</formula>
    </cfRule>
    <cfRule type="expression" dxfId="10624" priority="9459">
      <formula>GS45="a"</formula>
    </cfRule>
    <cfRule type="expression" dxfId="10623" priority="9458">
      <formula>GS45="u"</formula>
    </cfRule>
    <cfRule type="cellIs" dxfId="10622" priority="9457" operator="equal">
      <formula>"h"</formula>
    </cfRule>
    <cfRule type="expression" dxfId="10621" priority="9456">
      <formula>GS$4="Sa"</formula>
    </cfRule>
    <cfRule type="expression" dxfId="10620" priority="9455">
      <formula>GS$4="So"</formula>
    </cfRule>
    <cfRule type="expression" dxfId="10619" priority="9454">
      <formula>GS$5="X"</formula>
    </cfRule>
    <cfRule type="expression" dxfId="10618" priority="9453">
      <formula>GS45="a"</formula>
    </cfRule>
    <cfRule type="expression" dxfId="10617" priority="9452">
      <formula>GS45="u"</formula>
    </cfRule>
    <cfRule type="cellIs" dxfId="10616" priority="9451" operator="equal">
      <formula>"h"</formula>
    </cfRule>
    <cfRule type="expression" dxfId="10615" priority="9450">
      <formula>GS$4="Sa"</formula>
    </cfRule>
    <cfRule type="expression" dxfId="10614" priority="9449">
      <formula>GS$4="So"</formula>
    </cfRule>
    <cfRule type="expression" dxfId="10613" priority="9448">
      <formula>GS$5="X"</formula>
    </cfRule>
    <cfRule type="expression" dxfId="10612" priority="9447">
      <formula>GS45="a"</formula>
    </cfRule>
    <cfRule type="expression" dxfId="10611" priority="9446">
      <formula>GS45="u"</formula>
    </cfRule>
    <cfRule type="cellIs" dxfId="10610" priority="9445" operator="equal">
      <formula>"h"</formula>
    </cfRule>
    <cfRule type="expression" dxfId="10609" priority="9444">
      <formula>GS$4="Sa"</formula>
    </cfRule>
    <cfRule type="expression" dxfId="10608" priority="9443">
      <formula>GS$4="So"</formula>
    </cfRule>
    <cfRule type="expression" dxfId="10607" priority="9442">
      <formula>GS$5="X"</formula>
    </cfRule>
    <cfRule type="expression" dxfId="10606" priority="9441">
      <formula>GS45="a"</formula>
    </cfRule>
    <cfRule type="expression" dxfId="10605" priority="9440">
      <formula>GS45="u"</formula>
    </cfRule>
    <cfRule type="cellIs" dxfId="10604" priority="9439" operator="equal">
      <formula>"h"</formula>
    </cfRule>
    <cfRule type="expression" dxfId="10603" priority="9438">
      <formula>GS$4="Sa"</formula>
    </cfRule>
    <cfRule type="expression" dxfId="10602" priority="9437">
      <formula>GS$4="So"</formula>
    </cfRule>
    <cfRule type="expression" dxfId="10601" priority="9436">
      <formula>GS$5="X"</formula>
    </cfRule>
    <cfRule type="expression" dxfId="10600" priority="9435">
      <formula>GS45="a"</formula>
    </cfRule>
    <cfRule type="expression" dxfId="10599" priority="9434">
      <formula>GS45="u"</formula>
    </cfRule>
    <cfRule type="cellIs" dxfId="10598" priority="9433" operator="equal">
      <formula>"h"</formula>
    </cfRule>
    <cfRule type="expression" dxfId="10597" priority="9432">
      <formula>GS$4="Sa"</formula>
    </cfRule>
    <cfRule type="expression" dxfId="10596" priority="9431">
      <formula>GS$4="So"</formula>
    </cfRule>
    <cfRule type="expression" dxfId="10595" priority="9430">
      <formula>GS$5="X"</formula>
    </cfRule>
    <cfRule type="expression" dxfId="10594" priority="9429">
      <formula>GS45="a"</formula>
    </cfRule>
    <cfRule type="expression" dxfId="10593" priority="9428">
      <formula>GS45="u"</formula>
    </cfRule>
    <cfRule type="cellIs" dxfId="10592" priority="9427" operator="equal">
      <formula>"h"</formula>
    </cfRule>
    <cfRule type="expression" dxfId="10591" priority="9426">
      <formula>GS$4="Sa"</formula>
    </cfRule>
    <cfRule type="expression" dxfId="10590" priority="9425">
      <formula>GS$4="So"</formula>
    </cfRule>
    <cfRule type="expression" dxfId="10589" priority="9424">
      <formula>GS$5="X"</formula>
    </cfRule>
    <cfRule type="expression" dxfId="10588" priority="9423">
      <formula>GS45="a"</formula>
    </cfRule>
    <cfRule type="expression" dxfId="10587" priority="9422">
      <formula>GS45="u"</formula>
    </cfRule>
    <cfRule type="cellIs" dxfId="10586" priority="9421" operator="equal">
      <formula>"h"</formula>
    </cfRule>
    <cfRule type="expression" dxfId="10585" priority="9420">
      <formula>GS$4="Sa"</formula>
    </cfRule>
    <cfRule type="expression" dxfId="10584" priority="9419">
      <formula>GS$4="So"</formula>
    </cfRule>
    <cfRule type="expression" dxfId="10583" priority="9418">
      <formula>GS$5="X"</formula>
    </cfRule>
    <cfRule type="expression" dxfId="10582" priority="9417">
      <formula>GS45="a"</formula>
    </cfRule>
    <cfRule type="expression" dxfId="10581" priority="9416">
      <formula>GS45="u"</formula>
    </cfRule>
    <cfRule type="cellIs" dxfId="10580" priority="9415" operator="equal">
      <formula>"h"</formula>
    </cfRule>
    <cfRule type="expression" dxfId="10579" priority="9414">
      <formula>GS$4="Sa"</formula>
    </cfRule>
    <cfRule type="expression" dxfId="10578" priority="9413">
      <formula>GS$4="So"</formula>
    </cfRule>
    <cfRule type="expression" dxfId="10577" priority="9412">
      <formula>GS$5="X"</formula>
    </cfRule>
    <cfRule type="expression" dxfId="10576" priority="9411">
      <formula>GS45="a"</formula>
    </cfRule>
    <cfRule type="expression" dxfId="10575" priority="9410">
      <formula>GS45="u"</formula>
    </cfRule>
    <cfRule type="cellIs" dxfId="10574" priority="9409" operator="equal">
      <formula>"h"</formula>
    </cfRule>
    <cfRule type="expression" dxfId="10573" priority="9408">
      <formula>GS$4="Sa"</formula>
    </cfRule>
    <cfRule type="expression" dxfId="10572" priority="9407">
      <formula>GS$4="So"</formula>
    </cfRule>
    <cfRule type="expression" dxfId="10571" priority="9406">
      <formula>GS$5="X"</formula>
    </cfRule>
    <cfRule type="expression" dxfId="10570" priority="9405">
      <formula>GS45="a"</formula>
    </cfRule>
    <cfRule type="expression" dxfId="10569" priority="9404">
      <formula>GS45="u"</formula>
    </cfRule>
    <cfRule type="cellIs" dxfId="10568" priority="9403" operator="equal">
      <formula>"h"</formula>
    </cfRule>
    <cfRule type="expression" dxfId="10567" priority="9402">
      <formula>GS45="a"</formula>
    </cfRule>
    <cfRule type="expression" dxfId="10566" priority="9401">
      <formula>GS45="u"</formula>
    </cfRule>
    <cfRule type="expression" dxfId="10565" priority="9399">
      <formula>GS$4="Sa"</formula>
    </cfRule>
    <cfRule type="expression" dxfId="10564" priority="9398">
      <formula>GS$4="So"</formula>
    </cfRule>
    <cfRule type="expression" dxfId="10563" priority="9397">
      <formula>GS$5="X"</formula>
    </cfRule>
    <cfRule type="expression" dxfId="10562" priority="9396">
      <formula>GS45="a"</formula>
    </cfRule>
    <cfRule type="expression" dxfId="10561" priority="9395">
      <formula>GS45="u"</formula>
    </cfRule>
    <cfRule type="cellIs" dxfId="10560" priority="9394" operator="equal">
      <formula>"h"</formula>
    </cfRule>
    <cfRule type="expression" dxfId="10559" priority="9393">
      <formula>GS45="a"</formula>
    </cfRule>
    <cfRule type="expression" dxfId="10558" priority="9392">
      <formula>GS45="u"</formula>
    </cfRule>
    <cfRule type="cellIs" dxfId="10557" priority="9391" operator="equal">
      <formula>"h"</formula>
    </cfRule>
    <cfRule type="expression" dxfId="10556" priority="9390">
      <formula>GS$4="Sa"</formula>
    </cfRule>
    <cfRule type="expression" dxfId="10555" priority="9389">
      <formula>GS$4="So"</formula>
    </cfRule>
    <cfRule type="expression" dxfId="10554" priority="9388">
      <formula>GS$5="X"</formula>
    </cfRule>
    <cfRule type="expression" dxfId="10553" priority="9387">
      <formula>GS45="a"</formula>
    </cfRule>
  </conditionalFormatting>
  <conditionalFormatting sqref="GZ45:HD45">
    <cfRule type="expression" dxfId="10552" priority="9249">
      <formula>GZ45="a"</formula>
    </cfRule>
    <cfRule type="expression" dxfId="10551" priority="9250">
      <formula>GZ$5="X"</formula>
    </cfRule>
    <cfRule type="expression" dxfId="10550" priority="9251">
      <formula>GZ$4="So"</formula>
    </cfRule>
    <cfRule type="expression" dxfId="10549" priority="9252">
      <formula>GZ$4="Sa"</formula>
    </cfRule>
    <cfRule type="cellIs" dxfId="10548" priority="9253" operator="equal">
      <formula>"h"</formula>
    </cfRule>
    <cfRule type="expression" dxfId="10547" priority="9254">
      <formula>GZ45="u"</formula>
    </cfRule>
    <cfRule type="expression" dxfId="10546" priority="9255">
      <formula>GZ45="a"</formula>
    </cfRule>
    <cfRule type="expression" dxfId="10545" priority="9256">
      <formula>GZ$5="X"</formula>
    </cfRule>
    <cfRule type="expression" dxfId="10544" priority="9257">
      <formula>GZ$4="So"</formula>
    </cfRule>
    <cfRule type="expression" dxfId="10543" priority="9258">
      <formula>GZ$4="Sa"</formula>
    </cfRule>
    <cfRule type="cellIs" dxfId="10542" priority="9259" operator="equal">
      <formula>"h"</formula>
    </cfRule>
    <cfRule type="expression" dxfId="10541" priority="9260">
      <formula>GZ45="u"</formula>
    </cfRule>
    <cfRule type="expression" dxfId="10540" priority="9261">
      <formula>GZ45="a"</formula>
    </cfRule>
    <cfRule type="expression" dxfId="10539" priority="9262">
      <formula>GZ$5="X"</formula>
    </cfRule>
    <cfRule type="expression" dxfId="10538" priority="9263">
      <formula>GZ$4="So"</formula>
    </cfRule>
    <cfRule type="expression" dxfId="10537" priority="9264">
      <formula>GZ$4="Sa"</formula>
    </cfRule>
    <cfRule type="cellIs" dxfId="10536" priority="9265" operator="equal">
      <formula>"h"</formula>
    </cfRule>
    <cfRule type="expression" dxfId="10535" priority="9266">
      <formula>GZ45="u"</formula>
    </cfRule>
    <cfRule type="expression" dxfId="10534" priority="9267">
      <formula>GZ45="a"</formula>
    </cfRule>
    <cfRule type="expression" dxfId="10533" priority="9268">
      <formula>GZ$5="X"</formula>
    </cfRule>
    <cfRule type="expression" dxfId="10532" priority="9269">
      <formula>GZ$4="So"</formula>
    </cfRule>
    <cfRule type="expression" dxfId="10531" priority="9270">
      <formula>GZ$4="Sa"</formula>
    </cfRule>
    <cfRule type="cellIs" dxfId="10530" priority="9271" operator="equal">
      <formula>"h"</formula>
    </cfRule>
    <cfRule type="expression" dxfId="10529" priority="9272">
      <formula>GZ45="u"</formula>
    </cfRule>
    <cfRule type="expression" dxfId="10528" priority="9273">
      <formula>GZ45="a"</formula>
    </cfRule>
    <cfRule type="expression" dxfId="10527" priority="9274">
      <formula>GZ$5="X"</formula>
    </cfRule>
    <cfRule type="expression" dxfId="10526" priority="9275">
      <formula>GZ$4="So"</formula>
    </cfRule>
    <cfRule type="expression" dxfId="10525" priority="9276">
      <formula>GZ$4="Sa"</formula>
    </cfRule>
    <cfRule type="cellIs" dxfId="10524" priority="9277" operator="equal">
      <formula>"h"</formula>
    </cfRule>
    <cfRule type="expression" dxfId="10523" priority="9278">
      <formula>GZ45="u"</formula>
    </cfRule>
    <cfRule type="expression" dxfId="10522" priority="9279">
      <formula>GZ45="a"</formula>
    </cfRule>
    <cfRule type="expression" dxfId="10521" priority="9280">
      <formula>GZ$5="X"</formula>
    </cfRule>
    <cfRule type="expression" dxfId="10520" priority="9281">
      <formula>GZ$4="So"</formula>
    </cfRule>
    <cfRule type="expression" dxfId="10519" priority="9282">
      <formula>GZ$4="Sa"</formula>
    </cfRule>
    <cfRule type="cellIs" dxfId="10518" priority="9283" operator="equal">
      <formula>"h"</formula>
    </cfRule>
    <cfRule type="expression" dxfId="10517" priority="9284">
      <formula>GZ45="u"</formula>
    </cfRule>
    <cfRule type="expression" dxfId="10516" priority="9285">
      <formula>GZ45="a"</formula>
    </cfRule>
    <cfRule type="expression" dxfId="10515" priority="9286">
      <formula>GZ$5="X"</formula>
    </cfRule>
    <cfRule type="expression" dxfId="10514" priority="9287">
      <formula>GZ$4="So"</formula>
    </cfRule>
    <cfRule type="expression" dxfId="10513" priority="9288">
      <formula>GZ$4="Sa"</formula>
    </cfRule>
    <cfRule type="cellIs" dxfId="10512" priority="9289" operator="equal">
      <formula>"h"</formula>
    </cfRule>
    <cfRule type="expression" dxfId="10511" priority="9290">
      <formula>GZ45="u"</formula>
    </cfRule>
    <cfRule type="expression" dxfId="10510" priority="9291">
      <formula>GZ45="a"</formula>
    </cfRule>
    <cfRule type="expression" dxfId="10509" priority="9292">
      <formula>GZ$5="X"</formula>
    </cfRule>
    <cfRule type="expression" dxfId="10508" priority="9293">
      <formula>GZ$4="So"</formula>
    </cfRule>
    <cfRule type="expression" dxfId="10507" priority="9294">
      <formula>GZ$4="Sa"</formula>
    </cfRule>
    <cfRule type="cellIs" dxfId="10506" priority="9295" operator="equal">
      <formula>"h"</formula>
    </cfRule>
    <cfRule type="expression" dxfId="10505" priority="9296">
      <formula>GZ45="u"</formula>
    </cfRule>
    <cfRule type="expression" dxfId="10504" priority="9297">
      <formula>GZ45="a"</formula>
    </cfRule>
    <cfRule type="expression" dxfId="10503" priority="9298">
      <formula>GZ$5="X"</formula>
    </cfRule>
    <cfRule type="expression" dxfId="10502" priority="9299">
      <formula>GZ$4="So"</formula>
    </cfRule>
    <cfRule type="expression" dxfId="10501" priority="9300">
      <formula>GZ$4="Sa"</formula>
    </cfRule>
    <cfRule type="cellIs" dxfId="10500" priority="9301" operator="equal">
      <formula>"h"</formula>
    </cfRule>
    <cfRule type="expression" dxfId="10499" priority="9302">
      <formula>GZ45="u"</formula>
    </cfRule>
    <cfRule type="expression" dxfId="10498" priority="9303">
      <formula>GZ45="a"</formula>
    </cfRule>
    <cfRule type="expression" dxfId="10497" priority="9304">
      <formula>GZ$5="X"</formula>
    </cfRule>
    <cfRule type="expression" dxfId="10496" priority="9305">
      <formula>GZ$4="So"</formula>
    </cfRule>
    <cfRule type="expression" dxfId="10495" priority="9306">
      <formula>GZ$4="Sa"</formula>
    </cfRule>
    <cfRule type="cellIs" dxfId="10494" priority="9307" operator="equal">
      <formula>"h"</formula>
    </cfRule>
    <cfRule type="expression" dxfId="10493" priority="9308">
      <formula>GZ45="u"</formula>
    </cfRule>
    <cfRule type="expression" dxfId="10492" priority="9309">
      <formula>GZ45="a"</formula>
    </cfRule>
    <cfRule type="expression" dxfId="10491" priority="9310">
      <formula>GZ$5="X"</formula>
    </cfRule>
    <cfRule type="expression" dxfId="10490" priority="9311">
      <formula>GZ$4="So"</formula>
    </cfRule>
    <cfRule type="expression" dxfId="10489" priority="9312">
      <formula>GZ$4="Sa"</formula>
    </cfRule>
    <cfRule type="cellIs" dxfId="10488" priority="8779" operator="equal">
      <formula>"h"</formula>
    </cfRule>
    <cfRule type="expression" dxfId="10487" priority="8780">
      <formula>GZ45="u"</formula>
    </cfRule>
    <cfRule type="expression" dxfId="10486" priority="8781">
      <formula>GZ45="a"</formula>
    </cfRule>
    <cfRule type="expression" dxfId="10485" priority="8782">
      <formula>GZ$5="X"</formula>
    </cfRule>
    <cfRule type="expression" dxfId="10484" priority="8783">
      <formula>GZ$4="So"</formula>
    </cfRule>
    <cfRule type="expression" dxfId="10483" priority="8784">
      <formula>GZ$4="Sa"</formula>
    </cfRule>
    <cfRule type="cellIs" dxfId="10482" priority="8785" operator="equal">
      <formula>"h"</formula>
    </cfRule>
    <cfRule type="expression" dxfId="10481" priority="8786">
      <formula>GZ45="u"</formula>
    </cfRule>
    <cfRule type="expression" dxfId="10480" priority="8787">
      <formula>GZ45="a"</formula>
    </cfRule>
    <cfRule type="expression" dxfId="10479" priority="8788">
      <formula>GZ$5="X"</formula>
    </cfRule>
    <cfRule type="expression" dxfId="10478" priority="8789">
      <formula>GZ$4="So"</formula>
    </cfRule>
    <cfRule type="expression" dxfId="10477" priority="8790">
      <formula>GZ$4="Sa"</formula>
    </cfRule>
    <cfRule type="cellIs" dxfId="10476" priority="8791" operator="equal">
      <formula>"h"</formula>
    </cfRule>
    <cfRule type="expression" dxfId="10475" priority="8792">
      <formula>GZ45="u"</formula>
    </cfRule>
    <cfRule type="expression" dxfId="10474" priority="8793">
      <formula>GZ45="a"</formula>
    </cfRule>
    <cfRule type="cellIs" dxfId="10473" priority="8794" operator="equal">
      <formula>"h"</formula>
    </cfRule>
    <cfRule type="expression" dxfId="10472" priority="8795">
      <formula>GZ45="u"</formula>
    </cfRule>
    <cfRule type="expression" dxfId="10471" priority="8796">
      <formula>GZ45="a"</formula>
    </cfRule>
    <cfRule type="expression" dxfId="10470" priority="8797">
      <formula>GZ$5="X"</formula>
    </cfRule>
    <cfRule type="expression" dxfId="10469" priority="8798">
      <formula>GZ$4="So"</formula>
    </cfRule>
    <cfRule type="expression" dxfId="10468" priority="8799">
      <formula>GZ$4="Sa"</formula>
    </cfRule>
    <cfRule type="cellIs" dxfId="10467" priority="8800" operator="equal">
      <formula>"h"</formula>
    </cfRule>
    <cfRule type="expression" dxfId="10466" priority="8801">
      <formula>GZ45="u"</formula>
    </cfRule>
    <cfRule type="expression" dxfId="10465" priority="8802">
      <formula>GZ45="a"</formula>
    </cfRule>
    <cfRule type="cellIs" dxfId="10464" priority="8803" operator="equal">
      <formula>"h"</formula>
    </cfRule>
    <cfRule type="expression" dxfId="10463" priority="8981">
      <formula>GZ$4="So"</formula>
    </cfRule>
    <cfRule type="expression" dxfId="10462" priority="8980">
      <formula>GZ$5="X"</formula>
    </cfRule>
    <cfRule type="expression" dxfId="10461" priority="8979">
      <formula>GZ45="a"</formula>
    </cfRule>
    <cfRule type="expression" dxfId="10460" priority="8978">
      <formula>GZ45="u"</formula>
    </cfRule>
    <cfRule type="cellIs" dxfId="10459" priority="8977" operator="equal">
      <formula>"h"</formula>
    </cfRule>
    <cfRule type="expression" dxfId="10458" priority="8976">
      <formula>GZ$4="Sa"</formula>
    </cfRule>
    <cfRule type="expression" dxfId="10457" priority="8975">
      <formula>GZ$4="So"</formula>
    </cfRule>
    <cfRule type="expression" dxfId="10456" priority="8974">
      <formula>GZ$5="X"</formula>
    </cfRule>
    <cfRule type="expression" dxfId="10455" priority="8973">
      <formula>GZ45="a"</formula>
    </cfRule>
    <cfRule type="expression" dxfId="10454" priority="8972">
      <formula>GZ45="u"</formula>
    </cfRule>
    <cfRule type="cellIs" dxfId="10453" priority="8971" operator="equal">
      <formula>"h"</formula>
    </cfRule>
    <cfRule type="expression" dxfId="10452" priority="8970">
      <formula>GZ$4="Sa"</formula>
    </cfRule>
    <cfRule type="expression" dxfId="10451" priority="8969">
      <formula>GZ$4="So"</formula>
    </cfRule>
    <cfRule type="expression" dxfId="10450" priority="8968">
      <formula>GZ$5="X"</formula>
    </cfRule>
    <cfRule type="expression" dxfId="10449" priority="8967">
      <formula>GZ45="a"</formula>
    </cfRule>
    <cfRule type="expression" dxfId="10448" priority="8966">
      <formula>GZ45="u"</formula>
    </cfRule>
    <cfRule type="cellIs" dxfId="10447" priority="8965" operator="equal">
      <formula>"h"</formula>
    </cfRule>
    <cfRule type="expression" dxfId="10446" priority="8964">
      <formula>GZ$4="Sa"</formula>
    </cfRule>
    <cfRule type="expression" dxfId="10445" priority="8963">
      <formula>GZ$4="So"</formula>
    </cfRule>
    <cfRule type="expression" dxfId="10444" priority="8962">
      <formula>GZ$5="X"</formula>
    </cfRule>
    <cfRule type="expression" dxfId="10443" priority="8961">
      <formula>GZ45="a"</formula>
    </cfRule>
    <cfRule type="expression" dxfId="10442" priority="8960">
      <formula>GZ45="u"</formula>
    </cfRule>
    <cfRule type="cellIs" dxfId="10441" priority="8959" operator="equal">
      <formula>"h"</formula>
    </cfRule>
    <cfRule type="expression" dxfId="10440" priority="8958">
      <formula>GZ45="a"</formula>
    </cfRule>
    <cfRule type="expression" dxfId="10439" priority="8957">
      <formula>GZ45="u"</formula>
    </cfRule>
    <cfRule type="cellIs" dxfId="10438" priority="8956" operator="equal">
      <formula>"h"</formula>
    </cfRule>
    <cfRule type="expression" dxfId="10437" priority="8955">
      <formula>GZ$4="Sa"</formula>
    </cfRule>
    <cfRule type="expression" dxfId="10436" priority="8954">
      <formula>GZ$4="So"</formula>
    </cfRule>
    <cfRule type="expression" dxfId="10435" priority="8953">
      <formula>GZ$5="X"</formula>
    </cfRule>
    <cfRule type="expression" dxfId="10434" priority="8952">
      <formula>GZ45="a"</formula>
    </cfRule>
    <cfRule type="expression" dxfId="10433" priority="8951">
      <formula>GZ45="u"</formula>
    </cfRule>
    <cfRule type="cellIs" dxfId="10432" priority="8950" operator="equal">
      <formula>"h"</formula>
    </cfRule>
    <cfRule type="expression" dxfId="10431" priority="8949">
      <formula>GZ45="a"</formula>
    </cfRule>
    <cfRule type="expression" dxfId="10430" priority="8948">
      <formula>GZ45="u"</formula>
    </cfRule>
    <cfRule type="cellIs" dxfId="10429" priority="8947" operator="equal">
      <formula>"h"</formula>
    </cfRule>
    <cfRule type="expression" dxfId="10428" priority="8946">
      <formula>GZ$4="Sa"</formula>
    </cfRule>
    <cfRule type="expression" dxfId="10427" priority="8945">
      <formula>GZ$4="So"</formula>
    </cfRule>
    <cfRule type="expression" dxfId="10426" priority="8944">
      <formula>GZ$5="X"</formula>
    </cfRule>
    <cfRule type="expression" dxfId="10425" priority="8943">
      <formula>GZ45="a"</formula>
    </cfRule>
    <cfRule type="expression" dxfId="10424" priority="8942">
      <formula>GZ45="u"</formula>
    </cfRule>
    <cfRule type="cellIs" dxfId="10423" priority="8941" operator="equal">
      <formula>"h"</formula>
    </cfRule>
    <cfRule type="expression" dxfId="10422" priority="8940">
      <formula>GZ$4="Sa"</formula>
    </cfRule>
    <cfRule type="expression" dxfId="10421" priority="8939">
      <formula>GZ$4="So"</formula>
    </cfRule>
    <cfRule type="expression" dxfId="10420" priority="8938">
      <formula>GZ$5="X"</formula>
    </cfRule>
    <cfRule type="expression" dxfId="10419" priority="8937">
      <formula>GZ45="a"</formula>
    </cfRule>
    <cfRule type="expression" dxfId="10418" priority="8936">
      <formula>GZ45="u"</formula>
    </cfRule>
    <cfRule type="cellIs" dxfId="10417" priority="8935" operator="equal">
      <formula>"h"</formula>
    </cfRule>
    <cfRule type="expression" dxfId="10416" priority="8934">
      <formula>GZ$4="Sa"</formula>
    </cfRule>
    <cfRule type="expression" dxfId="10415" priority="8933">
      <formula>GZ$4="So"</formula>
    </cfRule>
    <cfRule type="expression" dxfId="10414" priority="8932">
      <formula>GZ$5="X"</formula>
    </cfRule>
    <cfRule type="expression" dxfId="10413" priority="8931">
      <formula>GZ45="a"</formula>
    </cfRule>
    <cfRule type="expression" dxfId="10412" priority="8930">
      <formula>GZ45="u"</formula>
    </cfRule>
    <cfRule type="cellIs" dxfId="10411" priority="8929" operator="equal">
      <formula>"h"</formula>
    </cfRule>
    <cfRule type="expression" dxfId="10410" priority="9008">
      <formula>GZ45="u"</formula>
    </cfRule>
    <cfRule type="expression" dxfId="10409" priority="8928">
      <formula>GZ$4="Sa"</formula>
    </cfRule>
    <cfRule type="expression" dxfId="10408" priority="8927">
      <formula>GZ$4="So"</formula>
    </cfRule>
    <cfRule type="expression" dxfId="10407" priority="8926">
      <formula>GZ$5="X"</formula>
    </cfRule>
    <cfRule type="expression" dxfId="10406" priority="8925">
      <formula>GZ45="a"</formula>
    </cfRule>
    <cfRule type="expression" dxfId="10405" priority="8924">
      <formula>GZ45="u"</formula>
    </cfRule>
    <cfRule type="cellIs" dxfId="10404" priority="8923" operator="equal">
      <formula>"h"</formula>
    </cfRule>
    <cfRule type="expression" dxfId="10403" priority="8922">
      <formula>GZ$4="Sa"</formula>
    </cfRule>
    <cfRule type="expression" dxfId="10402" priority="8921">
      <formula>GZ$4="So"</formula>
    </cfRule>
    <cfRule type="expression" dxfId="10401" priority="8920">
      <formula>GZ$5="X"</formula>
    </cfRule>
    <cfRule type="expression" dxfId="10400" priority="8919">
      <formula>GZ45="a"</formula>
    </cfRule>
    <cfRule type="expression" dxfId="10399" priority="8918">
      <formula>GZ45="u"</formula>
    </cfRule>
    <cfRule type="cellIs" dxfId="10398" priority="8917" operator="equal">
      <formula>"h"</formula>
    </cfRule>
    <cfRule type="expression" dxfId="10397" priority="8916">
      <formula>GZ$4="Sa"</formula>
    </cfRule>
    <cfRule type="expression" dxfId="10396" priority="8915">
      <formula>GZ$4="So"</formula>
    </cfRule>
    <cfRule type="expression" dxfId="10395" priority="8914">
      <formula>GZ$5="X"</formula>
    </cfRule>
    <cfRule type="expression" dxfId="10394" priority="8913">
      <formula>GZ45="a"</formula>
    </cfRule>
    <cfRule type="expression" dxfId="10393" priority="8912">
      <formula>GZ45="u"</formula>
    </cfRule>
    <cfRule type="cellIs" dxfId="10392" priority="8911" operator="equal">
      <formula>"h"</formula>
    </cfRule>
    <cfRule type="expression" dxfId="10391" priority="8910">
      <formula>GZ$4="Sa"</formula>
    </cfRule>
    <cfRule type="expression" dxfId="10390" priority="8909">
      <formula>GZ$4="So"</formula>
    </cfRule>
    <cfRule type="expression" dxfId="10389" priority="8908">
      <formula>GZ$5="X"</formula>
    </cfRule>
    <cfRule type="expression" dxfId="10388" priority="8907">
      <formula>GZ45="a"</formula>
    </cfRule>
    <cfRule type="expression" dxfId="10387" priority="8906">
      <formula>GZ45="u"</formula>
    </cfRule>
    <cfRule type="cellIs" dxfId="10386" priority="8905" operator="equal">
      <formula>"h"</formula>
    </cfRule>
    <cfRule type="expression" dxfId="10385" priority="8904">
      <formula>GZ$4="Sa"</formula>
    </cfRule>
    <cfRule type="expression" dxfId="10384" priority="8903">
      <formula>GZ$4="So"</formula>
    </cfRule>
    <cfRule type="expression" dxfId="10383" priority="8902">
      <formula>GZ$5="X"</formula>
    </cfRule>
    <cfRule type="expression" dxfId="10382" priority="8901">
      <formula>GZ45="a"</formula>
    </cfRule>
    <cfRule type="expression" dxfId="10381" priority="8900">
      <formula>GZ45="u"</formula>
    </cfRule>
    <cfRule type="cellIs" dxfId="10380" priority="8899" operator="equal">
      <formula>"h"</formula>
    </cfRule>
    <cfRule type="expression" dxfId="10379" priority="8898">
      <formula>GZ$4="Sa"</formula>
    </cfRule>
    <cfRule type="expression" dxfId="10378" priority="8897">
      <formula>GZ$4="So"</formula>
    </cfRule>
    <cfRule type="expression" dxfId="10377" priority="8896">
      <formula>GZ$5="X"</formula>
    </cfRule>
    <cfRule type="expression" dxfId="10376" priority="8895">
      <formula>GZ45="a"</formula>
    </cfRule>
    <cfRule type="expression" dxfId="10375" priority="8894">
      <formula>GZ45="u"</formula>
    </cfRule>
    <cfRule type="cellIs" dxfId="10374" priority="8893" operator="equal">
      <formula>"h"</formula>
    </cfRule>
    <cfRule type="expression" dxfId="10373" priority="8892">
      <formula>GZ$4="Sa"</formula>
    </cfRule>
    <cfRule type="expression" dxfId="10372" priority="8891">
      <formula>GZ$4="So"</formula>
    </cfRule>
    <cfRule type="expression" dxfId="10371" priority="8890">
      <formula>GZ$5="X"</formula>
    </cfRule>
    <cfRule type="expression" dxfId="10370" priority="8889">
      <formula>GZ45="a"</formula>
    </cfRule>
    <cfRule type="expression" dxfId="10369" priority="8888">
      <formula>GZ45="u"</formula>
    </cfRule>
    <cfRule type="cellIs" dxfId="10368" priority="8887" operator="equal">
      <formula>"h"</formula>
    </cfRule>
    <cfRule type="expression" dxfId="10367" priority="8886">
      <formula>GZ$4="Sa"</formula>
    </cfRule>
    <cfRule type="expression" dxfId="10366" priority="8885">
      <formula>GZ$4="So"</formula>
    </cfRule>
    <cfRule type="expression" dxfId="10365" priority="8884">
      <formula>GZ$5="X"</formula>
    </cfRule>
    <cfRule type="expression" dxfId="10364" priority="8883">
      <formula>GZ45="a"</formula>
    </cfRule>
    <cfRule type="expression" dxfId="10363" priority="8882">
      <formula>GZ45="u"</formula>
    </cfRule>
    <cfRule type="cellIs" dxfId="10362" priority="8881" operator="equal">
      <formula>"h"</formula>
    </cfRule>
    <cfRule type="expression" dxfId="10361" priority="8880">
      <formula>GZ$4="Sa"</formula>
    </cfRule>
    <cfRule type="expression" dxfId="10360" priority="8879">
      <formula>GZ$4="So"</formula>
    </cfRule>
    <cfRule type="expression" dxfId="10359" priority="8878">
      <formula>GZ$5="X"</formula>
    </cfRule>
    <cfRule type="expression" dxfId="10358" priority="8877">
      <formula>GZ45="a"</formula>
    </cfRule>
    <cfRule type="expression" dxfId="10357" priority="8876">
      <formula>GZ45="u"</formula>
    </cfRule>
    <cfRule type="cellIs" dxfId="10356" priority="8875" operator="equal">
      <formula>"h"</formula>
    </cfRule>
    <cfRule type="expression" dxfId="10355" priority="8874">
      <formula>GZ$4="Sa"</formula>
    </cfRule>
    <cfRule type="expression" dxfId="10354" priority="8873">
      <formula>GZ$4="So"</formula>
    </cfRule>
    <cfRule type="expression" dxfId="10353" priority="9248">
      <formula>GZ45="u"</formula>
    </cfRule>
    <cfRule type="cellIs" dxfId="10352" priority="9247" operator="equal">
      <formula>"h"</formula>
    </cfRule>
    <cfRule type="expression" dxfId="10351" priority="9246">
      <formula>GZ$4="Sa"</formula>
    </cfRule>
    <cfRule type="expression" dxfId="10350" priority="9245">
      <formula>GZ$4="So"</formula>
    </cfRule>
    <cfRule type="expression" dxfId="10349" priority="9244">
      <formula>GZ$5="X"</formula>
    </cfRule>
    <cfRule type="expression" dxfId="10348" priority="9243">
      <formula>GZ45="a"</formula>
    </cfRule>
    <cfRule type="expression" dxfId="10347" priority="9242">
      <formula>GZ45="u"</formula>
    </cfRule>
    <cfRule type="cellIs" dxfId="10346" priority="9241" operator="equal">
      <formula>"h"</formula>
    </cfRule>
    <cfRule type="expression" dxfId="10345" priority="9240">
      <formula>GZ45="a"</formula>
    </cfRule>
    <cfRule type="expression" dxfId="10344" priority="9239">
      <formula>GZ45="u"</formula>
    </cfRule>
    <cfRule type="cellIs" dxfId="10343" priority="9238" operator="equal">
      <formula>"h"</formula>
    </cfRule>
    <cfRule type="expression" dxfId="10342" priority="9237">
      <formula>GZ$4="Sa"</formula>
    </cfRule>
    <cfRule type="expression" dxfId="10341" priority="9236">
      <formula>GZ$4="So"</formula>
    </cfRule>
    <cfRule type="expression" dxfId="10340" priority="9235">
      <formula>GZ$5="X"</formula>
    </cfRule>
    <cfRule type="expression" dxfId="10339" priority="9234">
      <formula>GZ45="a"</formula>
    </cfRule>
    <cfRule type="expression" dxfId="10338" priority="9233">
      <formula>GZ45="u"</formula>
    </cfRule>
    <cfRule type="cellIs" dxfId="10337" priority="9232" operator="equal">
      <formula>"h"</formula>
    </cfRule>
    <cfRule type="expression" dxfId="10336" priority="9069">
      <formula>GZ45="a"</formula>
    </cfRule>
    <cfRule type="expression" dxfId="10335" priority="9068">
      <formula>GZ45="u"</formula>
    </cfRule>
    <cfRule type="cellIs" dxfId="10334" priority="9067" operator="equal">
      <formula>"h"</formula>
    </cfRule>
    <cfRule type="expression" dxfId="10333" priority="9066">
      <formula>GZ$4="Sa"</formula>
    </cfRule>
    <cfRule type="expression" dxfId="10332" priority="9065">
      <formula>GZ$4="So"</formula>
    </cfRule>
    <cfRule type="expression" dxfId="10331" priority="9064">
      <formula>GZ$5="X"</formula>
    </cfRule>
    <cfRule type="expression" dxfId="10330" priority="9063">
      <formula>GZ45="a"</formula>
    </cfRule>
    <cfRule type="expression" dxfId="10329" priority="9062">
      <formula>GZ45="u"</formula>
    </cfRule>
    <cfRule type="cellIs" dxfId="10328" priority="9061" operator="equal">
      <formula>"h"</formula>
    </cfRule>
    <cfRule type="expression" dxfId="10327" priority="9060">
      <formula>GZ$4="Sa"</formula>
    </cfRule>
    <cfRule type="expression" dxfId="10326" priority="9059">
      <formula>GZ$4="So"</formula>
    </cfRule>
    <cfRule type="expression" dxfId="10325" priority="9058">
      <formula>GZ$5="X"</formula>
    </cfRule>
    <cfRule type="expression" dxfId="10324" priority="9057">
      <formula>GZ45="a"</formula>
    </cfRule>
    <cfRule type="expression" dxfId="10323" priority="9056">
      <formula>GZ45="u"</formula>
    </cfRule>
    <cfRule type="cellIs" dxfId="10322" priority="9055" operator="equal">
      <formula>"h"</formula>
    </cfRule>
    <cfRule type="expression" dxfId="10321" priority="9024">
      <formula>GZ$4="Sa"</formula>
    </cfRule>
    <cfRule type="expression" dxfId="10320" priority="9023">
      <formula>GZ$4="So"</formula>
    </cfRule>
    <cfRule type="expression" dxfId="10319" priority="9022">
      <formula>GZ$5="X"</formula>
    </cfRule>
    <cfRule type="expression" dxfId="10318" priority="9021">
      <formula>GZ45="a"</formula>
    </cfRule>
    <cfRule type="expression" dxfId="10317" priority="9020">
      <formula>GZ45="u"</formula>
    </cfRule>
    <cfRule type="cellIs" dxfId="10316" priority="9019" operator="equal">
      <formula>"h"</formula>
    </cfRule>
    <cfRule type="expression" dxfId="10315" priority="9018">
      <formula>GZ$4="Sa"</formula>
    </cfRule>
    <cfRule type="expression" dxfId="10314" priority="9017">
      <formula>GZ$4="So"</formula>
    </cfRule>
    <cfRule type="expression" dxfId="10313" priority="9016">
      <formula>GZ$5="X"</formula>
    </cfRule>
    <cfRule type="expression" dxfId="10312" priority="9015">
      <formula>GZ45="a"</formula>
    </cfRule>
    <cfRule type="expression" dxfId="10311" priority="9014">
      <formula>GZ45="u"</formula>
    </cfRule>
    <cfRule type="cellIs" dxfId="10310" priority="9013" operator="equal">
      <formula>"h"</formula>
    </cfRule>
    <cfRule type="expression" dxfId="10309" priority="8871">
      <formula>GZ45="a"</formula>
    </cfRule>
    <cfRule type="expression" dxfId="10308" priority="8870">
      <formula>GZ45="u"</formula>
    </cfRule>
    <cfRule type="cellIs" dxfId="10307" priority="8869" operator="equal">
      <formula>"h"</formula>
    </cfRule>
    <cfRule type="expression" dxfId="10306" priority="8868">
      <formula>GZ45="a"</formula>
    </cfRule>
    <cfRule type="expression" dxfId="10305" priority="8867">
      <formula>GZ45="u"</formula>
    </cfRule>
    <cfRule type="cellIs" dxfId="10304" priority="8866" operator="equal">
      <formula>"h"</formula>
    </cfRule>
    <cfRule type="expression" dxfId="10303" priority="8865">
      <formula>GZ$4="Sa"</formula>
    </cfRule>
    <cfRule type="expression" dxfId="10302" priority="8864">
      <formula>GZ$4="So"</formula>
    </cfRule>
    <cfRule type="expression" dxfId="10301" priority="8863">
      <formula>GZ$5="X"</formula>
    </cfRule>
    <cfRule type="expression" dxfId="10300" priority="8862">
      <formula>GZ45="a"</formula>
    </cfRule>
    <cfRule type="expression" dxfId="10299" priority="8861">
      <formula>GZ45="u"</formula>
    </cfRule>
    <cfRule type="cellIs" dxfId="10298" priority="8860" operator="equal">
      <formula>"h"</formula>
    </cfRule>
    <cfRule type="expression" dxfId="10297" priority="8859">
      <formula>GZ45="a"</formula>
    </cfRule>
    <cfRule type="expression" dxfId="10296" priority="8858">
      <formula>GZ45="u"</formula>
    </cfRule>
    <cfRule type="cellIs" dxfId="10295" priority="8857" operator="equal">
      <formula>"h"</formula>
    </cfRule>
    <cfRule type="expression" dxfId="10294" priority="8856">
      <formula>GZ$4="Sa"</formula>
    </cfRule>
    <cfRule type="expression" dxfId="10293" priority="8855">
      <formula>GZ$4="So"</formula>
    </cfRule>
    <cfRule type="expression" dxfId="10292" priority="9012">
      <formula>GZ$4="Sa"</formula>
    </cfRule>
    <cfRule type="expression" dxfId="10291" priority="9011">
      <formula>GZ$4="So"</formula>
    </cfRule>
    <cfRule type="expression" dxfId="10290" priority="9010">
      <formula>GZ$5="X"</formula>
    </cfRule>
    <cfRule type="expression" dxfId="10289" priority="9009">
      <formula>GZ45="a"</formula>
    </cfRule>
    <cfRule type="cellIs" dxfId="10288" priority="9007" operator="equal">
      <formula>"h"</formula>
    </cfRule>
    <cfRule type="expression" dxfId="10287" priority="9006">
      <formula>GZ$4="Sa"</formula>
    </cfRule>
    <cfRule type="expression" dxfId="10286" priority="9005">
      <formula>GZ$4="So"</formula>
    </cfRule>
    <cfRule type="expression" dxfId="10285" priority="9004">
      <formula>GZ$5="X"</formula>
    </cfRule>
    <cfRule type="expression" dxfId="10284" priority="9003">
      <formula>GZ45="a"</formula>
    </cfRule>
    <cfRule type="expression" dxfId="10283" priority="9002">
      <formula>GZ45="u"</formula>
    </cfRule>
    <cfRule type="cellIs" dxfId="10282" priority="9001" operator="equal">
      <formula>"h"</formula>
    </cfRule>
    <cfRule type="expression" dxfId="10281" priority="9000">
      <formula>GZ$4="Sa"</formula>
    </cfRule>
    <cfRule type="expression" dxfId="10280" priority="8999">
      <formula>GZ$4="So"</formula>
    </cfRule>
    <cfRule type="expression" dxfId="10279" priority="8998">
      <formula>GZ$5="X"</formula>
    </cfRule>
    <cfRule type="expression" dxfId="10278" priority="8997">
      <formula>GZ45="a"</formula>
    </cfRule>
    <cfRule type="expression" dxfId="10277" priority="8996">
      <formula>GZ45="u"</formula>
    </cfRule>
    <cfRule type="cellIs" dxfId="10276" priority="8995" operator="equal">
      <formula>"h"</formula>
    </cfRule>
    <cfRule type="expression" dxfId="10275" priority="8994">
      <formula>GZ$4="Sa"</formula>
    </cfRule>
    <cfRule type="expression" dxfId="10274" priority="8993">
      <formula>GZ$4="So"</formula>
    </cfRule>
    <cfRule type="expression" dxfId="10273" priority="8992">
      <formula>GZ$5="X"</formula>
    </cfRule>
    <cfRule type="expression" dxfId="10272" priority="8991">
      <formula>GZ45="a"</formula>
    </cfRule>
    <cfRule type="expression" dxfId="10271" priority="8990">
      <formula>GZ45="u"</formula>
    </cfRule>
    <cfRule type="cellIs" dxfId="10270" priority="8989" operator="equal">
      <formula>"h"</formula>
    </cfRule>
    <cfRule type="expression" dxfId="10269" priority="8988">
      <formula>GZ$4="Sa"</formula>
    </cfRule>
    <cfRule type="expression" dxfId="10268" priority="8854">
      <formula>GZ$5="X"</formula>
    </cfRule>
    <cfRule type="expression" dxfId="10267" priority="8853">
      <formula>GZ45="a"</formula>
    </cfRule>
    <cfRule type="expression" dxfId="10266" priority="8852">
      <formula>GZ45="u"</formula>
    </cfRule>
    <cfRule type="cellIs" dxfId="10265" priority="8851" operator="equal">
      <formula>"h"</formula>
    </cfRule>
    <cfRule type="expression" dxfId="10264" priority="8850">
      <formula>GZ$4="Sa"</formula>
    </cfRule>
    <cfRule type="expression" dxfId="10263" priority="8849">
      <formula>GZ$4="So"</formula>
    </cfRule>
    <cfRule type="expression" dxfId="10262" priority="8848">
      <formula>GZ$5="X"</formula>
    </cfRule>
    <cfRule type="expression" dxfId="10261" priority="8847">
      <formula>GZ45="a"</formula>
    </cfRule>
    <cfRule type="expression" dxfId="10260" priority="8846">
      <formula>GZ45="u"</formula>
    </cfRule>
    <cfRule type="cellIs" dxfId="10259" priority="8845" operator="equal">
      <formula>"h"</formula>
    </cfRule>
    <cfRule type="expression" dxfId="10258" priority="8844">
      <formula>GZ$4="Sa"</formula>
    </cfRule>
    <cfRule type="expression" dxfId="10257" priority="8843">
      <formula>GZ$4="So"</formula>
    </cfRule>
    <cfRule type="expression" dxfId="10256" priority="8842">
      <formula>GZ$5="X"</formula>
    </cfRule>
    <cfRule type="expression" dxfId="10255" priority="8841">
      <formula>GZ45="a"</formula>
    </cfRule>
    <cfRule type="expression" dxfId="10254" priority="8840">
      <formula>GZ45="u"</formula>
    </cfRule>
    <cfRule type="cellIs" dxfId="10253" priority="8839" operator="equal">
      <formula>"h"</formula>
    </cfRule>
    <cfRule type="expression" dxfId="10252" priority="8838">
      <formula>GZ$4="Sa"</formula>
    </cfRule>
    <cfRule type="expression" dxfId="10251" priority="8837">
      <formula>GZ$4="So"</formula>
    </cfRule>
    <cfRule type="expression" dxfId="10250" priority="8836">
      <formula>GZ$5="X"</formula>
    </cfRule>
    <cfRule type="expression" dxfId="10249" priority="8835">
      <formula>GZ45="a"</formula>
    </cfRule>
    <cfRule type="expression" dxfId="10248" priority="8834">
      <formula>GZ45="u"</formula>
    </cfRule>
    <cfRule type="cellIs" dxfId="10247" priority="8833" operator="equal">
      <formula>"h"</formula>
    </cfRule>
    <cfRule type="expression" dxfId="10246" priority="8832">
      <formula>GZ$4="Sa"</formula>
    </cfRule>
    <cfRule type="expression" dxfId="10245" priority="8831">
      <formula>GZ$4="So"</formula>
    </cfRule>
    <cfRule type="expression" dxfId="10244" priority="8830">
      <formula>GZ$5="X"</formula>
    </cfRule>
    <cfRule type="expression" dxfId="10243" priority="8829">
      <formula>GZ45="a"</formula>
    </cfRule>
    <cfRule type="expression" dxfId="10242" priority="8828">
      <formula>GZ45="u"</formula>
    </cfRule>
    <cfRule type="cellIs" dxfId="10241" priority="8827" operator="equal">
      <formula>"h"</formula>
    </cfRule>
    <cfRule type="expression" dxfId="10240" priority="8826">
      <formula>GZ$4="Sa"</formula>
    </cfRule>
    <cfRule type="expression" dxfId="10239" priority="8825">
      <formula>GZ$4="So"</formula>
    </cfRule>
    <cfRule type="expression" dxfId="10238" priority="8824">
      <formula>GZ$5="X"</formula>
    </cfRule>
    <cfRule type="expression" dxfId="10237" priority="8823">
      <formula>GZ45="a"</formula>
    </cfRule>
    <cfRule type="expression" dxfId="10236" priority="8822">
      <formula>GZ45="u"</formula>
    </cfRule>
    <cfRule type="cellIs" dxfId="10235" priority="8821" operator="equal">
      <formula>"h"</formula>
    </cfRule>
    <cfRule type="expression" dxfId="10234" priority="8820">
      <formula>GZ$4="Sa"</formula>
    </cfRule>
    <cfRule type="expression" dxfId="10233" priority="8819">
      <formula>GZ$4="So"</formula>
    </cfRule>
    <cfRule type="expression" dxfId="10232" priority="8818">
      <formula>GZ$5="X"</formula>
    </cfRule>
    <cfRule type="expression" dxfId="10231" priority="8817">
      <formula>GZ45="a"</formula>
    </cfRule>
    <cfRule type="expression" dxfId="10230" priority="8816">
      <formula>GZ45="u"</formula>
    </cfRule>
    <cfRule type="expression" dxfId="10229" priority="8987">
      <formula>GZ$4="So"</formula>
    </cfRule>
    <cfRule type="expression" dxfId="10228" priority="8986">
      <formula>GZ$5="X"</formula>
    </cfRule>
    <cfRule type="expression" dxfId="10227" priority="8985">
      <formula>GZ45="a"</formula>
    </cfRule>
    <cfRule type="expression" dxfId="10226" priority="8872">
      <formula>GZ$5="X"</formula>
    </cfRule>
    <cfRule type="expression" dxfId="10225" priority="8984">
      <formula>GZ45="u"</formula>
    </cfRule>
    <cfRule type="cellIs" dxfId="10224" priority="8983" operator="equal">
      <formula>"h"</formula>
    </cfRule>
    <cfRule type="cellIs" dxfId="10223" priority="8815" operator="equal">
      <formula>"h"</formula>
    </cfRule>
    <cfRule type="expression" dxfId="10222" priority="8814">
      <formula>GZ$4="Sa"</formula>
    </cfRule>
    <cfRule type="expression" dxfId="10221" priority="8813">
      <formula>GZ$4="So"</formula>
    </cfRule>
    <cfRule type="expression" dxfId="10220" priority="8812">
      <formula>GZ$5="X"</formula>
    </cfRule>
    <cfRule type="expression" dxfId="10219" priority="8811">
      <formula>GZ45="a"</formula>
    </cfRule>
    <cfRule type="expression" dxfId="10218" priority="8810">
      <formula>GZ45="u"</formula>
    </cfRule>
    <cfRule type="cellIs" dxfId="10217" priority="8809" operator="equal">
      <formula>"h"</formula>
    </cfRule>
    <cfRule type="expression" dxfId="10216" priority="8808">
      <formula>GZ$4="Sa"</formula>
    </cfRule>
    <cfRule type="expression" dxfId="10215" priority="8807">
      <formula>GZ$4="So"</formula>
    </cfRule>
    <cfRule type="expression" dxfId="10214" priority="8806">
      <formula>GZ$5="X"</formula>
    </cfRule>
    <cfRule type="expression" dxfId="10213" priority="8805">
      <formula>GZ45="a"</formula>
    </cfRule>
    <cfRule type="expression" dxfId="10212" priority="8804">
      <formula>GZ45="u"</formula>
    </cfRule>
    <cfRule type="expression" dxfId="10211" priority="8982">
      <formula>GZ$4="Sa"</formula>
    </cfRule>
  </conditionalFormatting>
  <conditionalFormatting sqref="HG45:HK45">
    <cfRule type="expression" dxfId="10210" priority="8633">
      <formula>HG$4="So"</formula>
    </cfRule>
    <cfRule type="expression" dxfId="10209" priority="8634">
      <formula>HG$4="Sa"</formula>
    </cfRule>
    <cfRule type="cellIs" dxfId="10208" priority="8635" operator="equal">
      <formula>"h"</formula>
    </cfRule>
    <cfRule type="expression" dxfId="10207" priority="8636">
      <formula>HG45="u"</formula>
    </cfRule>
    <cfRule type="expression" dxfId="10206" priority="8637">
      <formula>HG45="a"</formula>
    </cfRule>
    <cfRule type="expression" dxfId="10205" priority="8638">
      <formula>HG$5="X"</formula>
    </cfRule>
    <cfRule type="expression" dxfId="10204" priority="8639">
      <formula>HG$4="So"</formula>
    </cfRule>
    <cfRule type="expression" dxfId="10203" priority="8640">
      <formula>HG$4="Sa"</formula>
    </cfRule>
    <cfRule type="cellIs" dxfId="10202" priority="8641" operator="equal">
      <formula>"h"</formula>
    </cfRule>
    <cfRule type="expression" dxfId="10201" priority="8642">
      <formula>HG45="u"</formula>
    </cfRule>
    <cfRule type="expression" dxfId="10200" priority="8643">
      <formula>HG45="a"</formula>
    </cfRule>
    <cfRule type="expression" dxfId="10199" priority="8644">
      <formula>HG$5="X"</formula>
    </cfRule>
    <cfRule type="expression" dxfId="10198" priority="8645">
      <formula>HG$4="So"</formula>
    </cfRule>
    <cfRule type="expression" dxfId="10197" priority="8646">
      <formula>HG$4="Sa"</formula>
    </cfRule>
    <cfRule type="cellIs" dxfId="10196" priority="8647" operator="equal">
      <formula>"h"</formula>
    </cfRule>
    <cfRule type="expression" dxfId="10195" priority="8648">
      <formula>HG45="u"</formula>
    </cfRule>
    <cfRule type="expression" dxfId="10194" priority="8649">
      <formula>HG45="a"</formula>
    </cfRule>
    <cfRule type="expression" dxfId="10193" priority="8650">
      <formula>HG$5="X"</formula>
    </cfRule>
    <cfRule type="expression" dxfId="10192" priority="8651">
      <formula>HG$4="So"</formula>
    </cfRule>
    <cfRule type="expression" dxfId="10191" priority="8652">
      <formula>HG$4="Sa"</formula>
    </cfRule>
    <cfRule type="cellIs" dxfId="10190" priority="8653" operator="equal">
      <formula>"h"</formula>
    </cfRule>
    <cfRule type="expression" dxfId="10189" priority="8654">
      <formula>HG45="u"</formula>
    </cfRule>
    <cfRule type="expression" dxfId="10188" priority="8655">
      <formula>HG45="a"</formula>
    </cfRule>
    <cfRule type="expression" dxfId="10187" priority="8656">
      <formula>HG$5="X"</formula>
    </cfRule>
    <cfRule type="expression" dxfId="10186" priority="8657">
      <formula>HG$4="So"</formula>
    </cfRule>
    <cfRule type="expression" dxfId="10185" priority="8658">
      <formula>HG$4="Sa"</formula>
    </cfRule>
    <cfRule type="cellIs" dxfId="10184" priority="8659" operator="equal">
      <formula>"h"</formula>
    </cfRule>
    <cfRule type="expression" dxfId="10183" priority="8660">
      <formula>HG45="u"</formula>
    </cfRule>
    <cfRule type="expression" dxfId="10182" priority="8661">
      <formula>HG45="a"</formula>
    </cfRule>
    <cfRule type="expression" dxfId="10181" priority="8662">
      <formula>HG$5="X"</formula>
    </cfRule>
    <cfRule type="expression" dxfId="10180" priority="8663">
      <formula>HG$4="So"</formula>
    </cfRule>
    <cfRule type="expression" dxfId="10179" priority="8664">
      <formula>HG$4="Sa"</formula>
    </cfRule>
    <cfRule type="cellIs" dxfId="10178" priority="8665" operator="equal">
      <formula>"h"</formula>
    </cfRule>
    <cfRule type="expression" dxfId="10177" priority="8666">
      <formula>HG45="u"</formula>
    </cfRule>
    <cfRule type="expression" dxfId="10176" priority="8667">
      <formula>HG45="a"</formula>
    </cfRule>
    <cfRule type="expression" dxfId="10175" priority="8668">
      <formula>HG$5="X"</formula>
    </cfRule>
    <cfRule type="expression" dxfId="10174" priority="8669">
      <formula>HG$4="So"</formula>
    </cfRule>
    <cfRule type="expression" dxfId="10173" priority="8670">
      <formula>HG$4="Sa"</formula>
    </cfRule>
    <cfRule type="cellIs" dxfId="10172" priority="8671" operator="equal">
      <formula>"h"</formula>
    </cfRule>
    <cfRule type="expression" dxfId="10171" priority="8672">
      <formula>HG45="u"</formula>
    </cfRule>
    <cfRule type="expression" dxfId="10170" priority="8673">
      <formula>HG45="a"</formula>
    </cfRule>
    <cfRule type="expression" dxfId="10169" priority="8674">
      <formula>HG$5="X"</formula>
    </cfRule>
    <cfRule type="expression" dxfId="10168" priority="8675">
      <formula>HG$4="So"</formula>
    </cfRule>
    <cfRule type="expression" dxfId="10167" priority="8676">
      <formula>HG$4="Sa"</formula>
    </cfRule>
    <cfRule type="cellIs" dxfId="10166" priority="8677" operator="equal">
      <formula>"h"</formula>
    </cfRule>
    <cfRule type="expression" dxfId="10165" priority="8678">
      <formula>HG45="u"</formula>
    </cfRule>
    <cfRule type="expression" dxfId="10164" priority="8679">
      <formula>HG45="a"</formula>
    </cfRule>
    <cfRule type="expression" dxfId="10163" priority="8680">
      <formula>HG$5="X"</formula>
    </cfRule>
    <cfRule type="expression" dxfId="10162" priority="8681">
      <formula>HG$4="So"</formula>
    </cfRule>
    <cfRule type="expression" dxfId="10161" priority="8682">
      <formula>HG$4="Sa"</formula>
    </cfRule>
    <cfRule type="cellIs" dxfId="10160" priority="8683" operator="equal">
      <formula>"h"</formula>
    </cfRule>
    <cfRule type="expression" dxfId="10159" priority="8684">
      <formula>HG45="u"</formula>
    </cfRule>
    <cfRule type="expression" dxfId="10158" priority="8685">
      <formula>HG45="a"</formula>
    </cfRule>
    <cfRule type="expression" dxfId="10157" priority="8686">
      <formula>HG$5="X"</formula>
    </cfRule>
    <cfRule type="expression" dxfId="10156" priority="8687">
      <formula>HG$4="So"</formula>
    </cfRule>
    <cfRule type="expression" dxfId="10155" priority="8688">
      <formula>HG$4="Sa"</formula>
    </cfRule>
    <cfRule type="cellIs" dxfId="10154" priority="8689" operator="equal">
      <formula>"h"</formula>
    </cfRule>
    <cfRule type="expression" dxfId="10153" priority="8690">
      <formula>HG45="u"</formula>
    </cfRule>
    <cfRule type="expression" dxfId="10152" priority="8691">
      <formula>HG45="a"</formula>
    </cfRule>
    <cfRule type="expression" dxfId="10151" priority="8692">
      <formula>HG$5="X"</formula>
    </cfRule>
    <cfRule type="expression" dxfId="10150" priority="8693">
      <formula>HG$4="So"</formula>
    </cfRule>
    <cfRule type="expression" dxfId="10149" priority="8694">
      <formula>HG$4="Sa"</formula>
    </cfRule>
    <cfRule type="cellIs" dxfId="10148" priority="8695" operator="equal">
      <formula>"h"</formula>
    </cfRule>
    <cfRule type="expression" dxfId="10147" priority="8696">
      <formula>HG45="u"</formula>
    </cfRule>
    <cfRule type="expression" dxfId="10146" priority="8697">
      <formula>HG45="a"</formula>
    </cfRule>
    <cfRule type="expression" dxfId="10145" priority="8698">
      <formula>HG$5="X"</formula>
    </cfRule>
    <cfRule type="expression" dxfId="10144" priority="8699">
      <formula>HG$4="So"</formula>
    </cfRule>
    <cfRule type="expression" dxfId="10143" priority="8700">
      <formula>HG$4="Sa"</formula>
    </cfRule>
    <cfRule type="cellIs" dxfId="10142" priority="8701" operator="equal">
      <formula>"h"</formula>
    </cfRule>
    <cfRule type="expression" dxfId="10141" priority="8702">
      <formula>HG45="u"</formula>
    </cfRule>
    <cfRule type="expression" dxfId="10140" priority="8703">
      <formula>HG45="a"</formula>
    </cfRule>
    <cfRule type="cellIs" dxfId="10139" priority="8704" operator="equal">
      <formula>"h"</formula>
    </cfRule>
    <cfRule type="expression" dxfId="10138" priority="8705">
      <formula>HG45="u"</formula>
    </cfRule>
    <cfRule type="expression" dxfId="10137" priority="8706">
      <formula>HG45="a"</formula>
    </cfRule>
    <cfRule type="expression" dxfId="10136" priority="8707">
      <formula>HG$5="X"</formula>
    </cfRule>
    <cfRule type="expression" dxfId="10135" priority="8708">
      <formula>HG$4="So"</formula>
    </cfRule>
    <cfRule type="expression" dxfId="10134" priority="8709">
      <formula>HG$4="Sa"</formula>
    </cfRule>
    <cfRule type="cellIs" dxfId="10133" priority="8710" operator="equal">
      <formula>"h"</formula>
    </cfRule>
    <cfRule type="expression" dxfId="10132" priority="8711">
      <formula>HG45="u"</formula>
    </cfRule>
    <cfRule type="expression" dxfId="10131" priority="8712">
      <formula>HG45="a"</formula>
    </cfRule>
    <cfRule type="cellIs" dxfId="10130" priority="8713" operator="equal">
      <formula>"h"</formula>
    </cfRule>
    <cfRule type="expression" dxfId="10129" priority="8714">
      <formula>HG45="u"</formula>
    </cfRule>
    <cfRule type="expression" dxfId="10128" priority="8715">
      <formula>HG45="a"</formula>
    </cfRule>
    <cfRule type="expression" dxfId="10127" priority="8716">
      <formula>HG$5="X"</formula>
    </cfRule>
    <cfRule type="expression" dxfId="10126" priority="8717">
      <formula>HG$4="So"</formula>
    </cfRule>
    <cfRule type="expression" dxfId="10125" priority="8718">
      <formula>HG$4="Sa"</formula>
    </cfRule>
    <cfRule type="cellIs" dxfId="10124" priority="8719" operator="equal">
      <formula>"h"</formula>
    </cfRule>
    <cfRule type="expression" dxfId="10123" priority="8720">
      <formula>HG45="u"</formula>
    </cfRule>
    <cfRule type="expression" dxfId="10122" priority="8721">
      <formula>HG45="a"</formula>
    </cfRule>
    <cfRule type="expression" dxfId="10121" priority="8722">
      <formula>HG$5="X"</formula>
    </cfRule>
    <cfRule type="expression" dxfId="10120" priority="8723">
      <formula>HG$4="So"</formula>
    </cfRule>
    <cfRule type="expression" dxfId="10119" priority="8724">
      <formula>HG$4="Sa"</formula>
    </cfRule>
    <cfRule type="cellIs" dxfId="10118" priority="8725" operator="equal">
      <formula>"h"</formula>
    </cfRule>
    <cfRule type="expression" dxfId="10117" priority="8726">
      <formula>HG45="u"</formula>
    </cfRule>
    <cfRule type="expression" dxfId="10116" priority="8727">
      <formula>HG45="a"</formula>
    </cfRule>
    <cfRule type="expression" dxfId="10115" priority="8728">
      <formula>HG$5="X"</formula>
    </cfRule>
    <cfRule type="expression" dxfId="10114" priority="8729">
      <formula>HG$4="So"</formula>
    </cfRule>
    <cfRule type="expression" dxfId="10113" priority="8730">
      <formula>HG$4="Sa"</formula>
    </cfRule>
    <cfRule type="cellIs" dxfId="10112" priority="8731" operator="equal">
      <formula>"h"</formula>
    </cfRule>
    <cfRule type="expression" dxfId="10111" priority="8732">
      <formula>HG45="u"</formula>
    </cfRule>
    <cfRule type="expression" dxfId="10110" priority="8733">
      <formula>HG45="a"</formula>
    </cfRule>
    <cfRule type="expression" dxfId="10109" priority="8734">
      <formula>HG$5="X"</formula>
    </cfRule>
    <cfRule type="expression" dxfId="10108" priority="8735">
      <formula>HG$4="So"</formula>
    </cfRule>
    <cfRule type="expression" dxfId="10107" priority="8736">
      <formula>HG$4="Sa"</formula>
    </cfRule>
    <cfRule type="cellIs" dxfId="10106" priority="8737" operator="equal">
      <formula>"h"</formula>
    </cfRule>
    <cfRule type="expression" dxfId="10105" priority="8738">
      <formula>HG45="u"</formula>
    </cfRule>
    <cfRule type="expression" dxfId="10104" priority="8739">
      <formula>HG45="a"</formula>
    </cfRule>
    <cfRule type="expression" dxfId="10103" priority="8740">
      <formula>HG$5="X"</formula>
    </cfRule>
    <cfRule type="expression" dxfId="10102" priority="8741">
      <formula>HG$4="So"</formula>
    </cfRule>
    <cfRule type="expression" dxfId="10101" priority="8742">
      <formula>HG$4="Sa"</formula>
    </cfRule>
    <cfRule type="cellIs" dxfId="10100" priority="8743" operator="equal">
      <formula>"h"</formula>
    </cfRule>
    <cfRule type="expression" dxfId="10099" priority="8744">
      <formula>HG45="u"</formula>
    </cfRule>
    <cfRule type="expression" dxfId="10098" priority="8745">
      <formula>HG45="a"</formula>
    </cfRule>
    <cfRule type="expression" dxfId="10097" priority="8746">
      <formula>HG$5="X"</formula>
    </cfRule>
    <cfRule type="expression" dxfId="10096" priority="8747">
      <formula>HG$4="So"</formula>
    </cfRule>
    <cfRule type="expression" dxfId="10095" priority="8748">
      <formula>HG$4="Sa"</formula>
    </cfRule>
    <cfRule type="cellIs" dxfId="10094" priority="8749" operator="equal">
      <formula>"h"</formula>
    </cfRule>
    <cfRule type="expression" dxfId="10093" priority="8750">
      <formula>HG45="u"</formula>
    </cfRule>
    <cfRule type="expression" dxfId="10092" priority="8751">
      <formula>HG45="a"</formula>
    </cfRule>
    <cfRule type="expression" dxfId="10091" priority="8752">
      <formula>HG$5="X"</formula>
    </cfRule>
    <cfRule type="expression" dxfId="10090" priority="8753">
      <formula>HG$4="So"</formula>
    </cfRule>
    <cfRule type="expression" dxfId="10089" priority="8754">
      <formula>HG$4="Sa"</formula>
    </cfRule>
    <cfRule type="cellIs" dxfId="10088" priority="8755" operator="equal">
      <formula>"h"</formula>
    </cfRule>
    <cfRule type="expression" dxfId="10087" priority="8756">
      <formula>HG45="u"</formula>
    </cfRule>
    <cfRule type="expression" dxfId="10086" priority="8757">
      <formula>HG45="a"</formula>
    </cfRule>
    <cfRule type="expression" dxfId="10085" priority="8758">
      <formula>HG$5="X"</formula>
    </cfRule>
    <cfRule type="expression" dxfId="10084" priority="8759">
      <formula>HG$4="So"</formula>
    </cfRule>
    <cfRule type="expression" dxfId="10083" priority="8760">
      <formula>HG$4="Sa"</formula>
    </cfRule>
    <cfRule type="cellIs" dxfId="10082" priority="8761" operator="equal">
      <formula>"h"</formula>
    </cfRule>
    <cfRule type="expression" dxfId="10081" priority="8762">
      <formula>HG45="u"</formula>
    </cfRule>
    <cfRule type="expression" dxfId="10080" priority="8763">
      <formula>HG45="a"</formula>
    </cfRule>
    <cfRule type="expression" dxfId="10079" priority="8764">
      <formula>HG$5="X"</formula>
    </cfRule>
    <cfRule type="expression" dxfId="10078" priority="8765">
      <formula>HG$4="So"</formula>
    </cfRule>
    <cfRule type="expression" dxfId="10077" priority="8766">
      <formula>HG$4="Sa"</formula>
    </cfRule>
    <cfRule type="cellIs" dxfId="10076" priority="8767" operator="equal">
      <formula>"h"</formula>
    </cfRule>
    <cfRule type="expression" dxfId="10075" priority="8768">
      <formula>HG45="u"</formula>
    </cfRule>
    <cfRule type="expression" dxfId="10074" priority="8769">
      <formula>HG45="a"</formula>
    </cfRule>
    <cfRule type="expression" dxfId="10073" priority="8770">
      <formula>HG$5="X"</formula>
    </cfRule>
    <cfRule type="expression" dxfId="10072" priority="8771">
      <formula>HG$4="So"</formula>
    </cfRule>
    <cfRule type="expression" dxfId="10071" priority="8772">
      <formula>HG$4="Sa"</formula>
    </cfRule>
    <cfRule type="cellIs" dxfId="10070" priority="8773" operator="equal">
      <formula>"h"</formula>
    </cfRule>
    <cfRule type="expression" dxfId="10069" priority="8774">
      <formula>HG45="u"</formula>
    </cfRule>
    <cfRule type="expression" dxfId="10068" priority="8775">
      <formula>HG45="a"</formula>
    </cfRule>
    <cfRule type="expression" dxfId="10067" priority="8776">
      <formula>HG$5="X"</formula>
    </cfRule>
    <cfRule type="expression" dxfId="10066" priority="8777">
      <formula>HG$4="So"</formula>
    </cfRule>
    <cfRule type="expression" dxfId="10065" priority="8778">
      <formula>HG$4="Sa"</formula>
    </cfRule>
    <cfRule type="cellIs" dxfId="10064" priority="9040" operator="equal">
      <formula>"h"</formula>
    </cfRule>
    <cfRule type="expression" dxfId="10063" priority="9041">
      <formula>HG45="u"</formula>
    </cfRule>
    <cfRule type="expression" dxfId="10062" priority="9042">
      <formula>HG45="a"</formula>
    </cfRule>
    <cfRule type="expression" dxfId="10061" priority="9043">
      <formula>HG$5="X"</formula>
    </cfRule>
    <cfRule type="expression" dxfId="10060" priority="9044">
      <formula>HG$4="So"</formula>
    </cfRule>
    <cfRule type="expression" dxfId="10059" priority="9045">
      <formula>HG$4="Sa"</formula>
    </cfRule>
    <cfRule type="cellIs" dxfId="10058" priority="9046" operator="equal">
      <formula>"h"</formula>
    </cfRule>
    <cfRule type="expression" dxfId="10057" priority="9047">
      <formula>HG45="u"</formula>
    </cfRule>
    <cfRule type="expression" dxfId="10056" priority="9048">
      <formula>HG45="a"</formula>
    </cfRule>
    <cfRule type="expression" dxfId="10055" priority="9049">
      <formula>HG$5="X"</formula>
    </cfRule>
    <cfRule type="expression" dxfId="10054" priority="9050">
      <formula>HG$4="So"</formula>
    </cfRule>
    <cfRule type="expression" dxfId="10053" priority="9051">
      <formula>HG$4="Sa"</formula>
    </cfRule>
    <cfRule type="cellIs" dxfId="10052" priority="9052" operator="equal">
      <formula>"h"</formula>
    </cfRule>
    <cfRule type="expression" dxfId="10051" priority="9053">
      <formula>HG45="u"</formula>
    </cfRule>
    <cfRule type="expression" dxfId="10050" priority="9054">
      <formula>HG45="a"</formula>
    </cfRule>
    <cfRule type="cellIs" dxfId="10049" priority="9121" operator="equal">
      <formula>"h"</formula>
    </cfRule>
    <cfRule type="expression" dxfId="10048" priority="9122">
      <formula>HG45="u"</formula>
    </cfRule>
    <cfRule type="expression" dxfId="10047" priority="9123">
      <formula>HG45="a"</formula>
    </cfRule>
    <cfRule type="expression" dxfId="10046" priority="9124">
      <formula>HG$5="X"</formula>
    </cfRule>
    <cfRule type="expression" dxfId="10045" priority="9125">
      <formula>HG$4="So"</formula>
    </cfRule>
    <cfRule type="expression" dxfId="10044" priority="9126">
      <formula>HG$4="Sa"</formula>
    </cfRule>
    <cfRule type="cellIs" dxfId="10043" priority="9127" operator="equal">
      <formula>"h"</formula>
    </cfRule>
    <cfRule type="expression" dxfId="10042" priority="9128">
      <formula>HG45="u"</formula>
    </cfRule>
    <cfRule type="expression" dxfId="10041" priority="9129">
      <formula>HG45="a"</formula>
    </cfRule>
    <cfRule type="cellIs" dxfId="10040" priority="9130" operator="equal">
      <formula>"h"</formula>
    </cfRule>
    <cfRule type="expression" dxfId="10039" priority="9131">
      <formula>HG45="u"</formula>
    </cfRule>
    <cfRule type="expression" dxfId="10038" priority="9132">
      <formula>HG45="a"</formula>
    </cfRule>
    <cfRule type="expression" dxfId="10037" priority="9133">
      <formula>HG$5="X"</formula>
    </cfRule>
    <cfRule type="expression" dxfId="10036" priority="9134">
      <formula>HG$4="So"</formula>
    </cfRule>
    <cfRule type="expression" dxfId="10035" priority="9135">
      <formula>HG$4="Sa"</formula>
    </cfRule>
    <cfRule type="cellIs" dxfId="10034" priority="9136" operator="equal">
      <formula>"h"</formula>
    </cfRule>
    <cfRule type="expression" dxfId="10033" priority="9137">
      <formula>HG45="u"</formula>
    </cfRule>
    <cfRule type="expression" dxfId="10032" priority="9138">
      <formula>HG45="a"</formula>
    </cfRule>
    <cfRule type="expression" dxfId="10031" priority="9139">
      <formula>HG$5="X"</formula>
    </cfRule>
    <cfRule type="expression" dxfId="10030" priority="9140">
      <formula>HG$4="So"</formula>
    </cfRule>
    <cfRule type="expression" dxfId="10029" priority="9141">
      <formula>HG$4="Sa"</formula>
    </cfRule>
    <cfRule type="cellIs" dxfId="10028" priority="9142" operator="equal">
      <formula>"h"</formula>
    </cfRule>
    <cfRule type="expression" dxfId="10027" priority="9143">
      <formula>HG45="u"</formula>
    </cfRule>
    <cfRule type="expression" dxfId="10026" priority="9144">
      <formula>HG45="a"</formula>
    </cfRule>
    <cfRule type="expression" dxfId="10025" priority="9145">
      <formula>HG$5="X"</formula>
    </cfRule>
    <cfRule type="expression" dxfId="10024" priority="9146">
      <formula>HG$4="So"</formula>
    </cfRule>
    <cfRule type="expression" dxfId="10023" priority="9147">
      <formula>HG$4="Sa"</formula>
    </cfRule>
    <cfRule type="cellIs" dxfId="10022" priority="9148" operator="equal">
      <formula>"h"</formula>
    </cfRule>
    <cfRule type="expression" dxfId="10021" priority="9149">
      <formula>HG45="u"</formula>
    </cfRule>
    <cfRule type="expression" dxfId="10020" priority="9150">
      <formula>HG45="a"</formula>
    </cfRule>
    <cfRule type="expression" dxfId="10019" priority="9151">
      <formula>HG$5="X"</formula>
    </cfRule>
    <cfRule type="expression" dxfId="10018" priority="9152">
      <formula>HG$4="So"</formula>
    </cfRule>
    <cfRule type="expression" dxfId="10017" priority="9153">
      <formula>HG$4="Sa"</formula>
    </cfRule>
    <cfRule type="cellIs" dxfId="10016" priority="9154" operator="equal">
      <formula>"h"</formula>
    </cfRule>
    <cfRule type="expression" dxfId="10015" priority="9155">
      <formula>HG45="u"</formula>
    </cfRule>
    <cfRule type="expression" dxfId="10014" priority="9156">
      <formula>HG45="a"</formula>
    </cfRule>
    <cfRule type="expression" dxfId="10013" priority="9157">
      <formula>HG$5="X"</formula>
    </cfRule>
    <cfRule type="expression" dxfId="10012" priority="9158">
      <formula>HG$4="So"</formula>
    </cfRule>
    <cfRule type="expression" dxfId="10011" priority="9159">
      <formula>HG$4="Sa"</formula>
    </cfRule>
    <cfRule type="cellIs" dxfId="10010" priority="9160" operator="equal">
      <formula>"h"</formula>
    </cfRule>
    <cfRule type="expression" dxfId="10009" priority="9161">
      <formula>HG45="u"</formula>
    </cfRule>
    <cfRule type="expression" dxfId="10008" priority="9162">
      <formula>HG45="a"</formula>
    </cfRule>
    <cfRule type="expression" dxfId="10007" priority="9163">
      <formula>HG$5="X"</formula>
    </cfRule>
    <cfRule type="expression" dxfId="10006" priority="9164">
      <formula>HG$4="So"</formula>
    </cfRule>
    <cfRule type="expression" dxfId="10005" priority="9165">
      <formula>HG$4="Sa"</formula>
    </cfRule>
    <cfRule type="cellIs" dxfId="10004" priority="9166" operator="equal">
      <formula>"h"</formula>
    </cfRule>
    <cfRule type="expression" dxfId="10003" priority="9167">
      <formula>HG45="u"</formula>
    </cfRule>
    <cfRule type="expression" dxfId="10002" priority="9168">
      <formula>HG45="a"</formula>
    </cfRule>
    <cfRule type="expression" dxfId="10001" priority="9169">
      <formula>HG$5="X"</formula>
    </cfRule>
    <cfRule type="expression" dxfId="10000" priority="9170">
      <formula>HG$4="So"</formula>
    </cfRule>
    <cfRule type="expression" dxfId="9999" priority="9171">
      <formula>HG$4="Sa"</formula>
    </cfRule>
    <cfRule type="cellIs" dxfId="9998" priority="9196" operator="equal">
      <formula>"h"</formula>
    </cfRule>
    <cfRule type="expression" dxfId="9997" priority="9197">
      <formula>HG45="u"</formula>
    </cfRule>
    <cfRule type="expression" dxfId="9996" priority="9198">
      <formula>HG45="a"</formula>
    </cfRule>
    <cfRule type="expression" dxfId="9995" priority="9199">
      <formula>HG$5="X"</formula>
    </cfRule>
    <cfRule type="expression" dxfId="9994" priority="9200">
      <formula>HG$4="So"</formula>
    </cfRule>
    <cfRule type="expression" dxfId="9993" priority="9201">
      <formula>HG$4="Sa"</formula>
    </cfRule>
    <cfRule type="cellIs" dxfId="9992" priority="9202" operator="equal">
      <formula>"h"</formula>
    </cfRule>
    <cfRule type="expression" dxfId="9991" priority="9203">
      <formula>HG45="u"</formula>
    </cfRule>
    <cfRule type="expression" dxfId="9990" priority="9204">
      <formula>HG45="a"</formula>
    </cfRule>
    <cfRule type="expression" dxfId="9989" priority="9205">
      <formula>HG$5="X"</formula>
    </cfRule>
    <cfRule type="expression" dxfId="9988" priority="9206">
      <formula>HG$4="So"</formula>
    </cfRule>
    <cfRule type="expression" dxfId="9987" priority="9207">
      <formula>HG$4="Sa"</formula>
    </cfRule>
    <cfRule type="cellIs" dxfId="9986" priority="9208" operator="equal">
      <formula>"h"</formula>
    </cfRule>
    <cfRule type="expression" dxfId="9985" priority="9209">
      <formula>HG45="u"</formula>
    </cfRule>
    <cfRule type="expression" dxfId="9984" priority="9210">
      <formula>HG45="a"</formula>
    </cfRule>
    <cfRule type="expression" dxfId="9983" priority="9211">
      <formula>HG$5="X"</formula>
    </cfRule>
    <cfRule type="expression" dxfId="9982" priority="9212">
      <formula>HG$4="So"</formula>
    </cfRule>
    <cfRule type="expression" dxfId="9981" priority="9213">
      <formula>HG$4="Sa"</formula>
    </cfRule>
    <cfRule type="cellIs" dxfId="9980" priority="9214" operator="equal">
      <formula>"h"</formula>
    </cfRule>
    <cfRule type="expression" dxfId="9979" priority="9215">
      <formula>HG45="u"</formula>
    </cfRule>
    <cfRule type="expression" dxfId="9978" priority="9216">
      <formula>HG45="a"</formula>
    </cfRule>
    <cfRule type="expression" dxfId="9977" priority="9217">
      <formula>HG$5="X"</formula>
    </cfRule>
    <cfRule type="expression" dxfId="9976" priority="9218">
      <formula>HG$4="So"</formula>
    </cfRule>
    <cfRule type="expression" dxfId="9975" priority="9219">
      <formula>HG$4="Sa"</formula>
    </cfRule>
    <cfRule type="cellIs" dxfId="9974" priority="9220" operator="equal">
      <formula>"h"</formula>
    </cfRule>
    <cfRule type="expression" dxfId="9973" priority="9221">
      <formula>HG45="u"</formula>
    </cfRule>
    <cfRule type="expression" dxfId="9972" priority="9222">
      <formula>HG45="a"</formula>
    </cfRule>
    <cfRule type="expression" dxfId="9971" priority="9223">
      <formula>HG$5="X"</formula>
    </cfRule>
    <cfRule type="expression" dxfId="9970" priority="9224">
      <formula>HG$4="So"</formula>
    </cfRule>
    <cfRule type="expression" dxfId="9969" priority="9225">
      <formula>HG$4="Sa"</formula>
    </cfRule>
    <cfRule type="cellIs" dxfId="9968" priority="8533" operator="equal">
      <formula>"h"</formula>
    </cfRule>
    <cfRule type="expression" dxfId="9967" priority="8534">
      <formula>HG45="u"</formula>
    </cfRule>
    <cfRule type="expression" dxfId="9966" priority="8535">
      <formula>HG45="a"</formula>
    </cfRule>
    <cfRule type="expression" dxfId="9965" priority="8536">
      <formula>HG$5="X"</formula>
    </cfRule>
    <cfRule type="expression" dxfId="9964" priority="8537">
      <formula>HG$4="So"</formula>
    </cfRule>
    <cfRule type="expression" dxfId="9963" priority="8538">
      <formula>HG$4="Sa"</formula>
    </cfRule>
    <cfRule type="cellIs" dxfId="9962" priority="8539" operator="equal">
      <formula>"h"</formula>
    </cfRule>
    <cfRule type="expression" dxfId="9961" priority="8540">
      <formula>HG45="u"</formula>
    </cfRule>
    <cfRule type="expression" dxfId="9960" priority="8541">
      <formula>HG45="a"</formula>
    </cfRule>
    <cfRule type="expression" dxfId="9959" priority="8542">
      <formula>HG$5="X"</formula>
    </cfRule>
    <cfRule type="expression" dxfId="9958" priority="8543">
      <formula>HG$4="So"</formula>
    </cfRule>
    <cfRule type="expression" dxfId="9957" priority="8544">
      <formula>HG$4="Sa"</formula>
    </cfRule>
    <cfRule type="cellIs" dxfId="9956" priority="8545" operator="equal">
      <formula>"h"</formula>
    </cfRule>
    <cfRule type="expression" dxfId="9955" priority="8546">
      <formula>HG45="u"</formula>
    </cfRule>
    <cfRule type="expression" dxfId="9954" priority="8547">
      <formula>HG45="a"</formula>
    </cfRule>
    <cfRule type="cellIs" dxfId="9953" priority="8548" operator="equal">
      <formula>"h"</formula>
    </cfRule>
    <cfRule type="expression" dxfId="9952" priority="8549">
      <formula>HG45="u"</formula>
    </cfRule>
    <cfRule type="expression" dxfId="9951" priority="8550">
      <formula>HG45="a"</formula>
    </cfRule>
    <cfRule type="expression" dxfId="9950" priority="8551">
      <formula>HG$5="X"</formula>
    </cfRule>
    <cfRule type="expression" dxfId="9949" priority="8552">
      <formula>HG$4="So"</formula>
    </cfRule>
    <cfRule type="expression" dxfId="9948" priority="8553">
      <formula>HG$4="Sa"</formula>
    </cfRule>
    <cfRule type="cellIs" dxfId="9947" priority="8554" operator="equal">
      <formula>"h"</formula>
    </cfRule>
    <cfRule type="expression" dxfId="9946" priority="8555">
      <formula>HG45="u"</formula>
    </cfRule>
    <cfRule type="expression" dxfId="9945" priority="8556">
      <formula>HG45="a"</formula>
    </cfRule>
    <cfRule type="cellIs" dxfId="9944" priority="8557" operator="equal">
      <formula>"h"</formula>
    </cfRule>
    <cfRule type="expression" dxfId="9943" priority="8558">
      <formula>HG45="u"</formula>
    </cfRule>
    <cfRule type="expression" dxfId="9942" priority="8559">
      <formula>HG45="a"</formula>
    </cfRule>
    <cfRule type="expression" dxfId="9941" priority="8560">
      <formula>HG$5="X"</formula>
    </cfRule>
    <cfRule type="expression" dxfId="9940" priority="8561">
      <formula>HG$4="So"</formula>
    </cfRule>
    <cfRule type="expression" dxfId="9939" priority="8562">
      <formula>HG$4="Sa"</formula>
    </cfRule>
    <cfRule type="cellIs" dxfId="9938" priority="8563" operator="equal">
      <formula>"h"</formula>
    </cfRule>
    <cfRule type="expression" dxfId="9937" priority="8564">
      <formula>HG45="u"</formula>
    </cfRule>
    <cfRule type="expression" dxfId="9936" priority="8565">
      <formula>HG45="a"</formula>
    </cfRule>
    <cfRule type="expression" dxfId="9935" priority="8566">
      <formula>HG$5="X"</formula>
    </cfRule>
    <cfRule type="expression" dxfId="9934" priority="8567">
      <formula>HG$4="So"</formula>
    </cfRule>
    <cfRule type="expression" dxfId="9933" priority="8568">
      <formula>HG$4="Sa"</formula>
    </cfRule>
    <cfRule type="cellIs" dxfId="9932" priority="8569" operator="equal">
      <formula>"h"</formula>
    </cfRule>
    <cfRule type="expression" dxfId="9931" priority="8570">
      <formula>HG45="u"</formula>
    </cfRule>
    <cfRule type="expression" dxfId="9930" priority="8571">
      <formula>HG45="a"</formula>
    </cfRule>
    <cfRule type="expression" dxfId="9929" priority="8572">
      <formula>HG$5="X"</formula>
    </cfRule>
    <cfRule type="expression" dxfId="9928" priority="8573">
      <formula>HG$4="So"</formula>
    </cfRule>
    <cfRule type="expression" dxfId="9927" priority="8574">
      <formula>HG$4="Sa"</formula>
    </cfRule>
    <cfRule type="cellIs" dxfId="9926" priority="8575" operator="equal">
      <formula>"h"</formula>
    </cfRule>
    <cfRule type="expression" dxfId="9925" priority="8576">
      <formula>HG45="u"</formula>
    </cfRule>
    <cfRule type="expression" dxfId="9924" priority="8577">
      <formula>HG45="a"</formula>
    </cfRule>
    <cfRule type="expression" dxfId="9923" priority="8578">
      <formula>HG$5="X"</formula>
    </cfRule>
    <cfRule type="expression" dxfId="9922" priority="8579">
      <formula>HG$4="So"</formula>
    </cfRule>
    <cfRule type="expression" dxfId="9921" priority="8580">
      <formula>HG$4="Sa"</formula>
    </cfRule>
    <cfRule type="cellIs" dxfId="9920" priority="8581" operator="equal">
      <formula>"h"</formula>
    </cfRule>
    <cfRule type="expression" dxfId="9919" priority="8582">
      <formula>HG45="u"</formula>
    </cfRule>
    <cfRule type="expression" dxfId="9918" priority="8583">
      <formula>HG45="a"</formula>
    </cfRule>
    <cfRule type="expression" dxfId="9917" priority="8584">
      <formula>HG$5="X"</formula>
    </cfRule>
    <cfRule type="expression" dxfId="9916" priority="8585">
      <formula>HG$4="So"</formula>
    </cfRule>
    <cfRule type="expression" dxfId="9915" priority="8586">
      <formula>HG$4="Sa"</formula>
    </cfRule>
    <cfRule type="cellIs" dxfId="9914" priority="8587" operator="equal">
      <formula>"h"</formula>
    </cfRule>
    <cfRule type="expression" dxfId="9913" priority="8588">
      <formula>HG45="u"</formula>
    </cfRule>
    <cfRule type="expression" dxfId="9912" priority="8589">
      <formula>HG45="a"</formula>
    </cfRule>
    <cfRule type="expression" dxfId="9911" priority="8590">
      <formula>HG$5="X"</formula>
    </cfRule>
    <cfRule type="expression" dxfId="9910" priority="8591">
      <formula>HG$4="So"</formula>
    </cfRule>
    <cfRule type="expression" dxfId="9909" priority="8592">
      <formula>HG$4="Sa"</formula>
    </cfRule>
    <cfRule type="cellIs" dxfId="9908" priority="8593" operator="equal">
      <formula>"h"</formula>
    </cfRule>
    <cfRule type="expression" dxfId="9907" priority="8594">
      <formula>HG45="u"</formula>
    </cfRule>
    <cfRule type="expression" dxfId="9906" priority="8595">
      <formula>HG45="a"</formula>
    </cfRule>
    <cfRule type="expression" dxfId="9905" priority="8596">
      <formula>HG$5="X"</formula>
    </cfRule>
    <cfRule type="expression" dxfId="9904" priority="8597">
      <formula>HG$4="So"</formula>
    </cfRule>
    <cfRule type="expression" dxfId="9903" priority="8598">
      <formula>HG$4="Sa"</formula>
    </cfRule>
    <cfRule type="cellIs" dxfId="9902" priority="8599" operator="equal">
      <formula>"h"</formula>
    </cfRule>
    <cfRule type="expression" dxfId="9901" priority="8600">
      <formula>HG45="u"</formula>
    </cfRule>
    <cfRule type="expression" dxfId="9900" priority="8601">
      <formula>HG45="a"</formula>
    </cfRule>
    <cfRule type="expression" dxfId="9899" priority="8602">
      <formula>HG$5="X"</formula>
    </cfRule>
    <cfRule type="expression" dxfId="9898" priority="8603">
      <formula>HG$4="So"</formula>
    </cfRule>
    <cfRule type="expression" dxfId="9897" priority="8604">
      <formula>HG$4="Sa"</formula>
    </cfRule>
    <cfRule type="cellIs" dxfId="9896" priority="8605" operator="equal">
      <formula>"h"</formula>
    </cfRule>
    <cfRule type="expression" dxfId="9895" priority="8606">
      <formula>HG45="u"</formula>
    </cfRule>
    <cfRule type="expression" dxfId="9894" priority="8607">
      <formula>HG45="a"</formula>
    </cfRule>
    <cfRule type="expression" dxfId="9893" priority="8608">
      <formula>HG$5="X"</formula>
    </cfRule>
    <cfRule type="expression" dxfId="9892" priority="8609">
      <formula>HG$4="So"</formula>
    </cfRule>
    <cfRule type="expression" dxfId="9891" priority="8610">
      <formula>HG$4="Sa"</formula>
    </cfRule>
    <cfRule type="cellIs" dxfId="9890" priority="8611" operator="equal">
      <formula>"h"</formula>
    </cfRule>
    <cfRule type="expression" dxfId="9889" priority="8612">
      <formula>HG45="u"</formula>
    </cfRule>
    <cfRule type="expression" dxfId="9888" priority="8613">
      <formula>HG45="a"</formula>
    </cfRule>
    <cfRule type="cellIs" dxfId="9887" priority="8614" operator="equal">
      <formula>"h"</formula>
    </cfRule>
    <cfRule type="expression" dxfId="9886" priority="8615">
      <formula>HG45="u"</formula>
    </cfRule>
    <cfRule type="expression" dxfId="9885" priority="8616">
      <formula>HG45="a"</formula>
    </cfRule>
    <cfRule type="expression" dxfId="9884" priority="8617">
      <formula>HG$5="X"</formula>
    </cfRule>
    <cfRule type="expression" dxfId="9883" priority="8618">
      <formula>HG$4="So"</formula>
    </cfRule>
    <cfRule type="expression" dxfId="9882" priority="8619">
      <formula>HG$4="Sa"</formula>
    </cfRule>
    <cfRule type="cellIs" dxfId="9881" priority="8620" operator="equal">
      <formula>"h"</formula>
    </cfRule>
    <cfRule type="expression" dxfId="9880" priority="8621">
      <formula>HG45="u"</formula>
    </cfRule>
    <cfRule type="expression" dxfId="9879" priority="8622">
      <formula>HG45="a"</formula>
    </cfRule>
    <cfRule type="cellIs" dxfId="9878" priority="8623" operator="equal">
      <formula>"h"</formula>
    </cfRule>
    <cfRule type="expression" dxfId="9877" priority="8624">
      <formula>HG45="u"</formula>
    </cfRule>
    <cfRule type="expression" dxfId="9876" priority="8625">
      <formula>HG45="a"</formula>
    </cfRule>
    <cfRule type="expression" dxfId="9875" priority="8626">
      <formula>HG$5="X"</formula>
    </cfRule>
    <cfRule type="expression" dxfId="9874" priority="8627">
      <formula>HG$4="So"</formula>
    </cfRule>
    <cfRule type="expression" dxfId="9873" priority="8628">
      <formula>HG$4="Sa"</formula>
    </cfRule>
    <cfRule type="cellIs" dxfId="9872" priority="8629" operator="equal">
      <formula>"h"</formula>
    </cfRule>
    <cfRule type="expression" dxfId="9871" priority="8630">
      <formula>HG45="u"</formula>
    </cfRule>
    <cfRule type="expression" dxfId="9870" priority="8631">
      <formula>HG45="a"</formula>
    </cfRule>
    <cfRule type="expression" dxfId="9869" priority="8632">
      <formula>HG$5="X"</formula>
    </cfRule>
  </conditionalFormatting>
  <conditionalFormatting sqref="HN45:HR45">
    <cfRule type="expression" dxfId="9868" priority="8477">
      <formula>HN$4="So"</formula>
    </cfRule>
    <cfRule type="expression" dxfId="9867" priority="8409">
      <formula>HN45="a"</formula>
    </cfRule>
    <cfRule type="expression" dxfId="9866" priority="8410">
      <formula>HN$5="X"</formula>
    </cfRule>
    <cfRule type="expression" dxfId="9865" priority="8411">
      <formula>HN$4="So"</formula>
    </cfRule>
    <cfRule type="expression" dxfId="9864" priority="8412">
      <formula>HN$4="Sa"</formula>
    </cfRule>
    <cfRule type="cellIs" dxfId="9863" priority="8413" operator="equal">
      <formula>"h"</formula>
    </cfRule>
    <cfRule type="expression" dxfId="9862" priority="8414">
      <formula>HN45="u"</formula>
    </cfRule>
    <cfRule type="expression" dxfId="9861" priority="8415">
      <formula>HN45="a"</formula>
    </cfRule>
    <cfRule type="expression" dxfId="9860" priority="8416">
      <formula>HN$5="X"</formula>
    </cfRule>
    <cfRule type="expression" dxfId="9859" priority="8417">
      <formula>HN$4="So"</formula>
    </cfRule>
    <cfRule type="expression" dxfId="9858" priority="8418">
      <formula>HN$4="Sa"</formula>
    </cfRule>
    <cfRule type="cellIs" dxfId="9857" priority="8419" operator="equal">
      <formula>"h"</formula>
    </cfRule>
    <cfRule type="expression" dxfId="9856" priority="8420">
      <formula>HN45="u"</formula>
    </cfRule>
    <cfRule type="expression" dxfId="9855" priority="8421">
      <formula>HN45="a"</formula>
    </cfRule>
    <cfRule type="expression" dxfId="9854" priority="8422">
      <formula>HN$5="X"</formula>
    </cfRule>
    <cfRule type="expression" dxfId="9853" priority="8423">
      <formula>HN$4="So"</formula>
    </cfRule>
    <cfRule type="expression" dxfId="9852" priority="8424">
      <formula>HN$4="Sa"</formula>
    </cfRule>
    <cfRule type="cellIs" dxfId="9851" priority="8425" operator="equal">
      <formula>"h"</formula>
    </cfRule>
    <cfRule type="expression" dxfId="9850" priority="8426">
      <formula>HN45="u"</formula>
    </cfRule>
    <cfRule type="expression" dxfId="9849" priority="8427">
      <formula>HN45="a"</formula>
    </cfRule>
    <cfRule type="expression" dxfId="9848" priority="8428">
      <formula>HN$5="X"</formula>
    </cfRule>
    <cfRule type="expression" dxfId="9847" priority="8429">
      <formula>HN$4="So"</formula>
    </cfRule>
    <cfRule type="expression" dxfId="9846" priority="8430">
      <formula>HN$4="Sa"</formula>
    </cfRule>
    <cfRule type="cellIs" dxfId="9845" priority="8431" operator="equal">
      <formula>"h"</formula>
    </cfRule>
    <cfRule type="expression" dxfId="9844" priority="8432">
      <formula>HN45="u"</formula>
    </cfRule>
    <cfRule type="expression" dxfId="9843" priority="8433">
      <formula>HN45="a"</formula>
    </cfRule>
    <cfRule type="expression" dxfId="9842" priority="8434">
      <formula>HN$5="X"</formula>
    </cfRule>
    <cfRule type="expression" dxfId="9841" priority="8435">
      <formula>HN$4="So"</formula>
    </cfRule>
    <cfRule type="expression" dxfId="9840" priority="8436">
      <formula>HN$4="Sa"</formula>
    </cfRule>
    <cfRule type="expression" dxfId="9839" priority="8506">
      <formula>HN$5="X"</formula>
    </cfRule>
    <cfRule type="expression" dxfId="9838" priority="8507">
      <formula>HN$4="So"</formula>
    </cfRule>
    <cfRule type="expression" dxfId="9837" priority="8508">
      <formula>HN$4="Sa"</formula>
    </cfRule>
    <cfRule type="cellIs" dxfId="9836" priority="8509" operator="equal">
      <formula>"h"</formula>
    </cfRule>
    <cfRule type="expression" dxfId="9835" priority="8510">
      <formula>HN45="u"</formula>
    </cfRule>
    <cfRule type="expression" dxfId="9834" priority="8511">
      <formula>HN45="a"</formula>
    </cfRule>
    <cfRule type="expression" dxfId="9833" priority="8512">
      <formula>HN$5="X"</formula>
    </cfRule>
    <cfRule type="expression" dxfId="9832" priority="8513">
      <formula>HN$4="So"</formula>
    </cfRule>
    <cfRule type="expression" dxfId="9831" priority="8514">
      <formula>HN$4="Sa"</formula>
    </cfRule>
    <cfRule type="cellIs" dxfId="9830" priority="8515" operator="equal">
      <formula>"h"</formula>
    </cfRule>
    <cfRule type="expression" dxfId="9829" priority="8516">
      <formula>HN45="u"</formula>
    </cfRule>
    <cfRule type="expression" dxfId="9828" priority="8517">
      <formula>HN45="a"</formula>
    </cfRule>
    <cfRule type="expression" dxfId="9827" priority="9120">
      <formula>HN$4="Sa"</formula>
    </cfRule>
    <cfRule type="expression" dxfId="9826" priority="9119">
      <formula>HN$4="So"</formula>
    </cfRule>
    <cfRule type="expression" dxfId="9825" priority="9118">
      <formula>HN$5="X"</formula>
    </cfRule>
    <cfRule type="expression" dxfId="9824" priority="9117">
      <formula>HN45="a"</formula>
    </cfRule>
    <cfRule type="expression" dxfId="9823" priority="9116">
      <formula>HN45="u"</formula>
    </cfRule>
    <cfRule type="cellIs" dxfId="9822" priority="9115" operator="equal">
      <formula>"h"</formula>
    </cfRule>
    <cfRule type="expression" dxfId="9821" priority="9114">
      <formula>HN$4="Sa"</formula>
    </cfRule>
    <cfRule type="expression" dxfId="9820" priority="9113">
      <formula>HN$4="So"</formula>
    </cfRule>
    <cfRule type="expression" dxfId="9819" priority="9112">
      <formula>HN$5="X"</formula>
    </cfRule>
    <cfRule type="expression" dxfId="9818" priority="9111">
      <formula>HN45="a"</formula>
    </cfRule>
    <cfRule type="expression" dxfId="9817" priority="9110">
      <formula>HN45="u"</formula>
    </cfRule>
    <cfRule type="cellIs" dxfId="9816" priority="9109" operator="equal">
      <formula>"h"</formula>
    </cfRule>
    <cfRule type="expression" dxfId="9815" priority="9108">
      <formula>HN$4="Sa"</formula>
    </cfRule>
    <cfRule type="expression" dxfId="9814" priority="9107">
      <formula>HN$4="So"</formula>
    </cfRule>
    <cfRule type="expression" dxfId="9813" priority="9106">
      <formula>HN$5="X"</formula>
    </cfRule>
    <cfRule type="expression" dxfId="9812" priority="9105">
      <formula>HN45="a"</formula>
    </cfRule>
    <cfRule type="expression" dxfId="9811" priority="9104">
      <formula>HN45="u"</formula>
    </cfRule>
    <cfRule type="expression" dxfId="9810" priority="9102">
      <formula>HN$4="Sa"</formula>
    </cfRule>
    <cfRule type="expression" dxfId="9809" priority="9101">
      <formula>HN$4="So"</formula>
    </cfRule>
    <cfRule type="expression" dxfId="9808" priority="9100">
      <formula>HN$5="X"</formula>
    </cfRule>
    <cfRule type="expression" dxfId="9807" priority="9099">
      <formula>HN45="a"</formula>
    </cfRule>
    <cfRule type="expression" dxfId="9806" priority="9098">
      <formula>HN45="u"</formula>
    </cfRule>
    <cfRule type="cellIs" dxfId="9805" priority="9097" operator="equal">
      <formula>"h"</formula>
    </cfRule>
    <cfRule type="expression" dxfId="9804" priority="9096">
      <formula>HN$4="Sa"</formula>
    </cfRule>
    <cfRule type="expression" dxfId="9803" priority="9095">
      <formula>HN$4="So"</formula>
    </cfRule>
    <cfRule type="expression" dxfId="9802" priority="9094">
      <formula>HN$5="X"</formula>
    </cfRule>
    <cfRule type="expression" dxfId="9801" priority="9093">
      <formula>HN45="a"</formula>
    </cfRule>
    <cfRule type="expression" dxfId="9800" priority="9092">
      <formula>HN45="u"</formula>
    </cfRule>
    <cfRule type="cellIs" dxfId="9799" priority="9091" operator="equal">
      <formula>"h"</formula>
    </cfRule>
    <cfRule type="expression" dxfId="9798" priority="9090">
      <formula>HN$4="Sa"</formula>
    </cfRule>
    <cfRule type="expression" dxfId="9797" priority="9089">
      <formula>HN$4="So"</formula>
    </cfRule>
    <cfRule type="expression" dxfId="9796" priority="9088">
      <formula>HN$5="X"</formula>
    </cfRule>
    <cfRule type="expression" dxfId="9795" priority="9087">
      <formula>HN45="a"</formula>
    </cfRule>
    <cfRule type="expression" dxfId="9794" priority="9086">
      <formula>HN45="u"</formula>
    </cfRule>
    <cfRule type="cellIs" dxfId="9793" priority="9085" operator="equal">
      <formula>"h"</formula>
    </cfRule>
    <cfRule type="expression" dxfId="9792" priority="9084">
      <formula>HN$4="Sa"</formula>
    </cfRule>
    <cfRule type="expression" dxfId="9791" priority="9083">
      <formula>HN$4="So"</formula>
    </cfRule>
    <cfRule type="expression" dxfId="9790" priority="9082">
      <formula>HN$5="X"</formula>
    </cfRule>
    <cfRule type="expression" dxfId="9789" priority="9081">
      <formula>HN45="a"</formula>
    </cfRule>
    <cfRule type="expression" dxfId="9788" priority="9080">
      <formula>HN45="u"</formula>
    </cfRule>
    <cfRule type="cellIs" dxfId="9787" priority="9079" operator="equal">
      <formula>"h"</formula>
    </cfRule>
    <cfRule type="expression" dxfId="9786" priority="9078">
      <formula>HN45="a"</formula>
    </cfRule>
    <cfRule type="expression" dxfId="9785" priority="9077">
      <formula>HN45="u"</formula>
    </cfRule>
    <cfRule type="cellIs" dxfId="9784" priority="9076" operator="equal">
      <formula>"h"</formula>
    </cfRule>
    <cfRule type="cellIs" dxfId="9783" priority="8527" operator="equal">
      <formula>"h"</formula>
    </cfRule>
    <cfRule type="expression" dxfId="9782" priority="9075">
      <formula>HN$4="Sa"</formula>
    </cfRule>
    <cfRule type="expression" dxfId="9781" priority="9074">
      <formula>HN$4="So"</formula>
    </cfRule>
    <cfRule type="expression" dxfId="9780" priority="9073">
      <formula>HN$5="X"</formula>
    </cfRule>
    <cfRule type="expression" dxfId="9779" priority="9072">
      <formula>HN45="a"</formula>
    </cfRule>
    <cfRule type="expression" dxfId="9778" priority="9071">
      <formula>HN45="u"</formula>
    </cfRule>
    <cfRule type="cellIs" dxfId="9777" priority="9070" operator="equal">
      <formula>"h"</formula>
    </cfRule>
    <cfRule type="cellIs" dxfId="9776" priority="8521" operator="equal">
      <formula>"h"</formula>
    </cfRule>
    <cfRule type="expression" dxfId="9775" priority="8522">
      <formula>HN45="u"</formula>
    </cfRule>
    <cfRule type="expression" dxfId="9774" priority="8523">
      <formula>HN45="a"</formula>
    </cfRule>
    <cfRule type="expression" dxfId="9773" priority="8524">
      <formula>HN$5="X"</formula>
    </cfRule>
    <cfRule type="expression" dxfId="9772" priority="8525">
      <formula>HN$4="So"</formula>
    </cfRule>
    <cfRule type="expression" dxfId="9771" priority="8526">
      <formula>HN$4="Sa"</formula>
    </cfRule>
    <cfRule type="expression" dxfId="9770" priority="8518">
      <formula>HN$5="X"</formula>
    </cfRule>
    <cfRule type="expression" dxfId="9769" priority="8519">
      <formula>HN$4="So"</formula>
    </cfRule>
    <cfRule type="expression" dxfId="9768" priority="9231">
      <formula>HN$4="Sa"</formula>
    </cfRule>
    <cfRule type="expression" dxfId="9767" priority="9230">
      <formula>HN$4="So"</formula>
    </cfRule>
    <cfRule type="expression" dxfId="9766" priority="9229">
      <formula>HN$5="X"</formula>
    </cfRule>
    <cfRule type="expression" dxfId="9765" priority="9228">
      <formula>HN45="a"</formula>
    </cfRule>
    <cfRule type="expression" dxfId="9764" priority="9227">
      <formula>HN45="u"</formula>
    </cfRule>
    <cfRule type="cellIs" dxfId="9763" priority="9226" operator="equal">
      <formula>"h"</formula>
    </cfRule>
    <cfRule type="cellIs" dxfId="9762" priority="8437" operator="equal">
      <formula>"h"</formula>
    </cfRule>
    <cfRule type="expression" dxfId="9761" priority="8438">
      <formula>HN45="u"</formula>
    </cfRule>
    <cfRule type="expression" dxfId="9760" priority="8439">
      <formula>HN45="a"</formula>
    </cfRule>
    <cfRule type="expression" dxfId="9759" priority="8440">
      <formula>HN$5="X"</formula>
    </cfRule>
    <cfRule type="expression" dxfId="9758" priority="8441">
      <formula>HN$4="So"</formula>
    </cfRule>
    <cfRule type="expression" dxfId="9757" priority="8442">
      <formula>HN$4="Sa"</formula>
    </cfRule>
    <cfRule type="cellIs" dxfId="9756" priority="8443" operator="equal">
      <formula>"h"</formula>
    </cfRule>
    <cfRule type="expression" dxfId="9755" priority="8444">
      <formula>HN45="u"</formula>
    </cfRule>
    <cfRule type="expression" dxfId="9754" priority="8445">
      <formula>HN45="a"</formula>
    </cfRule>
    <cfRule type="expression" dxfId="9753" priority="8446">
      <formula>HN$5="X"</formula>
    </cfRule>
    <cfRule type="expression" dxfId="9752" priority="8447">
      <formula>HN$4="So"</formula>
    </cfRule>
    <cfRule type="expression" dxfId="9751" priority="8448">
      <formula>HN$4="Sa"</formula>
    </cfRule>
    <cfRule type="cellIs" dxfId="9750" priority="8449" operator="equal">
      <formula>"h"</formula>
    </cfRule>
    <cfRule type="expression" dxfId="9749" priority="8450">
      <formula>HN45="u"</formula>
    </cfRule>
    <cfRule type="expression" dxfId="9748" priority="8451">
      <formula>HN45="a"</formula>
    </cfRule>
    <cfRule type="expression" dxfId="9747" priority="8452">
      <formula>HN$5="X"</formula>
    </cfRule>
    <cfRule type="expression" dxfId="9746" priority="8453">
      <formula>HN$4="So"</formula>
    </cfRule>
    <cfRule type="expression" dxfId="9745" priority="8454">
      <formula>HN$4="Sa"</formula>
    </cfRule>
    <cfRule type="cellIs" dxfId="9744" priority="8455" operator="equal">
      <formula>"h"</formula>
    </cfRule>
    <cfRule type="expression" dxfId="9743" priority="8456">
      <formula>HN45="u"</formula>
    </cfRule>
    <cfRule type="expression" dxfId="9742" priority="8457">
      <formula>HN45="a"</formula>
    </cfRule>
    <cfRule type="cellIs" dxfId="9741" priority="8458" operator="equal">
      <formula>"h"</formula>
    </cfRule>
    <cfRule type="expression" dxfId="9740" priority="8459">
      <formula>HN45="u"</formula>
    </cfRule>
    <cfRule type="expression" dxfId="9739" priority="8460">
      <formula>HN45="a"</formula>
    </cfRule>
    <cfRule type="expression" dxfId="9738" priority="8461">
      <formula>HN$5="X"</formula>
    </cfRule>
    <cfRule type="expression" dxfId="9737" priority="8462">
      <formula>HN$4="So"</formula>
    </cfRule>
    <cfRule type="expression" dxfId="9736" priority="8463">
      <formula>HN$4="Sa"</formula>
    </cfRule>
    <cfRule type="cellIs" dxfId="9735" priority="8464" operator="equal">
      <formula>"h"</formula>
    </cfRule>
    <cfRule type="expression" dxfId="9734" priority="8465">
      <formula>HN45="u"</formula>
    </cfRule>
    <cfRule type="expression" dxfId="9733" priority="8466">
      <formula>HN45="a"</formula>
    </cfRule>
    <cfRule type="expression" dxfId="9732" priority="9195">
      <formula>HN$4="Sa"</formula>
    </cfRule>
    <cfRule type="expression" dxfId="9731" priority="9194">
      <formula>HN$4="So"</formula>
    </cfRule>
    <cfRule type="expression" dxfId="9730" priority="9193">
      <formula>HN$5="X"</formula>
    </cfRule>
    <cfRule type="expression" dxfId="9729" priority="9192">
      <formula>HN45="a"</formula>
    </cfRule>
    <cfRule type="expression" dxfId="9728" priority="9191">
      <formula>HN45="u"</formula>
    </cfRule>
    <cfRule type="cellIs" dxfId="9727" priority="9190" operator="equal">
      <formula>"h"</formula>
    </cfRule>
    <cfRule type="expression" dxfId="9726" priority="9189">
      <formula>HN$4="Sa"</formula>
    </cfRule>
    <cfRule type="expression" dxfId="9725" priority="9188">
      <formula>HN$4="So"</formula>
    </cfRule>
    <cfRule type="expression" dxfId="9724" priority="9187">
      <formula>HN$5="X"</formula>
    </cfRule>
    <cfRule type="expression" dxfId="9723" priority="9186">
      <formula>HN45="a"</formula>
    </cfRule>
    <cfRule type="expression" dxfId="9722" priority="9185">
      <formula>HN45="u"</formula>
    </cfRule>
    <cfRule type="cellIs" dxfId="9721" priority="9184" operator="equal">
      <formula>"h"</formula>
    </cfRule>
    <cfRule type="expression" dxfId="9720" priority="9183">
      <formula>HN$4="Sa"</formula>
    </cfRule>
    <cfRule type="expression" dxfId="9719" priority="9182">
      <formula>HN$4="So"</formula>
    </cfRule>
    <cfRule type="expression" dxfId="9718" priority="9181">
      <formula>HN$5="X"</formula>
    </cfRule>
    <cfRule type="expression" dxfId="9717" priority="9180">
      <formula>HN45="a"</formula>
    </cfRule>
    <cfRule type="expression" dxfId="9716" priority="9179">
      <formula>HN45="u"</formula>
    </cfRule>
    <cfRule type="cellIs" dxfId="9715" priority="9178" operator="equal">
      <formula>"h"</formula>
    </cfRule>
    <cfRule type="expression" dxfId="9714" priority="9177">
      <formula>HN$4="Sa"</formula>
    </cfRule>
    <cfRule type="expression" dxfId="9713" priority="9176">
      <formula>HN$4="So"</formula>
    </cfRule>
    <cfRule type="expression" dxfId="9712" priority="9175">
      <formula>HN$5="X"</formula>
    </cfRule>
    <cfRule type="expression" dxfId="9711" priority="9174">
      <formula>HN45="a"</formula>
    </cfRule>
    <cfRule type="expression" dxfId="9710" priority="9173">
      <formula>HN45="u"</formula>
    </cfRule>
    <cfRule type="cellIs" dxfId="9709" priority="9172" operator="equal">
      <formula>"h"</formula>
    </cfRule>
    <cfRule type="cellIs" dxfId="9708" priority="8467" operator="equal">
      <formula>"h"</formula>
    </cfRule>
    <cfRule type="expression" dxfId="9707" priority="8468">
      <formula>HN45="u"</formula>
    </cfRule>
    <cfRule type="expression" dxfId="9706" priority="8469">
      <formula>HN45="a"</formula>
    </cfRule>
    <cfRule type="expression" dxfId="9705" priority="8470">
      <formula>HN$5="X"</formula>
    </cfRule>
    <cfRule type="expression" dxfId="9704" priority="8471">
      <formula>HN$4="So"</formula>
    </cfRule>
    <cfRule type="expression" dxfId="9703" priority="8472">
      <formula>HN$4="Sa"</formula>
    </cfRule>
    <cfRule type="cellIs" dxfId="9702" priority="8473" operator="equal">
      <formula>"h"</formula>
    </cfRule>
    <cfRule type="expression" dxfId="9701" priority="8474">
      <formula>HN45="u"</formula>
    </cfRule>
    <cfRule type="expression" dxfId="9700" priority="8475">
      <formula>HN45="a"</formula>
    </cfRule>
    <cfRule type="expression" dxfId="9699" priority="8476">
      <formula>HN$5="X"</formula>
    </cfRule>
    <cfRule type="expression" dxfId="9698" priority="8520">
      <formula>HN$4="Sa"</formula>
    </cfRule>
    <cfRule type="expression" dxfId="9697" priority="8478">
      <formula>HN$4="Sa"</formula>
    </cfRule>
    <cfRule type="cellIs" dxfId="9696" priority="8479" operator="equal">
      <formula>"h"</formula>
    </cfRule>
    <cfRule type="expression" dxfId="9695" priority="8480">
      <formula>HN45="u"</formula>
    </cfRule>
    <cfRule type="expression" dxfId="9694" priority="8481">
      <formula>HN45="a"</formula>
    </cfRule>
    <cfRule type="expression" dxfId="9693" priority="8482">
      <formula>HN$5="X"</formula>
    </cfRule>
    <cfRule type="expression" dxfId="9692" priority="8483">
      <formula>HN$4="So"</formula>
    </cfRule>
    <cfRule type="expression" dxfId="9691" priority="8484">
      <formula>HN$4="Sa"</formula>
    </cfRule>
    <cfRule type="cellIs" dxfId="9690" priority="8485" operator="equal">
      <formula>"h"</formula>
    </cfRule>
    <cfRule type="expression" dxfId="9689" priority="8486">
      <formula>HN45="u"</formula>
    </cfRule>
    <cfRule type="expression" dxfId="9688" priority="8487">
      <formula>HN45="a"</formula>
    </cfRule>
    <cfRule type="expression" dxfId="9687" priority="8488">
      <formula>HN$5="X"</formula>
    </cfRule>
    <cfRule type="expression" dxfId="9686" priority="8489">
      <formula>HN$4="So"</formula>
    </cfRule>
    <cfRule type="expression" dxfId="9685" priority="8490">
      <formula>HN$4="Sa"</formula>
    </cfRule>
    <cfRule type="cellIs" dxfId="9684" priority="8491" operator="equal">
      <formula>"h"</formula>
    </cfRule>
    <cfRule type="expression" dxfId="9683" priority="8492">
      <formula>HN45="u"</formula>
    </cfRule>
    <cfRule type="expression" dxfId="9682" priority="8493">
      <formula>HN45="a"</formula>
    </cfRule>
    <cfRule type="expression" dxfId="9681" priority="8494">
      <formula>HN$5="X"</formula>
    </cfRule>
    <cfRule type="expression" dxfId="9680" priority="8495">
      <formula>HN$4="So"</formula>
    </cfRule>
    <cfRule type="expression" dxfId="9679" priority="8496">
      <formula>HN$4="Sa"</formula>
    </cfRule>
    <cfRule type="cellIs" dxfId="9678" priority="8497" operator="equal">
      <formula>"h"</formula>
    </cfRule>
    <cfRule type="expression" dxfId="9677" priority="8498">
      <formula>HN45="u"</formula>
    </cfRule>
    <cfRule type="expression" dxfId="9676" priority="8499">
      <formula>HN45="a"</formula>
    </cfRule>
    <cfRule type="expression" dxfId="9675" priority="8500">
      <formula>HN$5="X"</formula>
    </cfRule>
    <cfRule type="expression" dxfId="9674" priority="8501">
      <formula>HN$4="So"</formula>
    </cfRule>
    <cfRule type="expression" dxfId="9673" priority="8502">
      <formula>HN$4="Sa"</formula>
    </cfRule>
    <cfRule type="cellIs" dxfId="9672" priority="8503" operator="equal">
      <formula>"h"</formula>
    </cfRule>
    <cfRule type="expression" dxfId="9671" priority="8504">
      <formula>HN45="u"</formula>
    </cfRule>
    <cfRule type="expression" dxfId="9670" priority="8505">
      <formula>HN45="a"</formula>
    </cfRule>
    <cfRule type="expression" dxfId="9669" priority="8381">
      <formula>HN$4="So"</formula>
    </cfRule>
    <cfRule type="expression" dxfId="9668" priority="8382">
      <formula>HN$4="Sa"</formula>
    </cfRule>
    <cfRule type="cellIs" dxfId="9667" priority="8383" operator="equal">
      <formula>"h"</formula>
    </cfRule>
    <cfRule type="expression" dxfId="9666" priority="8384">
      <formula>HN45="u"</formula>
    </cfRule>
    <cfRule type="expression" dxfId="9665" priority="8385">
      <formula>HN45="a"</formula>
    </cfRule>
    <cfRule type="expression" dxfId="9664" priority="8386">
      <formula>HN$5="X"</formula>
    </cfRule>
    <cfRule type="expression" dxfId="9663" priority="8387">
      <formula>HN$4="So"</formula>
    </cfRule>
    <cfRule type="expression" dxfId="9662" priority="8388">
      <formula>HN$4="Sa"</formula>
    </cfRule>
    <cfRule type="cellIs" dxfId="9661" priority="8389" operator="equal">
      <formula>"h"</formula>
    </cfRule>
    <cfRule type="expression" dxfId="9660" priority="8390">
      <formula>HN45="u"</formula>
    </cfRule>
    <cfRule type="expression" dxfId="9659" priority="8391">
      <formula>HN45="a"</formula>
    </cfRule>
    <cfRule type="expression" dxfId="9658" priority="8392">
      <formula>HN$5="X"</formula>
    </cfRule>
    <cfRule type="expression" dxfId="9657" priority="8393">
      <formula>HN$4="So"</formula>
    </cfRule>
    <cfRule type="expression" dxfId="9656" priority="8394">
      <formula>HN$4="Sa"</formula>
    </cfRule>
    <cfRule type="cellIs" dxfId="9655" priority="8395" operator="equal">
      <formula>"h"</formula>
    </cfRule>
    <cfRule type="cellIs" dxfId="9654" priority="9103" operator="equal">
      <formula>"h"</formula>
    </cfRule>
    <cfRule type="expression" dxfId="9653" priority="8396">
      <formula>HN45="u"</formula>
    </cfRule>
    <cfRule type="expression" dxfId="9652" priority="8397">
      <formula>HN45="a"</formula>
    </cfRule>
    <cfRule type="expression" dxfId="9651" priority="8398">
      <formula>HN$5="X"</formula>
    </cfRule>
    <cfRule type="expression" dxfId="9650" priority="8399">
      <formula>HN$4="So"</formula>
    </cfRule>
    <cfRule type="expression" dxfId="9649" priority="8400">
      <formula>HN$4="Sa"</formula>
    </cfRule>
    <cfRule type="cellIs" dxfId="9648" priority="8401" operator="equal">
      <formula>"h"</formula>
    </cfRule>
    <cfRule type="expression" dxfId="9647" priority="8402">
      <formula>HN45="u"</formula>
    </cfRule>
    <cfRule type="expression" dxfId="9646" priority="8403">
      <formula>HN45="a"</formula>
    </cfRule>
    <cfRule type="expression" dxfId="9645" priority="8404">
      <formula>HN$5="X"</formula>
    </cfRule>
    <cfRule type="expression" dxfId="9644" priority="8405">
      <formula>HN$4="So"</formula>
    </cfRule>
    <cfRule type="expression" dxfId="9643" priority="8406">
      <formula>HN$4="Sa"</formula>
    </cfRule>
    <cfRule type="cellIs" dxfId="9642" priority="8407" operator="equal">
      <formula>"h"</formula>
    </cfRule>
    <cfRule type="expression" dxfId="9641" priority="8408">
      <formula>HN45="u"</formula>
    </cfRule>
    <cfRule type="expression" dxfId="9640" priority="8528">
      <formula>HN45="u"</formula>
    </cfRule>
    <cfRule type="expression" dxfId="9639" priority="8529">
      <formula>HN45="a"</formula>
    </cfRule>
    <cfRule type="expression" dxfId="9638" priority="8530">
      <formula>HN$5="X"</formula>
    </cfRule>
    <cfRule type="expression" dxfId="9637" priority="8531">
      <formula>HN$4="So"</formula>
    </cfRule>
    <cfRule type="expression" dxfId="9636" priority="8532">
      <formula>HN$4="Sa"</formula>
    </cfRule>
    <cfRule type="expression" dxfId="9635" priority="9039">
      <formula>HN45="a"</formula>
    </cfRule>
    <cfRule type="expression" dxfId="9634" priority="9038">
      <formula>HN45="u"</formula>
    </cfRule>
    <cfRule type="cellIs" dxfId="9633" priority="9037" operator="equal">
      <formula>"h"</formula>
    </cfRule>
    <cfRule type="expression" dxfId="9632" priority="9036">
      <formula>HN$4="Sa"</formula>
    </cfRule>
    <cfRule type="expression" dxfId="9631" priority="9035">
      <formula>HN$4="So"</formula>
    </cfRule>
    <cfRule type="expression" dxfId="9630" priority="9034">
      <formula>HN$5="X"</formula>
    </cfRule>
    <cfRule type="expression" dxfId="9629" priority="9033">
      <formula>HN45="a"</formula>
    </cfRule>
    <cfRule type="expression" dxfId="9628" priority="9032">
      <formula>HN45="u"</formula>
    </cfRule>
    <cfRule type="cellIs" dxfId="9627" priority="9031" operator="equal">
      <formula>"h"</formula>
    </cfRule>
    <cfRule type="expression" dxfId="9626" priority="9030">
      <formula>HN$4="Sa"</formula>
    </cfRule>
    <cfRule type="expression" dxfId="9625" priority="9029">
      <formula>HN$4="So"</formula>
    </cfRule>
    <cfRule type="expression" dxfId="9624" priority="9028">
      <formula>HN$5="X"</formula>
    </cfRule>
    <cfRule type="expression" dxfId="9623" priority="9027">
      <formula>HN45="a"</formula>
    </cfRule>
    <cfRule type="expression" dxfId="9622" priority="9026">
      <formula>HN45="u"</formula>
    </cfRule>
    <cfRule type="cellIs" dxfId="9621" priority="9025" operator="equal">
      <formula>"h"</formula>
    </cfRule>
    <cfRule type="cellIs" dxfId="9620" priority="8287" operator="equal">
      <formula>"h"</formula>
    </cfRule>
    <cfRule type="expression" dxfId="9619" priority="8288">
      <formula>HN45="u"</formula>
    </cfRule>
    <cfRule type="expression" dxfId="9618" priority="8289">
      <formula>HN45="a"</formula>
    </cfRule>
    <cfRule type="expression" dxfId="9617" priority="8290">
      <formula>HN$5="X"</formula>
    </cfRule>
    <cfRule type="expression" dxfId="9616" priority="8291">
      <formula>HN$4="So"</formula>
    </cfRule>
    <cfRule type="expression" dxfId="9615" priority="8292">
      <formula>HN$4="Sa"</formula>
    </cfRule>
    <cfRule type="cellIs" dxfId="9614" priority="8293" operator="equal">
      <formula>"h"</formula>
    </cfRule>
    <cfRule type="expression" dxfId="9613" priority="8294">
      <formula>HN45="u"</formula>
    </cfRule>
    <cfRule type="expression" dxfId="9612" priority="8295">
      <formula>HN45="a"</formula>
    </cfRule>
    <cfRule type="expression" dxfId="9611" priority="8296">
      <formula>HN$5="X"</formula>
    </cfRule>
    <cfRule type="expression" dxfId="9610" priority="8297">
      <formula>HN$4="So"</formula>
    </cfRule>
    <cfRule type="expression" dxfId="9609" priority="8298">
      <formula>HN$4="Sa"</formula>
    </cfRule>
    <cfRule type="cellIs" dxfId="9608" priority="8299" operator="equal">
      <formula>"h"</formula>
    </cfRule>
    <cfRule type="expression" dxfId="9607" priority="8300">
      <formula>HN45="u"</formula>
    </cfRule>
    <cfRule type="expression" dxfId="9606" priority="8301">
      <formula>HN45="a"</formula>
    </cfRule>
    <cfRule type="cellIs" dxfId="9605" priority="8302" operator="equal">
      <formula>"h"</formula>
    </cfRule>
    <cfRule type="expression" dxfId="9604" priority="8303">
      <formula>HN45="u"</formula>
    </cfRule>
    <cfRule type="expression" dxfId="9603" priority="8304">
      <formula>HN45="a"</formula>
    </cfRule>
    <cfRule type="expression" dxfId="9602" priority="8305">
      <formula>HN$5="X"</formula>
    </cfRule>
    <cfRule type="expression" dxfId="9601" priority="8306">
      <formula>HN$4="So"</formula>
    </cfRule>
    <cfRule type="expression" dxfId="9600" priority="8307">
      <formula>HN$4="Sa"</formula>
    </cfRule>
    <cfRule type="cellIs" dxfId="9599" priority="8308" operator="equal">
      <formula>"h"</formula>
    </cfRule>
    <cfRule type="expression" dxfId="9598" priority="8309">
      <formula>HN45="u"</formula>
    </cfRule>
    <cfRule type="expression" dxfId="9597" priority="8310">
      <formula>HN45="a"</formula>
    </cfRule>
    <cfRule type="cellIs" dxfId="9596" priority="8311" operator="equal">
      <formula>"h"</formula>
    </cfRule>
    <cfRule type="expression" dxfId="9595" priority="8312">
      <formula>HN45="u"</formula>
    </cfRule>
    <cfRule type="expression" dxfId="9594" priority="8313">
      <formula>HN45="a"</formula>
    </cfRule>
    <cfRule type="expression" dxfId="9593" priority="8314">
      <formula>HN$5="X"</formula>
    </cfRule>
    <cfRule type="expression" dxfId="9592" priority="8315">
      <formula>HN$4="So"</formula>
    </cfRule>
    <cfRule type="expression" dxfId="9591" priority="8316">
      <formula>HN$4="Sa"</formula>
    </cfRule>
    <cfRule type="cellIs" dxfId="9590" priority="8317" operator="equal">
      <formula>"h"</formula>
    </cfRule>
    <cfRule type="expression" dxfId="9589" priority="8318">
      <formula>HN45="u"</formula>
    </cfRule>
    <cfRule type="expression" dxfId="9588" priority="8319">
      <formula>HN45="a"</formula>
    </cfRule>
    <cfRule type="expression" dxfId="9587" priority="8320">
      <formula>HN$5="X"</formula>
    </cfRule>
    <cfRule type="expression" dxfId="9586" priority="8321">
      <formula>HN$4="So"</formula>
    </cfRule>
    <cfRule type="expression" dxfId="9585" priority="8322">
      <formula>HN$4="Sa"</formula>
    </cfRule>
    <cfRule type="cellIs" dxfId="9584" priority="8323" operator="equal">
      <formula>"h"</formula>
    </cfRule>
    <cfRule type="expression" dxfId="9583" priority="8324">
      <formula>HN45="u"</formula>
    </cfRule>
    <cfRule type="expression" dxfId="9582" priority="8325">
      <formula>HN45="a"</formula>
    </cfRule>
    <cfRule type="expression" dxfId="9581" priority="8326">
      <formula>HN$5="X"</formula>
    </cfRule>
    <cfRule type="expression" dxfId="9580" priority="8327">
      <formula>HN$4="So"</formula>
    </cfRule>
    <cfRule type="expression" dxfId="9579" priority="8328">
      <formula>HN$4="Sa"</formula>
    </cfRule>
    <cfRule type="cellIs" dxfId="9578" priority="8329" operator="equal">
      <formula>"h"</formula>
    </cfRule>
    <cfRule type="expression" dxfId="9577" priority="8330">
      <formula>HN45="u"</formula>
    </cfRule>
    <cfRule type="expression" dxfId="9576" priority="8331">
      <formula>HN45="a"</formula>
    </cfRule>
    <cfRule type="expression" dxfId="9575" priority="8332">
      <formula>HN$5="X"</formula>
    </cfRule>
    <cfRule type="expression" dxfId="9574" priority="8333">
      <formula>HN$4="So"</formula>
    </cfRule>
    <cfRule type="expression" dxfId="9573" priority="8334">
      <formula>HN$4="Sa"</formula>
    </cfRule>
    <cfRule type="cellIs" dxfId="9572" priority="8335" operator="equal">
      <formula>"h"</formula>
    </cfRule>
    <cfRule type="expression" dxfId="9571" priority="8336">
      <formula>HN45="u"</formula>
    </cfRule>
    <cfRule type="expression" dxfId="9570" priority="8337">
      <formula>HN45="a"</formula>
    </cfRule>
    <cfRule type="expression" dxfId="9569" priority="8338">
      <formula>HN$5="X"</formula>
    </cfRule>
    <cfRule type="expression" dxfId="9568" priority="8339">
      <formula>HN$4="So"</formula>
    </cfRule>
    <cfRule type="expression" dxfId="9567" priority="8340">
      <formula>HN$4="Sa"</formula>
    </cfRule>
    <cfRule type="cellIs" dxfId="9566" priority="8341" operator="equal">
      <formula>"h"</formula>
    </cfRule>
    <cfRule type="expression" dxfId="9565" priority="8342">
      <formula>HN45="u"</formula>
    </cfRule>
    <cfRule type="expression" dxfId="9564" priority="8343">
      <formula>HN45="a"</formula>
    </cfRule>
    <cfRule type="expression" dxfId="9563" priority="8344">
      <formula>HN$5="X"</formula>
    </cfRule>
    <cfRule type="expression" dxfId="9562" priority="8345">
      <formula>HN$4="So"</formula>
    </cfRule>
    <cfRule type="expression" dxfId="9561" priority="8346">
      <formula>HN$4="Sa"</formula>
    </cfRule>
    <cfRule type="cellIs" dxfId="9560" priority="8347" operator="equal">
      <formula>"h"</formula>
    </cfRule>
    <cfRule type="expression" dxfId="9559" priority="8348">
      <formula>HN45="u"</formula>
    </cfRule>
    <cfRule type="expression" dxfId="9558" priority="8349">
      <formula>HN45="a"</formula>
    </cfRule>
    <cfRule type="expression" dxfId="9557" priority="8350">
      <formula>HN$5="X"</formula>
    </cfRule>
    <cfRule type="expression" dxfId="9556" priority="8351">
      <formula>HN$4="So"</formula>
    </cfRule>
    <cfRule type="expression" dxfId="9555" priority="8352">
      <formula>HN$4="Sa"</formula>
    </cfRule>
    <cfRule type="cellIs" dxfId="9554" priority="8353" operator="equal">
      <formula>"h"</formula>
    </cfRule>
    <cfRule type="expression" dxfId="9553" priority="8354">
      <formula>HN45="u"</formula>
    </cfRule>
    <cfRule type="expression" dxfId="9552" priority="8355">
      <formula>HN45="a"</formula>
    </cfRule>
    <cfRule type="expression" dxfId="9551" priority="8356">
      <formula>HN$5="X"</formula>
    </cfRule>
    <cfRule type="expression" dxfId="9550" priority="8357">
      <formula>HN$4="So"</formula>
    </cfRule>
    <cfRule type="expression" dxfId="9549" priority="8358">
      <formula>HN$4="Sa"</formula>
    </cfRule>
    <cfRule type="cellIs" dxfId="9548" priority="8359" operator="equal">
      <formula>"h"</formula>
    </cfRule>
    <cfRule type="expression" dxfId="9547" priority="8360">
      <formula>HN45="u"</formula>
    </cfRule>
    <cfRule type="expression" dxfId="9546" priority="8361">
      <formula>HN45="a"</formula>
    </cfRule>
    <cfRule type="expression" dxfId="9545" priority="8362">
      <formula>HN$5="X"</formula>
    </cfRule>
    <cfRule type="expression" dxfId="9544" priority="8363">
      <formula>HN$4="So"</formula>
    </cfRule>
    <cfRule type="expression" dxfId="9543" priority="8364">
      <formula>HN$4="Sa"</formula>
    </cfRule>
    <cfRule type="cellIs" dxfId="9542" priority="8365" operator="equal">
      <formula>"h"</formula>
    </cfRule>
    <cfRule type="expression" dxfId="9541" priority="8366">
      <formula>HN45="u"</formula>
    </cfRule>
    <cfRule type="expression" dxfId="9540" priority="8367">
      <formula>HN45="a"</formula>
    </cfRule>
    <cfRule type="cellIs" dxfId="9539" priority="8368" operator="equal">
      <formula>"h"</formula>
    </cfRule>
    <cfRule type="expression" dxfId="9538" priority="8369">
      <formula>HN45="u"</formula>
    </cfRule>
    <cfRule type="expression" dxfId="9537" priority="8370">
      <formula>HN45="a"</formula>
    </cfRule>
    <cfRule type="expression" dxfId="9536" priority="8371">
      <formula>HN$5="X"</formula>
    </cfRule>
    <cfRule type="expression" dxfId="9535" priority="8372">
      <formula>HN$4="So"</formula>
    </cfRule>
    <cfRule type="expression" dxfId="9534" priority="8373">
      <formula>HN$4="Sa"</formula>
    </cfRule>
    <cfRule type="cellIs" dxfId="9533" priority="8374" operator="equal">
      <formula>"h"</formula>
    </cfRule>
    <cfRule type="expression" dxfId="9532" priority="8375">
      <formula>HN45="u"</formula>
    </cfRule>
    <cfRule type="expression" dxfId="9531" priority="8376">
      <formula>HN45="a"</formula>
    </cfRule>
    <cfRule type="cellIs" dxfId="9530" priority="8377" operator="equal">
      <formula>"h"</formula>
    </cfRule>
    <cfRule type="expression" dxfId="9529" priority="8378">
      <formula>HN45="u"</formula>
    </cfRule>
    <cfRule type="expression" dxfId="9528" priority="8379">
      <formula>HN45="a"</formula>
    </cfRule>
    <cfRule type="expression" dxfId="9527" priority="8380">
      <formula>HN$5="X"</formula>
    </cfRule>
  </conditionalFormatting>
  <conditionalFormatting sqref="HU45:HY45">
    <cfRule type="cellIs" dxfId="9526" priority="7981" operator="equal">
      <formula>"h"</formula>
    </cfRule>
    <cfRule type="expression" dxfId="9525" priority="7982">
      <formula>HU45="u"</formula>
    </cfRule>
    <cfRule type="expression" dxfId="9524" priority="7983">
      <formula>HU45="a"</formula>
    </cfRule>
    <cfRule type="expression" dxfId="9523" priority="7984">
      <formula>HU$5="X"</formula>
    </cfRule>
    <cfRule type="expression" dxfId="9522" priority="7985">
      <formula>HU$4="So"</formula>
    </cfRule>
    <cfRule type="expression" dxfId="9521" priority="7986">
      <formula>HU$4="Sa"</formula>
    </cfRule>
    <cfRule type="cellIs" dxfId="9520" priority="7987" operator="equal">
      <formula>"h"</formula>
    </cfRule>
    <cfRule type="expression" dxfId="9519" priority="7988">
      <formula>HU45="u"</formula>
    </cfRule>
    <cfRule type="expression" dxfId="9518" priority="7989">
      <formula>HU45="a"</formula>
    </cfRule>
    <cfRule type="expression" dxfId="9517" priority="7990">
      <formula>HU$5="X"</formula>
    </cfRule>
    <cfRule type="expression" dxfId="9516" priority="7991">
      <formula>HU$4="So"</formula>
    </cfRule>
    <cfRule type="expression" dxfId="9515" priority="7992">
      <formula>HU$4="Sa"</formula>
    </cfRule>
    <cfRule type="cellIs" dxfId="9514" priority="7993" operator="equal">
      <formula>"h"</formula>
    </cfRule>
    <cfRule type="expression" dxfId="9513" priority="7994">
      <formula>HU45="u"</formula>
    </cfRule>
    <cfRule type="expression" dxfId="9512" priority="7995">
      <formula>HU45="a"</formula>
    </cfRule>
    <cfRule type="expression" dxfId="9511" priority="7996">
      <formula>HU$5="X"</formula>
    </cfRule>
    <cfRule type="expression" dxfId="9510" priority="7997">
      <formula>HU$4="So"</formula>
    </cfRule>
    <cfRule type="expression" dxfId="9509" priority="7998">
      <formula>HU$4="Sa"</formula>
    </cfRule>
    <cfRule type="cellIs" dxfId="9508" priority="8029" operator="equal">
      <formula>"h"</formula>
    </cfRule>
    <cfRule type="expression" dxfId="9507" priority="8030">
      <formula>HU45="u"</formula>
    </cfRule>
    <cfRule type="expression" dxfId="9506" priority="8031">
      <formula>HU45="a"</formula>
    </cfRule>
    <cfRule type="expression" dxfId="9505" priority="8032">
      <formula>HU$5="X"</formula>
    </cfRule>
    <cfRule type="expression" dxfId="9504" priority="8033">
      <formula>HU$4="So"</formula>
    </cfRule>
    <cfRule type="expression" dxfId="9503" priority="8034">
      <formula>HU$4="Sa"</formula>
    </cfRule>
    <cfRule type="cellIs" dxfId="9502" priority="8035" operator="equal">
      <formula>"h"</formula>
    </cfRule>
    <cfRule type="expression" dxfId="9501" priority="8036">
      <formula>HU45="u"</formula>
    </cfRule>
    <cfRule type="expression" dxfId="9500" priority="8037">
      <formula>HU45="a"</formula>
    </cfRule>
    <cfRule type="expression" dxfId="9499" priority="8038">
      <formula>HU$5="X"</formula>
    </cfRule>
    <cfRule type="expression" dxfId="9498" priority="8039">
      <formula>HU$4="So"</formula>
    </cfRule>
    <cfRule type="expression" dxfId="9497" priority="8040">
      <formula>HU$4="Sa"</formula>
    </cfRule>
    <cfRule type="cellIs" dxfId="9496" priority="8041" operator="equal">
      <formula>"h"</formula>
    </cfRule>
    <cfRule type="expression" dxfId="9495" priority="8042">
      <formula>HU45="u"</formula>
    </cfRule>
    <cfRule type="expression" dxfId="9494" priority="8043">
      <formula>HU45="a"</formula>
    </cfRule>
    <cfRule type="expression" dxfId="9493" priority="7802">
      <formula>HU45="u"</formula>
    </cfRule>
    <cfRule type="cellIs" dxfId="9492" priority="8206" operator="equal">
      <formula>"h"</formula>
    </cfRule>
    <cfRule type="expression" dxfId="9491" priority="8207">
      <formula>HU45="u"</formula>
    </cfRule>
    <cfRule type="expression" dxfId="9490" priority="8208">
      <formula>HU45="a"</formula>
    </cfRule>
    <cfRule type="expression" dxfId="9489" priority="8209">
      <formula>HU$5="X"</formula>
    </cfRule>
    <cfRule type="expression" dxfId="9488" priority="8210">
      <formula>HU$4="So"</formula>
    </cfRule>
    <cfRule type="expression" dxfId="9487" priority="8211">
      <formula>HU$4="Sa"</formula>
    </cfRule>
    <cfRule type="cellIs" dxfId="9486" priority="8212" operator="equal">
      <formula>"h"</formula>
    </cfRule>
    <cfRule type="expression" dxfId="9485" priority="8213">
      <formula>HU45="u"</formula>
    </cfRule>
    <cfRule type="expression" dxfId="9484" priority="8214">
      <formula>HU45="a"</formula>
    </cfRule>
    <cfRule type="cellIs" dxfId="9483" priority="8215" operator="equal">
      <formula>"h"</formula>
    </cfRule>
    <cfRule type="expression" dxfId="9482" priority="8216">
      <formula>HU45="u"</formula>
    </cfRule>
    <cfRule type="expression" dxfId="9481" priority="8217">
      <formula>HU45="a"</formula>
    </cfRule>
    <cfRule type="expression" dxfId="9480" priority="8218">
      <formula>HU$5="X"</formula>
    </cfRule>
    <cfRule type="expression" dxfId="9479" priority="8219">
      <formula>HU$4="So"</formula>
    </cfRule>
    <cfRule type="expression" dxfId="9478" priority="8220">
      <formula>HU$4="Sa"</formula>
    </cfRule>
    <cfRule type="cellIs" dxfId="9477" priority="8221" operator="equal">
      <formula>"h"</formula>
    </cfRule>
    <cfRule type="expression" dxfId="9476" priority="8222">
      <formula>HU45="u"</formula>
    </cfRule>
    <cfRule type="expression" dxfId="9475" priority="8223">
      <formula>HU45="a"</formula>
    </cfRule>
    <cfRule type="expression" dxfId="9474" priority="8224">
      <formula>HU$5="X"</formula>
    </cfRule>
    <cfRule type="expression" dxfId="9473" priority="8225">
      <formula>HU$4="So"</formula>
    </cfRule>
    <cfRule type="expression" dxfId="9472" priority="8226">
      <formula>HU$4="Sa"</formula>
    </cfRule>
    <cfRule type="cellIs" dxfId="9471" priority="8227" operator="equal">
      <formula>"h"</formula>
    </cfRule>
    <cfRule type="expression" dxfId="9470" priority="8228">
      <formula>HU45="u"</formula>
    </cfRule>
    <cfRule type="expression" dxfId="9469" priority="8229">
      <formula>HU45="a"</formula>
    </cfRule>
    <cfRule type="expression" dxfId="9468" priority="8230">
      <formula>HU$5="X"</formula>
    </cfRule>
    <cfRule type="expression" dxfId="9467" priority="8231">
      <formula>HU$4="So"</formula>
    </cfRule>
    <cfRule type="expression" dxfId="9466" priority="8232">
      <formula>HU$4="Sa"</formula>
    </cfRule>
    <cfRule type="cellIs" dxfId="9465" priority="8233" operator="equal">
      <formula>"h"</formula>
    </cfRule>
    <cfRule type="expression" dxfId="9464" priority="8234">
      <formula>HU45="u"</formula>
    </cfRule>
    <cfRule type="expression" dxfId="9463" priority="8235">
      <formula>HU45="a"</formula>
    </cfRule>
    <cfRule type="expression" dxfId="9462" priority="8236">
      <formula>HU$5="X"</formula>
    </cfRule>
    <cfRule type="expression" dxfId="9461" priority="8237">
      <formula>HU$4="So"</formula>
    </cfRule>
    <cfRule type="expression" dxfId="9460" priority="8238">
      <formula>HU$4="Sa"</formula>
    </cfRule>
    <cfRule type="cellIs" dxfId="9459" priority="8239" operator="equal">
      <formula>"h"</formula>
    </cfRule>
    <cfRule type="expression" dxfId="9458" priority="8240">
      <formula>HU45="u"</formula>
    </cfRule>
    <cfRule type="expression" dxfId="9457" priority="8241">
      <formula>HU45="a"</formula>
    </cfRule>
    <cfRule type="expression" dxfId="9456" priority="8242">
      <formula>HU$5="X"</formula>
    </cfRule>
    <cfRule type="expression" dxfId="9455" priority="8243">
      <formula>HU$4="So"</formula>
    </cfRule>
    <cfRule type="expression" dxfId="9454" priority="8244">
      <formula>HU$4="Sa"</formula>
    </cfRule>
    <cfRule type="cellIs" dxfId="9453" priority="8245" operator="equal">
      <formula>"h"</formula>
    </cfRule>
    <cfRule type="expression" dxfId="9452" priority="8246">
      <formula>HU45="u"</formula>
    </cfRule>
    <cfRule type="expression" dxfId="9451" priority="8247">
      <formula>HU45="a"</formula>
    </cfRule>
    <cfRule type="expression" dxfId="9450" priority="8248">
      <formula>HU$5="X"</formula>
    </cfRule>
    <cfRule type="expression" dxfId="9449" priority="8249">
      <formula>HU$4="So"</formula>
    </cfRule>
    <cfRule type="expression" dxfId="9448" priority="8250">
      <formula>HU$4="Sa"</formula>
    </cfRule>
    <cfRule type="cellIs" dxfId="9447" priority="8251" operator="equal">
      <formula>"h"</formula>
    </cfRule>
    <cfRule type="expression" dxfId="9446" priority="8252">
      <formula>HU45="u"</formula>
    </cfRule>
    <cfRule type="expression" dxfId="9445" priority="8253">
      <formula>HU45="a"</formula>
    </cfRule>
    <cfRule type="expression" dxfId="9444" priority="8254">
      <formula>HU$5="X"</formula>
    </cfRule>
    <cfRule type="expression" dxfId="9443" priority="8255">
      <formula>HU$4="So"</formula>
    </cfRule>
    <cfRule type="expression" dxfId="9442" priority="8256">
      <formula>HU$4="Sa"</formula>
    </cfRule>
    <cfRule type="expression" dxfId="9441" priority="8258">
      <formula>HU45="u"</formula>
    </cfRule>
    <cfRule type="expression" dxfId="9440" priority="8259">
      <formula>HU45="a"</formula>
    </cfRule>
    <cfRule type="expression" dxfId="9439" priority="8260">
      <formula>HU$5="X"</formula>
    </cfRule>
    <cfRule type="expression" dxfId="9438" priority="8261">
      <formula>HU$4="So"</formula>
    </cfRule>
    <cfRule type="expression" dxfId="9437" priority="8262">
      <formula>HU$4="Sa"</formula>
    </cfRule>
    <cfRule type="cellIs" dxfId="9436" priority="8263" operator="equal">
      <formula>"h"</formula>
    </cfRule>
    <cfRule type="expression" dxfId="9435" priority="8264">
      <formula>HU45="u"</formula>
    </cfRule>
    <cfRule type="expression" dxfId="9434" priority="8265">
      <formula>HU45="a"</formula>
    </cfRule>
    <cfRule type="expression" dxfId="9433" priority="8266">
      <formula>HU$5="X"</formula>
    </cfRule>
    <cfRule type="expression" dxfId="9432" priority="8267">
      <formula>HU$4="So"</formula>
    </cfRule>
    <cfRule type="expression" dxfId="9431" priority="8268">
      <formula>HU$4="Sa"</formula>
    </cfRule>
    <cfRule type="cellIs" dxfId="9430" priority="8269" operator="equal">
      <formula>"h"</formula>
    </cfRule>
    <cfRule type="expression" dxfId="9429" priority="8270">
      <formula>HU45="u"</formula>
    </cfRule>
    <cfRule type="expression" dxfId="9428" priority="8271">
      <formula>HU45="a"</formula>
    </cfRule>
    <cfRule type="cellIs" dxfId="9427" priority="8257" operator="equal">
      <formula>"h"</formula>
    </cfRule>
    <cfRule type="expression" dxfId="9426" priority="8272">
      <formula>HU$5="X"</formula>
    </cfRule>
    <cfRule type="expression" dxfId="9425" priority="8273">
      <formula>HU$4="So"</formula>
    </cfRule>
    <cfRule type="expression" dxfId="9424" priority="8274">
      <formula>HU$4="Sa"</formula>
    </cfRule>
    <cfRule type="cellIs" dxfId="9423" priority="8275" operator="equal">
      <formula>"h"</formula>
    </cfRule>
    <cfRule type="expression" dxfId="9422" priority="8276">
      <formula>HU45="u"</formula>
    </cfRule>
    <cfRule type="expression" dxfId="9421" priority="8277">
      <formula>HU45="a"</formula>
    </cfRule>
    <cfRule type="expression" dxfId="9420" priority="8278">
      <formula>HU$5="X"</formula>
    </cfRule>
    <cfRule type="expression" dxfId="9419" priority="8279">
      <formula>HU$4="So"</formula>
    </cfRule>
    <cfRule type="expression" dxfId="9418" priority="8280">
      <formula>HU$4="Sa"</formula>
    </cfRule>
    <cfRule type="cellIs" dxfId="9417" priority="8281" operator="equal">
      <formula>"h"</formula>
    </cfRule>
    <cfRule type="expression" dxfId="9416" priority="8282">
      <formula>HU45="u"</formula>
    </cfRule>
    <cfRule type="expression" dxfId="9415" priority="8283">
      <formula>HU45="a"</formula>
    </cfRule>
    <cfRule type="expression" dxfId="9414" priority="8284">
      <formula>HU$5="X"</formula>
    </cfRule>
    <cfRule type="expression" dxfId="9413" priority="8285">
      <formula>HU$4="So"</formula>
    </cfRule>
    <cfRule type="expression" dxfId="9412" priority="8286">
      <formula>HU$4="Sa"</formula>
    </cfRule>
    <cfRule type="cellIs" dxfId="9411" priority="7753" operator="equal">
      <formula>"h"</formula>
    </cfRule>
    <cfRule type="expression" dxfId="9410" priority="7754">
      <formula>HU45="u"</formula>
    </cfRule>
    <cfRule type="expression" dxfId="9409" priority="7755">
      <formula>HU45="a"</formula>
    </cfRule>
    <cfRule type="expression" dxfId="9408" priority="7756">
      <formula>HU$5="X"</formula>
    </cfRule>
    <cfRule type="expression" dxfId="9407" priority="7757">
      <formula>HU$4="So"</formula>
    </cfRule>
    <cfRule type="expression" dxfId="9406" priority="7758">
      <formula>HU$4="Sa"</formula>
    </cfRule>
    <cfRule type="cellIs" dxfId="9405" priority="7759" operator="equal">
      <formula>"h"</formula>
    </cfRule>
    <cfRule type="expression" dxfId="9404" priority="7760">
      <formula>HU45="u"</formula>
    </cfRule>
    <cfRule type="expression" dxfId="9403" priority="7761">
      <formula>HU45="a"</formula>
    </cfRule>
    <cfRule type="expression" dxfId="9402" priority="7762">
      <formula>HU$5="X"</formula>
    </cfRule>
    <cfRule type="expression" dxfId="9401" priority="7763">
      <formula>HU$4="So"</formula>
    </cfRule>
    <cfRule type="expression" dxfId="9400" priority="7764">
      <formula>HU$4="Sa"</formula>
    </cfRule>
    <cfRule type="cellIs" dxfId="9399" priority="7765" operator="equal">
      <formula>"h"</formula>
    </cfRule>
    <cfRule type="expression" dxfId="9398" priority="7766">
      <formula>HU45="u"</formula>
    </cfRule>
    <cfRule type="expression" dxfId="9397" priority="7767">
      <formula>HU45="a"</formula>
    </cfRule>
    <cfRule type="cellIs" dxfId="9396" priority="7768" operator="equal">
      <formula>"h"</formula>
    </cfRule>
    <cfRule type="expression" dxfId="9395" priority="7769">
      <formula>HU45="u"</formula>
    </cfRule>
    <cfRule type="expression" dxfId="9394" priority="7770">
      <formula>HU45="a"</formula>
    </cfRule>
    <cfRule type="expression" dxfId="9393" priority="7771">
      <formula>HU$5="X"</formula>
    </cfRule>
    <cfRule type="expression" dxfId="9392" priority="7772">
      <formula>HU$4="So"</formula>
    </cfRule>
    <cfRule type="expression" dxfId="9391" priority="7773">
      <formula>HU$4="Sa"</formula>
    </cfRule>
    <cfRule type="cellIs" dxfId="9390" priority="7774" operator="equal">
      <formula>"h"</formula>
    </cfRule>
    <cfRule type="expression" dxfId="9389" priority="7775">
      <formula>HU45="u"</formula>
    </cfRule>
    <cfRule type="expression" dxfId="9388" priority="7776">
      <formula>HU45="a"</formula>
    </cfRule>
    <cfRule type="cellIs" dxfId="9387" priority="7777" operator="equal">
      <formula>"h"</formula>
    </cfRule>
    <cfRule type="expression" dxfId="9386" priority="7778">
      <formula>HU45="u"</formula>
    </cfRule>
    <cfRule type="expression" dxfId="9385" priority="7779">
      <formula>HU45="a"</formula>
    </cfRule>
    <cfRule type="expression" dxfId="9384" priority="7780">
      <formula>HU$5="X"</formula>
    </cfRule>
    <cfRule type="expression" dxfId="9383" priority="7781">
      <formula>HU$4="So"</formula>
    </cfRule>
    <cfRule type="expression" dxfId="9382" priority="7782">
      <formula>HU$4="Sa"</formula>
    </cfRule>
    <cfRule type="cellIs" dxfId="9381" priority="7783" operator="equal">
      <formula>"h"</formula>
    </cfRule>
    <cfRule type="expression" dxfId="9380" priority="7784">
      <formula>HU45="u"</formula>
    </cfRule>
    <cfRule type="expression" dxfId="9379" priority="7785">
      <formula>HU45="a"</formula>
    </cfRule>
    <cfRule type="expression" dxfId="9378" priority="7786">
      <formula>HU$5="X"</formula>
    </cfRule>
    <cfRule type="expression" dxfId="9377" priority="7787">
      <formula>HU$4="So"</formula>
    </cfRule>
    <cfRule type="expression" dxfId="9376" priority="7788">
      <formula>HU$4="Sa"</formula>
    </cfRule>
    <cfRule type="cellIs" dxfId="9375" priority="7789" operator="equal">
      <formula>"h"</formula>
    </cfRule>
    <cfRule type="expression" dxfId="9374" priority="7790">
      <formula>HU45="u"</formula>
    </cfRule>
    <cfRule type="expression" dxfId="9373" priority="7791">
      <formula>HU45="a"</formula>
    </cfRule>
    <cfRule type="expression" dxfId="9372" priority="7792">
      <formula>HU$5="X"</formula>
    </cfRule>
    <cfRule type="expression" dxfId="9371" priority="7793">
      <formula>HU$4="So"</formula>
    </cfRule>
    <cfRule type="expression" dxfId="9370" priority="7794">
      <formula>HU$4="Sa"</formula>
    </cfRule>
    <cfRule type="cellIs" dxfId="9369" priority="7795" operator="equal">
      <formula>"h"</formula>
    </cfRule>
    <cfRule type="expression" dxfId="9368" priority="7796">
      <formula>HU45="u"</formula>
    </cfRule>
    <cfRule type="expression" dxfId="9367" priority="7797">
      <formula>HU45="a"</formula>
    </cfRule>
    <cfRule type="expression" dxfId="9366" priority="7798">
      <formula>HU$5="X"</formula>
    </cfRule>
    <cfRule type="expression" dxfId="9365" priority="7799">
      <formula>HU$4="So"</formula>
    </cfRule>
    <cfRule type="expression" dxfId="9364" priority="7800">
      <formula>HU$4="Sa"</formula>
    </cfRule>
    <cfRule type="cellIs" dxfId="9363" priority="7801" operator="equal">
      <formula>"h"</formula>
    </cfRule>
    <cfRule type="expression" dxfId="9362" priority="7803">
      <formula>HU45="a"</formula>
    </cfRule>
    <cfRule type="expression" dxfId="9361" priority="7804">
      <formula>HU$5="X"</formula>
    </cfRule>
    <cfRule type="expression" dxfId="9360" priority="7805">
      <formula>HU$4="So"</formula>
    </cfRule>
    <cfRule type="expression" dxfId="9359" priority="7806">
      <formula>HU$4="Sa"</formula>
    </cfRule>
    <cfRule type="cellIs" dxfId="9358" priority="7807" operator="equal">
      <formula>"h"</formula>
    </cfRule>
    <cfRule type="expression" dxfId="9357" priority="7808">
      <formula>HU45="u"</formula>
    </cfRule>
    <cfRule type="expression" dxfId="9356" priority="7809">
      <formula>HU45="a"</formula>
    </cfRule>
    <cfRule type="expression" dxfId="9355" priority="7810">
      <formula>HU$5="X"</formula>
    </cfRule>
    <cfRule type="expression" dxfId="9354" priority="7811">
      <formula>HU$4="So"</formula>
    </cfRule>
    <cfRule type="expression" dxfId="9353" priority="7812">
      <formula>HU$4="Sa"</formula>
    </cfRule>
    <cfRule type="cellIs" dxfId="9352" priority="7813" operator="equal">
      <formula>"h"</formula>
    </cfRule>
    <cfRule type="expression" dxfId="9351" priority="7814">
      <formula>HU45="u"</formula>
    </cfRule>
    <cfRule type="expression" dxfId="9350" priority="7815">
      <formula>HU45="a"</formula>
    </cfRule>
    <cfRule type="expression" dxfId="9349" priority="7816">
      <formula>HU$5="X"</formula>
    </cfRule>
    <cfRule type="expression" dxfId="9348" priority="7817">
      <formula>HU$4="So"</formula>
    </cfRule>
    <cfRule type="expression" dxfId="9347" priority="7818">
      <formula>HU$4="Sa"</formula>
    </cfRule>
    <cfRule type="cellIs" dxfId="9346" priority="7819" operator="equal">
      <formula>"h"</formula>
    </cfRule>
    <cfRule type="expression" dxfId="9345" priority="7820">
      <formula>HU45="u"</formula>
    </cfRule>
    <cfRule type="expression" dxfId="9344" priority="7821">
      <formula>HU45="a"</formula>
    </cfRule>
    <cfRule type="expression" dxfId="9343" priority="7822">
      <formula>HU$5="X"</formula>
    </cfRule>
    <cfRule type="expression" dxfId="9342" priority="7823">
      <formula>HU$4="So"</formula>
    </cfRule>
    <cfRule type="expression" dxfId="9341" priority="7824">
      <formula>HU$4="Sa"</formula>
    </cfRule>
    <cfRule type="cellIs" dxfId="9340" priority="7825" operator="equal">
      <formula>"h"</formula>
    </cfRule>
    <cfRule type="expression" dxfId="9339" priority="7826">
      <formula>HU45="u"</formula>
    </cfRule>
    <cfRule type="expression" dxfId="9338" priority="7827">
      <formula>HU45="a"</formula>
    </cfRule>
    <cfRule type="expression" dxfId="9337" priority="7828">
      <formula>HU$5="X"</formula>
    </cfRule>
    <cfRule type="expression" dxfId="9336" priority="7829">
      <formula>HU$4="So"</formula>
    </cfRule>
    <cfRule type="expression" dxfId="9335" priority="7830">
      <formula>HU$4="Sa"</formula>
    </cfRule>
    <cfRule type="cellIs" dxfId="9334" priority="7831" operator="equal">
      <formula>"h"</formula>
    </cfRule>
    <cfRule type="expression" dxfId="9333" priority="7832">
      <formula>HU45="u"</formula>
    </cfRule>
    <cfRule type="expression" dxfId="9332" priority="7833">
      <formula>HU45="a"</formula>
    </cfRule>
    <cfRule type="cellIs" dxfId="9331" priority="7834" operator="equal">
      <formula>"h"</formula>
    </cfRule>
    <cfRule type="expression" dxfId="9330" priority="7835">
      <formula>HU45="u"</formula>
    </cfRule>
    <cfRule type="expression" dxfId="9329" priority="7836">
      <formula>HU45="a"</formula>
    </cfRule>
    <cfRule type="expression" dxfId="9328" priority="7837">
      <formula>HU$5="X"</formula>
    </cfRule>
    <cfRule type="expression" dxfId="9327" priority="7838">
      <formula>HU$4="So"</formula>
    </cfRule>
    <cfRule type="expression" dxfId="9326" priority="7839">
      <formula>HU$4="Sa"</formula>
    </cfRule>
    <cfRule type="cellIs" dxfId="9325" priority="7840" operator="equal">
      <formula>"h"</formula>
    </cfRule>
    <cfRule type="expression" dxfId="9324" priority="7841">
      <formula>HU45="u"</formula>
    </cfRule>
    <cfRule type="expression" dxfId="9323" priority="7842">
      <formula>HU45="a"</formula>
    </cfRule>
    <cfRule type="cellIs" dxfId="9322" priority="7843" operator="equal">
      <formula>"h"</formula>
    </cfRule>
    <cfRule type="expression" dxfId="9321" priority="7844">
      <formula>HU45="u"</formula>
    </cfRule>
    <cfRule type="expression" dxfId="9320" priority="7845">
      <formula>HU45="a"</formula>
    </cfRule>
    <cfRule type="expression" dxfId="9319" priority="7846">
      <formula>HU$5="X"</formula>
    </cfRule>
    <cfRule type="expression" dxfId="9318" priority="7847">
      <formula>HU$4="So"</formula>
    </cfRule>
    <cfRule type="expression" dxfId="9317" priority="7848">
      <formula>HU$4="Sa"</formula>
    </cfRule>
    <cfRule type="cellIs" dxfId="9316" priority="7849" operator="equal">
      <formula>"h"</formula>
    </cfRule>
    <cfRule type="expression" dxfId="9315" priority="7850">
      <formula>HU45="u"</formula>
    </cfRule>
    <cfRule type="expression" dxfId="9314" priority="7851">
      <formula>HU45="a"</formula>
    </cfRule>
    <cfRule type="expression" dxfId="9313" priority="7852">
      <formula>HU$5="X"</formula>
    </cfRule>
    <cfRule type="expression" dxfId="9312" priority="7853">
      <formula>HU$4="So"</formula>
    </cfRule>
    <cfRule type="expression" dxfId="9311" priority="7854">
      <formula>HU$4="Sa"</formula>
    </cfRule>
    <cfRule type="cellIs" dxfId="9310" priority="7855" operator="equal">
      <formula>"h"</formula>
    </cfRule>
    <cfRule type="expression" dxfId="9309" priority="7856">
      <formula>HU45="u"</formula>
    </cfRule>
    <cfRule type="expression" dxfId="9308" priority="7857">
      <formula>HU45="a"</formula>
    </cfRule>
    <cfRule type="expression" dxfId="9307" priority="7858">
      <formula>HU$5="X"</formula>
    </cfRule>
    <cfRule type="expression" dxfId="9306" priority="7859">
      <formula>HU$4="So"</formula>
    </cfRule>
    <cfRule type="expression" dxfId="9305" priority="7860">
      <formula>HU$4="Sa"</formula>
    </cfRule>
    <cfRule type="cellIs" dxfId="9304" priority="7861" operator="equal">
      <formula>"h"</formula>
    </cfRule>
    <cfRule type="expression" dxfId="9303" priority="7862">
      <formula>HU45="u"</formula>
    </cfRule>
    <cfRule type="expression" dxfId="9302" priority="7863">
      <formula>HU45="a"</formula>
    </cfRule>
    <cfRule type="expression" dxfId="9301" priority="7864">
      <formula>HU$5="X"</formula>
    </cfRule>
    <cfRule type="expression" dxfId="9300" priority="7865">
      <formula>HU$4="So"</formula>
    </cfRule>
    <cfRule type="expression" dxfId="9299" priority="7866">
      <formula>HU$4="Sa"</formula>
    </cfRule>
    <cfRule type="cellIs" dxfId="9298" priority="7867" operator="equal">
      <formula>"h"</formula>
    </cfRule>
    <cfRule type="expression" dxfId="9297" priority="7868">
      <formula>HU45="u"</formula>
    </cfRule>
    <cfRule type="expression" dxfId="9296" priority="7869">
      <formula>HU45="a"</formula>
    </cfRule>
    <cfRule type="expression" dxfId="9295" priority="7870">
      <formula>HU$5="X"</formula>
    </cfRule>
    <cfRule type="expression" dxfId="9294" priority="7871">
      <formula>HU$4="So"</formula>
    </cfRule>
    <cfRule type="expression" dxfId="9293" priority="7872">
      <formula>HU$4="Sa"</formula>
    </cfRule>
    <cfRule type="cellIs" dxfId="9292" priority="7873" operator="equal">
      <formula>"h"</formula>
    </cfRule>
    <cfRule type="expression" dxfId="9291" priority="7874">
      <formula>HU45="u"</formula>
    </cfRule>
    <cfRule type="expression" dxfId="9290" priority="7875">
      <formula>HU45="a"</formula>
    </cfRule>
    <cfRule type="expression" dxfId="9289" priority="7876">
      <formula>HU$5="X"</formula>
    </cfRule>
    <cfRule type="expression" dxfId="9288" priority="7877">
      <formula>HU$4="So"</formula>
    </cfRule>
    <cfRule type="expression" dxfId="9287" priority="7878">
      <formula>HU$4="Sa"</formula>
    </cfRule>
    <cfRule type="cellIs" dxfId="9286" priority="7879" operator="equal">
      <formula>"h"</formula>
    </cfRule>
    <cfRule type="expression" dxfId="9285" priority="7880">
      <formula>HU45="u"</formula>
    </cfRule>
    <cfRule type="expression" dxfId="9284" priority="7881">
      <formula>HU45="a"</formula>
    </cfRule>
    <cfRule type="expression" dxfId="9283" priority="7882">
      <formula>HU$5="X"</formula>
    </cfRule>
    <cfRule type="expression" dxfId="9282" priority="7883">
      <formula>HU$4="So"</formula>
    </cfRule>
    <cfRule type="expression" dxfId="9281" priority="7884">
      <formula>HU$4="Sa"</formula>
    </cfRule>
    <cfRule type="cellIs" dxfId="9280" priority="7885" operator="equal">
      <formula>"h"</formula>
    </cfRule>
    <cfRule type="expression" dxfId="9279" priority="7886">
      <formula>HU45="u"</formula>
    </cfRule>
    <cfRule type="expression" dxfId="9278" priority="7887">
      <formula>HU45="a"</formula>
    </cfRule>
    <cfRule type="expression" dxfId="9277" priority="7888">
      <formula>HU$5="X"</formula>
    </cfRule>
    <cfRule type="expression" dxfId="9276" priority="7889">
      <formula>HU$4="So"</formula>
    </cfRule>
    <cfRule type="expression" dxfId="9275" priority="7890">
      <formula>HU$4="Sa"</formula>
    </cfRule>
    <cfRule type="cellIs" dxfId="9274" priority="7891" operator="equal">
      <formula>"h"</formula>
    </cfRule>
    <cfRule type="expression" dxfId="9273" priority="7892">
      <formula>HU45="u"</formula>
    </cfRule>
    <cfRule type="expression" dxfId="9272" priority="7893">
      <formula>HU45="a"</formula>
    </cfRule>
    <cfRule type="expression" dxfId="9271" priority="7894">
      <formula>HU$5="X"</formula>
    </cfRule>
    <cfRule type="expression" dxfId="9270" priority="7895">
      <formula>HU$4="So"</formula>
    </cfRule>
    <cfRule type="expression" dxfId="9269" priority="7896">
      <formula>HU$4="Sa"</formula>
    </cfRule>
    <cfRule type="cellIs" dxfId="9268" priority="7897" operator="equal">
      <formula>"h"</formula>
    </cfRule>
    <cfRule type="expression" dxfId="9267" priority="7898">
      <formula>HU45="u"</formula>
    </cfRule>
    <cfRule type="expression" dxfId="9266" priority="7899">
      <formula>HU45="a"</formula>
    </cfRule>
    <cfRule type="expression" dxfId="9265" priority="7900">
      <formula>HU$5="X"</formula>
    </cfRule>
    <cfRule type="expression" dxfId="9264" priority="7901">
      <formula>HU$4="So"</formula>
    </cfRule>
    <cfRule type="expression" dxfId="9263" priority="7902">
      <formula>HU$4="Sa"</formula>
    </cfRule>
    <cfRule type="cellIs" dxfId="9262" priority="7903" operator="equal">
      <formula>"h"</formula>
    </cfRule>
    <cfRule type="expression" dxfId="9261" priority="7904">
      <formula>HU45="u"</formula>
    </cfRule>
    <cfRule type="expression" dxfId="9260" priority="7905">
      <formula>HU45="a"</formula>
    </cfRule>
    <cfRule type="expression" dxfId="9259" priority="7906">
      <formula>HU$5="X"</formula>
    </cfRule>
    <cfRule type="expression" dxfId="9258" priority="7907">
      <formula>HU$4="So"</formula>
    </cfRule>
    <cfRule type="expression" dxfId="9257" priority="7908">
      <formula>HU$4="Sa"</formula>
    </cfRule>
    <cfRule type="cellIs" dxfId="9256" priority="7909" operator="equal">
      <formula>"h"</formula>
    </cfRule>
    <cfRule type="expression" dxfId="9255" priority="7910">
      <formula>HU45="u"</formula>
    </cfRule>
    <cfRule type="expression" dxfId="9254" priority="7911">
      <formula>HU45="a"</formula>
    </cfRule>
    <cfRule type="expression" dxfId="9253" priority="7912">
      <formula>HU$5="X"</formula>
    </cfRule>
    <cfRule type="expression" dxfId="9252" priority="7913">
      <formula>HU$4="So"</formula>
    </cfRule>
    <cfRule type="expression" dxfId="9251" priority="7914">
      <formula>HU$4="Sa"</formula>
    </cfRule>
    <cfRule type="cellIs" dxfId="9250" priority="7915" operator="equal">
      <formula>"h"</formula>
    </cfRule>
    <cfRule type="expression" dxfId="9249" priority="7916">
      <formula>HU45="u"</formula>
    </cfRule>
    <cfRule type="expression" dxfId="9248" priority="7917">
      <formula>HU45="a"</formula>
    </cfRule>
    <cfRule type="expression" dxfId="9247" priority="7918">
      <formula>HU$5="X"</formula>
    </cfRule>
    <cfRule type="expression" dxfId="9246" priority="7919">
      <formula>HU$4="So"</formula>
    </cfRule>
    <cfRule type="expression" dxfId="9245" priority="7920">
      <formula>HU$4="Sa"</formula>
    </cfRule>
    <cfRule type="cellIs" dxfId="9244" priority="7921" operator="equal">
      <formula>"h"</formula>
    </cfRule>
    <cfRule type="expression" dxfId="9243" priority="7922">
      <formula>HU45="u"</formula>
    </cfRule>
    <cfRule type="expression" dxfId="9242" priority="7923">
      <formula>HU45="a"</formula>
    </cfRule>
    <cfRule type="cellIs" dxfId="9241" priority="7924" operator="equal">
      <formula>"h"</formula>
    </cfRule>
    <cfRule type="expression" dxfId="9240" priority="7925">
      <formula>HU45="u"</formula>
    </cfRule>
    <cfRule type="expression" dxfId="9239" priority="7926">
      <formula>HU45="a"</formula>
    </cfRule>
    <cfRule type="expression" dxfId="9238" priority="7927">
      <formula>HU$5="X"</formula>
    </cfRule>
    <cfRule type="expression" dxfId="9237" priority="7928">
      <formula>HU$4="So"</formula>
    </cfRule>
    <cfRule type="expression" dxfId="9236" priority="7929">
      <formula>HU$4="Sa"</formula>
    </cfRule>
    <cfRule type="cellIs" dxfId="9235" priority="7930" operator="equal">
      <formula>"h"</formula>
    </cfRule>
    <cfRule type="expression" dxfId="9234" priority="7931">
      <formula>HU45="u"</formula>
    </cfRule>
    <cfRule type="expression" dxfId="9233" priority="7932">
      <formula>HU45="a"</formula>
    </cfRule>
    <cfRule type="cellIs" dxfId="9232" priority="7933" operator="equal">
      <formula>"h"</formula>
    </cfRule>
    <cfRule type="expression" dxfId="9231" priority="7934">
      <formula>HU45="u"</formula>
    </cfRule>
    <cfRule type="expression" dxfId="9230" priority="7935">
      <formula>HU45="a"</formula>
    </cfRule>
    <cfRule type="expression" dxfId="9229" priority="7936">
      <formula>HU$5="X"</formula>
    </cfRule>
    <cfRule type="expression" dxfId="9228" priority="7937">
      <formula>HU$4="So"</formula>
    </cfRule>
    <cfRule type="expression" dxfId="9227" priority="7938">
      <formula>HU$4="Sa"</formula>
    </cfRule>
    <cfRule type="cellIs" dxfId="9226" priority="7939" operator="equal">
      <formula>"h"</formula>
    </cfRule>
    <cfRule type="expression" dxfId="9225" priority="7940">
      <formula>HU45="u"</formula>
    </cfRule>
    <cfRule type="expression" dxfId="9224" priority="7941">
      <formula>HU45="a"</formula>
    </cfRule>
    <cfRule type="expression" dxfId="9223" priority="7942">
      <formula>HU$5="X"</formula>
    </cfRule>
    <cfRule type="expression" dxfId="9222" priority="7943">
      <formula>HU$4="So"</formula>
    </cfRule>
    <cfRule type="expression" dxfId="9221" priority="7944">
      <formula>HU$4="Sa"</formula>
    </cfRule>
    <cfRule type="cellIs" dxfId="9220" priority="7945" operator="equal">
      <formula>"h"</formula>
    </cfRule>
    <cfRule type="expression" dxfId="9219" priority="7946">
      <formula>HU45="u"</formula>
    </cfRule>
    <cfRule type="expression" dxfId="9218" priority="7947">
      <formula>HU45="a"</formula>
    </cfRule>
    <cfRule type="expression" dxfId="9217" priority="7948">
      <formula>HU$5="X"</formula>
    </cfRule>
    <cfRule type="expression" dxfId="9216" priority="7949">
      <formula>HU$4="So"</formula>
    </cfRule>
    <cfRule type="expression" dxfId="9215" priority="7950">
      <formula>HU$4="Sa"</formula>
    </cfRule>
    <cfRule type="cellIs" dxfId="9214" priority="7951" operator="equal">
      <formula>"h"</formula>
    </cfRule>
    <cfRule type="expression" dxfId="9213" priority="7952">
      <formula>HU45="u"</formula>
    </cfRule>
    <cfRule type="expression" dxfId="9212" priority="7953">
      <formula>HU45="a"</formula>
    </cfRule>
    <cfRule type="expression" dxfId="9211" priority="7954">
      <formula>HU$5="X"</formula>
    </cfRule>
    <cfRule type="expression" dxfId="9210" priority="7955">
      <formula>HU$4="So"</formula>
    </cfRule>
    <cfRule type="expression" dxfId="9209" priority="7956">
      <formula>HU$4="Sa"</formula>
    </cfRule>
    <cfRule type="cellIs" dxfId="9208" priority="7957" operator="equal">
      <formula>"h"</formula>
    </cfRule>
    <cfRule type="expression" dxfId="9207" priority="7958">
      <formula>HU45="u"</formula>
    </cfRule>
    <cfRule type="expression" dxfId="9206" priority="7959">
      <formula>HU45="a"</formula>
    </cfRule>
    <cfRule type="expression" dxfId="9205" priority="7960">
      <formula>HU$5="X"</formula>
    </cfRule>
    <cfRule type="expression" dxfId="9204" priority="7961">
      <formula>HU$4="So"</formula>
    </cfRule>
    <cfRule type="expression" dxfId="9203" priority="7962">
      <formula>HU$4="Sa"</formula>
    </cfRule>
    <cfRule type="cellIs" dxfId="9202" priority="7963" operator="equal">
      <formula>"h"</formula>
    </cfRule>
    <cfRule type="expression" dxfId="9201" priority="7964">
      <formula>HU45="u"</formula>
    </cfRule>
    <cfRule type="expression" dxfId="9200" priority="7965">
      <formula>HU45="a"</formula>
    </cfRule>
    <cfRule type="expression" dxfId="9199" priority="7966">
      <formula>HU$5="X"</formula>
    </cfRule>
    <cfRule type="expression" dxfId="9198" priority="7967">
      <formula>HU$4="So"</formula>
    </cfRule>
    <cfRule type="expression" dxfId="9197" priority="7968">
      <formula>HU$4="Sa"</formula>
    </cfRule>
    <cfRule type="cellIs" dxfId="9196" priority="7969" operator="equal">
      <formula>"h"</formula>
    </cfRule>
    <cfRule type="expression" dxfId="9195" priority="7970">
      <formula>HU45="u"</formula>
    </cfRule>
    <cfRule type="expression" dxfId="9194" priority="7971">
      <formula>HU45="a"</formula>
    </cfRule>
    <cfRule type="expression" dxfId="9193" priority="7972">
      <formula>HU$5="X"</formula>
    </cfRule>
    <cfRule type="expression" dxfId="9192" priority="7973">
      <formula>HU$4="So"</formula>
    </cfRule>
    <cfRule type="expression" dxfId="9191" priority="7974">
      <formula>HU$4="Sa"</formula>
    </cfRule>
    <cfRule type="cellIs" dxfId="9190" priority="7975" operator="equal">
      <formula>"h"</formula>
    </cfRule>
    <cfRule type="expression" dxfId="9189" priority="7976">
      <formula>HU45="u"</formula>
    </cfRule>
    <cfRule type="expression" dxfId="9188" priority="7977">
      <formula>HU45="a"</formula>
    </cfRule>
    <cfRule type="expression" dxfId="9187" priority="7978">
      <formula>HU$5="X"</formula>
    </cfRule>
    <cfRule type="expression" dxfId="9186" priority="7979">
      <formula>HU$4="So"</formula>
    </cfRule>
    <cfRule type="expression" dxfId="9185" priority="7980">
      <formula>HU$4="Sa"</formula>
    </cfRule>
  </conditionalFormatting>
  <conditionalFormatting sqref="IB45:IF45">
    <cfRule type="cellIs" dxfId="9184" priority="7678" operator="equal">
      <formula>"h"</formula>
    </cfRule>
    <cfRule type="expression" dxfId="9183" priority="7677">
      <formula>IB45="a"</formula>
    </cfRule>
    <cfRule type="expression" dxfId="9182" priority="7676">
      <formula>IB45="u"</formula>
    </cfRule>
    <cfRule type="cellIs" dxfId="9181" priority="7675" operator="equal">
      <formula>"h"</formula>
    </cfRule>
    <cfRule type="expression" dxfId="9180" priority="7674">
      <formula>IB$4="Sa"</formula>
    </cfRule>
    <cfRule type="expression" dxfId="9179" priority="7673">
      <formula>IB$4="So"</formula>
    </cfRule>
    <cfRule type="expression" dxfId="9178" priority="7672">
      <formula>IB$5="X"</formula>
    </cfRule>
    <cfRule type="expression" dxfId="9177" priority="7671">
      <formula>IB45="a"</formula>
    </cfRule>
    <cfRule type="expression" dxfId="9176" priority="7670">
      <formula>IB45="u"</formula>
    </cfRule>
    <cfRule type="cellIs" dxfId="9175" priority="7669" operator="equal">
      <formula>"h"</formula>
    </cfRule>
    <cfRule type="expression" dxfId="9174" priority="7668">
      <formula>IB$4="Sa"</formula>
    </cfRule>
    <cfRule type="expression" dxfId="9173" priority="7667">
      <formula>IB$4="So"</formula>
    </cfRule>
    <cfRule type="expression" dxfId="9172" priority="7666">
      <formula>IB$5="X"</formula>
    </cfRule>
    <cfRule type="expression" dxfId="9171" priority="7665">
      <formula>IB45="a"</formula>
    </cfRule>
    <cfRule type="expression" dxfId="9170" priority="7664">
      <formula>IB45="u"</formula>
    </cfRule>
    <cfRule type="cellIs" dxfId="9169" priority="7663" operator="equal">
      <formula>"h"</formula>
    </cfRule>
    <cfRule type="expression" dxfId="9168" priority="7662">
      <formula>IB$4="Sa"</formula>
    </cfRule>
    <cfRule type="expression" dxfId="9167" priority="7661">
      <formula>IB$4="So"</formula>
    </cfRule>
    <cfRule type="expression" dxfId="9166" priority="7660">
      <formula>IB$5="X"</formula>
    </cfRule>
    <cfRule type="expression" dxfId="9165" priority="7659">
      <formula>IB45="a"</formula>
    </cfRule>
    <cfRule type="expression" dxfId="9164" priority="7658">
      <formula>IB45="u"</formula>
    </cfRule>
    <cfRule type="cellIs" dxfId="9163" priority="7657" operator="equal">
      <formula>"h"</formula>
    </cfRule>
    <cfRule type="expression" dxfId="9162" priority="7656">
      <formula>IB$4="Sa"</formula>
    </cfRule>
    <cfRule type="expression" dxfId="9161" priority="7655">
      <formula>IB$4="So"</formula>
    </cfRule>
    <cfRule type="expression" dxfId="9160" priority="7654">
      <formula>IB$5="X"</formula>
    </cfRule>
    <cfRule type="expression" dxfId="9159" priority="7653">
      <formula>IB45="a"</formula>
    </cfRule>
    <cfRule type="expression" dxfId="9158" priority="7652">
      <formula>IB45="u"</formula>
    </cfRule>
    <cfRule type="cellIs" dxfId="9157" priority="7651" operator="equal">
      <formula>"h"</formula>
    </cfRule>
    <cfRule type="expression" dxfId="9156" priority="7650">
      <formula>IB$4="Sa"</formula>
    </cfRule>
    <cfRule type="expression" dxfId="9155" priority="7649">
      <formula>IB$4="So"</formula>
    </cfRule>
    <cfRule type="expression" dxfId="9154" priority="7648">
      <formula>IB$5="X"</formula>
    </cfRule>
    <cfRule type="expression" dxfId="9153" priority="7647">
      <formula>IB45="a"</formula>
    </cfRule>
    <cfRule type="expression" dxfId="9152" priority="7646">
      <formula>IB45="u"</formula>
    </cfRule>
    <cfRule type="cellIs" dxfId="9151" priority="7645" operator="equal">
      <formula>"h"</formula>
    </cfRule>
    <cfRule type="expression" dxfId="9150" priority="7644">
      <formula>IB$4="Sa"</formula>
    </cfRule>
    <cfRule type="expression" dxfId="9149" priority="7643">
      <formula>IB$4="So"</formula>
    </cfRule>
    <cfRule type="expression" dxfId="9148" priority="7642">
      <formula>IB$5="X"</formula>
    </cfRule>
    <cfRule type="expression" dxfId="9147" priority="7641">
      <formula>IB45="a"</formula>
    </cfRule>
    <cfRule type="expression" dxfId="9146" priority="7640">
      <formula>IB45="u"</formula>
    </cfRule>
    <cfRule type="cellIs" dxfId="9145" priority="7639" operator="equal">
      <formula>"h"</formula>
    </cfRule>
    <cfRule type="expression" dxfId="9144" priority="7638">
      <formula>IB$4="Sa"</formula>
    </cfRule>
    <cfRule type="expression" dxfId="9143" priority="7637">
      <formula>IB$4="So"</formula>
    </cfRule>
    <cfRule type="expression" dxfId="9142" priority="7636">
      <formula>IB$5="X"</formula>
    </cfRule>
    <cfRule type="expression" dxfId="9141" priority="7635">
      <formula>IB45="a"</formula>
    </cfRule>
    <cfRule type="expression" dxfId="9140" priority="7634">
      <formula>IB45="u"</formula>
    </cfRule>
    <cfRule type="cellIs" dxfId="9139" priority="7633" operator="equal">
      <formula>"h"</formula>
    </cfRule>
    <cfRule type="expression" dxfId="9138" priority="7632">
      <formula>IB$4="Sa"</formula>
    </cfRule>
    <cfRule type="expression" dxfId="9137" priority="7631">
      <formula>IB$4="So"</formula>
    </cfRule>
    <cfRule type="expression" dxfId="9136" priority="7630">
      <formula>IB$5="X"</formula>
    </cfRule>
    <cfRule type="expression" dxfId="9135" priority="7629">
      <formula>IB45="a"</formula>
    </cfRule>
    <cfRule type="expression" dxfId="9134" priority="7628">
      <formula>IB45="u"</formula>
    </cfRule>
    <cfRule type="cellIs" dxfId="9133" priority="7627" operator="equal">
      <formula>"h"</formula>
    </cfRule>
    <cfRule type="expression" dxfId="9132" priority="7626">
      <formula>IB$4="Sa"</formula>
    </cfRule>
    <cfRule type="expression" dxfId="9131" priority="7625">
      <formula>IB$4="So"</formula>
    </cfRule>
    <cfRule type="expression" dxfId="9130" priority="7624">
      <formula>IB$5="X"</formula>
    </cfRule>
    <cfRule type="expression" dxfId="9129" priority="7623">
      <formula>IB45="a"</formula>
    </cfRule>
    <cfRule type="expression" dxfId="9128" priority="7622">
      <formula>IB45="u"</formula>
    </cfRule>
    <cfRule type="cellIs" dxfId="9127" priority="7621" operator="equal">
      <formula>"h"</formula>
    </cfRule>
    <cfRule type="expression" dxfId="9126" priority="7620">
      <formula>IB$4="Sa"</formula>
    </cfRule>
    <cfRule type="expression" dxfId="9125" priority="7619">
      <formula>IB$4="So"</formula>
    </cfRule>
    <cfRule type="expression" dxfId="9124" priority="7618">
      <formula>IB$5="X"</formula>
    </cfRule>
    <cfRule type="expression" dxfId="9123" priority="7617">
      <formula>IB45="a"</formula>
    </cfRule>
    <cfRule type="expression" dxfId="9122" priority="7616">
      <formula>IB45="u"</formula>
    </cfRule>
    <cfRule type="cellIs" dxfId="9121" priority="7615" operator="equal">
      <formula>"h"</formula>
    </cfRule>
    <cfRule type="expression" dxfId="9120" priority="7614">
      <formula>IB$4="Sa"</formula>
    </cfRule>
    <cfRule type="expression" dxfId="9119" priority="7613">
      <formula>IB$4="So"</formula>
    </cfRule>
    <cfRule type="expression" dxfId="9118" priority="7612">
      <formula>IB$5="X"</formula>
    </cfRule>
    <cfRule type="expression" dxfId="9117" priority="7611">
      <formula>IB45="a"</formula>
    </cfRule>
    <cfRule type="expression" dxfId="9116" priority="7610">
      <formula>IB45="u"</formula>
    </cfRule>
    <cfRule type="cellIs" dxfId="9115" priority="7609" operator="equal">
      <formula>"h"</formula>
    </cfRule>
    <cfRule type="expression" dxfId="9114" priority="7608">
      <formula>IB$4="Sa"</formula>
    </cfRule>
    <cfRule type="expression" dxfId="9113" priority="7607">
      <formula>IB$4="So"</formula>
    </cfRule>
    <cfRule type="expression" dxfId="9112" priority="7606">
      <formula>IB$5="X"</formula>
    </cfRule>
    <cfRule type="expression" dxfId="9111" priority="7605">
      <formula>IB45="a"</formula>
    </cfRule>
    <cfRule type="expression" dxfId="9110" priority="7604">
      <formula>IB45="u"</formula>
    </cfRule>
    <cfRule type="cellIs" dxfId="9109" priority="7603" operator="equal">
      <formula>"h"</formula>
    </cfRule>
    <cfRule type="expression" dxfId="9108" priority="7602">
      <formula>IB$4="Sa"</formula>
    </cfRule>
    <cfRule type="expression" dxfId="9107" priority="7601">
      <formula>IB$4="So"</formula>
    </cfRule>
    <cfRule type="expression" dxfId="9106" priority="7600">
      <formula>IB$5="X"</formula>
    </cfRule>
    <cfRule type="expression" dxfId="9105" priority="7599">
      <formula>IB45="a"</formula>
    </cfRule>
    <cfRule type="expression" dxfId="9104" priority="7598">
      <formula>IB45="u"</formula>
    </cfRule>
    <cfRule type="cellIs" dxfId="9103" priority="7597" operator="equal">
      <formula>"h"</formula>
    </cfRule>
    <cfRule type="expression" dxfId="9102" priority="7596">
      <formula>IB45="a"</formula>
    </cfRule>
    <cfRule type="expression" dxfId="9101" priority="7595">
      <formula>IB45="u"</formula>
    </cfRule>
    <cfRule type="cellIs" dxfId="9100" priority="7594" operator="equal">
      <formula>"h"</formula>
    </cfRule>
    <cfRule type="expression" dxfId="9099" priority="7593">
      <formula>IB$4="Sa"</formula>
    </cfRule>
    <cfRule type="expression" dxfId="9098" priority="7592">
      <formula>IB$4="So"</formula>
    </cfRule>
    <cfRule type="expression" dxfId="9097" priority="7591">
      <formula>IB$5="X"</formula>
    </cfRule>
    <cfRule type="expression" dxfId="9096" priority="7590">
      <formula>IB45="a"</formula>
    </cfRule>
    <cfRule type="expression" dxfId="9095" priority="7589">
      <formula>IB45="u"</formula>
    </cfRule>
    <cfRule type="cellIs" dxfId="9094" priority="7588" operator="equal">
      <formula>"h"</formula>
    </cfRule>
    <cfRule type="expression" dxfId="9093" priority="7587">
      <formula>IB45="a"</formula>
    </cfRule>
    <cfRule type="expression" dxfId="9092" priority="7586">
      <formula>IB45="u"</formula>
    </cfRule>
    <cfRule type="cellIs" dxfId="9091" priority="7585" operator="equal">
      <formula>"h"</formula>
    </cfRule>
    <cfRule type="expression" dxfId="9090" priority="7584">
      <formula>IB$4="Sa"</formula>
    </cfRule>
    <cfRule type="expression" dxfId="9089" priority="7583">
      <formula>IB$4="So"</formula>
    </cfRule>
    <cfRule type="expression" dxfId="9088" priority="7582">
      <formula>IB$5="X"</formula>
    </cfRule>
    <cfRule type="expression" dxfId="9087" priority="7581">
      <formula>IB45="a"</formula>
    </cfRule>
    <cfRule type="expression" dxfId="9086" priority="7580">
      <formula>IB45="u"</formula>
    </cfRule>
    <cfRule type="cellIs" dxfId="9085" priority="7579" operator="equal">
      <formula>"h"</formula>
    </cfRule>
    <cfRule type="expression" dxfId="9084" priority="7578">
      <formula>IB$4="Sa"</formula>
    </cfRule>
    <cfRule type="expression" dxfId="9083" priority="7577">
      <formula>IB$4="So"</formula>
    </cfRule>
    <cfRule type="expression" dxfId="9082" priority="7576">
      <formula>IB$5="X"</formula>
    </cfRule>
    <cfRule type="expression" dxfId="9081" priority="7575">
      <formula>IB45="a"</formula>
    </cfRule>
    <cfRule type="expression" dxfId="9080" priority="7574">
      <formula>IB45="u"</formula>
    </cfRule>
    <cfRule type="cellIs" dxfId="9079" priority="7573" operator="equal">
      <formula>"h"</formula>
    </cfRule>
    <cfRule type="expression" dxfId="9078" priority="7572">
      <formula>IB$4="Sa"</formula>
    </cfRule>
    <cfRule type="expression" dxfId="9077" priority="7571">
      <formula>IB$4="So"</formula>
    </cfRule>
    <cfRule type="expression" dxfId="9076" priority="7570">
      <formula>IB$5="X"</formula>
    </cfRule>
    <cfRule type="expression" dxfId="9075" priority="7569">
      <formula>IB45="a"</formula>
    </cfRule>
    <cfRule type="expression" dxfId="9074" priority="7568">
      <formula>IB45="u"</formula>
    </cfRule>
    <cfRule type="cellIs" dxfId="9073" priority="7567" operator="equal">
      <formula>"h"</formula>
    </cfRule>
    <cfRule type="expression" dxfId="9072" priority="7566">
      <formula>IB$4="Sa"</formula>
    </cfRule>
    <cfRule type="expression" dxfId="9071" priority="7565">
      <formula>IB$4="So"</formula>
    </cfRule>
    <cfRule type="expression" dxfId="9070" priority="7564">
      <formula>IB$5="X"</formula>
    </cfRule>
    <cfRule type="expression" dxfId="9069" priority="7563">
      <formula>IB45="a"</formula>
    </cfRule>
    <cfRule type="expression" dxfId="9068" priority="7562">
      <formula>IB45="u"</formula>
    </cfRule>
    <cfRule type="cellIs" dxfId="9067" priority="7561" operator="equal">
      <formula>"h"</formula>
    </cfRule>
    <cfRule type="expression" dxfId="9066" priority="7560">
      <formula>IB$4="Sa"</formula>
    </cfRule>
    <cfRule type="expression" dxfId="9065" priority="7559">
      <formula>IB$4="So"</formula>
    </cfRule>
    <cfRule type="expression" dxfId="9064" priority="7558">
      <formula>IB$5="X"</formula>
    </cfRule>
    <cfRule type="expression" dxfId="9063" priority="7557">
      <formula>IB45="a"</formula>
    </cfRule>
    <cfRule type="expression" dxfId="9062" priority="7556">
      <formula>IB45="u"</formula>
    </cfRule>
    <cfRule type="cellIs" dxfId="9061" priority="7555" operator="equal">
      <formula>"h"</formula>
    </cfRule>
    <cfRule type="expression" dxfId="9060" priority="7554">
      <formula>IB$4="Sa"</formula>
    </cfRule>
    <cfRule type="expression" dxfId="9059" priority="7553">
      <formula>IB$4="So"</formula>
    </cfRule>
    <cfRule type="expression" dxfId="9058" priority="7552">
      <formula>IB$5="X"</formula>
    </cfRule>
    <cfRule type="expression" dxfId="9057" priority="7551">
      <formula>IB45="a"</formula>
    </cfRule>
    <cfRule type="expression" dxfId="9056" priority="7550">
      <formula>IB45="u"</formula>
    </cfRule>
    <cfRule type="cellIs" dxfId="9055" priority="7549" operator="equal">
      <formula>"h"</formula>
    </cfRule>
    <cfRule type="expression" dxfId="9054" priority="7547">
      <formula>IB$4="So"</formula>
    </cfRule>
    <cfRule type="expression" dxfId="9053" priority="7546">
      <formula>IB$5="X"</formula>
    </cfRule>
    <cfRule type="expression" dxfId="9052" priority="7545">
      <formula>IB45="a"</formula>
    </cfRule>
    <cfRule type="expression" dxfId="9051" priority="7544">
      <formula>IB45="u"</formula>
    </cfRule>
    <cfRule type="cellIs" dxfId="9050" priority="7543" operator="equal">
      <formula>"h"</formula>
    </cfRule>
    <cfRule type="expression" dxfId="9049" priority="7542">
      <formula>IB$4="Sa"</formula>
    </cfRule>
    <cfRule type="expression" dxfId="9048" priority="7541">
      <formula>IB$4="So"</formula>
    </cfRule>
    <cfRule type="expression" dxfId="9047" priority="7540">
      <formula>IB$5="X"</formula>
    </cfRule>
    <cfRule type="expression" dxfId="9046" priority="7539">
      <formula>IB45="a"</formula>
    </cfRule>
    <cfRule type="expression" dxfId="9045" priority="7538">
      <formula>IB45="u"</formula>
    </cfRule>
    <cfRule type="cellIs" dxfId="9044" priority="7537" operator="equal">
      <formula>"h"</formula>
    </cfRule>
    <cfRule type="expression" dxfId="9043" priority="7536">
      <formula>IB$4="Sa"</formula>
    </cfRule>
    <cfRule type="expression" dxfId="9042" priority="7535">
      <formula>IB$4="So"</formula>
    </cfRule>
    <cfRule type="expression" dxfId="9041" priority="7534">
      <formula>IB$5="X"</formula>
    </cfRule>
    <cfRule type="expression" dxfId="9040" priority="7533">
      <formula>IB45="a"</formula>
    </cfRule>
    <cfRule type="expression" dxfId="9039" priority="7532">
      <formula>IB45="u"</formula>
    </cfRule>
    <cfRule type="cellIs" dxfId="9038" priority="7531" operator="equal">
      <formula>"h"</formula>
    </cfRule>
    <cfRule type="expression" dxfId="9037" priority="7530">
      <formula>IB45="a"</formula>
    </cfRule>
    <cfRule type="expression" dxfId="9036" priority="7529">
      <formula>IB45="u"</formula>
    </cfRule>
    <cfRule type="cellIs" dxfId="9035" priority="7528" operator="equal">
      <formula>"h"</formula>
    </cfRule>
    <cfRule type="expression" dxfId="9034" priority="7527">
      <formula>IB$4="Sa"</formula>
    </cfRule>
    <cfRule type="expression" dxfId="9033" priority="7526">
      <formula>IB$4="So"</formula>
    </cfRule>
    <cfRule type="expression" dxfId="9032" priority="7525">
      <formula>IB$5="X"</formula>
    </cfRule>
    <cfRule type="expression" dxfId="9031" priority="7524">
      <formula>IB45="a"</formula>
    </cfRule>
    <cfRule type="expression" dxfId="9030" priority="7523">
      <formula>IB45="u"</formula>
    </cfRule>
    <cfRule type="cellIs" dxfId="9029" priority="7522" operator="equal">
      <formula>"h"</formula>
    </cfRule>
    <cfRule type="expression" dxfId="9028" priority="7521">
      <formula>IB45="a"</formula>
    </cfRule>
    <cfRule type="expression" dxfId="9027" priority="7520">
      <formula>IB45="u"</formula>
    </cfRule>
    <cfRule type="cellIs" dxfId="9026" priority="7519" operator="equal">
      <formula>"h"</formula>
    </cfRule>
    <cfRule type="expression" dxfId="9025" priority="7518">
      <formula>IB$4="Sa"</formula>
    </cfRule>
    <cfRule type="expression" dxfId="9024" priority="7517">
      <formula>IB$4="So"</formula>
    </cfRule>
    <cfRule type="expression" dxfId="9023" priority="7516">
      <formula>IB$5="X"</formula>
    </cfRule>
    <cfRule type="expression" dxfId="9022" priority="7515">
      <formula>IB45="a"</formula>
    </cfRule>
    <cfRule type="expression" dxfId="9021" priority="7514">
      <formula>IB45="u"</formula>
    </cfRule>
    <cfRule type="cellIs" dxfId="9020" priority="7513" operator="equal">
      <formula>"h"</formula>
    </cfRule>
    <cfRule type="expression" dxfId="9019" priority="7512">
      <formula>IB$4="Sa"</formula>
    </cfRule>
    <cfRule type="expression" dxfId="9018" priority="7511">
      <formula>IB$4="So"</formula>
    </cfRule>
    <cfRule type="expression" dxfId="9017" priority="7510">
      <formula>IB$5="X"</formula>
    </cfRule>
    <cfRule type="expression" dxfId="9016" priority="7509">
      <formula>IB45="a"</formula>
    </cfRule>
    <cfRule type="expression" dxfId="9015" priority="7508">
      <formula>IB45="u"</formula>
    </cfRule>
    <cfRule type="cellIs" dxfId="9014" priority="7507" operator="equal">
      <formula>"h"</formula>
    </cfRule>
    <cfRule type="cellIs" dxfId="9013" priority="8101" operator="equal">
      <formula>"h"</formula>
    </cfRule>
    <cfRule type="expression" dxfId="9012" priority="8199">
      <formula>IB$4="Sa"</formula>
    </cfRule>
    <cfRule type="expression" dxfId="9011" priority="8198">
      <formula>IB$4="So"</formula>
    </cfRule>
    <cfRule type="expression" dxfId="9010" priority="8197">
      <formula>IB$5="X"</formula>
    </cfRule>
    <cfRule type="expression" dxfId="9009" priority="8196">
      <formula>IB45="a"</formula>
    </cfRule>
    <cfRule type="expression" dxfId="9008" priority="8195">
      <formula>IB45="u"</formula>
    </cfRule>
    <cfRule type="cellIs" dxfId="9007" priority="8194" operator="equal">
      <formula>"h"</formula>
    </cfRule>
    <cfRule type="expression" dxfId="9006" priority="8193">
      <formula>IB$4="Sa"</formula>
    </cfRule>
    <cfRule type="expression" dxfId="9005" priority="8192">
      <formula>IB$4="So"</formula>
    </cfRule>
    <cfRule type="expression" dxfId="9004" priority="8191">
      <formula>IB$5="X"</formula>
    </cfRule>
    <cfRule type="expression" dxfId="9003" priority="8190">
      <formula>IB45="a"</formula>
    </cfRule>
    <cfRule type="expression" dxfId="9002" priority="8189">
      <formula>IB45="u"</formula>
    </cfRule>
    <cfRule type="cellIs" dxfId="9001" priority="8188" operator="equal">
      <formula>"h"</formula>
    </cfRule>
    <cfRule type="expression" dxfId="9000" priority="8187">
      <formula>IB$4="Sa"</formula>
    </cfRule>
    <cfRule type="expression" dxfId="8999" priority="8186">
      <formula>IB$4="So"</formula>
    </cfRule>
    <cfRule type="expression" dxfId="8998" priority="8185">
      <formula>IB$5="X"</formula>
    </cfRule>
    <cfRule type="expression" dxfId="8997" priority="8184">
      <formula>IB45="a"</formula>
    </cfRule>
    <cfRule type="expression" dxfId="8996" priority="8183">
      <formula>IB45="u"</formula>
    </cfRule>
    <cfRule type="cellIs" dxfId="8995" priority="8182" operator="equal">
      <formula>"h"</formula>
    </cfRule>
    <cfRule type="expression" dxfId="8994" priority="8181">
      <formula>IB$4="Sa"</formula>
    </cfRule>
    <cfRule type="expression" dxfId="8993" priority="8180">
      <formula>IB$4="So"</formula>
    </cfRule>
    <cfRule type="expression" dxfId="8992" priority="8179">
      <formula>IB$5="X"</formula>
    </cfRule>
    <cfRule type="expression" dxfId="8991" priority="8178">
      <formula>IB45="a"</formula>
    </cfRule>
    <cfRule type="expression" dxfId="8990" priority="8177">
      <formula>IB45="u"</formula>
    </cfRule>
    <cfRule type="cellIs" dxfId="8989" priority="8176" operator="equal">
      <formula>"h"</formula>
    </cfRule>
    <cfRule type="expression" dxfId="8988" priority="8175">
      <formula>IB$4="Sa"</formula>
    </cfRule>
    <cfRule type="expression" dxfId="8987" priority="8174">
      <formula>IB$4="So"</formula>
    </cfRule>
    <cfRule type="expression" dxfId="8986" priority="8173">
      <formula>IB$5="X"</formula>
    </cfRule>
    <cfRule type="expression" dxfId="8985" priority="8172">
      <formula>IB45="a"</formula>
    </cfRule>
    <cfRule type="expression" dxfId="8984" priority="8171">
      <formula>IB45="u"</formula>
    </cfRule>
    <cfRule type="cellIs" dxfId="8983" priority="8170" operator="equal">
      <formula>"h"</formula>
    </cfRule>
    <cfRule type="expression" dxfId="8982" priority="8145">
      <formula>IB$4="Sa"</formula>
    </cfRule>
    <cfRule type="expression" dxfId="8981" priority="8144">
      <formula>IB$4="So"</formula>
    </cfRule>
    <cfRule type="expression" dxfId="8980" priority="8143">
      <formula>IB$5="X"</formula>
    </cfRule>
    <cfRule type="expression" dxfId="8979" priority="8142">
      <formula>IB45="a"</formula>
    </cfRule>
    <cfRule type="expression" dxfId="8978" priority="8141">
      <formula>IB45="u"</formula>
    </cfRule>
    <cfRule type="cellIs" dxfId="8977" priority="8140" operator="equal">
      <formula>"h"</formula>
    </cfRule>
    <cfRule type="expression" dxfId="8976" priority="8139">
      <formula>IB$4="Sa"</formula>
    </cfRule>
    <cfRule type="expression" dxfId="8975" priority="8138">
      <formula>IB$4="So"</formula>
    </cfRule>
    <cfRule type="expression" dxfId="8974" priority="8137">
      <formula>IB$5="X"</formula>
    </cfRule>
    <cfRule type="expression" dxfId="8973" priority="8136">
      <formula>IB45="a"</formula>
    </cfRule>
    <cfRule type="expression" dxfId="8972" priority="8135">
      <formula>IB45="u"</formula>
    </cfRule>
    <cfRule type="cellIs" dxfId="8971" priority="8134" operator="equal">
      <formula>"h"</formula>
    </cfRule>
    <cfRule type="expression" dxfId="8970" priority="8133">
      <formula>IB$4="Sa"</formula>
    </cfRule>
    <cfRule type="expression" dxfId="8969" priority="8132">
      <formula>IB$4="So"</formula>
    </cfRule>
    <cfRule type="expression" dxfId="8968" priority="8131">
      <formula>IB$5="X"</formula>
    </cfRule>
    <cfRule type="expression" dxfId="8967" priority="8130">
      <formula>IB45="a"</formula>
    </cfRule>
    <cfRule type="expression" dxfId="8966" priority="8129">
      <formula>IB45="u"</formula>
    </cfRule>
    <cfRule type="cellIs" dxfId="8965" priority="8128" operator="equal">
      <formula>"h"</formula>
    </cfRule>
    <cfRule type="expression" dxfId="8964" priority="8127">
      <formula>IB$4="Sa"</formula>
    </cfRule>
    <cfRule type="expression" dxfId="8963" priority="8126">
      <formula>IB$4="So"</formula>
    </cfRule>
    <cfRule type="expression" dxfId="8962" priority="8125">
      <formula>IB$5="X"</formula>
    </cfRule>
    <cfRule type="expression" dxfId="8961" priority="8124">
      <formula>IB45="a"</formula>
    </cfRule>
    <cfRule type="expression" dxfId="8960" priority="8123">
      <formula>IB45="u"</formula>
    </cfRule>
    <cfRule type="cellIs" dxfId="8959" priority="8122" operator="equal">
      <formula>"h"</formula>
    </cfRule>
    <cfRule type="expression" dxfId="8958" priority="8121">
      <formula>IB$4="Sa"</formula>
    </cfRule>
    <cfRule type="expression" dxfId="8957" priority="8120">
      <formula>IB$4="So"</formula>
    </cfRule>
    <cfRule type="expression" dxfId="8956" priority="8119">
      <formula>IB$5="X"</formula>
    </cfRule>
    <cfRule type="expression" dxfId="8955" priority="8118">
      <formula>IB45="a"</formula>
    </cfRule>
    <cfRule type="expression" dxfId="8954" priority="8117">
      <formula>IB45="u"</formula>
    </cfRule>
    <cfRule type="cellIs" dxfId="8953" priority="8116" operator="equal">
      <formula>"h"</formula>
    </cfRule>
    <cfRule type="expression" dxfId="8952" priority="8115">
      <formula>IB$4="Sa"</formula>
    </cfRule>
    <cfRule type="expression" dxfId="8951" priority="8114">
      <formula>IB$4="So"</formula>
    </cfRule>
    <cfRule type="expression" dxfId="8950" priority="8113">
      <formula>IB$5="X"</formula>
    </cfRule>
    <cfRule type="expression" dxfId="8949" priority="8112">
      <formula>IB45="a"</formula>
    </cfRule>
    <cfRule type="expression" dxfId="8948" priority="8111">
      <formula>IB45="u"</formula>
    </cfRule>
    <cfRule type="cellIs" dxfId="8947" priority="8110" operator="equal">
      <formula>"h"</formula>
    </cfRule>
    <cfRule type="expression" dxfId="8946" priority="8109">
      <formula>IB$4="Sa"</formula>
    </cfRule>
    <cfRule type="expression" dxfId="8945" priority="8108">
      <formula>IB$4="So"</formula>
    </cfRule>
    <cfRule type="expression" dxfId="8944" priority="8107">
      <formula>IB$5="X"</formula>
    </cfRule>
    <cfRule type="expression" dxfId="8943" priority="8106">
      <formula>IB45="a"</formula>
    </cfRule>
    <cfRule type="expression" dxfId="8942" priority="8105">
      <formula>IB45="u"</formula>
    </cfRule>
    <cfRule type="cellIs" dxfId="8941" priority="8104" operator="equal">
      <formula>"h"</formula>
    </cfRule>
    <cfRule type="expression" dxfId="8940" priority="8103">
      <formula>IB45="a"</formula>
    </cfRule>
    <cfRule type="expression" dxfId="8939" priority="8102">
      <formula>IB45="u"</formula>
    </cfRule>
    <cfRule type="expression" dxfId="8938" priority="8100">
      <formula>IB$4="Sa"</formula>
    </cfRule>
    <cfRule type="expression" dxfId="8937" priority="8099">
      <formula>IB$4="So"</formula>
    </cfRule>
    <cfRule type="expression" dxfId="8936" priority="8098">
      <formula>IB$5="X"</formula>
    </cfRule>
    <cfRule type="expression" dxfId="8935" priority="8097">
      <formula>IB45="a"</formula>
    </cfRule>
    <cfRule type="expression" dxfId="8934" priority="8096">
      <formula>IB45="u"</formula>
    </cfRule>
    <cfRule type="cellIs" dxfId="8933" priority="8095" operator="equal">
      <formula>"h"</formula>
    </cfRule>
    <cfRule type="expression" dxfId="8932" priority="8028">
      <formula>IB45="a"</formula>
    </cfRule>
    <cfRule type="expression" dxfId="8931" priority="8027">
      <formula>IB45="u"</formula>
    </cfRule>
    <cfRule type="cellIs" dxfId="8930" priority="8026" operator="equal">
      <formula>"h"</formula>
    </cfRule>
    <cfRule type="expression" dxfId="8929" priority="8025">
      <formula>IB$4="Sa"</formula>
    </cfRule>
    <cfRule type="expression" dxfId="8928" priority="8024">
      <formula>IB$4="So"</formula>
    </cfRule>
    <cfRule type="expression" dxfId="8927" priority="8023">
      <formula>IB$5="X"</formula>
    </cfRule>
    <cfRule type="expression" dxfId="8926" priority="8022">
      <formula>IB45="a"</formula>
    </cfRule>
    <cfRule type="expression" dxfId="8925" priority="8021">
      <formula>IB45="u"</formula>
    </cfRule>
    <cfRule type="cellIs" dxfId="8924" priority="8020" operator="equal">
      <formula>"h"</formula>
    </cfRule>
    <cfRule type="expression" dxfId="8923" priority="8019">
      <formula>IB$4="Sa"</formula>
    </cfRule>
    <cfRule type="expression" dxfId="8922" priority="8018">
      <formula>IB$4="So"</formula>
    </cfRule>
    <cfRule type="expression" dxfId="8921" priority="8017">
      <formula>IB$5="X"</formula>
    </cfRule>
    <cfRule type="expression" dxfId="8920" priority="8016">
      <formula>IB45="a"</formula>
    </cfRule>
    <cfRule type="expression" dxfId="8919" priority="8015">
      <formula>IB45="u"</formula>
    </cfRule>
    <cfRule type="cellIs" dxfId="8918" priority="8014" operator="equal">
      <formula>"h"</formula>
    </cfRule>
    <cfRule type="expression" dxfId="8917" priority="7752">
      <formula>IB$4="Sa"</formula>
    </cfRule>
    <cfRule type="expression" dxfId="8916" priority="7751">
      <formula>IB$4="So"</formula>
    </cfRule>
    <cfRule type="expression" dxfId="8915" priority="7750">
      <formula>IB$5="X"</formula>
    </cfRule>
    <cfRule type="expression" dxfId="8914" priority="7749">
      <formula>IB45="a"</formula>
    </cfRule>
    <cfRule type="expression" dxfId="8913" priority="7748">
      <formula>IB45="u"</formula>
    </cfRule>
    <cfRule type="cellIs" dxfId="8912" priority="7747" operator="equal">
      <formula>"h"</formula>
    </cfRule>
    <cfRule type="expression" dxfId="8911" priority="7746">
      <formula>IB$4="Sa"</formula>
    </cfRule>
    <cfRule type="expression" dxfId="8910" priority="7745">
      <formula>IB$4="So"</formula>
    </cfRule>
    <cfRule type="expression" dxfId="8909" priority="7744">
      <formula>IB$5="X"</formula>
    </cfRule>
    <cfRule type="expression" dxfId="8908" priority="7743">
      <formula>IB45="a"</formula>
    </cfRule>
    <cfRule type="expression" dxfId="8907" priority="7742">
      <formula>IB45="u"</formula>
    </cfRule>
    <cfRule type="cellIs" dxfId="8906" priority="7741" operator="equal">
      <formula>"h"</formula>
    </cfRule>
    <cfRule type="expression" dxfId="8905" priority="7740">
      <formula>IB$4="Sa"</formula>
    </cfRule>
    <cfRule type="expression" dxfId="8904" priority="7739">
      <formula>IB$4="So"</formula>
    </cfRule>
    <cfRule type="expression" dxfId="8903" priority="7738">
      <formula>IB$5="X"</formula>
    </cfRule>
    <cfRule type="expression" dxfId="8902" priority="7737">
      <formula>IB45="a"</formula>
    </cfRule>
    <cfRule type="expression" dxfId="8901" priority="7736">
      <formula>IB45="u"</formula>
    </cfRule>
    <cfRule type="cellIs" dxfId="8900" priority="7735" operator="equal">
      <formula>"h"</formula>
    </cfRule>
    <cfRule type="expression" dxfId="8899" priority="7734">
      <formula>IB$4="Sa"</formula>
    </cfRule>
    <cfRule type="expression" dxfId="8898" priority="7733">
      <formula>IB$4="So"</formula>
    </cfRule>
    <cfRule type="expression" dxfId="8897" priority="7732">
      <formula>IB$5="X"</formula>
    </cfRule>
    <cfRule type="expression" dxfId="8896" priority="7731">
      <formula>IB45="a"</formula>
    </cfRule>
    <cfRule type="expression" dxfId="8895" priority="7730">
      <formula>IB45="u"</formula>
    </cfRule>
    <cfRule type="cellIs" dxfId="8894" priority="7729" operator="equal">
      <formula>"h"</formula>
    </cfRule>
    <cfRule type="expression" dxfId="8893" priority="7728">
      <formula>IB$4="Sa"</formula>
    </cfRule>
    <cfRule type="expression" dxfId="8892" priority="7727">
      <formula>IB$4="So"</formula>
    </cfRule>
    <cfRule type="expression" dxfId="8891" priority="7726">
      <formula>IB$5="X"</formula>
    </cfRule>
    <cfRule type="expression" dxfId="8890" priority="7725">
      <formula>IB45="a"</formula>
    </cfRule>
    <cfRule type="expression" dxfId="8889" priority="7724">
      <formula>IB45="u"</formula>
    </cfRule>
    <cfRule type="cellIs" dxfId="8888" priority="7723" operator="equal">
      <formula>"h"</formula>
    </cfRule>
    <cfRule type="expression" dxfId="8887" priority="7722">
      <formula>IB$4="Sa"</formula>
    </cfRule>
    <cfRule type="expression" dxfId="8886" priority="7721">
      <formula>IB$4="So"</formula>
    </cfRule>
    <cfRule type="expression" dxfId="8885" priority="7548">
      <formula>IB$4="Sa"</formula>
    </cfRule>
    <cfRule type="expression" dxfId="8884" priority="7720">
      <formula>IB$5="X"</formula>
    </cfRule>
    <cfRule type="expression" dxfId="8883" priority="7719">
      <formula>IB45="a"</formula>
    </cfRule>
    <cfRule type="expression" dxfId="8882" priority="7718">
      <formula>IB45="u"</formula>
    </cfRule>
    <cfRule type="cellIs" dxfId="8881" priority="7717" operator="equal">
      <formula>"h"</formula>
    </cfRule>
    <cfRule type="expression" dxfId="8880" priority="7716">
      <formula>IB$4="Sa"</formula>
    </cfRule>
    <cfRule type="expression" dxfId="8879" priority="7715">
      <formula>IB$4="So"</formula>
    </cfRule>
    <cfRule type="expression" dxfId="8878" priority="7714">
      <formula>IB$5="X"</formula>
    </cfRule>
    <cfRule type="expression" dxfId="8877" priority="7713">
      <formula>IB45="a"</formula>
    </cfRule>
    <cfRule type="expression" dxfId="8876" priority="7712">
      <formula>IB45="u"</formula>
    </cfRule>
    <cfRule type="cellIs" dxfId="8875" priority="7711" operator="equal">
      <formula>"h"</formula>
    </cfRule>
    <cfRule type="expression" dxfId="8874" priority="7710">
      <formula>IB$4="Sa"</formula>
    </cfRule>
    <cfRule type="expression" dxfId="8873" priority="7709">
      <formula>IB$4="So"</formula>
    </cfRule>
    <cfRule type="expression" dxfId="8872" priority="7708">
      <formula>IB$5="X"</formula>
    </cfRule>
    <cfRule type="expression" dxfId="8871" priority="7707">
      <formula>IB45="a"</formula>
    </cfRule>
    <cfRule type="expression" dxfId="8870" priority="7706">
      <formula>IB45="u"</formula>
    </cfRule>
    <cfRule type="cellIs" dxfId="8869" priority="7705" operator="equal">
      <formula>"h"</formula>
    </cfRule>
    <cfRule type="expression" dxfId="8868" priority="7704">
      <formula>IB$4="Sa"</formula>
    </cfRule>
    <cfRule type="expression" dxfId="8867" priority="7703">
      <formula>IB$4="So"</formula>
    </cfRule>
    <cfRule type="expression" dxfId="8866" priority="7702">
      <formula>IB$5="X"</formula>
    </cfRule>
    <cfRule type="expression" dxfId="8865" priority="7701">
      <formula>IB45="a"</formula>
    </cfRule>
    <cfRule type="expression" dxfId="8864" priority="7700">
      <formula>IB45="u"</formula>
    </cfRule>
    <cfRule type="cellIs" dxfId="8863" priority="7699" operator="equal">
      <formula>"h"</formula>
    </cfRule>
    <cfRule type="expression" dxfId="8862" priority="7698">
      <formula>IB$4="Sa"</formula>
    </cfRule>
    <cfRule type="expression" dxfId="8861" priority="7697">
      <formula>IB$4="So"</formula>
    </cfRule>
    <cfRule type="expression" dxfId="8860" priority="7696">
      <formula>IB$5="X"</formula>
    </cfRule>
    <cfRule type="expression" dxfId="8859" priority="7695">
      <formula>IB45="a"</formula>
    </cfRule>
    <cfRule type="expression" dxfId="8858" priority="7694">
      <formula>IB45="u"</formula>
    </cfRule>
    <cfRule type="cellIs" dxfId="8857" priority="7693" operator="equal">
      <formula>"h"</formula>
    </cfRule>
    <cfRule type="expression" dxfId="8856" priority="7692">
      <formula>IB$4="Sa"</formula>
    </cfRule>
    <cfRule type="expression" dxfId="8855" priority="7691">
      <formula>IB$4="So"</formula>
    </cfRule>
    <cfRule type="expression" dxfId="8854" priority="7690">
      <formula>IB$5="X"</formula>
    </cfRule>
    <cfRule type="expression" dxfId="8853" priority="7689">
      <formula>IB45="a"</formula>
    </cfRule>
    <cfRule type="expression" dxfId="8852" priority="7688">
      <formula>IB45="u"</formula>
    </cfRule>
    <cfRule type="cellIs" dxfId="8851" priority="7687" operator="equal">
      <formula>"h"</formula>
    </cfRule>
    <cfRule type="expression" dxfId="8850" priority="7686">
      <formula>IB45="a"</formula>
    </cfRule>
    <cfRule type="expression" dxfId="8849" priority="7685">
      <formula>IB45="u"</formula>
    </cfRule>
    <cfRule type="cellIs" dxfId="8848" priority="7684" operator="equal">
      <formula>"h"</formula>
    </cfRule>
    <cfRule type="expression" dxfId="8847" priority="7683">
      <formula>IB$4="Sa"</formula>
    </cfRule>
    <cfRule type="expression" dxfId="8846" priority="7682">
      <formula>IB$4="So"</formula>
    </cfRule>
    <cfRule type="expression" dxfId="8845" priority="7681">
      <formula>IB$5="X"</formula>
    </cfRule>
    <cfRule type="expression" dxfId="8844" priority="7680">
      <formula>IB45="a"</formula>
    </cfRule>
    <cfRule type="expression" dxfId="8843" priority="7679">
      <formula>IB45="u"</formula>
    </cfRule>
  </conditionalFormatting>
  <conditionalFormatting sqref="II45:IM45">
    <cfRule type="expression" dxfId="8842" priority="7430">
      <formula>II45="u"</formula>
    </cfRule>
    <cfRule type="expression" dxfId="8841" priority="7307">
      <formula>II$4="So"</formula>
    </cfRule>
    <cfRule type="expression" dxfId="8840" priority="7308">
      <formula>II$4="Sa"</formula>
    </cfRule>
    <cfRule type="cellIs" dxfId="8839" priority="7309" operator="equal">
      <formula>"h"</formula>
    </cfRule>
    <cfRule type="expression" dxfId="8838" priority="7310">
      <formula>II45="u"</formula>
    </cfRule>
    <cfRule type="expression" dxfId="8837" priority="7311">
      <formula>II45="a"</formula>
    </cfRule>
    <cfRule type="expression" dxfId="8836" priority="7312">
      <formula>II$5="X"</formula>
    </cfRule>
    <cfRule type="expression" dxfId="8835" priority="7313">
      <formula>II$4="So"</formula>
    </cfRule>
    <cfRule type="expression" dxfId="8834" priority="7314">
      <formula>II$4="Sa"</formula>
    </cfRule>
    <cfRule type="cellIs" dxfId="8833" priority="7315" operator="equal">
      <formula>"h"</formula>
    </cfRule>
    <cfRule type="expression" dxfId="8832" priority="7316">
      <formula>II45="u"</formula>
    </cfRule>
    <cfRule type="expression" dxfId="8831" priority="7317">
      <formula>II45="a"</formula>
    </cfRule>
    <cfRule type="expression" dxfId="8830" priority="7318">
      <formula>II$5="X"</formula>
    </cfRule>
    <cfRule type="expression" dxfId="8829" priority="7319">
      <formula>II$4="So"</formula>
    </cfRule>
    <cfRule type="expression" dxfId="8828" priority="7320">
      <formula>II$4="Sa"</formula>
    </cfRule>
    <cfRule type="cellIs" dxfId="8827" priority="7321" operator="equal">
      <formula>"h"</formula>
    </cfRule>
    <cfRule type="expression" dxfId="8826" priority="7322">
      <formula>II45="u"</formula>
    </cfRule>
    <cfRule type="expression" dxfId="8825" priority="7323">
      <formula>II45="a"</formula>
    </cfRule>
    <cfRule type="expression" dxfId="8824" priority="7324">
      <formula>II$5="X"</formula>
    </cfRule>
    <cfRule type="expression" dxfId="8823" priority="7325">
      <formula>II$4="So"</formula>
    </cfRule>
    <cfRule type="expression" dxfId="8822" priority="7326">
      <formula>II$4="Sa"</formula>
    </cfRule>
    <cfRule type="cellIs" dxfId="8821" priority="7327" operator="equal">
      <formula>"h"</formula>
    </cfRule>
    <cfRule type="expression" dxfId="8820" priority="7328">
      <formula>II45="u"</formula>
    </cfRule>
    <cfRule type="expression" dxfId="8819" priority="7329">
      <formula>II45="a"</formula>
    </cfRule>
    <cfRule type="expression" dxfId="8818" priority="7330">
      <formula>II$5="X"</formula>
    </cfRule>
    <cfRule type="expression" dxfId="8817" priority="7331">
      <formula>II$4="So"</formula>
    </cfRule>
    <cfRule type="expression" dxfId="8816" priority="7332">
      <formula>II$4="Sa"</formula>
    </cfRule>
    <cfRule type="cellIs" dxfId="8815" priority="7333" operator="equal">
      <formula>"h"</formula>
    </cfRule>
    <cfRule type="expression" dxfId="8814" priority="7334">
      <formula>II45="u"</formula>
    </cfRule>
    <cfRule type="expression" dxfId="8813" priority="7335">
      <formula>II45="a"</formula>
    </cfRule>
    <cfRule type="expression" dxfId="8812" priority="7336">
      <formula>II$5="X"</formula>
    </cfRule>
    <cfRule type="expression" dxfId="8811" priority="7337">
      <formula>II$4="So"</formula>
    </cfRule>
    <cfRule type="expression" dxfId="8810" priority="7338">
      <formula>II$4="Sa"</formula>
    </cfRule>
    <cfRule type="cellIs" dxfId="8809" priority="7339" operator="equal">
      <formula>"h"</formula>
    </cfRule>
    <cfRule type="expression" dxfId="8808" priority="7340">
      <formula>II45="u"</formula>
    </cfRule>
    <cfRule type="expression" dxfId="8807" priority="7341">
      <formula>II45="a"</formula>
    </cfRule>
    <cfRule type="cellIs" dxfId="8806" priority="7342" operator="equal">
      <formula>"h"</formula>
    </cfRule>
    <cfRule type="expression" dxfId="8805" priority="7343">
      <formula>II45="u"</formula>
    </cfRule>
    <cfRule type="expression" dxfId="8804" priority="7344">
      <formula>II45="a"</formula>
    </cfRule>
    <cfRule type="expression" dxfId="8803" priority="7345">
      <formula>II$5="X"</formula>
    </cfRule>
    <cfRule type="expression" dxfId="8802" priority="7346">
      <formula>II$4="So"</formula>
    </cfRule>
    <cfRule type="expression" dxfId="8801" priority="7347">
      <formula>II$4="Sa"</formula>
    </cfRule>
    <cfRule type="cellIs" dxfId="8800" priority="7348" operator="equal">
      <formula>"h"</formula>
    </cfRule>
    <cfRule type="expression" dxfId="8799" priority="7349">
      <formula>II45="u"</formula>
    </cfRule>
    <cfRule type="expression" dxfId="8798" priority="7350">
      <formula>II45="a"</formula>
    </cfRule>
    <cfRule type="cellIs" dxfId="8797" priority="7351" operator="equal">
      <formula>"h"</formula>
    </cfRule>
    <cfRule type="expression" dxfId="8796" priority="7352">
      <formula>II45="u"</formula>
    </cfRule>
    <cfRule type="expression" dxfId="8795" priority="7353">
      <formula>II45="a"</formula>
    </cfRule>
    <cfRule type="expression" dxfId="8794" priority="7354">
      <formula>II$5="X"</formula>
    </cfRule>
    <cfRule type="expression" dxfId="8793" priority="7355">
      <formula>II$4="So"</formula>
    </cfRule>
    <cfRule type="expression" dxfId="8792" priority="7356">
      <formula>II$4="Sa"</formula>
    </cfRule>
    <cfRule type="cellIs" dxfId="8791" priority="7357" operator="equal">
      <formula>"h"</formula>
    </cfRule>
    <cfRule type="expression" dxfId="8790" priority="7358">
      <formula>II45="u"</formula>
    </cfRule>
    <cfRule type="expression" dxfId="8789" priority="7359">
      <formula>II45="a"</formula>
    </cfRule>
    <cfRule type="expression" dxfId="8788" priority="7360">
      <formula>II$5="X"</formula>
    </cfRule>
    <cfRule type="expression" dxfId="8787" priority="7361">
      <formula>II$4="So"</formula>
    </cfRule>
    <cfRule type="expression" dxfId="8786" priority="7362">
      <formula>II$4="Sa"</formula>
    </cfRule>
    <cfRule type="cellIs" dxfId="8785" priority="7363" operator="equal">
      <formula>"h"</formula>
    </cfRule>
    <cfRule type="expression" dxfId="8784" priority="7364">
      <formula>II45="u"</formula>
    </cfRule>
    <cfRule type="expression" dxfId="8783" priority="7365">
      <formula>II45="a"</formula>
    </cfRule>
    <cfRule type="expression" dxfId="8782" priority="7366">
      <formula>II$5="X"</formula>
    </cfRule>
    <cfRule type="expression" dxfId="8781" priority="7367">
      <formula>II$4="So"</formula>
    </cfRule>
    <cfRule type="expression" dxfId="8780" priority="7368">
      <formula>II$4="Sa"</formula>
    </cfRule>
    <cfRule type="cellIs" dxfId="8779" priority="7369" operator="equal">
      <formula>"h"</formula>
    </cfRule>
    <cfRule type="expression" dxfId="8778" priority="7370">
      <formula>II45="u"</formula>
    </cfRule>
    <cfRule type="expression" dxfId="8777" priority="7371">
      <formula>II45="a"</formula>
    </cfRule>
    <cfRule type="expression" dxfId="8776" priority="7372">
      <formula>II$5="X"</formula>
    </cfRule>
    <cfRule type="expression" dxfId="8775" priority="7373">
      <formula>II$4="So"</formula>
    </cfRule>
    <cfRule type="expression" dxfId="8774" priority="7374">
      <formula>II$4="Sa"</formula>
    </cfRule>
    <cfRule type="cellIs" dxfId="8773" priority="7375" operator="equal">
      <formula>"h"</formula>
    </cfRule>
    <cfRule type="expression" dxfId="8772" priority="7376">
      <formula>II45="u"</formula>
    </cfRule>
    <cfRule type="expression" dxfId="8771" priority="7377">
      <formula>II45="a"</formula>
    </cfRule>
    <cfRule type="expression" dxfId="8770" priority="7378">
      <formula>II$5="X"</formula>
    </cfRule>
    <cfRule type="expression" dxfId="8769" priority="7379">
      <formula>II$4="So"</formula>
    </cfRule>
    <cfRule type="expression" dxfId="8768" priority="7380">
      <formula>II$4="Sa"</formula>
    </cfRule>
    <cfRule type="cellIs" dxfId="8767" priority="7381" operator="equal">
      <formula>"h"</formula>
    </cfRule>
    <cfRule type="expression" dxfId="8766" priority="7382">
      <formula>II45="u"</formula>
    </cfRule>
    <cfRule type="expression" dxfId="8765" priority="7383">
      <formula>II45="a"</formula>
    </cfRule>
    <cfRule type="expression" dxfId="8764" priority="7384">
      <formula>II$5="X"</formula>
    </cfRule>
    <cfRule type="expression" dxfId="8763" priority="7306">
      <formula>II$5="X"</formula>
    </cfRule>
    <cfRule type="expression" dxfId="8762" priority="7468">
      <formula>II$5="X"</formula>
    </cfRule>
    <cfRule type="cellIs" dxfId="8761" priority="7999" operator="equal">
      <formula>"h"</formula>
    </cfRule>
    <cfRule type="expression" dxfId="8760" priority="8000">
      <formula>II45="u"</formula>
    </cfRule>
    <cfRule type="expression" dxfId="8759" priority="8001">
      <formula>II45="a"</formula>
    </cfRule>
    <cfRule type="expression" dxfId="8758" priority="8002">
      <formula>II$5="X"</formula>
    </cfRule>
    <cfRule type="expression" dxfId="8757" priority="8003">
      <formula>II$4="So"</formula>
    </cfRule>
    <cfRule type="expression" dxfId="8756" priority="8004">
      <formula>II$4="Sa"</formula>
    </cfRule>
    <cfRule type="cellIs" dxfId="8755" priority="8005" operator="equal">
      <formula>"h"</formula>
    </cfRule>
    <cfRule type="expression" dxfId="8754" priority="8006">
      <formula>II45="u"</formula>
    </cfRule>
    <cfRule type="expression" dxfId="8753" priority="8007">
      <formula>II45="a"</formula>
    </cfRule>
    <cfRule type="cellIs" dxfId="8752" priority="8164" operator="equal">
      <formula>"h"</formula>
    </cfRule>
    <cfRule type="expression" dxfId="8751" priority="8165">
      <formula>II45="u"</formula>
    </cfRule>
    <cfRule type="expression" dxfId="8750" priority="8166">
      <formula>II45="a"</formula>
    </cfRule>
    <cfRule type="expression" dxfId="8749" priority="8167">
      <formula>II$5="X"</formula>
    </cfRule>
    <cfRule type="expression" dxfId="8748" priority="8168">
      <formula>II$4="So"</formula>
    </cfRule>
    <cfRule type="expression" dxfId="8747" priority="8169">
      <formula>II$4="Sa"</formula>
    </cfRule>
    <cfRule type="expression" dxfId="8746" priority="7426">
      <formula>II$5="X"</formula>
    </cfRule>
    <cfRule type="expression" dxfId="8745" priority="7425">
      <formula>II45="a"</formula>
    </cfRule>
    <cfRule type="expression" dxfId="8744" priority="7424">
      <formula>II45="u"</formula>
    </cfRule>
    <cfRule type="cellIs" dxfId="8743" priority="7423" operator="equal">
      <formula>"h"</formula>
    </cfRule>
    <cfRule type="expression" dxfId="8742" priority="7422">
      <formula>II$4="Sa"</formula>
    </cfRule>
    <cfRule type="expression" dxfId="8741" priority="7469">
      <formula>II$4="So"</formula>
    </cfRule>
    <cfRule type="expression" dxfId="8740" priority="7470">
      <formula>II$4="Sa"</formula>
    </cfRule>
    <cfRule type="cellIs" dxfId="8739" priority="7471" operator="equal">
      <formula>"h"</formula>
    </cfRule>
    <cfRule type="expression" dxfId="8738" priority="7472">
      <formula>II45="u"</formula>
    </cfRule>
    <cfRule type="expression" dxfId="8737" priority="7473">
      <formula>II45="a"</formula>
    </cfRule>
    <cfRule type="expression" dxfId="8736" priority="7474">
      <formula>II$5="X"</formula>
    </cfRule>
    <cfRule type="expression" dxfId="8735" priority="7475">
      <formula>II$4="So"</formula>
    </cfRule>
    <cfRule type="expression" dxfId="8734" priority="7476">
      <formula>II$4="Sa"</formula>
    </cfRule>
    <cfRule type="expression" dxfId="8733" priority="7421">
      <formula>II$4="So"</formula>
    </cfRule>
    <cfRule type="cellIs" dxfId="8732" priority="7477" operator="equal">
      <formula>"h"</formula>
    </cfRule>
    <cfRule type="expression" dxfId="8731" priority="7478">
      <formula>II45="u"</formula>
    </cfRule>
    <cfRule type="expression" dxfId="8730" priority="7418">
      <formula>II45="u"</formula>
    </cfRule>
    <cfRule type="expression" dxfId="8729" priority="7419">
      <formula>II45="a"</formula>
    </cfRule>
    <cfRule type="expression" dxfId="8728" priority="7420">
      <formula>II$5="X"</formula>
    </cfRule>
    <cfRule type="expression" dxfId="8727" priority="7482">
      <formula>II$4="Sa"</formula>
    </cfRule>
    <cfRule type="expression" dxfId="8726" priority="7481">
      <formula>II$4="So"</formula>
    </cfRule>
    <cfRule type="expression" dxfId="8725" priority="7480">
      <formula>II$5="X"</formula>
    </cfRule>
    <cfRule type="expression" dxfId="8724" priority="8205">
      <formula>II$4="Sa"</formula>
    </cfRule>
    <cfRule type="expression" dxfId="8723" priority="8204">
      <formula>II$4="So"</formula>
    </cfRule>
    <cfRule type="expression" dxfId="8722" priority="8203">
      <formula>II$5="X"</formula>
    </cfRule>
    <cfRule type="expression" dxfId="8721" priority="8202">
      <formula>II45="a"</formula>
    </cfRule>
    <cfRule type="expression" dxfId="8720" priority="8201">
      <formula>II45="u"</formula>
    </cfRule>
    <cfRule type="cellIs" dxfId="8719" priority="8200" operator="equal">
      <formula>"h"</formula>
    </cfRule>
    <cfRule type="cellIs" dxfId="8718" priority="7411" operator="equal">
      <formula>"h"</formula>
    </cfRule>
    <cfRule type="expression" dxfId="8717" priority="7412">
      <formula>II45="u"</formula>
    </cfRule>
    <cfRule type="expression" dxfId="8716" priority="7413">
      <formula>II45="a"</formula>
    </cfRule>
    <cfRule type="expression" dxfId="8715" priority="7414">
      <formula>II$5="X"</formula>
    </cfRule>
    <cfRule type="expression" dxfId="8714" priority="7415">
      <formula>II$4="So"</formula>
    </cfRule>
    <cfRule type="expression" dxfId="8713" priority="7410">
      <formula>II$4="Sa"</formula>
    </cfRule>
    <cfRule type="expression" dxfId="8712" priority="7416">
      <formula>II$4="Sa"</formula>
    </cfRule>
    <cfRule type="cellIs" dxfId="8711" priority="7417" operator="equal">
      <formula>"h"</formula>
    </cfRule>
    <cfRule type="expression" dxfId="8710" priority="8008">
      <formula>II$5="X"</formula>
    </cfRule>
    <cfRule type="expression" dxfId="8709" priority="8009">
      <formula>II$4="So"</formula>
    </cfRule>
    <cfRule type="expression" dxfId="8708" priority="8010">
      <formula>II$4="Sa"</formula>
    </cfRule>
    <cfRule type="cellIs" dxfId="8707" priority="7483" operator="equal">
      <formula>"h"</formula>
    </cfRule>
    <cfRule type="expression" dxfId="8706" priority="7484">
      <formula>II45="u"</formula>
    </cfRule>
    <cfRule type="expression" dxfId="8705" priority="7485">
      <formula>II45="a"</formula>
    </cfRule>
    <cfRule type="expression" dxfId="8704" priority="7486">
      <formula>II$5="X"</formula>
    </cfRule>
    <cfRule type="expression" dxfId="8703" priority="7487">
      <formula>II$4="So"</formula>
    </cfRule>
    <cfRule type="expression" dxfId="8702" priority="7488">
      <formula>II$4="Sa"</formula>
    </cfRule>
    <cfRule type="cellIs" dxfId="8701" priority="7489" operator="equal">
      <formula>"h"</formula>
    </cfRule>
    <cfRule type="expression" dxfId="8700" priority="7490">
      <formula>II45="u"</formula>
    </cfRule>
    <cfRule type="expression" dxfId="8699" priority="7491">
      <formula>II45="a"</formula>
    </cfRule>
    <cfRule type="expression" dxfId="8698" priority="7492">
      <formula>II$5="X"</formula>
    </cfRule>
    <cfRule type="expression" dxfId="8697" priority="7493">
      <formula>II$4="So"</formula>
    </cfRule>
    <cfRule type="expression" dxfId="8696" priority="7494">
      <formula>II$4="Sa"</formula>
    </cfRule>
    <cfRule type="cellIs" dxfId="8695" priority="7495" operator="equal">
      <formula>"h"</formula>
    </cfRule>
    <cfRule type="expression" dxfId="8694" priority="7496">
      <formula>II45="u"</formula>
    </cfRule>
    <cfRule type="expression" dxfId="8693" priority="7497">
      <formula>II45="a"</formula>
    </cfRule>
    <cfRule type="expression" dxfId="8692" priority="7498">
      <formula>II$5="X"</formula>
    </cfRule>
    <cfRule type="expression" dxfId="8691" priority="7499">
      <formula>II$4="So"</formula>
    </cfRule>
    <cfRule type="expression" dxfId="8690" priority="7500">
      <formula>II$4="Sa"</formula>
    </cfRule>
    <cfRule type="cellIs" dxfId="8689" priority="7501" operator="equal">
      <formula>"h"</formula>
    </cfRule>
    <cfRule type="expression" dxfId="8688" priority="7502">
      <formula>II45="u"</formula>
    </cfRule>
    <cfRule type="expression" dxfId="8687" priority="7503">
      <formula>II45="a"</formula>
    </cfRule>
    <cfRule type="expression" dxfId="8686" priority="7504">
      <formula>II$5="X"</formula>
    </cfRule>
    <cfRule type="expression" dxfId="8685" priority="7505">
      <formula>II$4="So"</formula>
    </cfRule>
    <cfRule type="expression" dxfId="8684" priority="7506">
      <formula>II$4="Sa"</formula>
    </cfRule>
    <cfRule type="cellIs" dxfId="8683" priority="8011" operator="equal">
      <formula>"h"</formula>
    </cfRule>
    <cfRule type="expression" dxfId="8682" priority="8012">
      <formula>II45="u"</formula>
    </cfRule>
    <cfRule type="expression" dxfId="8681" priority="8013">
      <formula>II45="a"</formula>
    </cfRule>
    <cfRule type="expression" dxfId="8680" priority="7385">
      <formula>II$4="So"</formula>
    </cfRule>
    <cfRule type="cellIs" dxfId="8679" priority="7387" operator="equal">
      <formula>"h"</formula>
    </cfRule>
    <cfRule type="expression" dxfId="8678" priority="7388">
      <formula>II45="u"</formula>
    </cfRule>
    <cfRule type="expression" dxfId="8677" priority="7389">
      <formula>II45="a"</formula>
    </cfRule>
    <cfRule type="expression" dxfId="8676" priority="7390">
      <formula>II$5="X"</formula>
    </cfRule>
    <cfRule type="expression" dxfId="8675" priority="7391">
      <formula>II$4="So"</formula>
    </cfRule>
    <cfRule type="expression" dxfId="8674" priority="7392">
      <formula>II$4="Sa"</formula>
    </cfRule>
    <cfRule type="cellIs" dxfId="8673" priority="7393" operator="equal">
      <formula>"h"</formula>
    </cfRule>
    <cfRule type="expression" dxfId="8672" priority="7394">
      <formula>II45="u"</formula>
    </cfRule>
    <cfRule type="expression" dxfId="8671" priority="7386">
      <formula>II$4="Sa"</formula>
    </cfRule>
    <cfRule type="expression" dxfId="8670" priority="7395">
      <formula>II45="a"</formula>
    </cfRule>
    <cfRule type="expression" dxfId="8669" priority="7479">
      <formula>II45="a"</formula>
    </cfRule>
    <cfRule type="expression" dxfId="8668" priority="7396">
      <formula>II$5="X"</formula>
    </cfRule>
    <cfRule type="expression" dxfId="8667" priority="7397">
      <formula>II$4="So"</formula>
    </cfRule>
    <cfRule type="expression" dxfId="8666" priority="7398">
      <formula>II$4="Sa"</formula>
    </cfRule>
    <cfRule type="cellIs" dxfId="8665" priority="7399" operator="equal">
      <formula>"h"</formula>
    </cfRule>
    <cfRule type="cellIs" dxfId="8664" priority="8044" operator="equal">
      <formula>"h"</formula>
    </cfRule>
    <cfRule type="expression" dxfId="8663" priority="8045">
      <formula>II45="u"</formula>
    </cfRule>
    <cfRule type="expression" dxfId="8662" priority="8046">
      <formula>II45="a"</formula>
    </cfRule>
    <cfRule type="expression" dxfId="8661" priority="8047">
      <formula>II$5="X"</formula>
    </cfRule>
    <cfRule type="expression" dxfId="8660" priority="8048">
      <formula>II$4="So"</formula>
    </cfRule>
    <cfRule type="expression" dxfId="8659" priority="8049">
      <formula>II$4="Sa"</formula>
    </cfRule>
    <cfRule type="cellIs" dxfId="8658" priority="8050" operator="equal">
      <formula>"h"</formula>
    </cfRule>
    <cfRule type="expression" dxfId="8657" priority="8051">
      <formula>II45="u"</formula>
    </cfRule>
    <cfRule type="expression" dxfId="8656" priority="8052">
      <formula>II45="a"</formula>
    </cfRule>
    <cfRule type="cellIs" dxfId="8655" priority="8053" operator="equal">
      <formula>"h"</formula>
    </cfRule>
    <cfRule type="expression" dxfId="8654" priority="8054">
      <formula>II45="u"</formula>
    </cfRule>
    <cfRule type="expression" dxfId="8653" priority="8055">
      <formula>II45="a"</formula>
    </cfRule>
    <cfRule type="expression" dxfId="8652" priority="8056">
      <formula>II$5="X"</formula>
    </cfRule>
    <cfRule type="expression" dxfId="8651" priority="8057">
      <formula>II$4="So"</formula>
    </cfRule>
    <cfRule type="expression" dxfId="8650" priority="8058">
      <formula>II$4="Sa"</formula>
    </cfRule>
    <cfRule type="cellIs" dxfId="8649" priority="8059" operator="equal">
      <formula>"h"</formula>
    </cfRule>
    <cfRule type="expression" dxfId="8648" priority="8060">
      <formula>II45="u"</formula>
    </cfRule>
    <cfRule type="expression" dxfId="8647" priority="8061">
      <formula>II45="a"</formula>
    </cfRule>
    <cfRule type="expression" dxfId="8646" priority="8062">
      <formula>II$5="X"</formula>
    </cfRule>
    <cfRule type="expression" dxfId="8645" priority="8063">
      <formula>II$4="So"</formula>
    </cfRule>
    <cfRule type="expression" dxfId="8644" priority="8064">
      <formula>II$4="Sa"</formula>
    </cfRule>
    <cfRule type="cellIs" dxfId="8643" priority="8065" operator="equal">
      <formula>"h"</formula>
    </cfRule>
    <cfRule type="expression" dxfId="8642" priority="8066">
      <formula>II45="u"</formula>
    </cfRule>
    <cfRule type="expression" dxfId="8641" priority="8067">
      <formula>II45="a"</formula>
    </cfRule>
    <cfRule type="expression" dxfId="8640" priority="8068">
      <formula>II$5="X"</formula>
    </cfRule>
    <cfRule type="expression" dxfId="8639" priority="8069">
      <formula>II$4="So"</formula>
    </cfRule>
    <cfRule type="expression" dxfId="8638" priority="8070">
      <formula>II$4="Sa"</formula>
    </cfRule>
    <cfRule type="cellIs" dxfId="8637" priority="8071" operator="equal">
      <formula>"h"</formula>
    </cfRule>
    <cfRule type="expression" dxfId="8636" priority="8072">
      <formula>II45="u"</formula>
    </cfRule>
    <cfRule type="expression" dxfId="8635" priority="8073">
      <formula>II45="a"</formula>
    </cfRule>
    <cfRule type="expression" dxfId="8634" priority="8074">
      <formula>II$5="X"</formula>
    </cfRule>
    <cfRule type="expression" dxfId="8633" priority="8075">
      <formula>II$4="So"</formula>
    </cfRule>
    <cfRule type="expression" dxfId="8632" priority="8076">
      <formula>II$4="Sa"</formula>
    </cfRule>
    <cfRule type="cellIs" dxfId="8631" priority="8077" operator="equal">
      <formula>"h"</formula>
    </cfRule>
    <cfRule type="expression" dxfId="8630" priority="8078">
      <formula>II45="u"</formula>
    </cfRule>
    <cfRule type="expression" dxfId="8629" priority="8079">
      <formula>II45="a"</formula>
    </cfRule>
    <cfRule type="expression" dxfId="8628" priority="8080">
      <formula>II$5="X"</formula>
    </cfRule>
    <cfRule type="expression" dxfId="8627" priority="8081">
      <formula>II$4="So"</formula>
    </cfRule>
    <cfRule type="expression" dxfId="8626" priority="8082">
      <formula>II$4="Sa"</formula>
    </cfRule>
    <cfRule type="cellIs" dxfId="8625" priority="8083" operator="equal">
      <formula>"h"</formula>
    </cfRule>
    <cfRule type="expression" dxfId="8624" priority="8084">
      <formula>II45="u"</formula>
    </cfRule>
    <cfRule type="expression" dxfId="8623" priority="8085">
      <formula>II45="a"</formula>
    </cfRule>
    <cfRule type="expression" dxfId="8622" priority="8086">
      <formula>II$5="X"</formula>
    </cfRule>
    <cfRule type="expression" dxfId="8621" priority="8087">
      <formula>II$4="So"</formula>
    </cfRule>
    <cfRule type="expression" dxfId="8620" priority="8088">
      <formula>II$4="Sa"</formula>
    </cfRule>
    <cfRule type="cellIs" dxfId="8619" priority="8089" operator="equal">
      <formula>"h"</formula>
    </cfRule>
    <cfRule type="expression" dxfId="8618" priority="8090">
      <formula>II45="u"</formula>
    </cfRule>
    <cfRule type="expression" dxfId="8617" priority="8091">
      <formula>II45="a"</formula>
    </cfRule>
    <cfRule type="expression" dxfId="8616" priority="8092">
      <formula>II$5="X"</formula>
    </cfRule>
    <cfRule type="expression" dxfId="8615" priority="8093">
      <formula>II$4="So"</formula>
    </cfRule>
    <cfRule type="expression" dxfId="8614" priority="8094">
      <formula>II$4="Sa"</formula>
    </cfRule>
    <cfRule type="expression" dxfId="8613" priority="7400">
      <formula>II45="u"</formula>
    </cfRule>
    <cfRule type="expression" dxfId="8612" priority="7401">
      <formula>II45="a"</formula>
    </cfRule>
    <cfRule type="expression" dxfId="8611" priority="7402">
      <formula>II$5="X"</formula>
    </cfRule>
    <cfRule type="expression" dxfId="8610" priority="7403">
      <formula>II$4="So"</formula>
    </cfRule>
    <cfRule type="expression" dxfId="8609" priority="7404">
      <formula>II$4="Sa"</formula>
    </cfRule>
    <cfRule type="cellIs" dxfId="8608" priority="7405" operator="equal">
      <formula>"h"</formula>
    </cfRule>
    <cfRule type="expression" dxfId="8607" priority="7406">
      <formula>II45="u"</formula>
    </cfRule>
    <cfRule type="expression" dxfId="8606" priority="7407">
      <formula>II45="a"</formula>
    </cfRule>
    <cfRule type="expression" dxfId="8605" priority="7408">
      <formula>II$5="X"</formula>
    </cfRule>
    <cfRule type="expression" dxfId="8604" priority="7409">
      <formula>II$4="So"</formula>
    </cfRule>
    <cfRule type="expression" dxfId="8603" priority="7467">
      <formula>II45="a"</formula>
    </cfRule>
    <cfRule type="expression" dxfId="8602" priority="7466">
      <formula>II45="u"</formula>
    </cfRule>
    <cfRule type="cellIs" dxfId="8601" priority="7465" operator="equal">
      <formula>"h"</formula>
    </cfRule>
    <cfRule type="expression" dxfId="8600" priority="7464">
      <formula>II$4="Sa"</formula>
    </cfRule>
    <cfRule type="expression" dxfId="8599" priority="7463">
      <formula>II$4="So"</formula>
    </cfRule>
    <cfRule type="expression" dxfId="8598" priority="7462">
      <formula>II$5="X"</formula>
    </cfRule>
    <cfRule type="expression" dxfId="8597" priority="7461">
      <formula>II45="a"</formula>
    </cfRule>
    <cfRule type="expression" dxfId="8596" priority="7460">
      <formula>II45="u"</formula>
    </cfRule>
    <cfRule type="cellIs" dxfId="8595" priority="7459" operator="equal">
      <formula>"h"</formula>
    </cfRule>
    <cfRule type="expression" dxfId="8594" priority="7458">
      <formula>II$4="Sa"</formula>
    </cfRule>
    <cfRule type="expression" dxfId="8593" priority="7457">
      <formula>II$4="So"</formula>
    </cfRule>
    <cfRule type="expression" dxfId="8592" priority="7456">
      <formula>II$5="X"</formula>
    </cfRule>
    <cfRule type="expression" dxfId="8591" priority="7455">
      <formula>II45="a"</formula>
    </cfRule>
    <cfRule type="expression" dxfId="8590" priority="7454">
      <formula>II45="u"</formula>
    </cfRule>
    <cfRule type="cellIs" dxfId="8589" priority="7453" operator="equal">
      <formula>"h"</formula>
    </cfRule>
    <cfRule type="expression" dxfId="8588" priority="7452">
      <formula>II$4="Sa"</formula>
    </cfRule>
    <cfRule type="expression" dxfId="8587" priority="7451">
      <formula>II$4="So"</formula>
    </cfRule>
    <cfRule type="expression" dxfId="8586" priority="7450">
      <formula>II$5="X"</formula>
    </cfRule>
    <cfRule type="expression" dxfId="8585" priority="7449">
      <formula>II45="a"</formula>
    </cfRule>
    <cfRule type="expression" dxfId="8584" priority="7448">
      <formula>II45="u"</formula>
    </cfRule>
    <cfRule type="cellIs" dxfId="8583" priority="7447" operator="equal">
      <formula>"h"</formula>
    </cfRule>
    <cfRule type="expression" dxfId="8582" priority="7446">
      <formula>II$4="Sa"</formula>
    </cfRule>
    <cfRule type="expression" dxfId="8581" priority="7445">
      <formula>II$4="So"</formula>
    </cfRule>
    <cfRule type="expression" dxfId="8580" priority="7444">
      <formula>II$5="X"</formula>
    </cfRule>
    <cfRule type="expression" dxfId="8579" priority="7443">
      <formula>II45="a"</formula>
    </cfRule>
    <cfRule type="expression" dxfId="8578" priority="7442">
      <formula>II45="u"</formula>
    </cfRule>
    <cfRule type="cellIs" dxfId="8577" priority="7441" operator="equal">
      <formula>"h"</formula>
    </cfRule>
    <cfRule type="expression" dxfId="8576" priority="7440">
      <formula>II45="a"</formula>
    </cfRule>
    <cfRule type="expression" dxfId="8575" priority="7439">
      <formula>II45="u"</formula>
    </cfRule>
    <cfRule type="cellIs" dxfId="8574" priority="7438" operator="equal">
      <formula>"h"</formula>
    </cfRule>
    <cfRule type="expression" dxfId="8573" priority="7437">
      <formula>II$4="Sa"</formula>
    </cfRule>
    <cfRule type="expression" dxfId="8572" priority="7436">
      <formula>II$4="So"</formula>
    </cfRule>
    <cfRule type="expression" dxfId="8571" priority="7435">
      <formula>II$5="X"</formula>
    </cfRule>
    <cfRule type="expression" dxfId="8570" priority="7434">
      <formula>II45="a"</formula>
    </cfRule>
    <cfRule type="expression" dxfId="8569" priority="7433">
      <formula>II45="u"</formula>
    </cfRule>
    <cfRule type="cellIs" dxfId="8568" priority="7432" operator="equal">
      <formula>"h"</formula>
    </cfRule>
    <cfRule type="expression" dxfId="8567" priority="7431">
      <formula>II45="a"</formula>
    </cfRule>
    <cfRule type="cellIs" dxfId="8566" priority="7429" operator="equal">
      <formula>"h"</formula>
    </cfRule>
    <cfRule type="expression" dxfId="8565" priority="7428">
      <formula>II$4="Sa"</formula>
    </cfRule>
    <cfRule type="expression" dxfId="8564" priority="7427">
      <formula>II$4="So"</formula>
    </cfRule>
    <cfRule type="cellIs" dxfId="8563" priority="8146" operator="equal">
      <formula>"h"</formula>
    </cfRule>
    <cfRule type="expression" dxfId="8562" priority="8147">
      <formula>II45="u"</formula>
    </cfRule>
    <cfRule type="expression" dxfId="8561" priority="8148">
      <formula>II45="a"</formula>
    </cfRule>
    <cfRule type="expression" dxfId="8560" priority="8149">
      <formula>II$5="X"</formula>
    </cfRule>
    <cfRule type="expression" dxfId="8559" priority="8150">
      <formula>II$4="So"</formula>
    </cfRule>
    <cfRule type="expression" dxfId="8558" priority="8151">
      <formula>II$4="Sa"</formula>
    </cfRule>
    <cfRule type="cellIs" dxfId="8557" priority="8152" operator="equal">
      <formula>"h"</formula>
    </cfRule>
    <cfRule type="expression" dxfId="8556" priority="8153">
      <formula>II45="u"</formula>
    </cfRule>
    <cfRule type="expression" dxfId="8555" priority="8154">
      <formula>II45="a"</formula>
    </cfRule>
    <cfRule type="expression" dxfId="8554" priority="8155">
      <formula>II$5="X"</formula>
    </cfRule>
    <cfRule type="expression" dxfId="8553" priority="8156">
      <formula>II$4="So"</formula>
    </cfRule>
    <cfRule type="expression" dxfId="8552" priority="8157">
      <formula>II$4="Sa"</formula>
    </cfRule>
    <cfRule type="cellIs" dxfId="8551" priority="8158" operator="equal">
      <formula>"h"</formula>
    </cfRule>
    <cfRule type="expression" dxfId="8550" priority="8159">
      <formula>II45="u"</formula>
    </cfRule>
    <cfRule type="expression" dxfId="8549" priority="8160">
      <formula>II45="a"</formula>
    </cfRule>
    <cfRule type="expression" dxfId="8548" priority="8161">
      <formula>II$5="X"</formula>
    </cfRule>
    <cfRule type="expression" dxfId="8547" priority="8162">
      <formula>II$4="So"</formula>
    </cfRule>
    <cfRule type="expression" dxfId="8546" priority="8163">
      <formula>II$4="Sa"</formula>
    </cfRule>
    <cfRule type="cellIs" dxfId="8545" priority="7261" operator="equal">
      <formula>"h"</formula>
    </cfRule>
    <cfRule type="expression" dxfId="8544" priority="7262">
      <formula>II45="u"</formula>
    </cfRule>
    <cfRule type="expression" dxfId="8543" priority="7263">
      <formula>II45="a"</formula>
    </cfRule>
    <cfRule type="expression" dxfId="8542" priority="7264">
      <formula>II$5="X"</formula>
    </cfRule>
    <cfRule type="expression" dxfId="8541" priority="7265">
      <formula>II$4="So"</formula>
    </cfRule>
    <cfRule type="expression" dxfId="8540" priority="7266">
      <formula>II$4="Sa"</formula>
    </cfRule>
    <cfRule type="cellIs" dxfId="8539" priority="7267" operator="equal">
      <formula>"h"</formula>
    </cfRule>
    <cfRule type="expression" dxfId="8538" priority="7268">
      <formula>II45="u"</formula>
    </cfRule>
    <cfRule type="expression" dxfId="8537" priority="7269">
      <formula>II45="a"</formula>
    </cfRule>
    <cfRule type="expression" dxfId="8536" priority="7270">
      <formula>II$5="X"</formula>
    </cfRule>
    <cfRule type="expression" dxfId="8535" priority="7271">
      <formula>II$4="So"</formula>
    </cfRule>
    <cfRule type="expression" dxfId="8534" priority="7272">
      <formula>II$4="Sa"</formula>
    </cfRule>
    <cfRule type="cellIs" dxfId="8533" priority="7273" operator="equal">
      <formula>"h"</formula>
    </cfRule>
    <cfRule type="expression" dxfId="8532" priority="7274">
      <formula>II45="u"</formula>
    </cfRule>
    <cfRule type="expression" dxfId="8531" priority="7275">
      <formula>II45="a"</formula>
    </cfRule>
    <cfRule type="cellIs" dxfId="8530" priority="7276" operator="equal">
      <formula>"h"</formula>
    </cfRule>
    <cfRule type="expression" dxfId="8529" priority="7277">
      <formula>II45="u"</formula>
    </cfRule>
    <cfRule type="expression" dxfId="8528" priority="7278">
      <formula>II45="a"</formula>
    </cfRule>
    <cfRule type="expression" dxfId="8527" priority="7279">
      <formula>II$5="X"</formula>
    </cfRule>
    <cfRule type="expression" dxfId="8526" priority="7280">
      <formula>II$4="So"</formula>
    </cfRule>
    <cfRule type="expression" dxfId="8525" priority="7281">
      <formula>II$4="Sa"</formula>
    </cfRule>
    <cfRule type="cellIs" dxfId="8524" priority="7282" operator="equal">
      <formula>"h"</formula>
    </cfRule>
    <cfRule type="expression" dxfId="8523" priority="7283">
      <formula>II45="u"</formula>
    </cfRule>
    <cfRule type="expression" dxfId="8522" priority="7284">
      <formula>II45="a"</formula>
    </cfRule>
    <cfRule type="cellIs" dxfId="8521" priority="7285" operator="equal">
      <formula>"h"</formula>
    </cfRule>
    <cfRule type="expression" dxfId="8520" priority="7286">
      <formula>II45="u"</formula>
    </cfRule>
    <cfRule type="expression" dxfId="8519" priority="7287">
      <formula>II45="a"</formula>
    </cfRule>
    <cfRule type="expression" dxfId="8518" priority="7288">
      <formula>II$5="X"</formula>
    </cfRule>
    <cfRule type="expression" dxfId="8517" priority="7289">
      <formula>II$4="So"</formula>
    </cfRule>
    <cfRule type="expression" dxfId="8516" priority="7290">
      <formula>II$4="Sa"</formula>
    </cfRule>
    <cfRule type="cellIs" dxfId="8515" priority="7291" operator="equal">
      <formula>"h"</formula>
    </cfRule>
    <cfRule type="expression" dxfId="8514" priority="7292">
      <formula>II45="u"</formula>
    </cfRule>
    <cfRule type="expression" dxfId="8513" priority="7293">
      <formula>II45="a"</formula>
    </cfRule>
    <cfRule type="expression" dxfId="8512" priority="7294">
      <formula>II$5="X"</formula>
    </cfRule>
    <cfRule type="expression" dxfId="8511" priority="7295">
      <formula>II$4="So"</formula>
    </cfRule>
    <cfRule type="expression" dxfId="8510" priority="7296">
      <formula>II$4="Sa"</formula>
    </cfRule>
    <cfRule type="cellIs" dxfId="8509" priority="7297" operator="equal">
      <formula>"h"</formula>
    </cfRule>
    <cfRule type="expression" dxfId="8508" priority="7298">
      <formula>II45="u"</formula>
    </cfRule>
    <cfRule type="expression" dxfId="8507" priority="7299">
      <formula>II45="a"</formula>
    </cfRule>
    <cfRule type="expression" dxfId="8506" priority="7300">
      <formula>II$5="X"</formula>
    </cfRule>
    <cfRule type="expression" dxfId="8505" priority="7301">
      <formula>II$4="So"</formula>
    </cfRule>
    <cfRule type="expression" dxfId="8504" priority="7302">
      <formula>II$4="Sa"</formula>
    </cfRule>
    <cfRule type="cellIs" dxfId="8503" priority="7303" operator="equal">
      <formula>"h"</formula>
    </cfRule>
    <cfRule type="expression" dxfId="8502" priority="7304">
      <formula>II45="u"</formula>
    </cfRule>
    <cfRule type="expression" dxfId="8501" priority="7305">
      <formula>II45="a"</formula>
    </cfRule>
  </conditionalFormatting>
  <conditionalFormatting sqref="IP45:IT45">
    <cfRule type="expression" dxfId="8500" priority="6843">
      <formula>IP45="a"</formula>
    </cfRule>
    <cfRule type="expression" dxfId="8499" priority="7011">
      <formula>IP45="a"</formula>
    </cfRule>
    <cfRule type="expression" dxfId="8498" priority="7010">
      <formula>IP45="u"</formula>
    </cfRule>
    <cfRule type="cellIs" dxfId="8497" priority="7009" operator="equal">
      <formula>"h"</formula>
    </cfRule>
    <cfRule type="expression" dxfId="8496" priority="7008">
      <formula>IP$4="Sa"</formula>
    </cfRule>
    <cfRule type="expression" dxfId="8495" priority="7007">
      <formula>IP$4="So"</formula>
    </cfRule>
    <cfRule type="expression" dxfId="8494" priority="7006">
      <formula>IP$5="X"</formula>
    </cfRule>
    <cfRule type="expression" dxfId="8493" priority="7005">
      <formula>IP45="a"</formula>
    </cfRule>
    <cfRule type="expression" dxfId="8492" priority="7004">
      <formula>IP45="u"</formula>
    </cfRule>
    <cfRule type="cellIs" dxfId="8491" priority="7003" operator="equal">
      <formula>"h"</formula>
    </cfRule>
    <cfRule type="expression" dxfId="8490" priority="6972">
      <formula>IP$4="Sa"</formula>
    </cfRule>
    <cfRule type="expression" dxfId="8489" priority="6971">
      <formula>IP$4="So"</formula>
    </cfRule>
    <cfRule type="expression" dxfId="8488" priority="6970">
      <formula>IP$5="X"</formula>
    </cfRule>
    <cfRule type="expression" dxfId="8487" priority="6969">
      <formula>IP45="a"</formula>
    </cfRule>
    <cfRule type="expression" dxfId="8486" priority="6968">
      <formula>IP45="u"</formula>
    </cfRule>
    <cfRule type="cellIs" dxfId="8485" priority="6967" operator="equal">
      <formula>"h"</formula>
    </cfRule>
    <cfRule type="expression" dxfId="8484" priority="6966">
      <formula>IP$4="Sa"</formula>
    </cfRule>
    <cfRule type="expression" dxfId="8483" priority="6965">
      <formula>IP$4="So"</formula>
    </cfRule>
    <cfRule type="expression" dxfId="8482" priority="6964">
      <formula>IP$5="X"</formula>
    </cfRule>
    <cfRule type="expression" dxfId="8481" priority="6963">
      <formula>IP45="a"</formula>
    </cfRule>
    <cfRule type="expression" dxfId="8480" priority="6962">
      <formula>IP45="u"</formula>
    </cfRule>
    <cfRule type="cellIs" dxfId="8479" priority="6961" operator="equal">
      <formula>"h"</formula>
    </cfRule>
    <cfRule type="expression" dxfId="8478" priority="6960">
      <formula>IP$4="Sa"</formula>
    </cfRule>
    <cfRule type="expression" dxfId="8477" priority="6959">
      <formula>IP$4="So"</formula>
    </cfRule>
    <cfRule type="expression" dxfId="8476" priority="6958">
      <formula>IP$5="X"</formula>
    </cfRule>
    <cfRule type="expression" dxfId="8475" priority="6957">
      <formula>IP45="a"</formula>
    </cfRule>
    <cfRule type="expression" dxfId="8474" priority="6956">
      <formula>IP45="u"</formula>
    </cfRule>
    <cfRule type="cellIs" dxfId="8473" priority="6955" operator="equal">
      <formula>"h"</formula>
    </cfRule>
    <cfRule type="expression" dxfId="8472" priority="6954">
      <formula>IP$4="Sa"</formula>
    </cfRule>
    <cfRule type="expression" dxfId="8471" priority="6953">
      <formula>IP$4="So"</formula>
    </cfRule>
    <cfRule type="expression" dxfId="8470" priority="6952">
      <formula>IP$5="X"</formula>
    </cfRule>
    <cfRule type="expression" dxfId="8469" priority="6951">
      <formula>IP45="a"</formula>
    </cfRule>
    <cfRule type="expression" dxfId="8468" priority="6950">
      <formula>IP45="u"</formula>
    </cfRule>
    <cfRule type="cellIs" dxfId="8467" priority="6949" operator="equal">
      <formula>"h"</formula>
    </cfRule>
    <cfRule type="expression" dxfId="8466" priority="6948">
      <formula>IP$4="Sa"</formula>
    </cfRule>
    <cfRule type="expression" dxfId="8465" priority="6947">
      <formula>IP$4="So"</formula>
    </cfRule>
    <cfRule type="expression" dxfId="8464" priority="6946">
      <formula>IP$5="X"</formula>
    </cfRule>
    <cfRule type="expression" dxfId="8463" priority="6945">
      <formula>IP45="a"</formula>
    </cfRule>
    <cfRule type="expression" dxfId="8462" priority="6944">
      <formula>IP45="u"</formula>
    </cfRule>
    <cfRule type="cellIs" dxfId="8461" priority="6943" operator="equal">
      <formula>"h"</formula>
    </cfRule>
    <cfRule type="expression" dxfId="8460" priority="6942">
      <formula>IP$4="Sa"</formula>
    </cfRule>
    <cfRule type="expression" dxfId="8459" priority="6941">
      <formula>IP$4="So"</formula>
    </cfRule>
    <cfRule type="expression" dxfId="8458" priority="6940">
      <formula>IP$5="X"</formula>
    </cfRule>
    <cfRule type="expression" dxfId="8457" priority="6939">
      <formula>IP45="a"</formula>
    </cfRule>
    <cfRule type="expression" dxfId="8456" priority="6938">
      <formula>IP45="u"</formula>
    </cfRule>
    <cfRule type="cellIs" dxfId="8455" priority="6937" operator="equal">
      <formula>"h"</formula>
    </cfRule>
    <cfRule type="expression" dxfId="8454" priority="6936">
      <formula>IP$4="Sa"</formula>
    </cfRule>
    <cfRule type="expression" dxfId="8453" priority="6935">
      <formula>IP$4="So"</formula>
    </cfRule>
    <cfRule type="expression" dxfId="8452" priority="6934">
      <formula>IP$5="X"</formula>
    </cfRule>
    <cfRule type="expression" dxfId="8451" priority="6933">
      <formula>IP45="a"</formula>
    </cfRule>
    <cfRule type="expression" dxfId="8450" priority="6932">
      <formula>IP45="u"</formula>
    </cfRule>
    <cfRule type="cellIs" dxfId="8449" priority="6931" operator="equal">
      <formula>"h"</formula>
    </cfRule>
    <cfRule type="expression" dxfId="8448" priority="6930">
      <formula>IP$4="Sa"</formula>
    </cfRule>
    <cfRule type="expression" dxfId="8447" priority="6929">
      <formula>IP$4="So"</formula>
    </cfRule>
    <cfRule type="expression" dxfId="8446" priority="6928">
      <formula>IP$5="X"</formula>
    </cfRule>
    <cfRule type="expression" dxfId="8445" priority="6927">
      <formula>IP45="a"</formula>
    </cfRule>
    <cfRule type="expression" dxfId="8444" priority="6926">
      <formula>IP45="u"</formula>
    </cfRule>
    <cfRule type="cellIs" dxfId="8443" priority="6925" operator="equal">
      <formula>"h"</formula>
    </cfRule>
    <cfRule type="expression" dxfId="8442" priority="6924">
      <formula>IP$4="Sa"</formula>
    </cfRule>
    <cfRule type="expression" dxfId="8441" priority="6923">
      <formula>IP$4="So"</formula>
    </cfRule>
    <cfRule type="expression" dxfId="8440" priority="6922">
      <formula>IP$5="X"</formula>
    </cfRule>
    <cfRule type="expression" dxfId="8439" priority="6921">
      <formula>IP45="a"</formula>
    </cfRule>
    <cfRule type="expression" dxfId="8438" priority="6920">
      <formula>IP45="u"</formula>
    </cfRule>
    <cfRule type="cellIs" dxfId="8437" priority="6919" operator="equal">
      <formula>"h"</formula>
    </cfRule>
    <cfRule type="expression" dxfId="8436" priority="6918">
      <formula>IP$4="Sa"</formula>
    </cfRule>
    <cfRule type="expression" dxfId="8435" priority="6917">
      <formula>IP$4="So"</formula>
    </cfRule>
    <cfRule type="expression" dxfId="8434" priority="6916">
      <formula>IP$5="X"</formula>
    </cfRule>
    <cfRule type="expression" dxfId="8433" priority="6915">
      <formula>IP45="a"</formula>
    </cfRule>
    <cfRule type="expression" dxfId="8432" priority="6914">
      <formula>IP45="u"</formula>
    </cfRule>
    <cfRule type="cellIs" dxfId="8431" priority="6913" operator="equal">
      <formula>"h"</formula>
    </cfRule>
    <cfRule type="expression" dxfId="8430" priority="6912">
      <formula>IP$4="Sa"</formula>
    </cfRule>
    <cfRule type="expression" dxfId="8429" priority="6911">
      <formula>IP$4="So"</formula>
    </cfRule>
    <cfRule type="expression" dxfId="8428" priority="6910">
      <formula>IP$5="X"</formula>
    </cfRule>
    <cfRule type="expression" dxfId="8427" priority="6909">
      <formula>IP45="a"</formula>
    </cfRule>
    <cfRule type="expression" dxfId="8426" priority="6908">
      <formula>IP45="u"</formula>
    </cfRule>
    <cfRule type="cellIs" dxfId="8425" priority="6907" operator="equal">
      <formula>"h"</formula>
    </cfRule>
    <cfRule type="expression" dxfId="8424" priority="6906">
      <formula>IP45="a"</formula>
    </cfRule>
    <cfRule type="expression" dxfId="8423" priority="6905">
      <formula>IP45="u"</formula>
    </cfRule>
    <cfRule type="cellIs" dxfId="8422" priority="6904" operator="equal">
      <formula>"h"</formula>
    </cfRule>
    <cfRule type="expression" dxfId="8421" priority="6903">
      <formula>IP$4="Sa"</formula>
    </cfRule>
    <cfRule type="expression" dxfId="8420" priority="6902">
      <formula>IP$4="So"</formula>
    </cfRule>
    <cfRule type="expression" dxfId="8419" priority="6901">
      <formula>IP$5="X"</formula>
    </cfRule>
    <cfRule type="expression" dxfId="8418" priority="6900">
      <formula>IP45="a"</formula>
    </cfRule>
    <cfRule type="expression" dxfId="8417" priority="6899">
      <formula>IP45="u"</formula>
    </cfRule>
    <cfRule type="cellIs" dxfId="8416" priority="6898" operator="equal">
      <formula>"h"</formula>
    </cfRule>
    <cfRule type="expression" dxfId="8415" priority="6897">
      <formula>IP45="a"</formula>
    </cfRule>
    <cfRule type="expression" dxfId="8414" priority="6896">
      <formula>IP45="u"</formula>
    </cfRule>
    <cfRule type="cellIs" dxfId="8413" priority="6895" operator="equal">
      <formula>"h"</formula>
    </cfRule>
    <cfRule type="expression" dxfId="8412" priority="6894">
      <formula>IP$4="Sa"</formula>
    </cfRule>
    <cfRule type="expression" dxfId="8411" priority="6892">
      <formula>IP$5="X"</formula>
    </cfRule>
    <cfRule type="expression" dxfId="8410" priority="6891">
      <formula>IP45="a"</formula>
    </cfRule>
    <cfRule type="expression" dxfId="8409" priority="6890">
      <formula>IP45="u"</formula>
    </cfRule>
    <cfRule type="cellIs" dxfId="8408" priority="6889" operator="equal">
      <formula>"h"</formula>
    </cfRule>
    <cfRule type="expression" dxfId="8407" priority="6888">
      <formula>IP$4="Sa"</formula>
    </cfRule>
    <cfRule type="expression" dxfId="8406" priority="6887">
      <formula>IP$4="So"</formula>
    </cfRule>
    <cfRule type="expression" dxfId="8405" priority="6886">
      <formula>IP$5="X"</formula>
    </cfRule>
    <cfRule type="expression" dxfId="8404" priority="6885">
      <formula>IP45="a"</formula>
    </cfRule>
    <cfRule type="expression" dxfId="8403" priority="6884">
      <formula>IP45="u"</formula>
    </cfRule>
    <cfRule type="cellIs" dxfId="8402" priority="6883" operator="equal">
      <formula>"h"</formula>
    </cfRule>
    <cfRule type="expression" dxfId="8401" priority="6882">
      <formula>IP$4="Sa"</formula>
    </cfRule>
    <cfRule type="expression" dxfId="8400" priority="6881">
      <formula>IP$4="So"</formula>
    </cfRule>
    <cfRule type="expression" dxfId="8399" priority="6880">
      <formula>IP$5="X"</formula>
    </cfRule>
    <cfRule type="expression" dxfId="8398" priority="6879">
      <formula>IP45="a"</formula>
    </cfRule>
    <cfRule type="expression" dxfId="8397" priority="6878">
      <formula>IP45="u"</formula>
    </cfRule>
    <cfRule type="cellIs" dxfId="8396" priority="6877" operator="equal">
      <formula>"h"</formula>
    </cfRule>
    <cfRule type="expression" dxfId="8395" priority="6876">
      <formula>IP$4="Sa"</formula>
    </cfRule>
    <cfRule type="expression" dxfId="8394" priority="6875">
      <formula>IP$4="So"</formula>
    </cfRule>
    <cfRule type="expression" dxfId="8393" priority="6874">
      <formula>IP$5="X"</formula>
    </cfRule>
    <cfRule type="expression" dxfId="8392" priority="6873">
      <formula>IP45="a"</formula>
    </cfRule>
    <cfRule type="expression" dxfId="8391" priority="6872">
      <formula>IP45="u"</formula>
    </cfRule>
    <cfRule type="cellIs" dxfId="8390" priority="6871" operator="equal">
      <formula>"h"</formula>
    </cfRule>
    <cfRule type="expression" dxfId="8389" priority="6870">
      <formula>IP$4="Sa"</formula>
    </cfRule>
    <cfRule type="expression" dxfId="8388" priority="6869">
      <formula>IP$4="So"</formula>
    </cfRule>
    <cfRule type="expression" dxfId="8387" priority="6868">
      <formula>IP$5="X"</formula>
    </cfRule>
    <cfRule type="expression" dxfId="8386" priority="6867">
      <formula>IP45="a"</formula>
    </cfRule>
    <cfRule type="expression" dxfId="8385" priority="6866">
      <formula>IP45="u"</formula>
    </cfRule>
    <cfRule type="cellIs" dxfId="8384" priority="6865" operator="equal">
      <formula>"h"</formula>
    </cfRule>
    <cfRule type="expression" dxfId="8383" priority="6864">
      <formula>IP$4="Sa"</formula>
    </cfRule>
    <cfRule type="expression" dxfId="8382" priority="6863">
      <formula>IP$4="So"</formula>
    </cfRule>
    <cfRule type="expression" dxfId="8381" priority="6862">
      <formula>IP$5="X"</formula>
    </cfRule>
    <cfRule type="expression" dxfId="8380" priority="6861">
      <formula>IP45="a"</formula>
    </cfRule>
    <cfRule type="expression" dxfId="8379" priority="6860">
      <formula>IP45="u"</formula>
    </cfRule>
    <cfRule type="cellIs" dxfId="8378" priority="6859" operator="equal">
      <formula>"h"</formula>
    </cfRule>
    <cfRule type="expression" dxfId="8377" priority="6858">
      <formula>IP$4="Sa"</formula>
    </cfRule>
    <cfRule type="expression" dxfId="8376" priority="6857">
      <formula>IP$4="So"</formula>
    </cfRule>
    <cfRule type="expression" dxfId="8375" priority="6856">
      <formula>IP$5="X"</formula>
    </cfRule>
    <cfRule type="expression" dxfId="8374" priority="6855">
      <formula>IP45="a"</formula>
    </cfRule>
    <cfRule type="expression" dxfId="8373" priority="6854">
      <formula>IP45="u"</formula>
    </cfRule>
    <cfRule type="cellIs" dxfId="8372" priority="6853" operator="equal">
      <formula>"h"</formula>
    </cfRule>
    <cfRule type="expression" dxfId="8371" priority="6852">
      <formula>IP$4="Sa"</formula>
    </cfRule>
    <cfRule type="expression" dxfId="8370" priority="6851">
      <formula>IP$4="So"</formula>
    </cfRule>
    <cfRule type="expression" dxfId="8369" priority="6850">
      <formula>IP$5="X"</formula>
    </cfRule>
    <cfRule type="expression" dxfId="8368" priority="6849">
      <formula>IP45="a"</formula>
    </cfRule>
    <cfRule type="expression" dxfId="8367" priority="6848">
      <formula>IP45="u"</formula>
    </cfRule>
    <cfRule type="cellIs" dxfId="8366" priority="6847" operator="equal">
      <formula>"h"</formula>
    </cfRule>
    <cfRule type="expression" dxfId="8365" priority="6846">
      <formula>IP$4="Sa"</formula>
    </cfRule>
    <cfRule type="expression" dxfId="8364" priority="6845">
      <formula>IP$4="So"</formula>
    </cfRule>
    <cfRule type="expression" dxfId="8363" priority="6844">
      <formula>IP$5="X"</formula>
    </cfRule>
    <cfRule type="expression" dxfId="8362" priority="6842">
      <formula>IP45="u"</formula>
    </cfRule>
    <cfRule type="cellIs" dxfId="8361" priority="6841" operator="equal">
      <formula>"h"</formula>
    </cfRule>
    <cfRule type="expression" dxfId="8360" priority="6840">
      <formula>IP$4="Sa"</formula>
    </cfRule>
    <cfRule type="expression" dxfId="8359" priority="6839">
      <formula>IP$4="So"</formula>
    </cfRule>
    <cfRule type="expression" dxfId="8358" priority="6838">
      <formula>IP$5="X"</formula>
    </cfRule>
    <cfRule type="expression" dxfId="8357" priority="6837">
      <formula>IP45="a"</formula>
    </cfRule>
    <cfRule type="expression" dxfId="8356" priority="6836">
      <formula>IP45="u"</formula>
    </cfRule>
    <cfRule type="cellIs" dxfId="8355" priority="6835" operator="equal">
      <formula>"h"</formula>
    </cfRule>
    <cfRule type="expression" dxfId="8354" priority="6834">
      <formula>IP$4="Sa"</formula>
    </cfRule>
    <cfRule type="expression" dxfId="8353" priority="6833">
      <formula>IP$4="So"</formula>
    </cfRule>
    <cfRule type="expression" dxfId="8352" priority="6832">
      <formula>IP$5="X"</formula>
    </cfRule>
    <cfRule type="expression" dxfId="8351" priority="6831">
      <formula>IP45="a"</formula>
    </cfRule>
    <cfRule type="expression" dxfId="8350" priority="6830">
      <formula>IP45="u"</formula>
    </cfRule>
    <cfRule type="cellIs" dxfId="8349" priority="6829" operator="equal">
      <formula>"h"</formula>
    </cfRule>
    <cfRule type="expression" dxfId="8348" priority="6828">
      <formula>IP$4="Sa"</formula>
    </cfRule>
    <cfRule type="expression" dxfId="8347" priority="6827">
      <formula>IP$4="So"</formula>
    </cfRule>
    <cfRule type="expression" dxfId="8346" priority="6826">
      <formula>IP$5="X"</formula>
    </cfRule>
    <cfRule type="expression" dxfId="8345" priority="6825">
      <formula>IP45="a"</formula>
    </cfRule>
    <cfRule type="expression" dxfId="8344" priority="6824">
      <formula>IP45="u"</formula>
    </cfRule>
    <cfRule type="cellIs" dxfId="8343" priority="6823" operator="equal">
      <formula>"h"</formula>
    </cfRule>
    <cfRule type="expression" dxfId="8342" priority="6822">
      <formula>IP$4="Sa"</formula>
    </cfRule>
    <cfRule type="expression" dxfId="8341" priority="6821">
      <formula>IP$4="So"</formula>
    </cfRule>
    <cfRule type="expression" dxfId="8340" priority="6820">
      <formula>IP$5="X"</formula>
    </cfRule>
    <cfRule type="expression" dxfId="8339" priority="6819">
      <formula>IP45="a"</formula>
    </cfRule>
    <cfRule type="expression" dxfId="8338" priority="6818">
      <formula>IP45="u"</formula>
    </cfRule>
    <cfRule type="cellIs" dxfId="8337" priority="6817" operator="equal">
      <formula>"h"</formula>
    </cfRule>
    <cfRule type="expression" dxfId="8336" priority="6816">
      <formula>IP45="a"</formula>
    </cfRule>
    <cfRule type="expression" dxfId="8335" priority="6815">
      <formula>IP45="u"</formula>
    </cfRule>
    <cfRule type="cellIs" dxfId="8334" priority="6814" operator="equal">
      <formula>"h"</formula>
    </cfRule>
    <cfRule type="expression" dxfId="8333" priority="6813">
      <formula>IP$4="Sa"</formula>
    </cfRule>
    <cfRule type="expression" dxfId="8332" priority="6812">
      <formula>IP$4="So"</formula>
    </cfRule>
    <cfRule type="expression" dxfId="8331" priority="6811">
      <formula>IP$5="X"</formula>
    </cfRule>
    <cfRule type="expression" dxfId="8330" priority="6810">
      <formula>IP45="a"</formula>
    </cfRule>
    <cfRule type="expression" dxfId="8329" priority="6809">
      <formula>IP45="u"</formula>
    </cfRule>
    <cfRule type="cellIs" dxfId="8328" priority="6808" operator="equal">
      <formula>"h"</formula>
    </cfRule>
    <cfRule type="expression" dxfId="8327" priority="6807">
      <formula>IP45="a"</formula>
    </cfRule>
    <cfRule type="expression" dxfId="8326" priority="6806">
      <formula>IP45="u"</formula>
    </cfRule>
    <cfRule type="cellIs" dxfId="8325" priority="6805" operator="equal">
      <formula>"h"</formula>
    </cfRule>
    <cfRule type="expression" dxfId="8324" priority="6804">
      <formula>IP$4="Sa"</formula>
    </cfRule>
    <cfRule type="expression" dxfId="8323" priority="6803">
      <formula>IP$4="So"</formula>
    </cfRule>
    <cfRule type="expression" dxfId="8322" priority="6802">
      <formula>IP$5="X"</formula>
    </cfRule>
    <cfRule type="expression" dxfId="8321" priority="6801">
      <formula>IP45="a"</formula>
    </cfRule>
    <cfRule type="expression" dxfId="8320" priority="6893">
      <formula>IP$4="So"</formula>
    </cfRule>
    <cfRule type="expression" dxfId="8319" priority="6800">
      <formula>IP45="u"</formula>
    </cfRule>
    <cfRule type="cellIs" dxfId="8318" priority="6799" operator="equal">
      <formula>"h"</formula>
    </cfRule>
    <cfRule type="expression" dxfId="8317" priority="6798">
      <formula>IP$4="Sa"</formula>
    </cfRule>
    <cfRule type="expression" dxfId="8316" priority="6797">
      <formula>IP$4="So"</formula>
    </cfRule>
    <cfRule type="expression" dxfId="8315" priority="6796">
      <formula>IP$5="X"</formula>
    </cfRule>
    <cfRule type="expression" dxfId="8314" priority="6795">
      <formula>IP45="a"</formula>
    </cfRule>
    <cfRule type="expression" dxfId="8313" priority="6794">
      <formula>IP45="u"</formula>
    </cfRule>
    <cfRule type="cellIs" dxfId="8312" priority="6793" operator="equal">
      <formula>"h"</formula>
    </cfRule>
    <cfRule type="expression" dxfId="8311" priority="6792">
      <formula>IP$4="Sa"</formula>
    </cfRule>
    <cfRule type="expression" dxfId="8310" priority="6791">
      <formula>IP$4="So"</formula>
    </cfRule>
    <cfRule type="expression" dxfId="8309" priority="6790">
      <formula>IP$5="X"</formula>
    </cfRule>
    <cfRule type="expression" dxfId="8308" priority="6789">
      <formula>IP45="a"</formula>
    </cfRule>
    <cfRule type="expression" dxfId="8307" priority="6788">
      <formula>IP45="u"</formula>
    </cfRule>
    <cfRule type="cellIs" dxfId="8306" priority="6787" operator="equal">
      <formula>"h"</formula>
    </cfRule>
    <cfRule type="expression" dxfId="8305" priority="6786">
      <formula>IP$4="Sa"</formula>
    </cfRule>
    <cfRule type="expression" dxfId="8304" priority="6785">
      <formula>IP$4="So"</formula>
    </cfRule>
    <cfRule type="expression" dxfId="8303" priority="6784">
      <formula>IP$5="X"</formula>
    </cfRule>
    <cfRule type="expression" dxfId="8302" priority="6783">
      <formula>IP45="a"</formula>
    </cfRule>
    <cfRule type="expression" dxfId="8301" priority="6782">
      <formula>IP45="u"</formula>
    </cfRule>
    <cfRule type="cellIs" dxfId="8300" priority="6781" operator="equal">
      <formula>"h"</formula>
    </cfRule>
    <cfRule type="expression" dxfId="8299" priority="6780">
      <formula>IP$4="Sa"</formula>
    </cfRule>
    <cfRule type="expression" dxfId="8298" priority="6779">
      <formula>IP$4="So"</formula>
    </cfRule>
    <cfRule type="expression" dxfId="8297" priority="6778">
      <formula>IP$5="X"</formula>
    </cfRule>
    <cfRule type="expression" dxfId="8296" priority="6777">
      <formula>IP45="a"</formula>
    </cfRule>
    <cfRule type="expression" dxfId="8295" priority="6776">
      <formula>IP45="u"</formula>
    </cfRule>
    <cfRule type="cellIs" dxfId="8294" priority="6775" operator="equal">
      <formula>"h"</formula>
    </cfRule>
    <cfRule type="expression" dxfId="8293" priority="6774">
      <formula>IP$4="Sa"</formula>
    </cfRule>
    <cfRule type="expression" dxfId="8292" priority="6773">
      <formula>IP$4="So"</formula>
    </cfRule>
    <cfRule type="expression" dxfId="8291" priority="6772">
      <formula>IP$5="X"</formula>
    </cfRule>
    <cfRule type="expression" dxfId="8290" priority="6771">
      <formula>IP45="a"</formula>
    </cfRule>
    <cfRule type="expression" dxfId="8289" priority="6770">
      <formula>IP45="u"</formula>
    </cfRule>
    <cfRule type="cellIs" dxfId="8288" priority="6769" operator="equal">
      <formula>"h"</formula>
    </cfRule>
    <cfRule type="expression" dxfId="8287" priority="6768">
      <formula>IP$4="Sa"</formula>
    </cfRule>
    <cfRule type="expression" dxfId="8286" priority="6767">
      <formula>IP$4="So"</formula>
    </cfRule>
    <cfRule type="expression" dxfId="8285" priority="6766">
      <formula>IP$5="X"</formula>
    </cfRule>
    <cfRule type="expression" dxfId="8284" priority="6765">
      <formula>IP45="a"</formula>
    </cfRule>
    <cfRule type="expression" dxfId="8283" priority="6764">
      <formula>IP45="u"</formula>
    </cfRule>
    <cfRule type="cellIs" dxfId="8282" priority="6763" operator="equal">
      <formula>"h"</formula>
    </cfRule>
    <cfRule type="expression" dxfId="8281" priority="6762">
      <formula>IP$4="Sa"</formula>
    </cfRule>
    <cfRule type="expression" dxfId="8280" priority="6761">
      <formula>IP$4="So"</formula>
    </cfRule>
    <cfRule type="expression" dxfId="8279" priority="6760">
      <formula>IP$5="X"</formula>
    </cfRule>
    <cfRule type="expression" dxfId="8278" priority="6759">
      <formula>IP45="a"</formula>
    </cfRule>
    <cfRule type="expression" dxfId="8277" priority="6758">
      <formula>IP45="u"</formula>
    </cfRule>
    <cfRule type="cellIs" dxfId="8276" priority="6757" operator="equal">
      <formula>"h"</formula>
    </cfRule>
    <cfRule type="expression" dxfId="8275" priority="6756">
      <formula>IP$4="Sa"</formula>
    </cfRule>
    <cfRule type="expression" dxfId="8274" priority="6755">
      <formula>IP$4="So"</formula>
    </cfRule>
    <cfRule type="expression" dxfId="8273" priority="6754">
      <formula>IP$5="X"</formula>
    </cfRule>
    <cfRule type="expression" dxfId="8272" priority="6753">
      <formula>IP45="a"</formula>
    </cfRule>
    <cfRule type="expression" dxfId="8271" priority="6752">
      <formula>IP45="u"</formula>
    </cfRule>
    <cfRule type="expression" dxfId="8270" priority="7260">
      <formula>IP$4="Sa"</formula>
    </cfRule>
    <cfRule type="expression" dxfId="8269" priority="7259">
      <formula>IP$4="So"</formula>
    </cfRule>
    <cfRule type="expression" dxfId="8268" priority="7258">
      <formula>IP$5="X"</formula>
    </cfRule>
    <cfRule type="expression" dxfId="8267" priority="7257">
      <formula>IP45="a"</formula>
    </cfRule>
    <cfRule type="expression" dxfId="8266" priority="7256">
      <formula>IP45="u"</formula>
    </cfRule>
    <cfRule type="cellIs" dxfId="8265" priority="7255" operator="equal">
      <formula>"h"</formula>
    </cfRule>
    <cfRule type="expression" dxfId="8264" priority="7254">
      <formula>IP$4="Sa"</formula>
    </cfRule>
    <cfRule type="expression" dxfId="8263" priority="7253">
      <formula>IP$4="So"</formula>
    </cfRule>
    <cfRule type="expression" dxfId="8262" priority="7252">
      <formula>IP$5="X"</formula>
    </cfRule>
    <cfRule type="expression" dxfId="8261" priority="7251">
      <formula>IP45="a"</formula>
    </cfRule>
    <cfRule type="expression" dxfId="8260" priority="7250">
      <formula>IP45="u"</formula>
    </cfRule>
    <cfRule type="cellIs" dxfId="8259" priority="7249" operator="equal">
      <formula>"h"</formula>
    </cfRule>
    <cfRule type="expression" dxfId="8258" priority="7248">
      <formula>IP$4="Sa"</formula>
    </cfRule>
    <cfRule type="expression" dxfId="8257" priority="7247">
      <formula>IP$4="So"</formula>
    </cfRule>
    <cfRule type="expression" dxfId="8256" priority="7246">
      <formula>IP$5="X"</formula>
    </cfRule>
    <cfRule type="expression" dxfId="8255" priority="7245">
      <formula>IP45="a"</formula>
    </cfRule>
    <cfRule type="expression" dxfId="8254" priority="7244">
      <formula>IP45="u"</formula>
    </cfRule>
    <cfRule type="cellIs" dxfId="8253" priority="7243" operator="equal">
      <formula>"h"</formula>
    </cfRule>
    <cfRule type="expression" dxfId="8252" priority="7242">
      <formula>IP$4="Sa"</formula>
    </cfRule>
    <cfRule type="expression" dxfId="8251" priority="7241">
      <formula>IP$4="So"</formula>
    </cfRule>
    <cfRule type="expression" dxfId="8250" priority="7240">
      <formula>IP$5="X"</formula>
    </cfRule>
    <cfRule type="expression" dxfId="8249" priority="7239">
      <formula>IP45="a"</formula>
    </cfRule>
    <cfRule type="expression" dxfId="8248" priority="7238">
      <formula>IP45="u"</formula>
    </cfRule>
    <cfRule type="cellIs" dxfId="8247" priority="7237" operator="equal">
      <formula>"h"</formula>
    </cfRule>
    <cfRule type="expression" dxfId="8246" priority="7236">
      <formula>IP$4="Sa"</formula>
    </cfRule>
    <cfRule type="expression" dxfId="8245" priority="7235">
      <formula>IP$4="So"</formula>
    </cfRule>
    <cfRule type="expression" dxfId="8244" priority="7234">
      <formula>IP$5="X"</formula>
    </cfRule>
    <cfRule type="expression" dxfId="8243" priority="7233">
      <formula>IP45="a"</formula>
    </cfRule>
    <cfRule type="expression" dxfId="8242" priority="7232">
      <formula>IP45="u"</formula>
    </cfRule>
    <cfRule type="cellIs" dxfId="8241" priority="7231" operator="equal">
      <formula>"h"</formula>
    </cfRule>
    <cfRule type="expression" dxfId="8240" priority="7230">
      <formula>IP$4="Sa"</formula>
    </cfRule>
    <cfRule type="expression" dxfId="8239" priority="7229">
      <formula>IP$4="So"</formula>
    </cfRule>
    <cfRule type="expression" dxfId="8238" priority="7228">
      <formula>IP$5="X"</formula>
    </cfRule>
    <cfRule type="expression" dxfId="8237" priority="7227">
      <formula>IP45="a"</formula>
    </cfRule>
    <cfRule type="expression" dxfId="8236" priority="7226">
      <formula>IP45="u"</formula>
    </cfRule>
    <cfRule type="cellIs" dxfId="8235" priority="7225" operator="equal">
      <formula>"h"</formula>
    </cfRule>
    <cfRule type="expression" dxfId="8234" priority="7224">
      <formula>IP$4="Sa"</formula>
    </cfRule>
    <cfRule type="expression" dxfId="8233" priority="7223">
      <formula>IP$4="So"</formula>
    </cfRule>
    <cfRule type="expression" dxfId="8232" priority="7222">
      <formula>IP$5="X"</formula>
    </cfRule>
    <cfRule type="expression" dxfId="8231" priority="7221">
      <formula>IP45="a"</formula>
    </cfRule>
    <cfRule type="expression" dxfId="8230" priority="7220">
      <formula>IP45="u"</formula>
    </cfRule>
    <cfRule type="cellIs" dxfId="8229" priority="7219" operator="equal">
      <formula>"h"</formula>
    </cfRule>
    <cfRule type="expression" dxfId="8228" priority="7218">
      <formula>IP$4="Sa"</formula>
    </cfRule>
    <cfRule type="expression" dxfId="8227" priority="7217">
      <formula>IP$4="So"</formula>
    </cfRule>
    <cfRule type="expression" dxfId="8226" priority="7216">
      <formula>IP$5="X"</formula>
    </cfRule>
    <cfRule type="expression" dxfId="8225" priority="7215">
      <formula>IP45="a"</formula>
    </cfRule>
    <cfRule type="expression" dxfId="8224" priority="7214">
      <formula>IP45="u"</formula>
    </cfRule>
    <cfRule type="cellIs" dxfId="8223" priority="7213" operator="equal">
      <formula>"h"</formula>
    </cfRule>
    <cfRule type="expression" dxfId="8222" priority="7212">
      <formula>IP$4="Sa"</formula>
    </cfRule>
    <cfRule type="expression" dxfId="8221" priority="7211">
      <formula>IP$4="So"</formula>
    </cfRule>
    <cfRule type="expression" dxfId="8220" priority="7210">
      <formula>IP$5="X"</formula>
    </cfRule>
    <cfRule type="expression" dxfId="8219" priority="7209">
      <formula>IP45="a"</formula>
    </cfRule>
    <cfRule type="expression" dxfId="8218" priority="7208">
      <formula>IP45="u"</formula>
    </cfRule>
    <cfRule type="cellIs" dxfId="8217" priority="7207" operator="equal">
      <formula>"h"</formula>
    </cfRule>
    <cfRule type="expression" dxfId="8216" priority="7206">
      <formula>IP$4="Sa"</formula>
    </cfRule>
    <cfRule type="expression" dxfId="8215" priority="7205">
      <formula>IP$4="So"</formula>
    </cfRule>
    <cfRule type="expression" dxfId="8214" priority="7204">
      <formula>IP$5="X"</formula>
    </cfRule>
    <cfRule type="expression" dxfId="8213" priority="7203">
      <formula>IP45="a"</formula>
    </cfRule>
    <cfRule type="expression" dxfId="8212" priority="7202">
      <formula>IP45="u"</formula>
    </cfRule>
    <cfRule type="cellIs" dxfId="8211" priority="7201" operator="equal">
      <formula>"h"</formula>
    </cfRule>
    <cfRule type="expression" dxfId="8210" priority="7200">
      <formula>IP$4="Sa"</formula>
    </cfRule>
    <cfRule type="expression" dxfId="8209" priority="7199">
      <formula>IP$4="So"</formula>
    </cfRule>
    <cfRule type="expression" dxfId="8208" priority="7198">
      <formula>IP$5="X"</formula>
    </cfRule>
    <cfRule type="expression" dxfId="8207" priority="7197">
      <formula>IP45="a"</formula>
    </cfRule>
    <cfRule type="expression" dxfId="8206" priority="7196">
      <formula>IP45="u"</formula>
    </cfRule>
    <cfRule type="cellIs" dxfId="8205" priority="6727" operator="equal">
      <formula>"h"</formula>
    </cfRule>
    <cfRule type="expression" dxfId="8204" priority="6728">
      <formula>IP45="u"</formula>
    </cfRule>
    <cfRule type="expression" dxfId="8203" priority="6729">
      <formula>IP45="a"</formula>
    </cfRule>
    <cfRule type="expression" dxfId="8202" priority="6730">
      <formula>IP$5="X"</formula>
    </cfRule>
    <cfRule type="expression" dxfId="8201" priority="6731">
      <formula>IP$4="So"</formula>
    </cfRule>
    <cfRule type="expression" dxfId="8200" priority="6732">
      <formula>IP$4="Sa"</formula>
    </cfRule>
    <cfRule type="cellIs" dxfId="8199" priority="6733" operator="equal">
      <formula>"h"</formula>
    </cfRule>
    <cfRule type="expression" dxfId="8198" priority="6734">
      <formula>IP45="u"</formula>
    </cfRule>
    <cfRule type="expression" dxfId="8197" priority="6735">
      <formula>IP45="a"</formula>
    </cfRule>
    <cfRule type="expression" dxfId="8196" priority="6736">
      <formula>IP$5="X"</formula>
    </cfRule>
    <cfRule type="expression" dxfId="8195" priority="6737">
      <formula>IP$4="So"</formula>
    </cfRule>
    <cfRule type="expression" dxfId="8194" priority="6738">
      <formula>IP$4="Sa"</formula>
    </cfRule>
    <cfRule type="cellIs" dxfId="8193" priority="6739" operator="equal">
      <formula>"h"</formula>
    </cfRule>
    <cfRule type="expression" dxfId="8192" priority="6740">
      <formula>IP45="u"</formula>
    </cfRule>
    <cfRule type="expression" dxfId="8191" priority="6741">
      <formula>IP45="a"</formula>
    </cfRule>
    <cfRule type="cellIs" dxfId="8190" priority="6742" operator="equal">
      <formula>"h"</formula>
    </cfRule>
    <cfRule type="expression" dxfId="8189" priority="6743">
      <formula>IP45="u"</formula>
    </cfRule>
    <cfRule type="expression" dxfId="8188" priority="6744">
      <formula>IP45="a"</formula>
    </cfRule>
    <cfRule type="expression" dxfId="8187" priority="6745">
      <formula>IP$5="X"</formula>
    </cfRule>
    <cfRule type="expression" dxfId="8186" priority="6746">
      <formula>IP$4="So"</formula>
    </cfRule>
    <cfRule type="expression" dxfId="8185" priority="6747">
      <formula>IP$4="Sa"</formula>
    </cfRule>
    <cfRule type="cellIs" dxfId="8184" priority="6748" operator="equal">
      <formula>"h"</formula>
    </cfRule>
    <cfRule type="expression" dxfId="8183" priority="6749">
      <formula>IP45="u"</formula>
    </cfRule>
    <cfRule type="expression" dxfId="8182" priority="6750">
      <formula>IP45="a"</formula>
    </cfRule>
    <cfRule type="cellIs" dxfId="8181" priority="6751" operator="equal">
      <formula>"h"</formula>
    </cfRule>
    <cfRule type="cellIs" dxfId="8180" priority="7195" operator="equal">
      <formula>"h"</formula>
    </cfRule>
    <cfRule type="expression" dxfId="8179" priority="7194">
      <formula>IP$4="Sa"</formula>
    </cfRule>
    <cfRule type="expression" dxfId="8178" priority="7193">
      <formula>IP$4="So"</formula>
    </cfRule>
    <cfRule type="expression" dxfId="8177" priority="7192">
      <formula>IP$5="X"</formula>
    </cfRule>
    <cfRule type="expression" dxfId="8176" priority="7191">
      <formula>IP45="a"</formula>
    </cfRule>
    <cfRule type="expression" dxfId="8175" priority="7190">
      <formula>IP45="u"</formula>
    </cfRule>
    <cfRule type="cellIs" dxfId="8174" priority="7189" operator="equal">
      <formula>"h"</formula>
    </cfRule>
    <cfRule type="expression" dxfId="8173" priority="7188">
      <formula>IP45="a"</formula>
    </cfRule>
    <cfRule type="expression" dxfId="8172" priority="7187">
      <formula>IP45="u"</formula>
    </cfRule>
    <cfRule type="cellIs" dxfId="8171" priority="7186" operator="equal">
      <formula>"h"</formula>
    </cfRule>
    <cfRule type="expression" dxfId="8170" priority="7185">
      <formula>IP$4="Sa"</formula>
    </cfRule>
    <cfRule type="expression" dxfId="8169" priority="7184">
      <formula>IP$4="So"</formula>
    </cfRule>
    <cfRule type="expression" dxfId="8168" priority="7183">
      <formula>IP$5="X"</formula>
    </cfRule>
    <cfRule type="expression" dxfId="8167" priority="7182">
      <formula>IP45="a"</formula>
    </cfRule>
    <cfRule type="expression" dxfId="8166" priority="7181">
      <formula>IP45="u"</formula>
    </cfRule>
    <cfRule type="cellIs" dxfId="8165" priority="7180" operator="equal">
      <formula>"h"</formula>
    </cfRule>
    <cfRule type="expression" dxfId="8164" priority="7017">
      <formula>IP45="a"</formula>
    </cfRule>
    <cfRule type="expression" dxfId="8163" priority="7016">
      <formula>IP45="u"</formula>
    </cfRule>
    <cfRule type="cellIs" dxfId="8162" priority="7015" operator="equal">
      <formula>"h"</formula>
    </cfRule>
    <cfRule type="expression" dxfId="8161" priority="7014">
      <formula>IP$4="Sa"</formula>
    </cfRule>
    <cfRule type="expression" dxfId="8160" priority="7013">
      <formula>IP$4="So"</formula>
    </cfRule>
    <cfRule type="expression" dxfId="8159" priority="7012">
      <formula>IP$5="X"</formula>
    </cfRule>
  </conditionalFormatting>
  <conditionalFormatting sqref="IW45:JA45">
    <cfRule type="expression" dxfId="8158" priority="7086">
      <formula>IW45="a"</formula>
    </cfRule>
    <cfRule type="expression" dxfId="8157" priority="7155">
      <formula>IW$4="Sa"</formula>
    </cfRule>
    <cfRule type="cellIs" dxfId="8156" priority="7156" operator="equal">
      <formula>"h"</formula>
    </cfRule>
    <cfRule type="expression" dxfId="8155" priority="7157">
      <formula>IW45="u"</formula>
    </cfRule>
    <cfRule type="expression" dxfId="8154" priority="7158">
      <formula>IW45="a"</formula>
    </cfRule>
    <cfRule type="expression" dxfId="8153" priority="7002">
      <formula>IW45="a"</formula>
    </cfRule>
    <cfRule type="expression" dxfId="8152" priority="7001">
      <formula>IW45="u"</formula>
    </cfRule>
    <cfRule type="cellIs" dxfId="8151" priority="7000" operator="equal">
      <formula>"h"</formula>
    </cfRule>
    <cfRule type="expression" dxfId="8150" priority="6999">
      <formula>IW$4="Sa"</formula>
    </cfRule>
    <cfRule type="expression" dxfId="8149" priority="6998">
      <formula>IW$4="So"</formula>
    </cfRule>
    <cfRule type="expression" dxfId="8148" priority="6997">
      <formula>IW$5="X"</formula>
    </cfRule>
    <cfRule type="expression" dxfId="8147" priority="6996">
      <formula>IW45="a"</formula>
    </cfRule>
    <cfRule type="expression" dxfId="8146" priority="7159">
      <formula>IW$5="X"</formula>
    </cfRule>
    <cfRule type="expression" dxfId="8145" priority="7160">
      <formula>IW$4="So"</formula>
    </cfRule>
    <cfRule type="expression" dxfId="8144" priority="7161">
      <formula>IW$4="Sa"</formula>
    </cfRule>
    <cfRule type="cellIs" dxfId="8143" priority="7162" operator="equal">
      <formula>"h"</formula>
    </cfRule>
    <cfRule type="expression" dxfId="8142" priority="7164">
      <formula>IW45="a"</formula>
    </cfRule>
    <cfRule type="expression" dxfId="8141" priority="7165">
      <formula>IW$5="X"</formula>
    </cfRule>
    <cfRule type="expression" dxfId="8140" priority="7166">
      <formula>IW$4="So"</formula>
    </cfRule>
    <cfRule type="expression" dxfId="8139" priority="7167">
      <formula>IW$4="Sa"</formula>
    </cfRule>
    <cfRule type="cellIs" dxfId="8138" priority="7168" operator="equal">
      <formula>"h"</formula>
    </cfRule>
    <cfRule type="expression" dxfId="8137" priority="7169">
      <formula>IW45="u"</formula>
    </cfRule>
    <cfRule type="expression" dxfId="8136" priority="7170">
      <formula>IW45="a"</formula>
    </cfRule>
    <cfRule type="expression" dxfId="8135" priority="7171">
      <formula>IW$5="X"</formula>
    </cfRule>
    <cfRule type="expression" dxfId="8134" priority="7172">
      <formula>IW$4="So"</formula>
    </cfRule>
    <cfRule type="expression" dxfId="8133" priority="7163">
      <formula>IW45="u"</formula>
    </cfRule>
    <cfRule type="expression" dxfId="8132" priority="7173">
      <formula>IW$4="Sa"</formula>
    </cfRule>
    <cfRule type="expression" dxfId="8131" priority="6726">
      <formula>IW$4="Sa"</formula>
    </cfRule>
    <cfRule type="expression" dxfId="8130" priority="6725">
      <formula>IW$4="So"</formula>
    </cfRule>
    <cfRule type="expression" dxfId="8129" priority="6724">
      <formula>IW$5="X"</formula>
    </cfRule>
    <cfRule type="expression" dxfId="8128" priority="6723">
      <formula>IW45="a"</formula>
    </cfRule>
    <cfRule type="expression" dxfId="8127" priority="6722">
      <formula>IW45="u"</formula>
    </cfRule>
    <cfRule type="cellIs" dxfId="8126" priority="6721" operator="equal">
      <formula>"h"</formula>
    </cfRule>
    <cfRule type="expression" dxfId="8125" priority="6720">
      <formula>IW$4="Sa"</formula>
    </cfRule>
    <cfRule type="expression" dxfId="8124" priority="6719">
      <formula>IW$4="So"</formula>
    </cfRule>
    <cfRule type="expression" dxfId="8123" priority="6718">
      <formula>IW$5="X"</formula>
    </cfRule>
    <cfRule type="expression" dxfId="8122" priority="6995">
      <formula>IW45="u"</formula>
    </cfRule>
    <cfRule type="cellIs" dxfId="8121" priority="6994" operator="equal">
      <formula>"h"</formula>
    </cfRule>
    <cfRule type="expression" dxfId="8120" priority="6993">
      <formula>IW$4="Sa"</formula>
    </cfRule>
    <cfRule type="expression" dxfId="8119" priority="6992">
      <formula>IW$4="So"</formula>
    </cfRule>
    <cfRule type="expression" dxfId="8118" priority="6991">
      <formula>IW$5="X"</formula>
    </cfRule>
    <cfRule type="expression" dxfId="8117" priority="6990">
      <formula>IW45="a"</formula>
    </cfRule>
    <cfRule type="expression" dxfId="8116" priority="6989">
      <formula>IW45="u"</formula>
    </cfRule>
    <cfRule type="cellIs" dxfId="8115" priority="6988" operator="equal">
      <formula>"h"</formula>
    </cfRule>
    <cfRule type="cellIs" dxfId="8114" priority="6715" operator="equal">
      <formula>"h"</formula>
    </cfRule>
    <cfRule type="expression" dxfId="8113" priority="6714">
      <formula>IW$4="Sa"</formula>
    </cfRule>
    <cfRule type="expression" dxfId="8112" priority="6713">
      <formula>IW$4="So"</formula>
    </cfRule>
    <cfRule type="expression" dxfId="8111" priority="6712">
      <formula>IW$5="X"</formula>
    </cfRule>
    <cfRule type="expression" dxfId="8110" priority="6711">
      <formula>IW45="a"</formula>
    </cfRule>
    <cfRule type="expression" dxfId="8109" priority="6710">
      <formula>IW45="u"</formula>
    </cfRule>
    <cfRule type="cellIs" dxfId="8108" priority="6709" operator="equal">
      <formula>"h"</formula>
    </cfRule>
    <cfRule type="expression" dxfId="8107" priority="6708">
      <formula>IW$4="Sa"</formula>
    </cfRule>
    <cfRule type="expression" dxfId="8106" priority="6707">
      <formula>IW$4="So"</formula>
    </cfRule>
    <cfRule type="expression" dxfId="8105" priority="6706">
      <formula>IW$5="X"</formula>
    </cfRule>
    <cfRule type="expression" dxfId="8104" priority="6705">
      <formula>IW45="a"</formula>
    </cfRule>
    <cfRule type="expression" dxfId="8103" priority="6704">
      <formula>IW45="u"</formula>
    </cfRule>
    <cfRule type="cellIs" dxfId="8102" priority="6703" operator="equal">
      <formula>"h"</formula>
    </cfRule>
    <cfRule type="expression" dxfId="8101" priority="6702">
      <formula>IW$4="Sa"</formula>
    </cfRule>
    <cfRule type="expression" dxfId="8100" priority="6701">
      <formula>IW$4="So"</formula>
    </cfRule>
    <cfRule type="expression" dxfId="8099" priority="6700">
      <formula>IW$5="X"</formula>
    </cfRule>
    <cfRule type="expression" dxfId="8098" priority="6699">
      <formula>IW45="a"</formula>
    </cfRule>
    <cfRule type="expression" dxfId="8097" priority="6698">
      <formula>IW45="u"</formula>
    </cfRule>
    <cfRule type="cellIs" dxfId="8096" priority="6697" operator="equal">
      <formula>"h"</formula>
    </cfRule>
    <cfRule type="expression" dxfId="8095" priority="6696">
      <formula>IW$4="Sa"</formula>
    </cfRule>
    <cfRule type="expression" dxfId="8094" priority="6695">
      <formula>IW$4="So"</formula>
    </cfRule>
    <cfRule type="expression" dxfId="8093" priority="6694">
      <formula>IW$5="X"</formula>
    </cfRule>
    <cfRule type="expression" dxfId="8092" priority="6693">
      <formula>IW45="a"</formula>
    </cfRule>
    <cfRule type="expression" dxfId="8091" priority="6692">
      <formula>IW45="u"</formula>
    </cfRule>
    <cfRule type="cellIs" dxfId="8090" priority="6691" operator="equal">
      <formula>"h"</formula>
    </cfRule>
    <cfRule type="expression" dxfId="8089" priority="6690">
      <formula>IW$4="Sa"</formula>
    </cfRule>
    <cfRule type="expression" dxfId="8088" priority="6689">
      <formula>IW$4="So"</formula>
    </cfRule>
    <cfRule type="expression" dxfId="8087" priority="6688">
      <formula>IW$5="X"</formula>
    </cfRule>
    <cfRule type="expression" dxfId="8086" priority="6687">
      <formula>IW45="a"</formula>
    </cfRule>
    <cfRule type="expression" dxfId="8085" priority="6686">
      <formula>IW45="u"</formula>
    </cfRule>
    <cfRule type="cellIs" dxfId="8084" priority="6685" operator="equal">
      <formula>"h"</formula>
    </cfRule>
    <cfRule type="expression" dxfId="8083" priority="6684">
      <formula>IW$4="Sa"</formula>
    </cfRule>
    <cfRule type="expression" dxfId="8082" priority="6683">
      <formula>IW$4="So"</formula>
    </cfRule>
    <cfRule type="expression" dxfId="8081" priority="6682">
      <formula>IW$5="X"</formula>
    </cfRule>
    <cfRule type="expression" dxfId="8080" priority="6681">
      <formula>IW45="a"</formula>
    </cfRule>
    <cfRule type="expression" dxfId="8079" priority="6680">
      <formula>IW45="u"</formula>
    </cfRule>
    <cfRule type="cellIs" dxfId="8078" priority="6679" operator="equal">
      <formula>"h"</formula>
    </cfRule>
    <cfRule type="expression" dxfId="8077" priority="6678">
      <formula>IW$4="Sa"</formula>
    </cfRule>
    <cfRule type="expression" dxfId="8076" priority="6677">
      <formula>IW$4="So"</formula>
    </cfRule>
    <cfRule type="expression" dxfId="8075" priority="6676">
      <formula>IW$5="X"</formula>
    </cfRule>
    <cfRule type="expression" dxfId="8074" priority="6675">
      <formula>IW45="a"</formula>
    </cfRule>
    <cfRule type="expression" dxfId="8073" priority="7154">
      <formula>IW$4="So"</formula>
    </cfRule>
    <cfRule type="expression" dxfId="8072" priority="6674">
      <formula>IW45="u"</formula>
    </cfRule>
    <cfRule type="cellIs" dxfId="8071" priority="6673" operator="equal">
      <formula>"h"</formula>
    </cfRule>
    <cfRule type="expression" dxfId="8070" priority="6672">
      <formula>IW$4="Sa"</formula>
    </cfRule>
    <cfRule type="expression" dxfId="8069" priority="6671">
      <formula>IW$4="So"</formula>
    </cfRule>
    <cfRule type="expression" dxfId="8068" priority="6670">
      <formula>IW$5="X"</formula>
    </cfRule>
    <cfRule type="expression" dxfId="8067" priority="6669">
      <formula>IW45="a"</formula>
    </cfRule>
    <cfRule type="expression" dxfId="8066" priority="6668">
      <formula>IW45="u"</formula>
    </cfRule>
    <cfRule type="cellIs" dxfId="8065" priority="6667" operator="equal">
      <formula>"h"</formula>
    </cfRule>
    <cfRule type="expression" dxfId="8064" priority="6666">
      <formula>IW$4="Sa"</formula>
    </cfRule>
    <cfRule type="expression" dxfId="8063" priority="6665">
      <formula>IW$4="So"</formula>
    </cfRule>
    <cfRule type="expression" dxfId="8062" priority="6664">
      <formula>IW$5="X"</formula>
    </cfRule>
    <cfRule type="expression" dxfId="8061" priority="6663">
      <formula>IW45="a"</formula>
    </cfRule>
    <cfRule type="expression" dxfId="8060" priority="6662">
      <formula>IW45="u"</formula>
    </cfRule>
    <cfRule type="cellIs" dxfId="8059" priority="6661" operator="equal">
      <formula>"h"</formula>
    </cfRule>
    <cfRule type="expression" dxfId="8058" priority="6660">
      <formula>IW45="a"</formula>
    </cfRule>
    <cfRule type="expression" dxfId="8057" priority="6659">
      <formula>IW45="u"</formula>
    </cfRule>
    <cfRule type="cellIs" dxfId="8056" priority="6658" operator="equal">
      <formula>"h"</formula>
    </cfRule>
    <cfRule type="expression" dxfId="8055" priority="6657">
      <formula>IW$4="Sa"</formula>
    </cfRule>
    <cfRule type="expression" dxfId="8054" priority="6656">
      <formula>IW$4="So"</formula>
    </cfRule>
    <cfRule type="expression" dxfId="8053" priority="6655">
      <formula>IW$5="X"</formula>
    </cfRule>
    <cfRule type="expression" dxfId="8052" priority="6654">
      <formula>IW45="a"</formula>
    </cfRule>
    <cfRule type="expression" dxfId="8051" priority="6653">
      <formula>IW45="u"</formula>
    </cfRule>
    <cfRule type="cellIs" dxfId="8050" priority="6652" operator="equal">
      <formula>"h"</formula>
    </cfRule>
    <cfRule type="expression" dxfId="8049" priority="6651">
      <formula>IW45="a"</formula>
    </cfRule>
    <cfRule type="expression" dxfId="8048" priority="6650">
      <formula>IW45="u"</formula>
    </cfRule>
    <cfRule type="cellIs" dxfId="8047" priority="6649" operator="equal">
      <formula>"h"</formula>
    </cfRule>
    <cfRule type="expression" dxfId="8046" priority="6648">
      <formula>IW$4="Sa"</formula>
    </cfRule>
    <cfRule type="expression" dxfId="8045" priority="6647">
      <formula>IW$4="So"</formula>
    </cfRule>
    <cfRule type="expression" dxfId="8044" priority="6646">
      <formula>IW$5="X"</formula>
    </cfRule>
    <cfRule type="expression" dxfId="8043" priority="6645">
      <formula>IW45="a"</formula>
    </cfRule>
    <cfRule type="expression" dxfId="8042" priority="6644">
      <formula>IW45="u"</formula>
    </cfRule>
    <cfRule type="cellIs" dxfId="8041" priority="6643" operator="equal">
      <formula>"h"</formula>
    </cfRule>
    <cfRule type="expression" dxfId="8040" priority="6642">
      <formula>IW$4="Sa"</formula>
    </cfRule>
    <cfRule type="expression" dxfId="8039" priority="6641">
      <formula>IW$4="So"</formula>
    </cfRule>
    <cfRule type="expression" dxfId="8038" priority="6640">
      <formula>IW$5="X"</formula>
    </cfRule>
    <cfRule type="expression" dxfId="8037" priority="6639">
      <formula>IW45="a"</formula>
    </cfRule>
    <cfRule type="expression" dxfId="8036" priority="6638">
      <formula>IW45="u"</formula>
    </cfRule>
    <cfRule type="cellIs" dxfId="8035" priority="6637" operator="equal">
      <formula>"h"</formula>
    </cfRule>
    <cfRule type="expression" dxfId="8034" priority="6636">
      <formula>IW$4="Sa"</formula>
    </cfRule>
    <cfRule type="expression" dxfId="8033" priority="6635">
      <formula>IW$4="So"</formula>
    </cfRule>
    <cfRule type="expression" dxfId="8032" priority="6634">
      <formula>IW$5="X"</formula>
    </cfRule>
    <cfRule type="expression" dxfId="8031" priority="6633">
      <formula>IW45="a"</formula>
    </cfRule>
    <cfRule type="expression" dxfId="8030" priority="6632">
      <formula>IW45="u"</formula>
    </cfRule>
    <cfRule type="cellIs" dxfId="8029" priority="6631" operator="equal">
      <formula>"h"</formula>
    </cfRule>
    <cfRule type="expression" dxfId="8028" priority="6630">
      <formula>IW$4="Sa"</formula>
    </cfRule>
    <cfRule type="expression" dxfId="8027" priority="6629">
      <formula>IW$4="So"</formula>
    </cfRule>
    <cfRule type="expression" dxfId="8026" priority="6628">
      <formula>IW$5="X"</formula>
    </cfRule>
    <cfRule type="expression" dxfId="8025" priority="6627">
      <formula>IW45="a"</formula>
    </cfRule>
    <cfRule type="expression" dxfId="8024" priority="6626">
      <formula>IW45="u"</formula>
    </cfRule>
    <cfRule type="cellIs" dxfId="8023" priority="6625" operator="equal">
      <formula>"h"</formula>
    </cfRule>
    <cfRule type="expression" dxfId="8022" priority="6624">
      <formula>IW$4="Sa"</formula>
    </cfRule>
    <cfRule type="expression" dxfId="8021" priority="6623">
      <formula>IW$4="So"</formula>
    </cfRule>
    <cfRule type="expression" dxfId="8020" priority="6622">
      <formula>IW$5="X"</formula>
    </cfRule>
    <cfRule type="expression" dxfId="8019" priority="6621">
      <formula>IW45="a"</formula>
    </cfRule>
    <cfRule type="expression" dxfId="8018" priority="6620">
      <formula>IW45="u"</formula>
    </cfRule>
    <cfRule type="cellIs" dxfId="8017" priority="6619" operator="equal">
      <formula>"h"</formula>
    </cfRule>
    <cfRule type="expression" dxfId="8016" priority="6618">
      <formula>IW$4="Sa"</formula>
    </cfRule>
    <cfRule type="expression" dxfId="8015" priority="6617">
      <formula>IW$4="So"</formula>
    </cfRule>
    <cfRule type="expression" dxfId="8014" priority="6616">
      <formula>IW$5="X"</formula>
    </cfRule>
    <cfRule type="expression" dxfId="8013" priority="6615">
      <formula>IW45="a"</formula>
    </cfRule>
    <cfRule type="expression" dxfId="8012" priority="6614">
      <formula>IW45="u"</formula>
    </cfRule>
    <cfRule type="cellIs" dxfId="8011" priority="6613" operator="equal">
      <formula>"h"</formula>
    </cfRule>
    <cfRule type="expression" dxfId="8010" priority="6612">
      <formula>IW$4="Sa"</formula>
    </cfRule>
    <cfRule type="expression" dxfId="8009" priority="6611">
      <formula>IW$4="So"</formula>
    </cfRule>
    <cfRule type="expression" dxfId="8008" priority="6610">
      <formula>IW$5="X"</formula>
    </cfRule>
    <cfRule type="expression" dxfId="8007" priority="6609">
      <formula>IW45="a"</formula>
    </cfRule>
    <cfRule type="expression" dxfId="8006" priority="6608">
      <formula>IW45="u"</formula>
    </cfRule>
    <cfRule type="cellIs" dxfId="8005" priority="6607" operator="equal">
      <formula>"h"</formula>
    </cfRule>
    <cfRule type="expression" dxfId="8004" priority="6606">
      <formula>IW$4="Sa"</formula>
    </cfRule>
    <cfRule type="expression" dxfId="8003" priority="6605">
      <formula>IW$4="So"</formula>
    </cfRule>
    <cfRule type="expression" dxfId="8002" priority="6604">
      <formula>IW$5="X"</formula>
    </cfRule>
    <cfRule type="expression" dxfId="8001" priority="6603">
      <formula>IW45="a"</formula>
    </cfRule>
    <cfRule type="expression" dxfId="8000" priority="6602">
      <formula>IW45="u"</formula>
    </cfRule>
    <cfRule type="cellIs" dxfId="7999" priority="6601" operator="equal">
      <formula>"h"</formula>
    </cfRule>
    <cfRule type="expression" dxfId="7998" priority="6600">
      <formula>IW$4="Sa"</formula>
    </cfRule>
    <cfRule type="expression" dxfId="7997" priority="6599">
      <formula>IW$4="So"</formula>
    </cfRule>
    <cfRule type="expression" dxfId="7996" priority="6598">
      <formula>IW$5="X"</formula>
    </cfRule>
    <cfRule type="expression" dxfId="7995" priority="6597">
      <formula>IW45="a"</formula>
    </cfRule>
    <cfRule type="expression" dxfId="7994" priority="6596">
      <formula>IW45="u"</formula>
    </cfRule>
    <cfRule type="cellIs" dxfId="7993" priority="6595" operator="equal">
      <formula>"h"</formula>
    </cfRule>
    <cfRule type="expression" dxfId="7992" priority="6593">
      <formula>IW$4="So"</formula>
    </cfRule>
    <cfRule type="expression" dxfId="7991" priority="6592">
      <formula>IW$5="X"</formula>
    </cfRule>
    <cfRule type="cellIs" dxfId="7990" priority="7069" operator="equal">
      <formula>"h"</formula>
    </cfRule>
    <cfRule type="expression" dxfId="7989" priority="7070">
      <formula>IW45="u"</formula>
    </cfRule>
    <cfRule type="expression" dxfId="7988" priority="7071">
      <formula>IW45="a"</formula>
    </cfRule>
    <cfRule type="expression" dxfId="7987" priority="7072">
      <formula>IW$5="X"</formula>
    </cfRule>
    <cfRule type="expression" dxfId="7986" priority="7073">
      <formula>IW$4="So"</formula>
    </cfRule>
    <cfRule type="expression" dxfId="7985" priority="7074">
      <formula>IW$4="Sa"</formula>
    </cfRule>
    <cfRule type="cellIs" dxfId="7984" priority="7075" operator="equal">
      <formula>"h"</formula>
    </cfRule>
    <cfRule type="expression" dxfId="7983" priority="7076">
      <formula>IW45="u"</formula>
    </cfRule>
    <cfRule type="expression" dxfId="7982" priority="7077">
      <formula>IW45="a"</formula>
    </cfRule>
    <cfRule type="cellIs" dxfId="7981" priority="7078" operator="equal">
      <formula>"h"</formula>
    </cfRule>
    <cfRule type="expression" dxfId="7980" priority="7079">
      <formula>IW45="u"</formula>
    </cfRule>
    <cfRule type="expression" dxfId="7979" priority="7080">
      <formula>IW45="a"</formula>
    </cfRule>
    <cfRule type="expression" dxfId="7978" priority="7081">
      <formula>IW$5="X"</formula>
    </cfRule>
    <cfRule type="expression" dxfId="7977" priority="7082">
      <formula>IW$4="So"</formula>
    </cfRule>
    <cfRule type="expression" dxfId="7976" priority="7083">
      <formula>IW$4="Sa"</formula>
    </cfRule>
    <cfRule type="cellIs" dxfId="7975" priority="7084" operator="equal">
      <formula>"h"</formula>
    </cfRule>
    <cfRule type="cellIs" dxfId="7974" priority="6481" operator="equal">
      <formula>"h"</formula>
    </cfRule>
    <cfRule type="expression" dxfId="7973" priority="6482">
      <formula>IW45="u"</formula>
    </cfRule>
    <cfRule type="expression" dxfId="7972" priority="6483">
      <formula>IW45="a"</formula>
    </cfRule>
    <cfRule type="expression" dxfId="7971" priority="6484">
      <formula>IW$5="X"</formula>
    </cfRule>
    <cfRule type="expression" dxfId="7970" priority="6485">
      <formula>IW$4="So"</formula>
    </cfRule>
    <cfRule type="expression" dxfId="7969" priority="6486">
      <formula>IW$4="Sa"</formula>
    </cfRule>
    <cfRule type="cellIs" dxfId="7968" priority="6487" operator="equal">
      <formula>"h"</formula>
    </cfRule>
    <cfRule type="expression" dxfId="7967" priority="6488">
      <formula>IW45="u"</formula>
    </cfRule>
    <cfRule type="expression" dxfId="7966" priority="6489">
      <formula>IW45="a"</formula>
    </cfRule>
    <cfRule type="expression" dxfId="7965" priority="6490">
      <formula>IW$5="X"</formula>
    </cfRule>
    <cfRule type="expression" dxfId="7964" priority="6491">
      <formula>IW$4="So"</formula>
    </cfRule>
    <cfRule type="expression" dxfId="7963" priority="6492">
      <formula>IW$4="Sa"</formula>
    </cfRule>
    <cfRule type="cellIs" dxfId="7962" priority="6493" operator="equal">
      <formula>"h"</formula>
    </cfRule>
    <cfRule type="expression" dxfId="7961" priority="6494">
      <formula>IW45="u"</formula>
    </cfRule>
    <cfRule type="expression" dxfId="7960" priority="6495">
      <formula>IW45="a"</formula>
    </cfRule>
    <cfRule type="cellIs" dxfId="7959" priority="6496" operator="equal">
      <formula>"h"</formula>
    </cfRule>
    <cfRule type="expression" dxfId="7958" priority="6497">
      <formula>IW45="u"</formula>
    </cfRule>
    <cfRule type="expression" dxfId="7957" priority="6498">
      <formula>IW45="a"</formula>
    </cfRule>
    <cfRule type="expression" dxfId="7956" priority="6499">
      <formula>IW$5="X"</formula>
    </cfRule>
    <cfRule type="expression" dxfId="7955" priority="6500">
      <formula>IW$4="So"</formula>
    </cfRule>
    <cfRule type="expression" dxfId="7954" priority="6501">
      <formula>IW$4="Sa"</formula>
    </cfRule>
    <cfRule type="cellIs" dxfId="7953" priority="6502" operator="equal">
      <formula>"h"</formula>
    </cfRule>
    <cfRule type="expression" dxfId="7952" priority="6503">
      <formula>IW45="u"</formula>
    </cfRule>
    <cfRule type="expression" dxfId="7951" priority="6504">
      <formula>IW45="a"</formula>
    </cfRule>
    <cfRule type="cellIs" dxfId="7950" priority="6505" operator="equal">
      <formula>"h"</formula>
    </cfRule>
    <cfRule type="expression" dxfId="7949" priority="6506">
      <formula>IW45="u"</formula>
    </cfRule>
    <cfRule type="expression" dxfId="7948" priority="6507">
      <formula>IW45="a"</formula>
    </cfRule>
    <cfRule type="expression" dxfId="7947" priority="6508">
      <formula>IW$5="X"</formula>
    </cfRule>
    <cfRule type="expression" dxfId="7946" priority="6509">
      <formula>IW$4="So"</formula>
    </cfRule>
    <cfRule type="expression" dxfId="7945" priority="6510">
      <formula>IW$4="Sa"</formula>
    </cfRule>
    <cfRule type="cellIs" dxfId="7944" priority="6511" operator="equal">
      <formula>"h"</formula>
    </cfRule>
    <cfRule type="expression" dxfId="7943" priority="6512">
      <formula>IW45="u"</formula>
    </cfRule>
    <cfRule type="expression" dxfId="7942" priority="6513">
      <formula>IW45="a"</formula>
    </cfRule>
    <cfRule type="expression" dxfId="7941" priority="6514">
      <formula>IW$5="X"</formula>
    </cfRule>
    <cfRule type="expression" dxfId="7940" priority="6515">
      <formula>IW$4="So"</formula>
    </cfRule>
    <cfRule type="expression" dxfId="7939" priority="6516">
      <formula>IW$4="Sa"</formula>
    </cfRule>
    <cfRule type="cellIs" dxfId="7938" priority="6517" operator="equal">
      <formula>"h"</formula>
    </cfRule>
    <cfRule type="expression" dxfId="7937" priority="6518">
      <formula>IW45="u"</formula>
    </cfRule>
    <cfRule type="expression" dxfId="7936" priority="6519">
      <formula>IW45="a"</formula>
    </cfRule>
    <cfRule type="expression" dxfId="7935" priority="6520">
      <formula>IW$5="X"</formula>
    </cfRule>
    <cfRule type="expression" dxfId="7934" priority="6521">
      <formula>IW$4="So"</formula>
    </cfRule>
    <cfRule type="expression" dxfId="7933" priority="6522">
      <formula>IW$4="Sa"</formula>
    </cfRule>
    <cfRule type="cellIs" dxfId="7932" priority="6523" operator="equal">
      <formula>"h"</formula>
    </cfRule>
    <cfRule type="expression" dxfId="7931" priority="6524">
      <formula>IW45="u"</formula>
    </cfRule>
    <cfRule type="expression" dxfId="7930" priority="6525">
      <formula>IW45="a"</formula>
    </cfRule>
    <cfRule type="expression" dxfId="7929" priority="6526">
      <formula>IW$5="X"</formula>
    </cfRule>
    <cfRule type="expression" dxfId="7928" priority="6527">
      <formula>IW$4="So"</formula>
    </cfRule>
    <cfRule type="expression" dxfId="7927" priority="6528">
      <formula>IW$4="Sa"</formula>
    </cfRule>
    <cfRule type="cellIs" dxfId="7926" priority="6529" operator="equal">
      <formula>"h"</formula>
    </cfRule>
    <cfRule type="expression" dxfId="7925" priority="6530">
      <formula>IW45="u"</formula>
    </cfRule>
    <cfRule type="expression" dxfId="7924" priority="6531">
      <formula>IW45="a"</formula>
    </cfRule>
    <cfRule type="expression" dxfId="7923" priority="6532">
      <formula>IW$5="X"</formula>
    </cfRule>
    <cfRule type="expression" dxfId="7922" priority="6533">
      <formula>IW$4="So"</formula>
    </cfRule>
    <cfRule type="expression" dxfId="7921" priority="6534">
      <formula>IW$4="Sa"</formula>
    </cfRule>
    <cfRule type="cellIs" dxfId="7920" priority="6535" operator="equal">
      <formula>"h"</formula>
    </cfRule>
    <cfRule type="expression" dxfId="7919" priority="6536">
      <formula>IW45="u"</formula>
    </cfRule>
    <cfRule type="expression" dxfId="7918" priority="6537">
      <formula>IW45="a"</formula>
    </cfRule>
    <cfRule type="expression" dxfId="7917" priority="6538">
      <formula>IW$5="X"</formula>
    </cfRule>
    <cfRule type="expression" dxfId="7916" priority="6539">
      <formula>IW$4="So"</formula>
    </cfRule>
    <cfRule type="expression" dxfId="7915" priority="6540">
      <formula>IW$4="Sa"</formula>
    </cfRule>
    <cfRule type="cellIs" dxfId="7914" priority="6541" operator="equal">
      <formula>"h"</formula>
    </cfRule>
    <cfRule type="expression" dxfId="7913" priority="6542">
      <formula>IW45="u"</formula>
    </cfRule>
    <cfRule type="expression" dxfId="7912" priority="6543">
      <formula>IW45="a"</formula>
    </cfRule>
    <cfRule type="expression" dxfId="7911" priority="6544">
      <formula>IW$5="X"</formula>
    </cfRule>
    <cfRule type="expression" dxfId="7910" priority="6545">
      <formula>IW$4="So"</formula>
    </cfRule>
    <cfRule type="expression" dxfId="7909" priority="6546">
      <formula>IW$4="Sa"</formula>
    </cfRule>
    <cfRule type="cellIs" dxfId="7908" priority="6547" operator="equal">
      <formula>"h"</formula>
    </cfRule>
    <cfRule type="expression" dxfId="7907" priority="6548">
      <formula>IW45="u"</formula>
    </cfRule>
    <cfRule type="expression" dxfId="7906" priority="6549">
      <formula>IW45="a"</formula>
    </cfRule>
    <cfRule type="expression" dxfId="7905" priority="6550">
      <formula>IW$5="X"</formula>
    </cfRule>
    <cfRule type="expression" dxfId="7904" priority="6551">
      <formula>IW$4="So"</formula>
    </cfRule>
    <cfRule type="expression" dxfId="7903" priority="6552">
      <formula>IW$4="Sa"</formula>
    </cfRule>
    <cfRule type="cellIs" dxfId="7902" priority="6553" operator="equal">
      <formula>"h"</formula>
    </cfRule>
    <cfRule type="expression" dxfId="7901" priority="6554">
      <formula>IW45="u"</formula>
    </cfRule>
    <cfRule type="expression" dxfId="7900" priority="6555">
      <formula>IW45="a"</formula>
    </cfRule>
    <cfRule type="expression" dxfId="7899" priority="6556">
      <formula>IW$5="X"</formula>
    </cfRule>
    <cfRule type="expression" dxfId="7898" priority="6557">
      <formula>IW$4="So"</formula>
    </cfRule>
    <cfRule type="expression" dxfId="7897" priority="6558">
      <formula>IW$4="Sa"</formula>
    </cfRule>
    <cfRule type="cellIs" dxfId="7896" priority="6559" operator="equal">
      <formula>"h"</formula>
    </cfRule>
    <cfRule type="expression" dxfId="7895" priority="6560">
      <formula>IW45="u"</formula>
    </cfRule>
    <cfRule type="expression" dxfId="7894" priority="6561">
      <formula>IW45="a"</formula>
    </cfRule>
    <cfRule type="cellIs" dxfId="7893" priority="6562" operator="equal">
      <formula>"h"</formula>
    </cfRule>
    <cfRule type="expression" dxfId="7892" priority="6584">
      <formula>IW45="u"</formula>
    </cfRule>
    <cfRule type="expression" dxfId="7891" priority="6563">
      <formula>IW45="u"</formula>
    </cfRule>
    <cfRule type="expression" dxfId="7890" priority="6564">
      <formula>IW45="a"</formula>
    </cfRule>
    <cfRule type="expression" dxfId="7889" priority="6565">
      <formula>IW$5="X"</formula>
    </cfRule>
    <cfRule type="expression" dxfId="7888" priority="6566">
      <formula>IW$4="So"</formula>
    </cfRule>
    <cfRule type="expression" dxfId="7887" priority="6567">
      <formula>IW$4="Sa"</formula>
    </cfRule>
    <cfRule type="cellIs" dxfId="7886" priority="6568" operator="equal">
      <formula>"h"</formula>
    </cfRule>
    <cfRule type="expression" dxfId="7885" priority="6569">
      <formula>IW45="u"</formula>
    </cfRule>
    <cfRule type="expression" dxfId="7884" priority="6570">
      <formula>IW45="a"</formula>
    </cfRule>
    <cfRule type="cellIs" dxfId="7883" priority="6571" operator="equal">
      <formula>"h"</formula>
    </cfRule>
    <cfRule type="expression" dxfId="7882" priority="6572">
      <formula>IW45="u"</formula>
    </cfRule>
    <cfRule type="expression" dxfId="7881" priority="6573">
      <formula>IW45="a"</formula>
    </cfRule>
    <cfRule type="expression" dxfId="7880" priority="6574">
      <formula>IW$5="X"</formula>
    </cfRule>
    <cfRule type="expression" dxfId="7879" priority="6575">
      <formula>IW$4="So"</formula>
    </cfRule>
    <cfRule type="expression" dxfId="7878" priority="6576">
      <formula>IW$4="Sa"</formula>
    </cfRule>
    <cfRule type="cellIs" dxfId="7877" priority="6577" operator="equal">
      <formula>"h"</formula>
    </cfRule>
    <cfRule type="expression" dxfId="7876" priority="6578">
      <formula>IW45="u"</formula>
    </cfRule>
    <cfRule type="expression" dxfId="7875" priority="6579">
      <formula>IW45="a"</formula>
    </cfRule>
    <cfRule type="expression" dxfId="7874" priority="6580">
      <formula>IW$5="X"</formula>
    </cfRule>
    <cfRule type="expression" dxfId="7873" priority="6581">
      <formula>IW$4="So"</formula>
    </cfRule>
    <cfRule type="expression" dxfId="7872" priority="6582">
      <formula>IW$4="Sa"</formula>
    </cfRule>
    <cfRule type="cellIs" dxfId="7871" priority="6583" operator="equal">
      <formula>"h"</formula>
    </cfRule>
    <cfRule type="expression" dxfId="7870" priority="6585">
      <formula>IW45="a"</formula>
    </cfRule>
    <cfRule type="expression" dxfId="7869" priority="6586">
      <formula>IW$5="X"</formula>
    </cfRule>
    <cfRule type="expression" dxfId="7868" priority="6587">
      <formula>IW$4="So"</formula>
    </cfRule>
    <cfRule type="expression" dxfId="7867" priority="6588">
      <formula>IW$4="Sa"</formula>
    </cfRule>
    <cfRule type="cellIs" dxfId="7866" priority="6589" operator="equal">
      <formula>"h"</formula>
    </cfRule>
    <cfRule type="expression" dxfId="7865" priority="6590">
      <formula>IW45="u"</formula>
    </cfRule>
    <cfRule type="expression" dxfId="7864" priority="6591">
      <formula>IW45="a"</formula>
    </cfRule>
    <cfRule type="cellIs" dxfId="7863" priority="7108" operator="equal">
      <formula>"h"</formula>
    </cfRule>
    <cfRule type="expression" dxfId="7862" priority="7109">
      <formula>IW45="u"</formula>
    </cfRule>
    <cfRule type="expression" dxfId="7861" priority="7110">
      <formula>IW45="a"</formula>
    </cfRule>
    <cfRule type="expression" dxfId="7860" priority="7111">
      <formula>IW$5="X"</formula>
    </cfRule>
    <cfRule type="expression" dxfId="7859" priority="7112">
      <formula>IW$4="So"</formula>
    </cfRule>
    <cfRule type="expression" dxfId="7858" priority="7113">
      <formula>IW$4="Sa"</formula>
    </cfRule>
    <cfRule type="cellIs" dxfId="7857" priority="7114" operator="equal">
      <formula>"h"</formula>
    </cfRule>
    <cfRule type="expression" dxfId="7856" priority="7115">
      <formula>IW45="u"</formula>
    </cfRule>
    <cfRule type="expression" dxfId="7855" priority="7116">
      <formula>IW45="a"</formula>
    </cfRule>
    <cfRule type="expression" dxfId="7854" priority="7117">
      <formula>IW$5="X"</formula>
    </cfRule>
    <cfRule type="expression" dxfId="7853" priority="7118">
      <formula>IW$4="So"</formula>
    </cfRule>
    <cfRule type="expression" dxfId="7852" priority="7119">
      <formula>IW$4="Sa"</formula>
    </cfRule>
    <cfRule type="expression" dxfId="7851" priority="7085">
      <formula>IW45="u"</formula>
    </cfRule>
    <cfRule type="expression" dxfId="7850" priority="7087">
      <formula>IW$5="X"</formula>
    </cfRule>
    <cfRule type="expression" dxfId="7849" priority="7088">
      <formula>IW$4="So"</formula>
    </cfRule>
    <cfRule type="expression" dxfId="7848" priority="7089">
      <formula>IW$4="Sa"</formula>
    </cfRule>
    <cfRule type="cellIs" dxfId="7847" priority="7090" operator="equal">
      <formula>"h"</formula>
    </cfRule>
    <cfRule type="expression" dxfId="7846" priority="7091">
      <formula>IW45="u"</formula>
    </cfRule>
    <cfRule type="expression" dxfId="7845" priority="7092">
      <formula>IW45="a"</formula>
    </cfRule>
    <cfRule type="expression" dxfId="7844" priority="7093">
      <formula>IW$5="X"</formula>
    </cfRule>
    <cfRule type="expression" dxfId="7843" priority="7094">
      <formula>IW$4="So"</formula>
    </cfRule>
    <cfRule type="expression" dxfId="7842" priority="7095">
      <formula>IW$4="Sa"</formula>
    </cfRule>
    <cfRule type="cellIs" dxfId="7841" priority="7096" operator="equal">
      <formula>"h"</formula>
    </cfRule>
    <cfRule type="expression" dxfId="7840" priority="7097">
      <formula>IW45="u"</formula>
    </cfRule>
    <cfRule type="expression" dxfId="7839" priority="6717">
      <formula>IW45="a"</formula>
    </cfRule>
    <cfRule type="expression" dxfId="7838" priority="7098">
      <formula>IW45="a"</formula>
    </cfRule>
    <cfRule type="expression" dxfId="7837" priority="7099">
      <formula>IW$5="X"</formula>
    </cfRule>
    <cfRule type="expression" dxfId="7836" priority="7100">
      <formula>IW$4="So"</formula>
    </cfRule>
    <cfRule type="expression" dxfId="7835" priority="7101">
      <formula>IW$4="Sa"</formula>
    </cfRule>
    <cfRule type="cellIs" dxfId="7834" priority="7102" operator="equal">
      <formula>"h"</formula>
    </cfRule>
    <cfRule type="expression" dxfId="7833" priority="7103">
      <formula>IW45="u"</formula>
    </cfRule>
    <cfRule type="expression" dxfId="7832" priority="7104">
      <formula>IW45="a"</formula>
    </cfRule>
    <cfRule type="expression" dxfId="7831" priority="6594">
      <formula>IW$4="Sa"</formula>
    </cfRule>
    <cfRule type="expression" dxfId="7830" priority="7105">
      <formula>IW$5="X"</formula>
    </cfRule>
    <cfRule type="expression" dxfId="7829" priority="7106">
      <formula>IW$4="So"</formula>
    </cfRule>
    <cfRule type="expression" dxfId="7828" priority="7107">
      <formula>IW$4="Sa"</formula>
    </cfRule>
    <cfRule type="cellIs" dxfId="7827" priority="7144" operator="equal">
      <formula>"h"</formula>
    </cfRule>
    <cfRule type="expression" dxfId="7826" priority="7145">
      <formula>IW45="u"</formula>
    </cfRule>
    <cfRule type="expression" dxfId="7825" priority="7146">
      <formula>IW45="a"</formula>
    </cfRule>
    <cfRule type="expression" dxfId="7824" priority="7147">
      <formula>IW$5="X"</formula>
    </cfRule>
    <cfRule type="expression" dxfId="7823" priority="7148">
      <formula>IW$4="So"</formula>
    </cfRule>
    <cfRule type="expression" dxfId="7822" priority="7149">
      <formula>IW$4="Sa"</formula>
    </cfRule>
    <cfRule type="cellIs" dxfId="7821" priority="7150" operator="equal">
      <formula>"h"</formula>
    </cfRule>
    <cfRule type="expression" dxfId="7820" priority="7151">
      <formula>IW45="u"</formula>
    </cfRule>
    <cfRule type="expression" dxfId="7819" priority="7152">
      <formula>IW45="a"</formula>
    </cfRule>
    <cfRule type="expression" dxfId="7818" priority="7153">
      <formula>IW$5="X"</formula>
    </cfRule>
    <cfRule type="expression" dxfId="7817" priority="6716">
      <formula>IW45="u"</formula>
    </cfRule>
  </conditionalFormatting>
  <conditionalFormatting sqref="JD45:JH45">
    <cfRule type="expression" dxfId="7816" priority="6296">
      <formula>JD45="u"</formula>
    </cfRule>
    <cfRule type="expression" dxfId="7815" priority="6297">
      <formula>JD45="a"</formula>
    </cfRule>
    <cfRule type="expression" dxfId="7814" priority="6298">
      <formula>JD$5="X"</formula>
    </cfRule>
    <cfRule type="expression" dxfId="7813" priority="6299">
      <formula>JD$4="So"</formula>
    </cfRule>
    <cfRule type="expression" dxfId="7812" priority="6300">
      <formula>JD$4="Sa"</formula>
    </cfRule>
    <cfRule type="cellIs" dxfId="7811" priority="6301" operator="equal">
      <formula>"h"</formula>
    </cfRule>
    <cfRule type="expression" dxfId="7810" priority="6302">
      <formula>JD45="u"</formula>
    </cfRule>
    <cfRule type="expression" dxfId="7809" priority="6303">
      <formula>JD45="a"</formula>
    </cfRule>
    <cfRule type="expression" dxfId="7808" priority="6304">
      <formula>JD$5="X"</formula>
    </cfRule>
    <cfRule type="expression" dxfId="7807" priority="6305">
      <formula>JD$4="So"</formula>
    </cfRule>
    <cfRule type="expression" dxfId="7806" priority="6306">
      <formula>JD$4="Sa"</formula>
    </cfRule>
    <cfRule type="cellIs" dxfId="7805" priority="6307" operator="equal">
      <formula>"h"</formula>
    </cfRule>
    <cfRule type="expression" dxfId="7804" priority="6308">
      <formula>JD45="u"</formula>
    </cfRule>
    <cfRule type="expression" dxfId="7803" priority="6309">
      <formula>JD45="a"</formula>
    </cfRule>
    <cfRule type="expression" dxfId="7802" priority="6310">
      <formula>JD$5="X"</formula>
    </cfRule>
    <cfRule type="expression" dxfId="7801" priority="6311">
      <formula>JD$4="So"</formula>
    </cfRule>
    <cfRule type="expression" dxfId="7800" priority="6312">
      <formula>JD$4="Sa"</formula>
    </cfRule>
    <cfRule type="cellIs" dxfId="7799" priority="6313" operator="equal">
      <formula>"h"</formula>
    </cfRule>
    <cfRule type="expression" dxfId="7798" priority="6314">
      <formula>JD45="u"</formula>
    </cfRule>
    <cfRule type="expression" dxfId="7797" priority="6315">
      <formula>JD45="a"</formula>
    </cfRule>
    <cfRule type="cellIs" dxfId="7796" priority="6316" operator="equal">
      <formula>"h"</formula>
    </cfRule>
    <cfRule type="expression" dxfId="7795" priority="6317">
      <formula>JD45="u"</formula>
    </cfRule>
    <cfRule type="expression" dxfId="7794" priority="6318">
      <formula>JD45="a"</formula>
    </cfRule>
    <cfRule type="expression" dxfId="7793" priority="6319">
      <formula>JD$5="X"</formula>
    </cfRule>
    <cfRule type="expression" dxfId="7792" priority="6320">
      <formula>JD$4="So"</formula>
    </cfRule>
    <cfRule type="expression" dxfId="7791" priority="6321">
      <formula>JD$4="Sa"</formula>
    </cfRule>
    <cfRule type="cellIs" dxfId="7790" priority="6322" operator="equal">
      <formula>"h"</formula>
    </cfRule>
    <cfRule type="expression" dxfId="7789" priority="6323">
      <formula>JD45="u"</formula>
    </cfRule>
    <cfRule type="expression" dxfId="7788" priority="6324">
      <formula>JD45="a"</formula>
    </cfRule>
    <cfRule type="cellIs" dxfId="7787" priority="6325" operator="equal">
      <formula>"h"</formula>
    </cfRule>
    <cfRule type="expression" dxfId="7786" priority="6326">
      <formula>JD45="u"</formula>
    </cfRule>
    <cfRule type="expression" dxfId="7785" priority="6327">
      <formula>JD45="a"</formula>
    </cfRule>
    <cfRule type="expression" dxfId="7784" priority="6328">
      <formula>JD$5="X"</formula>
    </cfRule>
    <cfRule type="expression" dxfId="7783" priority="6329">
      <formula>JD$4="So"</formula>
    </cfRule>
    <cfRule type="expression" dxfId="7782" priority="6330">
      <formula>JD$4="Sa"</formula>
    </cfRule>
    <cfRule type="cellIs" dxfId="7781" priority="6331" operator="equal">
      <formula>"h"</formula>
    </cfRule>
    <cfRule type="expression" dxfId="7780" priority="6332">
      <formula>JD45="u"</formula>
    </cfRule>
    <cfRule type="expression" dxfId="7779" priority="6333">
      <formula>JD45="a"</formula>
    </cfRule>
    <cfRule type="expression" dxfId="7778" priority="6334">
      <formula>JD$5="X"</formula>
    </cfRule>
    <cfRule type="expression" dxfId="7777" priority="6335">
      <formula>JD$4="So"</formula>
    </cfRule>
    <cfRule type="expression" dxfId="7776" priority="6336">
      <formula>JD$4="Sa"</formula>
    </cfRule>
    <cfRule type="cellIs" dxfId="7775" priority="6337" operator="equal">
      <formula>"h"</formula>
    </cfRule>
    <cfRule type="expression" dxfId="7774" priority="6338">
      <formula>JD45="u"</formula>
    </cfRule>
    <cfRule type="expression" dxfId="7773" priority="6339">
      <formula>JD45="a"</formula>
    </cfRule>
    <cfRule type="expression" dxfId="7772" priority="6340">
      <formula>JD$5="X"</formula>
    </cfRule>
    <cfRule type="expression" dxfId="7771" priority="6341">
      <formula>JD$4="So"</formula>
    </cfRule>
    <cfRule type="expression" dxfId="7770" priority="6342">
      <formula>JD$4="Sa"</formula>
    </cfRule>
    <cfRule type="cellIs" dxfId="7769" priority="6343" operator="equal">
      <formula>"h"</formula>
    </cfRule>
    <cfRule type="expression" dxfId="7768" priority="6344">
      <formula>JD45="u"</formula>
    </cfRule>
    <cfRule type="expression" dxfId="7767" priority="6345">
      <formula>JD45="a"</formula>
    </cfRule>
    <cfRule type="expression" dxfId="7766" priority="6346">
      <formula>JD$5="X"</formula>
    </cfRule>
    <cfRule type="expression" dxfId="7765" priority="6347">
      <formula>JD$4="So"</formula>
    </cfRule>
    <cfRule type="expression" dxfId="7764" priority="6348">
      <formula>JD$4="Sa"</formula>
    </cfRule>
    <cfRule type="cellIs" dxfId="7763" priority="6349" operator="equal">
      <formula>"h"</formula>
    </cfRule>
    <cfRule type="expression" dxfId="7762" priority="6350">
      <formula>JD45="u"</formula>
    </cfRule>
    <cfRule type="expression" dxfId="7761" priority="6351">
      <formula>JD45="a"</formula>
    </cfRule>
    <cfRule type="expression" dxfId="7760" priority="6352">
      <formula>JD$5="X"</formula>
    </cfRule>
    <cfRule type="expression" dxfId="7759" priority="6353">
      <formula>JD$4="So"</formula>
    </cfRule>
    <cfRule type="expression" dxfId="7758" priority="6354">
      <formula>JD$4="Sa"</formula>
    </cfRule>
    <cfRule type="cellIs" dxfId="7757" priority="6355" operator="equal">
      <formula>"h"</formula>
    </cfRule>
    <cfRule type="expression" dxfId="7756" priority="6356">
      <formula>JD45="u"</formula>
    </cfRule>
    <cfRule type="expression" dxfId="7755" priority="6357">
      <formula>JD45="a"</formula>
    </cfRule>
    <cfRule type="expression" dxfId="7754" priority="6358">
      <formula>JD$5="X"</formula>
    </cfRule>
    <cfRule type="expression" dxfId="7753" priority="6359">
      <formula>JD$4="So"</formula>
    </cfRule>
    <cfRule type="expression" dxfId="7752" priority="6360">
      <formula>JD$4="Sa"</formula>
    </cfRule>
    <cfRule type="cellIs" dxfId="7751" priority="6361" operator="equal">
      <formula>"h"</formula>
    </cfRule>
    <cfRule type="expression" dxfId="7750" priority="6362">
      <formula>JD45="u"</formula>
    </cfRule>
    <cfRule type="expression" dxfId="7749" priority="6363">
      <formula>JD45="a"</formula>
    </cfRule>
    <cfRule type="expression" dxfId="7748" priority="6364">
      <formula>JD$5="X"</formula>
    </cfRule>
    <cfRule type="expression" dxfId="7747" priority="6365">
      <formula>JD$4="So"</formula>
    </cfRule>
    <cfRule type="expression" dxfId="7746" priority="6366">
      <formula>JD$4="Sa"</formula>
    </cfRule>
    <cfRule type="cellIs" dxfId="7745" priority="6367" operator="equal">
      <formula>"h"</formula>
    </cfRule>
    <cfRule type="expression" dxfId="7744" priority="6368">
      <formula>JD45="u"</formula>
    </cfRule>
    <cfRule type="expression" dxfId="7743" priority="6369">
      <formula>JD45="a"</formula>
    </cfRule>
    <cfRule type="expression" dxfId="7742" priority="6370">
      <formula>JD$5="X"</formula>
    </cfRule>
    <cfRule type="expression" dxfId="7741" priority="6371">
      <formula>JD$4="So"</formula>
    </cfRule>
    <cfRule type="expression" dxfId="7740" priority="6372">
      <formula>JD$4="Sa"</formula>
    </cfRule>
    <cfRule type="cellIs" dxfId="7739" priority="6373" operator="equal">
      <formula>"h"</formula>
    </cfRule>
    <cfRule type="expression" dxfId="7738" priority="6374">
      <formula>JD45="u"</formula>
    </cfRule>
    <cfRule type="expression" dxfId="7737" priority="6375">
      <formula>JD45="a"</formula>
    </cfRule>
    <cfRule type="expression" dxfId="7736" priority="6376">
      <formula>JD$5="X"</formula>
    </cfRule>
    <cfRule type="expression" dxfId="7735" priority="6377">
      <formula>JD$4="So"</formula>
    </cfRule>
    <cfRule type="expression" dxfId="7734" priority="6378">
      <formula>JD$4="Sa"</formula>
    </cfRule>
    <cfRule type="cellIs" dxfId="7733" priority="6379" operator="equal">
      <formula>"h"</formula>
    </cfRule>
    <cfRule type="expression" dxfId="7732" priority="6380">
      <formula>JD45="u"</formula>
    </cfRule>
    <cfRule type="expression" dxfId="7731" priority="6382">
      <formula>JD$5="X"</formula>
    </cfRule>
    <cfRule type="expression" dxfId="7730" priority="6383">
      <formula>JD$4="So"</formula>
    </cfRule>
    <cfRule type="expression" dxfId="7729" priority="6384">
      <formula>JD$4="Sa"</formula>
    </cfRule>
    <cfRule type="cellIs" dxfId="7728" priority="6385" operator="equal">
      <formula>"h"</formula>
    </cfRule>
    <cfRule type="expression" dxfId="7727" priority="6386">
      <formula>JD45="u"</formula>
    </cfRule>
    <cfRule type="expression" dxfId="7726" priority="6387">
      <formula>JD45="a"</formula>
    </cfRule>
    <cfRule type="expression" dxfId="7725" priority="6388">
      <formula>JD$5="X"</formula>
    </cfRule>
    <cfRule type="expression" dxfId="7724" priority="6389">
      <formula>JD$4="So"</formula>
    </cfRule>
    <cfRule type="expression" dxfId="7723" priority="6390">
      <formula>JD$4="Sa"</formula>
    </cfRule>
    <cfRule type="cellIs" dxfId="7722" priority="6391" operator="equal">
      <formula>"h"</formula>
    </cfRule>
    <cfRule type="expression" dxfId="7721" priority="6392">
      <formula>JD45="u"</formula>
    </cfRule>
    <cfRule type="expression" dxfId="7720" priority="6393">
      <formula>JD45="a"</formula>
    </cfRule>
    <cfRule type="expression" dxfId="7719" priority="6394">
      <formula>JD$5="X"</formula>
    </cfRule>
    <cfRule type="expression" dxfId="7718" priority="6395">
      <formula>JD$4="So"</formula>
    </cfRule>
    <cfRule type="expression" dxfId="7717" priority="6396">
      <formula>JD$4="Sa"</formula>
    </cfRule>
    <cfRule type="cellIs" dxfId="7716" priority="6397" operator="equal">
      <formula>"h"</formula>
    </cfRule>
    <cfRule type="expression" dxfId="7715" priority="6398">
      <formula>JD45="u"</formula>
    </cfRule>
    <cfRule type="expression" dxfId="7714" priority="6399">
      <formula>JD45="a"</formula>
    </cfRule>
    <cfRule type="expression" dxfId="7713" priority="6400">
      <formula>JD$5="X"</formula>
    </cfRule>
    <cfRule type="expression" dxfId="7712" priority="6401">
      <formula>JD$4="So"</formula>
    </cfRule>
    <cfRule type="expression" dxfId="7711" priority="6402">
      <formula>JD$4="Sa"</formula>
    </cfRule>
    <cfRule type="cellIs" dxfId="7710" priority="6403" operator="equal">
      <formula>"h"</formula>
    </cfRule>
    <cfRule type="expression" dxfId="7709" priority="6404">
      <formula>JD45="u"</formula>
    </cfRule>
    <cfRule type="expression" dxfId="7708" priority="6405">
      <formula>JD45="a"</formula>
    </cfRule>
    <cfRule type="cellIs" dxfId="7707" priority="6406" operator="equal">
      <formula>"h"</formula>
    </cfRule>
    <cfRule type="expression" dxfId="7706" priority="6407">
      <formula>JD45="u"</formula>
    </cfRule>
    <cfRule type="expression" dxfId="7705" priority="6408">
      <formula>JD45="a"</formula>
    </cfRule>
    <cfRule type="expression" dxfId="7704" priority="6409">
      <formula>JD$5="X"</formula>
    </cfRule>
    <cfRule type="expression" dxfId="7703" priority="6410">
      <formula>JD$4="So"</formula>
    </cfRule>
    <cfRule type="expression" dxfId="7702" priority="6411">
      <formula>JD$4="Sa"</formula>
    </cfRule>
    <cfRule type="cellIs" dxfId="7701" priority="6412" operator="equal">
      <formula>"h"</formula>
    </cfRule>
    <cfRule type="expression" dxfId="7700" priority="6413">
      <formula>JD45="u"</formula>
    </cfRule>
    <cfRule type="expression" dxfId="7699" priority="6414">
      <formula>JD45="a"</formula>
    </cfRule>
    <cfRule type="cellIs" dxfId="7698" priority="6415" operator="equal">
      <formula>"h"</formula>
    </cfRule>
    <cfRule type="expression" dxfId="7697" priority="6416">
      <formula>JD45="u"</formula>
    </cfRule>
    <cfRule type="expression" dxfId="7696" priority="6417">
      <formula>JD45="a"</formula>
    </cfRule>
    <cfRule type="expression" dxfId="7695" priority="6418">
      <formula>JD$5="X"</formula>
    </cfRule>
    <cfRule type="expression" dxfId="7694" priority="6419">
      <formula>JD$4="So"</formula>
    </cfRule>
    <cfRule type="expression" dxfId="7693" priority="6420">
      <formula>JD$4="Sa"</formula>
    </cfRule>
    <cfRule type="cellIs" dxfId="7692" priority="6421" operator="equal">
      <formula>"h"</formula>
    </cfRule>
    <cfRule type="expression" dxfId="7691" priority="6422">
      <formula>JD45="u"</formula>
    </cfRule>
    <cfRule type="expression" dxfId="7690" priority="6423">
      <formula>JD45="a"</formula>
    </cfRule>
    <cfRule type="expression" dxfId="7689" priority="6424">
      <formula>JD$5="X"</formula>
    </cfRule>
    <cfRule type="expression" dxfId="7688" priority="6425">
      <formula>JD$4="So"</formula>
    </cfRule>
    <cfRule type="expression" dxfId="7687" priority="6426">
      <formula>JD$4="Sa"</formula>
    </cfRule>
    <cfRule type="cellIs" dxfId="7686" priority="6427" operator="equal">
      <formula>"h"</formula>
    </cfRule>
    <cfRule type="expression" dxfId="7685" priority="6428">
      <formula>JD45="u"</formula>
    </cfRule>
    <cfRule type="expression" dxfId="7684" priority="6429">
      <formula>JD45="a"</formula>
    </cfRule>
    <cfRule type="expression" dxfId="7683" priority="6430">
      <formula>JD$5="X"</formula>
    </cfRule>
    <cfRule type="expression" dxfId="7682" priority="6431">
      <formula>JD$4="So"</formula>
    </cfRule>
    <cfRule type="expression" dxfId="7681" priority="6432">
      <formula>JD$4="Sa"</formula>
    </cfRule>
    <cfRule type="cellIs" dxfId="7680" priority="6433" operator="equal">
      <formula>"h"</formula>
    </cfRule>
    <cfRule type="expression" dxfId="7679" priority="6434">
      <formula>JD45="u"</formula>
    </cfRule>
    <cfRule type="expression" dxfId="7678" priority="6435">
      <formula>JD45="a"</formula>
    </cfRule>
    <cfRule type="expression" dxfId="7677" priority="6436">
      <formula>JD$5="X"</formula>
    </cfRule>
    <cfRule type="expression" dxfId="7676" priority="6437">
      <formula>JD$4="So"</formula>
    </cfRule>
    <cfRule type="expression" dxfId="7675" priority="6438">
      <formula>JD$4="Sa"</formula>
    </cfRule>
    <cfRule type="cellIs" dxfId="7674" priority="6439" operator="equal">
      <formula>"h"</formula>
    </cfRule>
    <cfRule type="expression" dxfId="7673" priority="6440">
      <formula>JD45="u"</formula>
    </cfRule>
    <cfRule type="expression" dxfId="7672" priority="6441">
      <formula>JD45="a"</formula>
    </cfRule>
    <cfRule type="expression" dxfId="7671" priority="6442">
      <formula>JD$5="X"</formula>
    </cfRule>
    <cfRule type="expression" dxfId="7670" priority="6443">
      <formula>JD$4="So"</formula>
    </cfRule>
    <cfRule type="expression" dxfId="7669" priority="6444">
      <formula>JD$4="Sa"</formula>
    </cfRule>
    <cfRule type="cellIs" dxfId="7668" priority="6445" operator="equal">
      <formula>"h"</formula>
    </cfRule>
    <cfRule type="expression" dxfId="7667" priority="6446">
      <formula>JD45="u"</formula>
    </cfRule>
    <cfRule type="expression" dxfId="7666" priority="6447">
      <formula>JD45="a"</formula>
    </cfRule>
    <cfRule type="expression" dxfId="7665" priority="6448">
      <formula>JD$5="X"</formula>
    </cfRule>
    <cfRule type="expression" dxfId="7664" priority="6449">
      <formula>JD$4="So"</formula>
    </cfRule>
    <cfRule type="expression" dxfId="7663" priority="6450">
      <formula>JD$4="Sa"</formula>
    </cfRule>
    <cfRule type="cellIs" dxfId="7662" priority="6451" operator="equal">
      <formula>"h"</formula>
    </cfRule>
    <cfRule type="expression" dxfId="7661" priority="6452">
      <formula>JD45="u"</formula>
    </cfRule>
    <cfRule type="expression" dxfId="7660" priority="6453">
      <formula>JD45="a"</formula>
    </cfRule>
    <cfRule type="expression" dxfId="7659" priority="6454">
      <formula>JD$5="X"</formula>
    </cfRule>
    <cfRule type="expression" dxfId="7658" priority="6455">
      <formula>JD$4="So"</formula>
    </cfRule>
    <cfRule type="expression" dxfId="7657" priority="6456">
      <formula>JD$4="Sa"</formula>
    </cfRule>
    <cfRule type="cellIs" dxfId="7656" priority="6457" operator="equal">
      <formula>"h"</formula>
    </cfRule>
    <cfRule type="expression" dxfId="7655" priority="6458">
      <formula>JD45="u"</formula>
    </cfRule>
    <cfRule type="expression" dxfId="7654" priority="6459">
      <formula>JD45="a"</formula>
    </cfRule>
    <cfRule type="expression" dxfId="7653" priority="6460">
      <formula>JD$5="X"</formula>
    </cfRule>
    <cfRule type="expression" dxfId="7652" priority="6461">
      <formula>JD$4="So"</formula>
    </cfRule>
    <cfRule type="expression" dxfId="7651" priority="6462">
      <formula>JD$4="Sa"</formula>
    </cfRule>
    <cfRule type="cellIs" dxfId="7650" priority="6463" operator="equal">
      <formula>"h"</formula>
    </cfRule>
    <cfRule type="expression" dxfId="7649" priority="6464">
      <formula>JD45="u"</formula>
    </cfRule>
    <cfRule type="expression" dxfId="7648" priority="6465">
      <formula>JD45="a"</formula>
    </cfRule>
    <cfRule type="expression" dxfId="7647" priority="6467">
      <formula>JD$4="So"</formula>
    </cfRule>
    <cfRule type="expression" dxfId="7646" priority="6468">
      <formula>JD$4="Sa"</formula>
    </cfRule>
    <cfRule type="cellIs" dxfId="7645" priority="6469" operator="equal">
      <formula>"h"</formula>
    </cfRule>
    <cfRule type="expression" dxfId="7644" priority="6470">
      <formula>JD45="u"</formula>
    </cfRule>
    <cfRule type="expression" dxfId="7643" priority="6471">
      <formula>JD45="a"</formula>
    </cfRule>
    <cfRule type="expression" dxfId="7642" priority="6472">
      <formula>JD$5="X"</formula>
    </cfRule>
    <cfRule type="expression" dxfId="7641" priority="6473">
      <formula>JD$4="So"</formula>
    </cfRule>
    <cfRule type="expression" dxfId="7640" priority="6474">
      <formula>JD$4="Sa"</formula>
    </cfRule>
    <cfRule type="cellIs" dxfId="7639" priority="6475" operator="equal">
      <formula>"h"</formula>
    </cfRule>
    <cfRule type="expression" dxfId="7638" priority="6476">
      <formula>JD45="u"</formula>
    </cfRule>
    <cfRule type="expression" dxfId="7637" priority="6477">
      <formula>JD45="a"</formula>
    </cfRule>
    <cfRule type="expression" dxfId="7636" priority="6478">
      <formula>JD$5="X"</formula>
    </cfRule>
    <cfRule type="expression" dxfId="7635" priority="6479">
      <formula>JD$4="So"</formula>
    </cfRule>
    <cfRule type="expression" dxfId="7634" priority="6480">
      <formula>JD$4="Sa"</formula>
    </cfRule>
    <cfRule type="cellIs" dxfId="7633" priority="7120" operator="equal">
      <formula>"h"</formula>
    </cfRule>
    <cfRule type="expression" dxfId="7632" priority="7121">
      <formula>JD45="u"</formula>
    </cfRule>
    <cfRule type="expression" dxfId="7631" priority="7122">
      <formula>JD45="a"</formula>
    </cfRule>
    <cfRule type="expression" dxfId="7630" priority="7123">
      <formula>JD$5="X"</formula>
    </cfRule>
    <cfRule type="expression" dxfId="7629" priority="7124">
      <formula>JD$4="So"</formula>
    </cfRule>
    <cfRule type="expression" dxfId="7628" priority="7125">
      <formula>JD$4="Sa"</formula>
    </cfRule>
    <cfRule type="cellIs" dxfId="7627" priority="7126" operator="equal">
      <formula>"h"</formula>
    </cfRule>
    <cfRule type="expression" dxfId="7626" priority="7127">
      <formula>JD45="u"</formula>
    </cfRule>
    <cfRule type="expression" dxfId="7625" priority="7128">
      <formula>JD45="a"</formula>
    </cfRule>
    <cfRule type="expression" dxfId="7624" priority="7129">
      <formula>JD$5="X"</formula>
    </cfRule>
    <cfRule type="expression" dxfId="7623" priority="7130">
      <formula>JD$4="So"</formula>
    </cfRule>
    <cfRule type="expression" dxfId="7622" priority="7131">
      <formula>JD$4="Sa"</formula>
    </cfRule>
    <cfRule type="cellIs" dxfId="7621" priority="7132" operator="equal">
      <formula>"h"</formula>
    </cfRule>
    <cfRule type="expression" dxfId="7620" priority="7133">
      <formula>JD45="u"</formula>
    </cfRule>
    <cfRule type="expression" dxfId="7619" priority="7134">
      <formula>JD45="a"</formula>
    </cfRule>
    <cfRule type="expression" dxfId="7618" priority="7135">
      <formula>JD$5="X"</formula>
    </cfRule>
    <cfRule type="expression" dxfId="7617" priority="7136">
      <formula>JD$4="So"</formula>
    </cfRule>
    <cfRule type="expression" dxfId="7616" priority="7137">
      <formula>JD$4="Sa"</formula>
    </cfRule>
    <cfRule type="cellIs" dxfId="7615" priority="7138" operator="equal">
      <formula>"h"</formula>
    </cfRule>
    <cfRule type="expression" dxfId="7614" priority="7139">
      <formula>JD45="u"</formula>
    </cfRule>
    <cfRule type="expression" dxfId="7613" priority="7140">
      <formula>JD45="a"</formula>
    </cfRule>
    <cfRule type="expression" dxfId="7612" priority="7141">
      <formula>JD$5="X"</formula>
    </cfRule>
    <cfRule type="expression" dxfId="7611" priority="7142">
      <formula>JD$4="So"</formula>
    </cfRule>
    <cfRule type="expression" dxfId="7610" priority="7143">
      <formula>JD$4="Sa"</formula>
    </cfRule>
    <cfRule type="expression" dxfId="7609" priority="6983">
      <formula>JD$4="So"</formula>
    </cfRule>
    <cfRule type="expression" dxfId="7608" priority="6982">
      <formula>JD$5="X"</formula>
    </cfRule>
    <cfRule type="expression" dxfId="7607" priority="6981">
      <formula>JD45="a"</formula>
    </cfRule>
    <cfRule type="expression" dxfId="7606" priority="6980">
      <formula>JD45="u"</formula>
    </cfRule>
    <cfRule type="cellIs" dxfId="7605" priority="6979" operator="equal">
      <formula>"h"</formula>
    </cfRule>
    <cfRule type="expression" dxfId="7604" priority="6978">
      <formula>JD$4="Sa"</formula>
    </cfRule>
    <cfRule type="expression" dxfId="7603" priority="6977">
      <formula>JD$4="So"</formula>
    </cfRule>
    <cfRule type="expression" dxfId="7602" priority="6976">
      <formula>JD$5="X"</formula>
    </cfRule>
    <cfRule type="expression" dxfId="7601" priority="6975">
      <formula>JD45="a"</formula>
    </cfRule>
    <cfRule type="expression" dxfId="7600" priority="7046">
      <formula>JD45="u"</formula>
    </cfRule>
    <cfRule type="expression" dxfId="7599" priority="7047">
      <formula>JD45="a"</formula>
    </cfRule>
    <cfRule type="expression" dxfId="7598" priority="7048">
      <formula>JD$5="X"</formula>
    </cfRule>
    <cfRule type="expression" dxfId="7597" priority="7049">
      <formula>JD$4="So"</formula>
    </cfRule>
    <cfRule type="expression" dxfId="7596" priority="7050">
      <formula>JD$4="Sa"</formula>
    </cfRule>
    <cfRule type="cellIs" dxfId="7595" priority="7051" operator="equal">
      <formula>"h"</formula>
    </cfRule>
    <cfRule type="expression" dxfId="7594" priority="7052">
      <formula>JD45="u"</formula>
    </cfRule>
    <cfRule type="expression" dxfId="7593" priority="7053">
      <formula>JD45="a"</formula>
    </cfRule>
    <cfRule type="expression" dxfId="7592" priority="7054">
      <formula>JD$5="X"</formula>
    </cfRule>
    <cfRule type="expression" dxfId="7591" priority="7055">
      <formula>JD$4="So"</formula>
    </cfRule>
    <cfRule type="expression" dxfId="7590" priority="7056">
      <formula>JD$4="Sa"</formula>
    </cfRule>
    <cfRule type="cellIs" dxfId="7589" priority="7057" operator="equal">
      <formula>"h"</formula>
    </cfRule>
    <cfRule type="expression" dxfId="7588" priority="7058">
      <formula>JD45="u"</formula>
    </cfRule>
    <cfRule type="expression" dxfId="7587" priority="7059">
      <formula>JD45="a"</formula>
    </cfRule>
    <cfRule type="expression" dxfId="7586" priority="7060">
      <formula>JD$5="X"</formula>
    </cfRule>
    <cfRule type="expression" dxfId="7585" priority="7061">
      <formula>JD$4="So"</formula>
    </cfRule>
    <cfRule type="expression" dxfId="7584" priority="7062">
      <formula>JD$4="Sa"</formula>
    </cfRule>
    <cfRule type="cellIs" dxfId="7583" priority="7063" operator="equal">
      <formula>"h"</formula>
    </cfRule>
    <cfRule type="expression" dxfId="7582" priority="7064">
      <formula>JD45="u"</formula>
    </cfRule>
    <cfRule type="expression" dxfId="7581" priority="7065">
      <formula>JD45="a"</formula>
    </cfRule>
    <cfRule type="expression" dxfId="7580" priority="7066">
      <formula>JD$5="X"</formula>
    </cfRule>
    <cfRule type="expression" dxfId="7579" priority="7067">
      <formula>JD$4="So"</formula>
    </cfRule>
    <cfRule type="expression" dxfId="7578" priority="7068">
      <formula>JD$4="Sa"</formula>
    </cfRule>
    <cfRule type="expression" dxfId="7577" priority="6974">
      <formula>JD45="u"</formula>
    </cfRule>
    <cfRule type="cellIs" dxfId="7576" priority="6973" operator="equal">
      <formula>"h"</formula>
    </cfRule>
    <cfRule type="expression" dxfId="7575" priority="6466">
      <formula>JD$5="X"</formula>
    </cfRule>
    <cfRule type="cellIs" dxfId="7574" priority="7027" operator="equal">
      <formula>"h"</formula>
    </cfRule>
    <cfRule type="expression" dxfId="7573" priority="7028">
      <formula>JD45="u"</formula>
    </cfRule>
    <cfRule type="expression" dxfId="7572" priority="7029">
      <formula>JD45="a"</formula>
    </cfRule>
    <cfRule type="expression" dxfId="7571" priority="7030">
      <formula>JD$5="X"</formula>
    </cfRule>
    <cfRule type="expression" dxfId="7570" priority="7031">
      <formula>JD$4="So"</formula>
    </cfRule>
    <cfRule type="expression" dxfId="7569" priority="7032">
      <formula>JD$4="Sa"</formula>
    </cfRule>
    <cfRule type="cellIs" dxfId="7568" priority="7033" operator="equal">
      <formula>"h"</formula>
    </cfRule>
    <cfRule type="expression" dxfId="7567" priority="7034">
      <formula>JD45="u"</formula>
    </cfRule>
    <cfRule type="expression" dxfId="7566" priority="7035">
      <formula>JD45="a"</formula>
    </cfRule>
    <cfRule type="expression" dxfId="7565" priority="7036">
      <formula>JD$5="X"</formula>
    </cfRule>
    <cfRule type="expression" dxfId="7564" priority="7037">
      <formula>JD$4="So"</formula>
    </cfRule>
    <cfRule type="expression" dxfId="7563" priority="7038">
      <formula>JD$4="Sa"</formula>
    </cfRule>
    <cfRule type="cellIs" dxfId="7562" priority="7039" operator="equal">
      <formula>"h"</formula>
    </cfRule>
    <cfRule type="expression" dxfId="7561" priority="7040">
      <formula>JD45="u"</formula>
    </cfRule>
    <cfRule type="expression" dxfId="7560" priority="6381">
      <formula>JD45="a"</formula>
    </cfRule>
    <cfRule type="expression" dxfId="7559" priority="7041">
      <formula>JD45="a"</formula>
    </cfRule>
    <cfRule type="expression" dxfId="7558" priority="7042">
      <formula>JD$5="X"</formula>
    </cfRule>
    <cfRule type="expression" dxfId="7557" priority="7043">
      <formula>JD$4="So"</formula>
    </cfRule>
    <cfRule type="expression" dxfId="7556" priority="7044">
      <formula>JD$4="Sa"</formula>
    </cfRule>
    <cfRule type="cellIs" dxfId="7555" priority="7045" operator="equal">
      <formula>"h"</formula>
    </cfRule>
    <cfRule type="expression" dxfId="7554" priority="7020">
      <formula>JD45="a"</formula>
    </cfRule>
    <cfRule type="expression" dxfId="7553" priority="7021">
      <formula>JD$5="X"</formula>
    </cfRule>
    <cfRule type="expression" dxfId="7552" priority="7022">
      <formula>JD$4="So"</formula>
    </cfRule>
    <cfRule type="expression" dxfId="7551" priority="7023">
      <formula>JD$4="Sa"</formula>
    </cfRule>
    <cfRule type="cellIs" dxfId="7550" priority="7024" operator="equal">
      <formula>"h"</formula>
    </cfRule>
    <cfRule type="cellIs" dxfId="7549" priority="7174" operator="equal">
      <formula>"h"</formula>
    </cfRule>
    <cfRule type="expression" dxfId="7548" priority="7175">
      <formula>JD45="u"</formula>
    </cfRule>
    <cfRule type="expression" dxfId="7547" priority="7176">
      <formula>JD45="a"</formula>
    </cfRule>
    <cfRule type="expression" dxfId="7546" priority="7177">
      <formula>JD$5="X"</formula>
    </cfRule>
    <cfRule type="expression" dxfId="7545" priority="7178">
      <formula>JD$4="So"</formula>
    </cfRule>
    <cfRule type="expression" dxfId="7544" priority="7179">
      <formula>JD$4="Sa"</formula>
    </cfRule>
    <cfRule type="cellIs" dxfId="7543" priority="7018" operator="equal">
      <formula>"h"</formula>
    </cfRule>
    <cfRule type="expression" dxfId="7542" priority="7025">
      <formula>JD45="u"</formula>
    </cfRule>
    <cfRule type="expression" dxfId="7541" priority="7026">
      <formula>JD45="a"</formula>
    </cfRule>
    <cfRule type="expression" dxfId="7540" priority="7019">
      <formula>JD45="u"</formula>
    </cfRule>
    <cfRule type="expression" dxfId="7539" priority="6987">
      <formula>JD45="a"</formula>
    </cfRule>
    <cfRule type="expression" dxfId="7538" priority="6986">
      <formula>JD45="u"</formula>
    </cfRule>
    <cfRule type="cellIs" dxfId="7537" priority="6985" operator="equal">
      <formula>"h"</formula>
    </cfRule>
    <cfRule type="expression" dxfId="7536" priority="6984">
      <formula>JD$4="Sa"</formula>
    </cfRule>
    <cfRule type="cellIs" dxfId="7535" priority="6295" operator="equal">
      <formula>"h"</formula>
    </cfRule>
    <cfRule type="expression" dxfId="7534" priority="6294">
      <formula>JD$4="Sa"</formula>
    </cfRule>
    <cfRule type="expression" dxfId="7533" priority="6293">
      <formula>JD$4="So"</formula>
    </cfRule>
    <cfRule type="expression" dxfId="7532" priority="6292">
      <formula>JD$5="X"</formula>
    </cfRule>
    <cfRule type="expression" dxfId="7531" priority="6291">
      <formula>JD45="a"</formula>
    </cfRule>
    <cfRule type="expression" dxfId="7530" priority="6290">
      <formula>JD45="u"</formula>
    </cfRule>
    <cfRule type="cellIs" dxfId="7529" priority="6289" operator="equal">
      <formula>"h"</formula>
    </cfRule>
    <cfRule type="expression" dxfId="7528" priority="6288">
      <formula>JD$4="Sa"</formula>
    </cfRule>
    <cfRule type="expression" dxfId="7527" priority="6287">
      <formula>JD$4="So"</formula>
    </cfRule>
    <cfRule type="expression" dxfId="7526" priority="6286">
      <formula>JD$5="X"</formula>
    </cfRule>
    <cfRule type="expression" dxfId="7525" priority="6285">
      <formula>JD45="a"</formula>
    </cfRule>
    <cfRule type="expression" dxfId="7524" priority="6284">
      <formula>JD45="u"</formula>
    </cfRule>
    <cfRule type="cellIs" dxfId="7523" priority="6283" operator="equal">
      <formula>"h"</formula>
    </cfRule>
    <cfRule type="expression" dxfId="7522" priority="6282">
      <formula>JD$4="Sa"</formula>
    </cfRule>
    <cfRule type="expression" dxfId="7521" priority="6281">
      <formula>JD$4="So"</formula>
    </cfRule>
    <cfRule type="expression" dxfId="7520" priority="6280">
      <formula>JD$5="X"</formula>
    </cfRule>
    <cfRule type="expression" dxfId="7519" priority="6279">
      <formula>JD45="a"</formula>
    </cfRule>
    <cfRule type="expression" dxfId="7518" priority="6278">
      <formula>JD45="u"</formula>
    </cfRule>
    <cfRule type="cellIs" dxfId="7517" priority="6277" operator="equal">
      <formula>"h"</formula>
    </cfRule>
    <cfRule type="expression" dxfId="7516" priority="6276">
      <formula>JD$4="Sa"</formula>
    </cfRule>
    <cfRule type="expression" dxfId="7515" priority="6275">
      <formula>JD$4="So"</formula>
    </cfRule>
    <cfRule type="expression" dxfId="7514" priority="6274">
      <formula>JD$5="X"</formula>
    </cfRule>
    <cfRule type="expression" dxfId="7513" priority="6273">
      <formula>JD45="a"</formula>
    </cfRule>
    <cfRule type="expression" dxfId="7512" priority="6272">
      <formula>JD45="u"</formula>
    </cfRule>
    <cfRule type="cellIs" dxfId="7511" priority="6271" operator="equal">
      <formula>"h"</formula>
    </cfRule>
    <cfRule type="expression" dxfId="7510" priority="6270">
      <formula>JD$4="Sa"</formula>
    </cfRule>
    <cfRule type="expression" dxfId="7509" priority="6269">
      <formula>JD$4="So"</formula>
    </cfRule>
    <cfRule type="expression" dxfId="7508" priority="6268">
      <formula>JD$5="X"</formula>
    </cfRule>
    <cfRule type="expression" dxfId="7507" priority="6267">
      <formula>JD45="a"</formula>
    </cfRule>
    <cfRule type="expression" dxfId="7506" priority="6266">
      <formula>JD45="u"</formula>
    </cfRule>
    <cfRule type="cellIs" dxfId="7505" priority="6265" operator="equal">
      <formula>"h"</formula>
    </cfRule>
    <cfRule type="expression" dxfId="7504" priority="6264">
      <formula>JD$4="Sa"</formula>
    </cfRule>
    <cfRule type="expression" dxfId="7503" priority="6263">
      <formula>JD$4="So"</formula>
    </cfRule>
    <cfRule type="expression" dxfId="7502" priority="6262">
      <formula>JD$5="X"</formula>
    </cfRule>
    <cfRule type="expression" dxfId="7501" priority="6261">
      <formula>JD45="a"</formula>
    </cfRule>
    <cfRule type="expression" dxfId="7500" priority="6260">
      <formula>JD45="u"</formula>
    </cfRule>
    <cfRule type="cellIs" dxfId="7499" priority="6259" operator="equal">
      <formula>"h"</formula>
    </cfRule>
    <cfRule type="expression" dxfId="7498" priority="6258">
      <formula>JD45="a"</formula>
    </cfRule>
    <cfRule type="expression" dxfId="7497" priority="6257">
      <formula>JD45="u"</formula>
    </cfRule>
    <cfRule type="cellIs" dxfId="7496" priority="6256" operator="equal">
      <formula>"h"</formula>
    </cfRule>
    <cfRule type="expression" dxfId="7495" priority="6255">
      <formula>JD$4="Sa"</formula>
    </cfRule>
    <cfRule type="expression" dxfId="7494" priority="6254">
      <formula>JD$4="So"</formula>
    </cfRule>
    <cfRule type="expression" dxfId="7493" priority="6253">
      <formula>JD$5="X"</formula>
    </cfRule>
    <cfRule type="expression" dxfId="7492" priority="6252">
      <formula>JD45="a"</formula>
    </cfRule>
    <cfRule type="expression" dxfId="7491" priority="6251">
      <formula>JD45="u"</formula>
    </cfRule>
    <cfRule type="cellIs" dxfId="7490" priority="6250" operator="equal">
      <formula>"h"</formula>
    </cfRule>
    <cfRule type="expression" dxfId="7489" priority="6249">
      <formula>JD45="a"</formula>
    </cfRule>
    <cfRule type="expression" dxfId="7488" priority="6248">
      <formula>JD45="u"</formula>
    </cfRule>
    <cfRule type="cellIs" dxfId="7487" priority="6247" operator="equal">
      <formula>"h"</formula>
    </cfRule>
    <cfRule type="expression" dxfId="7486" priority="6246">
      <formula>JD$4="Sa"</formula>
    </cfRule>
    <cfRule type="expression" dxfId="7485" priority="6245">
      <formula>JD$4="So"</formula>
    </cfRule>
    <cfRule type="expression" dxfId="7484" priority="6244">
      <formula>JD$5="X"</formula>
    </cfRule>
    <cfRule type="expression" dxfId="7483" priority="6243">
      <formula>JD45="a"</formula>
    </cfRule>
    <cfRule type="expression" dxfId="7482" priority="6242">
      <formula>JD45="u"</formula>
    </cfRule>
    <cfRule type="cellIs" dxfId="7481" priority="6241" operator="equal">
      <formula>"h"</formula>
    </cfRule>
    <cfRule type="expression" dxfId="7480" priority="6240">
      <formula>JD$4="Sa"</formula>
    </cfRule>
    <cfRule type="expression" dxfId="7479" priority="6239">
      <formula>JD$4="So"</formula>
    </cfRule>
    <cfRule type="expression" dxfId="7478" priority="6238">
      <formula>JD$5="X"</formula>
    </cfRule>
    <cfRule type="expression" dxfId="7477" priority="6237">
      <formula>JD45="a"</formula>
    </cfRule>
    <cfRule type="expression" dxfId="7476" priority="6236">
      <formula>JD45="u"</formula>
    </cfRule>
    <cfRule type="cellIs" dxfId="7475" priority="6235" operator="equal">
      <formula>"h"</formula>
    </cfRule>
  </conditionalFormatting>
  <conditionalFormatting sqref="JK45:JO45">
    <cfRule type="expression" dxfId="7474" priority="16430">
      <formula>JK$4="So"</formula>
    </cfRule>
    <cfRule type="expression" dxfId="7473" priority="16429">
      <formula>JK$5="X"</formula>
    </cfRule>
    <cfRule type="expression" dxfId="7472" priority="16428">
      <formula>JK45="a"</formula>
    </cfRule>
    <cfRule type="expression" dxfId="7471" priority="16427">
      <formula>JK45="u"</formula>
    </cfRule>
    <cfRule type="cellIs" dxfId="7470" priority="16426" operator="equal">
      <formula>"h"</formula>
    </cfRule>
    <cfRule type="expression" dxfId="7469" priority="16425">
      <formula>JK$4="Sa"</formula>
    </cfRule>
    <cfRule type="expression" dxfId="7468" priority="16424">
      <formula>JK$4="So"</formula>
    </cfRule>
    <cfRule type="expression" dxfId="7467" priority="16423">
      <formula>JK$5="X"</formula>
    </cfRule>
    <cfRule type="expression" dxfId="7466" priority="16422">
      <formula>JK45="a"</formula>
    </cfRule>
    <cfRule type="expression" dxfId="7465" priority="16421">
      <formula>JK45="u"</formula>
    </cfRule>
    <cfRule type="cellIs" dxfId="7464" priority="16420" operator="equal">
      <formula>"h"</formula>
    </cfRule>
    <cfRule type="expression" dxfId="7463" priority="16419">
      <formula>JK45="a"</formula>
    </cfRule>
    <cfRule type="expression" dxfId="7462" priority="16418">
      <formula>JK45="u"</formula>
    </cfRule>
    <cfRule type="cellIs" dxfId="7461" priority="16417" operator="equal">
      <formula>"h"</formula>
    </cfRule>
    <cfRule type="expression" dxfId="7460" priority="16416">
      <formula>JK$4="Sa"</formula>
    </cfRule>
    <cfRule type="expression" dxfId="7459" priority="16415">
      <formula>JK$4="So"</formula>
    </cfRule>
    <cfRule type="expression" dxfId="7458" priority="16414">
      <formula>JK$5="X"</formula>
    </cfRule>
    <cfRule type="expression" dxfId="7457" priority="16413">
      <formula>JK45="a"</formula>
    </cfRule>
    <cfRule type="expression" dxfId="7456" priority="16412">
      <formula>JK45="u"</formula>
    </cfRule>
    <cfRule type="cellIs" dxfId="7455" priority="16411" operator="equal">
      <formula>"h"</formula>
    </cfRule>
    <cfRule type="expression" dxfId="7454" priority="14685">
      <formula>JK45="a"</formula>
    </cfRule>
    <cfRule type="expression" dxfId="7453" priority="14684">
      <formula>JK45="u"</formula>
    </cfRule>
    <cfRule type="cellIs" dxfId="7452" priority="14683" operator="equal">
      <formula>"h"</formula>
    </cfRule>
    <cfRule type="expression" dxfId="7451" priority="14682">
      <formula>JK$4="Sa"</formula>
    </cfRule>
    <cfRule type="expression" dxfId="7450" priority="14681">
      <formula>JK$4="So"</formula>
    </cfRule>
    <cfRule type="expression" dxfId="7449" priority="14680">
      <formula>JK$5="X"</formula>
    </cfRule>
    <cfRule type="expression" dxfId="7448" priority="14678">
      <formula>JK45="u"</formula>
    </cfRule>
    <cfRule type="cellIs" dxfId="7447" priority="14677" operator="equal">
      <formula>"h"</formula>
    </cfRule>
    <cfRule type="expression" dxfId="7446" priority="14676">
      <formula>JK$4="Sa"</formula>
    </cfRule>
    <cfRule type="expression" dxfId="7445" priority="14675">
      <formula>JK$4="So"</formula>
    </cfRule>
    <cfRule type="expression" dxfId="7444" priority="14674">
      <formula>JK$5="X"</formula>
    </cfRule>
    <cfRule type="expression" dxfId="7443" priority="14673">
      <formula>JK45="a"</formula>
    </cfRule>
    <cfRule type="expression" dxfId="7442" priority="14672">
      <formula>JK45="u"</formula>
    </cfRule>
    <cfRule type="cellIs" dxfId="7441" priority="14671" operator="equal">
      <formula>"h"</formula>
    </cfRule>
    <cfRule type="expression" dxfId="7440" priority="14679">
      <formula>JK45="a"</formula>
    </cfRule>
    <cfRule type="expression" dxfId="7439" priority="16572">
      <formula>JK$4="Sa"</formula>
    </cfRule>
    <cfRule type="expression" dxfId="7438" priority="16571">
      <formula>JK$4="So"</formula>
    </cfRule>
    <cfRule type="expression" dxfId="7437" priority="16570">
      <formula>JK$5="X"</formula>
    </cfRule>
    <cfRule type="expression" dxfId="7436" priority="16569">
      <formula>JK45="a"</formula>
    </cfRule>
    <cfRule type="expression" dxfId="7435" priority="16568">
      <formula>JK45="u"</formula>
    </cfRule>
    <cfRule type="cellIs" dxfId="7434" priority="16567" operator="equal">
      <formula>"h"</formula>
    </cfRule>
    <cfRule type="expression" dxfId="7433" priority="16536">
      <formula>JK$4="Sa"</formula>
    </cfRule>
    <cfRule type="expression" dxfId="7432" priority="16535">
      <formula>JK$4="So"</formula>
    </cfRule>
    <cfRule type="expression" dxfId="7431" priority="16534">
      <formula>JK$5="X"</formula>
    </cfRule>
    <cfRule type="expression" dxfId="7430" priority="16533">
      <formula>JK45="a"</formula>
    </cfRule>
    <cfRule type="expression" dxfId="7429" priority="16532">
      <formula>JK45="u"</formula>
    </cfRule>
    <cfRule type="cellIs" dxfId="7428" priority="16531" operator="equal">
      <formula>"h"</formula>
    </cfRule>
    <cfRule type="expression" dxfId="7427" priority="16530">
      <formula>JK$4="Sa"</formula>
    </cfRule>
    <cfRule type="expression" dxfId="7426" priority="16529">
      <formula>JK$4="So"</formula>
    </cfRule>
    <cfRule type="expression" dxfId="7425" priority="16528">
      <formula>JK$5="X"</formula>
    </cfRule>
    <cfRule type="expression" dxfId="7424" priority="16527">
      <formula>JK45="a"</formula>
    </cfRule>
    <cfRule type="expression" dxfId="7423" priority="16526">
      <formula>JK45="u"</formula>
    </cfRule>
    <cfRule type="cellIs" dxfId="7422" priority="16525" operator="equal">
      <formula>"h"</formula>
    </cfRule>
    <cfRule type="expression" dxfId="7421" priority="16524">
      <formula>JK$4="Sa"</formula>
    </cfRule>
    <cfRule type="expression" dxfId="7420" priority="16523">
      <formula>JK$4="So"</formula>
    </cfRule>
    <cfRule type="expression" dxfId="7419" priority="16522">
      <formula>JK$5="X"</formula>
    </cfRule>
    <cfRule type="expression" dxfId="7418" priority="16521">
      <formula>JK45="a"</formula>
    </cfRule>
    <cfRule type="expression" dxfId="7417" priority="16520">
      <formula>JK45="u"</formula>
    </cfRule>
    <cfRule type="cellIs" dxfId="7416" priority="16519" operator="equal">
      <formula>"h"</formula>
    </cfRule>
    <cfRule type="expression" dxfId="7415" priority="16518">
      <formula>JK$4="Sa"</formula>
    </cfRule>
    <cfRule type="expression" dxfId="7414" priority="16517">
      <formula>JK$4="So"</formula>
    </cfRule>
    <cfRule type="expression" dxfId="7413" priority="16516">
      <formula>JK$5="X"</formula>
    </cfRule>
    <cfRule type="expression" dxfId="7412" priority="16515">
      <formula>JK45="a"</formula>
    </cfRule>
    <cfRule type="expression" dxfId="7411" priority="16514">
      <formula>JK45="u"</formula>
    </cfRule>
    <cfRule type="cellIs" dxfId="7410" priority="16513" operator="equal">
      <formula>"h"</formula>
    </cfRule>
    <cfRule type="expression" dxfId="7409" priority="16461">
      <formula>JK$4="Sa"</formula>
    </cfRule>
    <cfRule type="expression" dxfId="7408" priority="16460">
      <formula>JK$4="So"</formula>
    </cfRule>
    <cfRule type="expression" dxfId="7407" priority="16459">
      <formula>JK$5="X"</formula>
    </cfRule>
    <cfRule type="expression" dxfId="7406" priority="16458">
      <formula>JK45="a"</formula>
    </cfRule>
    <cfRule type="expression" dxfId="7405" priority="16457">
      <formula>JK45="u"</formula>
    </cfRule>
    <cfRule type="cellIs" dxfId="7404" priority="16456" operator="equal">
      <formula>"h"</formula>
    </cfRule>
    <cfRule type="expression" dxfId="7403" priority="16455">
      <formula>JK$4="Sa"</formula>
    </cfRule>
    <cfRule type="expression" dxfId="7402" priority="16454">
      <formula>JK$4="So"</formula>
    </cfRule>
    <cfRule type="expression" dxfId="7401" priority="16453">
      <formula>JK$5="X"</formula>
    </cfRule>
    <cfRule type="expression" dxfId="7400" priority="16452">
      <formula>JK45="a"</formula>
    </cfRule>
    <cfRule type="expression" dxfId="7399" priority="16451">
      <formula>JK45="u"</formula>
    </cfRule>
    <cfRule type="cellIs" dxfId="7398" priority="16450" operator="equal">
      <formula>"h"</formula>
    </cfRule>
    <cfRule type="expression" dxfId="7397" priority="16449">
      <formula>JK$4="Sa"</formula>
    </cfRule>
    <cfRule type="expression" dxfId="7396" priority="16448">
      <formula>JK$4="So"</formula>
    </cfRule>
    <cfRule type="expression" dxfId="7395" priority="16447">
      <formula>JK$5="X"</formula>
    </cfRule>
    <cfRule type="expression" dxfId="7394" priority="16446">
      <formula>JK45="a"</formula>
    </cfRule>
    <cfRule type="expression" dxfId="7393" priority="16445">
      <formula>JK45="u"</formula>
    </cfRule>
    <cfRule type="cellIs" dxfId="7392" priority="16444" operator="equal">
      <formula>"h"</formula>
    </cfRule>
    <cfRule type="expression" dxfId="7391" priority="16443">
      <formula>JK$4="Sa"</formula>
    </cfRule>
    <cfRule type="expression" dxfId="7390" priority="16442">
      <formula>JK$4="So"</formula>
    </cfRule>
    <cfRule type="expression" dxfId="7389" priority="16441">
      <formula>JK$5="X"</formula>
    </cfRule>
    <cfRule type="expression" dxfId="7388" priority="16440">
      <formula>JK45="a"</formula>
    </cfRule>
    <cfRule type="expression" dxfId="7387" priority="16439">
      <formula>JK45="u"</formula>
    </cfRule>
    <cfRule type="cellIs" dxfId="7386" priority="16438" operator="equal">
      <formula>"h"</formula>
    </cfRule>
    <cfRule type="expression" dxfId="7385" priority="16437">
      <formula>JK$4="Sa"</formula>
    </cfRule>
    <cfRule type="expression" dxfId="7384" priority="16436">
      <formula>JK$4="So"</formula>
    </cfRule>
    <cfRule type="expression" dxfId="7383" priority="16435">
      <formula>JK$5="X"</formula>
    </cfRule>
    <cfRule type="expression" dxfId="7382" priority="16434">
      <formula>JK45="a"</formula>
    </cfRule>
    <cfRule type="expression" dxfId="7381" priority="16433">
      <formula>JK45="u"</formula>
    </cfRule>
    <cfRule type="cellIs" dxfId="7380" priority="16432" operator="equal">
      <formula>"h"</formula>
    </cfRule>
    <cfRule type="expression" dxfId="7379" priority="16431">
      <formula>JK$4="Sa"</formula>
    </cfRule>
    <cfRule type="expression" dxfId="7378" priority="6234">
      <formula>JK$4="Sa"</formula>
    </cfRule>
    <cfRule type="expression" dxfId="7377" priority="6233">
      <formula>JK$4="So"</formula>
    </cfRule>
    <cfRule type="expression" dxfId="7376" priority="6232">
      <formula>JK$5="X"</formula>
    </cfRule>
    <cfRule type="expression" dxfId="7375" priority="6231">
      <formula>JK45="a"</formula>
    </cfRule>
    <cfRule type="expression" dxfId="7374" priority="6230">
      <formula>JK45="u"</formula>
    </cfRule>
    <cfRule type="cellIs" dxfId="7373" priority="6229" operator="equal">
      <formula>"h"</formula>
    </cfRule>
    <cfRule type="expression" dxfId="7372" priority="6228">
      <formula>JK$4="Sa"</formula>
    </cfRule>
    <cfRule type="expression" dxfId="7371" priority="6227">
      <formula>JK$4="So"</formula>
    </cfRule>
    <cfRule type="expression" dxfId="7370" priority="6226">
      <formula>JK$5="X"</formula>
    </cfRule>
    <cfRule type="expression" dxfId="7369" priority="6225">
      <formula>JK45="a"</formula>
    </cfRule>
    <cfRule type="expression" dxfId="7368" priority="6224">
      <formula>JK45="u"</formula>
    </cfRule>
    <cfRule type="cellIs" dxfId="7367" priority="6223" operator="equal">
      <formula>"h"</formula>
    </cfRule>
    <cfRule type="expression" dxfId="7366" priority="6222">
      <formula>JK$4="Sa"</formula>
    </cfRule>
    <cfRule type="expression" dxfId="7365" priority="6221">
      <formula>JK$4="So"</formula>
    </cfRule>
    <cfRule type="expression" dxfId="7364" priority="6220">
      <formula>JK$5="X"</formula>
    </cfRule>
    <cfRule type="expression" dxfId="7363" priority="6219">
      <formula>JK45="a"</formula>
    </cfRule>
    <cfRule type="expression" dxfId="7362" priority="6218">
      <formula>JK45="u"</formula>
    </cfRule>
    <cfRule type="cellIs" dxfId="7361" priority="6217" operator="equal">
      <formula>"h"</formula>
    </cfRule>
    <cfRule type="expression" dxfId="7360" priority="6216">
      <formula>JK$4="Sa"</formula>
    </cfRule>
    <cfRule type="expression" dxfId="7359" priority="6215">
      <formula>JK$4="So"</formula>
    </cfRule>
    <cfRule type="expression" dxfId="7358" priority="6214">
      <formula>JK$5="X"</formula>
    </cfRule>
    <cfRule type="expression" dxfId="7357" priority="6213">
      <formula>JK45="a"</formula>
    </cfRule>
    <cfRule type="expression" dxfId="7356" priority="6212">
      <formula>JK45="u"</formula>
    </cfRule>
    <cfRule type="cellIs" dxfId="7355" priority="6211" operator="equal">
      <formula>"h"</formula>
    </cfRule>
    <cfRule type="expression" dxfId="7354" priority="6210">
      <formula>JK$4="Sa"</formula>
    </cfRule>
    <cfRule type="expression" dxfId="7353" priority="6209">
      <formula>JK$4="So"</formula>
    </cfRule>
    <cfRule type="expression" dxfId="7352" priority="6208">
      <formula>JK$5="X"</formula>
    </cfRule>
    <cfRule type="expression" dxfId="7351" priority="6207">
      <formula>JK45="a"</formula>
    </cfRule>
    <cfRule type="expression" dxfId="7350" priority="6206">
      <formula>JK45="u"</formula>
    </cfRule>
    <cfRule type="cellIs" dxfId="7349" priority="6205" operator="equal">
      <formula>"h"</formula>
    </cfRule>
    <cfRule type="expression" dxfId="7348" priority="6204">
      <formula>JK$4="Sa"</formula>
    </cfRule>
    <cfRule type="expression" dxfId="7347" priority="6203">
      <formula>JK$4="So"</formula>
    </cfRule>
    <cfRule type="expression" dxfId="7346" priority="6202">
      <formula>JK$5="X"</formula>
    </cfRule>
    <cfRule type="expression" dxfId="7345" priority="6201">
      <formula>JK45="a"</formula>
    </cfRule>
    <cfRule type="expression" dxfId="7344" priority="6200">
      <formula>JK45="u"</formula>
    </cfRule>
    <cfRule type="cellIs" dxfId="7343" priority="6199" operator="equal">
      <formula>"h"</formula>
    </cfRule>
    <cfRule type="expression" dxfId="7342" priority="6198">
      <formula>JK$4="Sa"</formula>
    </cfRule>
    <cfRule type="expression" dxfId="7341" priority="6197">
      <formula>JK$4="So"</formula>
    </cfRule>
    <cfRule type="expression" dxfId="7340" priority="6196">
      <formula>JK$5="X"</formula>
    </cfRule>
    <cfRule type="expression" dxfId="7339" priority="6195">
      <formula>JK45="a"</formula>
    </cfRule>
    <cfRule type="expression" dxfId="7338" priority="6194">
      <formula>JK45="u"</formula>
    </cfRule>
    <cfRule type="cellIs" dxfId="7337" priority="6193" operator="equal">
      <formula>"h"</formula>
    </cfRule>
    <cfRule type="expression" dxfId="7336" priority="6192">
      <formula>JK$4="Sa"</formula>
    </cfRule>
    <cfRule type="expression" dxfId="7335" priority="6191">
      <formula>JK$4="So"</formula>
    </cfRule>
    <cfRule type="expression" dxfId="7334" priority="6190">
      <formula>JK$5="X"</formula>
    </cfRule>
    <cfRule type="expression" dxfId="7333" priority="6189">
      <formula>JK45="a"</formula>
    </cfRule>
    <cfRule type="expression" dxfId="7332" priority="6188">
      <formula>JK45="u"</formula>
    </cfRule>
    <cfRule type="cellIs" dxfId="7331" priority="6187" operator="equal">
      <formula>"h"</formula>
    </cfRule>
    <cfRule type="expression" dxfId="7330" priority="6186">
      <formula>JK$4="Sa"</formula>
    </cfRule>
    <cfRule type="expression" dxfId="7329" priority="6185">
      <formula>JK$4="So"</formula>
    </cfRule>
    <cfRule type="expression" dxfId="7328" priority="6184">
      <formula>JK$5="X"</formula>
    </cfRule>
    <cfRule type="expression" dxfId="7327" priority="6183">
      <formula>JK45="a"</formula>
    </cfRule>
    <cfRule type="expression" dxfId="7326" priority="6182">
      <formula>JK45="u"</formula>
    </cfRule>
    <cfRule type="cellIs" dxfId="7325" priority="6181" operator="equal">
      <formula>"h"</formula>
    </cfRule>
    <cfRule type="expression" dxfId="7324" priority="6180">
      <formula>JK$4="Sa"</formula>
    </cfRule>
    <cfRule type="expression" dxfId="7323" priority="6179">
      <formula>JK$4="So"</formula>
    </cfRule>
    <cfRule type="expression" dxfId="7322" priority="6178">
      <formula>JK$5="X"</formula>
    </cfRule>
    <cfRule type="expression" dxfId="7321" priority="6177">
      <formula>JK45="a"</formula>
    </cfRule>
    <cfRule type="expression" dxfId="7320" priority="6176">
      <formula>JK45="u"</formula>
    </cfRule>
    <cfRule type="cellIs" dxfId="7319" priority="6175" operator="equal">
      <formula>"h"</formula>
    </cfRule>
    <cfRule type="expression" dxfId="7318" priority="6174">
      <formula>JK$4="Sa"</formula>
    </cfRule>
    <cfRule type="expression" dxfId="7317" priority="6173">
      <formula>JK$4="So"</formula>
    </cfRule>
    <cfRule type="expression" dxfId="7316" priority="6172">
      <formula>JK$5="X"</formula>
    </cfRule>
    <cfRule type="expression" dxfId="7315" priority="6171">
      <formula>JK45="a"</formula>
    </cfRule>
    <cfRule type="expression" dxfId="7314" priority="6170">
      <formula>JK45="u"</formula>
    </cfRule>
    <cfRule type="cellIs" dxfId="7313" priority="6169" operator="equal">
      <formula>"h"</formula>
    </cfRule>
    <cfRule type="expression" dxfId="7312" priority="6168">
      <formula>JK$4="Sa"</formula>
    </cfRule>
    <cfRule type="expression" dxfId="7311" priority="6167">
      <formula>JK$4="So"</formula>
    </cfRule>
    <cfRule type="expression" dxfId="7310" priority="6166">
      <formula>JK$5="X"</formula>
    </cfRule>
    <cfRule type="expression" dxfId="7309" priority="6165">
      <formula>JK45="a"</formula>
    </cfRule>
    <cfRule type="expression" dxfId="7308" priority="6164">
      <formula>JK45="u"</formula>
    </cfRule>
    <cfRule type="cellIs" dxfId="7307" priority="6163" operator="equal">
      <formula>"h"</formula>
    </cfRule>
    <cfRule type="expression" dxfId="7306" priority="6162">
      <formula>JK45="a"</formula>
    </cfRule>
    <cfRule type="expression" dxfId="7305" priority="6161">
      <formula>JK45="u"</formula>
    </cfRule>
    <cfRule type="cellIs" dxfId="7304" priority="6160" operator="equal">
      <formula>"h"</formula>
    </cfRule>
    <cfRule type="expression" dxfId="7303" priority="6159">
      <formula>JK$4="Sa"</formula>
    </cfRule>
    <cfRule type="expression" dxfId="7302" priority="6158">
      <formula>JK$4="So"</formula>
    </cfRule>
    <cfRule type="expression" dxfId="7301" priority="6157">
      <formula>JK$5="X"</formula>
    </cfRule>
    <cfRule type="expression" dxfId="7300" priority="6156">
      <formula>JK45="a"</formula>
    </cfRule>
    <cfRule type="expression" dxfId="7299" priority="6155">
      <formula>JK45="u"</formula>
    </cfRule>
    <cfRule type="cellIs" dxfId="7298" priority="6154" operator="equal">
      <formula>"h"</formula>
    </cfRule>
    <cfRule type="expression" dxfId="7297" priority="6153">
      <formula>JK45="a"</formula>
    </cfRule>
    <cfRule type="expression" dxfId="7296" priority="6152">
      <formula>JK45="u"</formula>
    </cfRule>
    <cfRule type="cellIs" dxfId="7295" priority="6151" operator="equal">
      <formula>"h"</formula>
    </cfRule>
    <cfRule type="expression" dxfId="7294" priority="6150">
      <formula>JK$4="Sa"</formula>
    </cfRule>
    <cfRule type="expression" dxfId="7293" priority="6149">
      <formula>JK$4="So"</formula>
    </cfRule>
    <cfRule type="expression" dxfId="7292" priority="6148">
      <formula>JK$5="X"</formula>
    </cfRule>
    <cfRule type="expression" dxfId="7291" priority="6147">
      <formula>JK45="a"</formula>
    </cfRule>
    <cfRule type="expression" dxfId="7290" priority="6146">
      <formula>JK45="u"</formula>
    </cfRule>
    <cfRule type="cellIs" dxfId="7289" priority="6145" operator="equal">
      <formula>"h"</formula>
    </cfRule>
    <cfRule type="expression" dxfId="7288" priority="6144">
      <formula>JK$4="Sa"</formula>
    </cfRule>
    <cfRule type="expression" dxfId="7287" priority="6143">
      <formula>JK$4="So"</formula>
    </cfRule>
    <cfRule type="expression" dxfId="7286" priority="6142">
      <formula>JK$5="X"</formula>
    </cfRule>
    <cfRule type="expression" dxfId="7285" priority="6141">
      <formula>JK45="a"</formula>
    </cfRule>
    <cfRule type="expression" dxfId="7284" priority="6140">
      <formula>JK45="u"</formula>
    </cfRule>
    <cfRule type="cellIs" dxfId="7283" priority="6139" operator="equal">
      <formula>"h"</formula>
    </cfRule>
    <cfRule type="expression" dxfId="7282" priority="6138">
      <formula>JK$4="Sa"</formula>
    </cfRule>
    <cfRule type="expression" dxfId="7281" priority="6137">
      <formula>JK$4="So"</formula>
    </cfRule>
    <cfRule type="expression" dxfId="7280" priority="6136">
      <formula>JK$5="X"</formula>
    </cfRule>
    <cfRule type="expression" dxfId="7279" priority="6135">
      <formula>JK45="a"</formula>
    </cfRule>
    <cfRule type="expression" dxfId="7278" priority="6134">
      <formula>JK45="u"</formula>
    </cfRule>
    <cfRule type="cellIs" dxfId="7277" priority="6133" operator="equal">
      <formula>"h"</formula>
    </cfRule>
    <cfRule type="expression" dxfId="7276" priority="6132">
      <formula>JK$4="Sa"</formula>
    </cfRule>
    <cfRule type="expression" dxfId="7275" priority="6131">
      <formula>JK$4="So"</formula>
    </cfRule>
    <cfRule type="expression" dxfId="7274" priority="6130">
      <formula>JK$5="X"</formula>
    </cfRule>
    <cfRule type="expression" dxfId="7273" priority="6129">
      <formula>JK45="a"</formula>
    </cfRule>
    <cfRule type="expression" dxfId="7272" priority="6128">
      <formula>JK45="u"</formula>
    </cfRule>
    <cfRule type="cellIs" dxfId="7271" priority="6127" operator="equal">
      <formula>"h"</formula>
    </cfRule>
    <cfRule type="expression" dxfId="7270" priority="6126">
      <formula>JK$4="Sa"</formula>
    </cfRule>
    <cfRule type="expression" dxfId="7269" priority="6125">
      <formula>JK$4="So"</formula>
    </cfRule>
    <cfRule type="expression" dxfId="7268" priority="6124">
      <formula>JK$5="X"</formula>
    </cfRule>
    <cfRule type="expression" dxfId="7267" priority="6123">
      <formula>JK45="a"</formula>
    </cfRule>
    <cfRule type="expression" dxfId="7266" priority="6122">
      <formula>JK45="u"</formula>
    </cfRule>
    <cfRule type="cellIs" dxfId="7265" priority="6121" operator="equal">
      <formula>"h"</formula>
    </cfRule>
    <cfRule type="expression" dxfId="7264" priority="6120">
      <formula>JK$4="Sa"</formula>
    </cfRule>
    <cfRule type="expression" dxfId="7263" priority="6119">
      <formula>JK$4="So"</formula>
    </cfRule>
    <cfRule type="expression" dxfId="7262" priority="6118">
      <formula>JK$5="X"</formula>
    </cfRule>
    <cfRule type="expression" dxfId="7261" priority="6117">
      <formula>JK45="a"</formula>
    </cfRule>
    <cfRule type="expression" dxfId="7260" priority="6116">
      <formula>JK45="u"</formula>
    </cfRule>
    <cfRule type="cellIs" dxfId="7259" priority="6115" operator="equal">
      <formula>"h"</formula>
    </cfRule>
    <cfRule type="expression" dxfId="7258" priority="6114">
      <formula>JK$4="Sa"</formula>
    </cfRule>
    <cfRule type="expression" dxfId="7257" priority="6113">
      <formula>JK$4="So"</formula>
    </cfRule>
    <cfRule type="expression" dxfId="7256" priority="6112">
      <formula>JK$5="X"</formula>
    </cfRule>
    <cfRule type="expression" dxfId="7255" priority="6111">
      <formula>JK45="a"</formula>
    </cfRule>
    <cfRule type="expression" dxfId="7254" priority="6110">
      <formula>JK45="u"</formula>
    </cfRule>
    <cfRule type="cellIs" dxfId="7253" priority="6109" operator="equal">
      <formula>"h"</formula>
    </cfRule>
    <cfRule type="expression" dxfId="7252" priority="6108">
      <formula>JK$4="Sa"</formula>
    </cfRule>
    <cfRule type="expression" dxfId="7251" priority="6107">
      <formula>JK$4="So"</formula>
    </cfRule>
    <cfRule type="expression" dxfId="7250" priority="6106">
      <formula>JK$5="X"</formula>
    </cfRule>
    <cfRule type="expression" dxfId="7249" priority="6105">
      <formula>JK45="a"</formula>
    </cfRule>
    <cfRule type="expression" dxfId="7248" priority="6104">
      <formula>JK45="u"</formula>
    </cfRule>
    <cfRule type="cellIs" dxfId="7247" priority="6103" operator="equal">
      <formula>"h"</formula>
    </cfRule>
    <cfRule type="expression" dxfId="7246" priority="6102">
      <formula>JK$4="Sa"</formula>
    </cfRule>
    <cfRule type="expression" dxfId="7245" priority="6101">
      <formula>JK$4="So"</formula>
    </cfRule>
    <cfRule type="expression" dxfId="7244" priority="6100">
      <formula>JK$5="X"</formula>
    </cfRule>
    <cfRule type="expression" dxfId="7243" priority="6099">
      <formula>JK45="a"</formula>
    </cfRule>
    <cfRule type="expression" dxfId="7242" priority="6098">
      <formula>JK45="u"</formula>
    </cfRule>
    <cfRule type="cellIs" dxfId="7241" priority="6097" operator="equal">
      <formula>"h"</formula>
    </cfRule>
    <cfRule type="expression" dxfId="7240" priority="6096">
      <formula>JK$4="Sa"</formula>
    </cfRule>
    <cfRule type="expression" dxfId="7239" priority="6095">
      <formula>JK$4="So"</formula>
    </cfRule>
    <cfRule type="expression" dxfId="7238" priority="6094">
      <formula>JK$5="X"</formula>
    </cfRule>
    <cfRule type="expression" dxfId="7237" priority="6093">
      <formula>JK45="a"</formula>
    </cfRule>
    <cfRule type="expression" dxfId="7236" priority="6092">
      <formula>JK45="u"</formula>
    </cfRule>
    <cfRule type="cellIs" dxfId="7235" priority="6091" operator="equal">
      <formula>"h"</formula>
    </cfRule>
    <cfRule type="expression" dxfId="7234" priority="6090">
      <formula>JK$4="Sa"</formula>
    </cfRule>
    <cfRule type="expression" dxfId="7233" priority="6089">
      <formula>JK$4="So"</formula>
    </cfRule>
    <cfRule type="expression" dxfId="7232" priority="6088">
      <formula>JK$5="X"</formula>
    </cfRule>
    <cfRule type="expression" dxfId="7231" priority="6087">
      <formula>JK45="a"</formula>
    </cfRule>
    <cfRule type="expression" dxfId="7230" priority="6086">
      <formula>JK45="u"</formula>
    </cfRule>
    <cfRule type="cellIs" dxfId="7229" priority="6085" operator="equal">
      <formula>"h"</formula>
    </cfRule>
    <cfRule type="expression" dxfId="7228" priority="6084">
      <formula>JK$4="Sa"</formula>
    </cfRule>
    <cfRule type="expression" dxfId="7227" priority="6083">
      <formula>JK$4="So"</formula>
    </cfRule>
    <cfRule type="expression" dxfId="7226" priority="6082">
      <formula>JK$5="X"</formula>
    </cfRule>
    <cfRule type="expression" dxfId="7225" priority="6081">
      <formula>JK45="a"</formula>
    </cfRule>
    <cfRule type="expression" dxfId="7224" priority="6080">
      <formula>JK45="u"</formula>
    </cfRule>
    <cfRule type="cellIs" dxfId="7223" priority="6079" operator="equal">
      <formula>"h"</formula>
    </cfRule>
    <cfRule type="expression" dxfId="7222" priority="6078">
      <formula>JK$4="Sa"</formula>
    </cfRule>
    <cfRule type="expression" dxfId="7221" priority="6077">
      <formula>JK$4="So"</formula>
    </cfRule>
    <cfRule type="expression" dxfId="7220" priority="6076">
      <formula>JK$5="X"</formula>
    </cfRule>
    <cfRule type="expression" dxfId="7219" priority="6075">
      <formula>JK45="a"</formula>
    </cfRule>
    <cfRule type="expression" dxfId="7218" priority="6074">
      <formula>JK45="u"</formula>
    </cfRule>
    <cfRule type="cellIs" dxfId="7217" priority="6073" operator="equal">
      <formula>"h"</formula>
    </cfRule>
    <cfRule type="expression" dxfId="7216" priority="6072">
      <formula>JK45="a"</formula>
    </cfRule>
    <cfRule type="expression" dxfId="7215" priority="6071">
      <formula>JK45="u"</formula>
    </cfRule>
    <cfRule type="cellIs" dxfId="7214" priority="6070" operator="equal">
      <formula>"h"</formula>
    </cfRule>
    <cfRule type="expression" dxfId="7213" priority="6069">
      <formula>JK$4="Sa"</formula>
    </cfRule>
    <cfRule type="expression" dxfId="7212" priority="6068">
      <formula>JK$4="So"</formula>
    </cfRule>
    <cfRule type="expression" dxfId="7211" priority="6067">
      <formula>JK$5="X"</formula>
    </cfRule>
    <cfRule type="expression" dxfId="7210" priority="6066">
      <formula>JK45="a"</formula>
    </cfRule>
    <cfRule type="expression" dxfId="7209" priority="6065">
      <formula>JK45="u"</formula>
    </cfRule>
    <cfRule type="cellIs" dxfId="7208" priority="6064" operator="equal">
      <formula>"h"</formula>
    </cfRule>
    <cfRule type="expression" dxfId="7207" priority="6063">
      <formula>JK45="a"</formula>
    </cfRule>
    <cfRule type="expression" dxfId="7206" priority="6062">
      <formula>JK45="u"</formula>
    </cfRule>
    <cfRule type="cellIs" dxfId="7205" priority="6061" operator="equal">
      <formula>"h"</formula>
    </cfRule>
    <cfRule type="expression" dxfId="7204" priority="6060">
      <formula>JK$4="Sa"</formula>
    </cfRule>
    <cfRule type="expression" dxfId="7203" priority="6059">
      <formula>JK$4="So"</formula>
    </cfRule>
    <cfRule type="expression" dxfId="7202" priority="6058">
      <formula>JK$5="X"</formula>
    </cfRule>
    <cfRule type="expression" dxfId="7201" priority="6057">
      <formula>JK45="a"</formula>
    </cfRule>
    <cfRule type="expression" dxfId="7200" priority="6056">
      <formula>JK45="u"</formula>
    </cfRule>
    <cfRule type="cellIs" dxfId="7199" priority="6055" operator="equal">
      <formula>"h"</formula>
    </cfRule>
    <cfRule type="expression" dxfId="7198" priority="6054">
      <formula>JK$4="Sa"</formula>
    </cfRule>
    <cfRule type="expression" dxfId="7197" priority="6053">
      <formula>JK$4="So"</formula>
    </cfRule>
    <cfRule type="expression" dxfId="7196" priority="6052">
      <formula>JK$5="X"</formula>
    </cfRule>
    <cfRule type="expression" dxfId="7195" priority="6051">
      <formula>JK45="a"</formula>
    </cfRule>
    <cfRule type="expression" dxfId="7194" priority="6050">
      <formula>JK45="u"</formula>
    </cfRule>
    <cfRule type="cellIs" dxfId="7193" priority="6049" operator="equal">
      <formula>"h"</formula>
    </cfRule>
    <cfRule type="expression" dxfId="7192" priority="6048">
      <formula>JK$4="Sa"</formula>
    </cfRule>
    <cfRule type="expression" dxfId="7191" priority="6047">
      <formula>JK$4="So"</formula>
    </cfRule>
    <cfRule type="expression" dxfId="7190" priority="6046">
      <formula>JK$5="X"</formula>
    </cfRule>
    <cfRule type="expression" dxfId="7189" priority="6045">
      <formula>JK45="a"</formula>
    </cfRule>
    <cfRule type="expression" dxfId="7188" priority="6044">
      <formula>JK45="u"</formula>
    </cfRule>
    <cfRule type="cellIs" dxfId="7187" priority="6043" operator="equal">
      <formula>"h"</formula>
    </cfRule>
    <cfRule type="expression" dxfId="7186" priority="6042">
      <formula>JK$4="Sa"</formula>
    </cfRule>
    <cfRule type="expression" dxfId="7185" priority="6041">
      <formula>JK$4="So"</formula>
    </cfRule>
    <cfRule type="expression" dxfId="7184" priority="6040">
      <formula>JK$5="X"</formula>
    </cfRule>
    <cfRule type="expression" dxfId="7183" priority="6039">
      <formula>JK45="a"</formula>
    </cfRule>
    <cfRule type="expression" dxfId="7182" priority="6038">
      <formula>JK45="u"</formula>
    </cfRule>
    <cfRule type="cellIs" dxfId="7181" priority="6037" operator="equal">
      <formula>"h"</formula>
    </cfRule>
    <cfRule type="expression" dxfId="7180" priority="6036">
      <formula>JK$4="Sa"</formula>
    </cfRule>
    <cfRule type="expression" dxfId="7179" priority="6035">
      <formula>JK$4="So"</formula>
    </cfRule>
    <cfRule type="expression" dxfId="7178" priority="6034">
      <formula>JK$5="X"</formula>
    </cfRule>
    <cfRule type="expression" dxfId="7177" priority="6033">
      <formula>JK45="a"</formula>
    </cfRule>
    <cfRule type="expression" dxfId="7176" priority="6032">
      <formula>JK45="u"</formula>
    </cfRule>
    <cfRule type="cellIs" dxfId="7175" priority="6031" operator="equal">
      <formula>"h"</formula>
    </cfRule>
    <cfRule type="expression" dxfId="7174" priority="6030">
      <formula>JK$4="Sa"</formula>
    </cfRule>
    <cfRule type="expression" dxfId="7173" priority="6029">
      <formula>JK$4="So"</formula>
    </cfRule>
    <cfRule type="expression" dxfId="7172" priority="6028">
      <formula>JK$5="X"</formula>
    </cfRule>
    <cfRule type="expression" dxfId="7171" priority="6027">
      <formula>JK45="a"</formula>
    </cfRule>
    <cfRule type="expression" dxfId="7170" priority="6026">
      <formula>JK45="u"</formula>
    </cfRule>
    <cfRule type="cellIs" dxfId="7169" priority="6025" operator="equal">
      <formula>"h"</formula>
    </cfRule>
    <cfRule type="expression" dxfId="7168" priority="6024">
      <formula>JK$4="Sa"</formula>
    </cfRule>
    <cfRule type="expression" dxfId="7167" priority="6023">
      <formula>JK$4="So"</formula>
    </cfRule>
    <cfRule type="expression" dxfId="7166" priority="6022">
      <formula>JK$5="X"</formula>
    </cfRule>
    <cfRule type="expression" dxfId="7165" priority="6021">
      <formula>JK45="a"</formula>
    </cfRule>
    <cfRule type="expression" dxfId="7164" priority="6020">
      <formula>JK45="u"</formula>
    </cfRule>
    <cfRule type="cellIs" dxfId="7163" priority="6019" operator="equal">
      <formula>"h"</formula>
    </cfRule>
    <cfRule type="expression" dxfId="7162" priority="6018">
      <formula>JK$4="Sa"</formula>
    </cfRule>
    <cfRule type="expression" dxfId="7161" priority="6017">
      <formula>JK$4="So"</formula>
    </cfRule>
    <cfRule type="expression" dxfId="7160" priority="6016">
      <formula>JK$5="X"</formula>
    </cfRule>
    <cfRule type="expression" dxfId="7159" priority="6015">
      <formula>JK45="a"</formula>
    </cfRule>
    <cfRule type="expression" dxfId="7158" priority="6014">
      <formula>JK45="u"</formula>
    </cfRule>
    <cfRule type="cellIs" dxfId="7157" priority="6013" operator="equal">
      <formula>"h"</formula>
    </cfRule>
    <cfRule type="expression" dxfId="7156" priority="6012">
      <formula>JK$4="Sa"</formula>
    </cfRule>
    <cfRule type="expression" dxfId="7155" priority="6011">
      <formula>JK$4="So"</formula>
    </cfRule>
    <cfRule type="expression" dxfId="7154" priority="6010">
      <formula>JK$5="X"</formula>
    </cfRule>
    <cfRule type="expression" dxfId="7153" priority="6009">
      <formula>JK45="a"</formula>
    </cfRule>
    <cfRule type="expression" dxfId="7152" priority="6008">
      <formula>JK45="u"</formula>
    </cfRule>
    <cfRule type="cellIs" dxfId="7151" priority="6007" operator="equal">
      <formula>"h"</formula>
    </cfRule>
    <cfRule type="expression" dxfId="7150" priority="6006">
      <formula>JK$4="Sa"</formula>
    </cfRule>
    <cfRule type="expression" dxfId="7149" priority="6005">
      <formula>JK$4="So"</formula>
    </cfRule>
    <cfRule type="expression" dxfId="7148" priority="6004">
      <formula>JK$5="X"</formula>
    </cfRule>
    <cfRule type="expression" dxfId="7147" priority="6003">
      <formula>JK45="a"</formula>
    </cfRule>
    <cfRule type="expression" dxfId="7146" priority="6002">
      <formula>JK45="u"</formula>
    </cfRule>
    <cfRule type="cellIs" dxfId="7145" priority="6001" operator="equal">
      <formula>"h"</formula>
    </cfRule>
    <cfRule type="expression" dxfId="7144" priority="6000">
      <formula>JK$4="Sa"</formula>
    </cfRule>
    <cfRule type="expression" dxfId="7143" priority="5999">
      <formula>JK$4="So"</formula>
    </cfRule>
    <cfRule type="expression" dxfId="7142" priority="5998">
      <formula>JK$5="X"</formula>
    </cfRule>
    <cfRule type="expression" dxfId="7141" priority="5997">
      <formula>JK45="a"</formula>
    </cfRule>
    <cfRule type="expression" dxfId="7140" priority="5996">
      <formula>JK45="u"</formula>
    </cfRule>
    <cfRule type="cellIs" dxfId="7139" priority="5995" operator="equal">
      <formula>"h"</formula>
    </cfRule>
    <cfRule type="expression" dxfId="7138" priority="5994">
      <formula>JK$4="Sa"</formula>
    </cfRule>
    <cfRule type="expression" dxfId="7137" priority="5993">
      <formula>JK$4="So"</formula>
    </cfRule>
    <cfRule type="expression" dxfId="7136" priority="5992">
      <formula>JK$5="X"</formula>
    </cfRule>
    <cfRule type="expression" dxfId="7135" priority="5991">
      <formula>JK45="a"</formula>
    </cfRule>
    <cfRule type="expression" dxfId="7134" priority="5990">
      <formula>JK45="u"</formula>
    </cfRule>
    <cfRule type="cellIs" dxfId="7133" priority="5989" operator="equal">
      <formula>"h"</formula>
    </cfRule>
    <cfRule type="expression" dxfId="7132" priority="5988">
      <formula>JK$4="Sa"</formula>
    </cfRule>
    <cfRule type="expression" dxfId="7131" priority="5987">
      <formula>JK$4="So"</formula>
    </cfRule>
    <cfRule type="expression" dxfId="7130" priority="5986">
      <formula>JK$5="X"</formula>
    </cfRule>
    <cfRule type="expression" dxfId="7129" priority="5985">
      <formula>JK45="a"</formula>
    </cfRule>
    <cfRule type="expression" dxfId="7128" priority="5984">
      <formula>JK45="u"</formula>
    </cfRule>
    <cfRule type="cellIs" dxfId="7127" priority="5983" operator="equal">
      <formula>"h"</formula>
    </cfRule>
    <cfRule type="expression" dxfId="7126" priority="5982">
      <formula>JK45="a"</formula>
    </cfRule>
    <cfRule type="expression" dxfId="7125" priority="5981">
      <formula>JK45="u"</formula>
    </cfRule>
    <cfRule type="cellIs" dxfId="7124" priority="5980" operator="equal">
      <formula>"h"</formula>
    </cfRule>
    <cfRule type="expression" dxfId="7123" priority="5979">
      <formula>JK$4="Sa"</formula>
    </cfRule>
    <cfRule type="expression" dxfId="7122" priority="5978">
      <formula>JK$4="So"</formula>
    </cfRule>
    <cfRule type="expression" dxfId="7121" priority="5977">
      <formula>JK$5="X"</formula>
    </cfRule>
    <cfRule type="expression" dxfId="7120" priority="5976">
      <formula>JK45="a"</formula>
    </cfRule>
    <cfRule type="expression" dxfId="7119" priority="5975">
      <formula>JK45="u"</formula>
    </cfRule>
    <cfRule type="cellIs" dxfId="7118" priority="5974" operator="equal">
      <formula>"h"</formula>
    </cfRule>
    <cfRule type="expression" dxfId="7117" priority="5973">
      <formula>JK45="a"</formula>
    </cfRule>
    <cfRule type="expression" dxfId="7116" priority="5972">
      <formula>JK45="u"</formula>
    </cfRule>
    <cfRule type="cellIs" dxfId="7115" priority="5971" operator="equal">
      <formula>"h"</formula>
    </cfRule>
    <cfRule type="expression" dxfId="7114" priority="5970">
      <formula>JK$4="Sa"</formula>
    </cfRule>
    <cfRule type="expression" dxfId="7113" priority="5969">
      <formula>JK$4="So"</formula>
    </cfRule>
    <cfRule type="expression" dxfId="7112" priority="5968">
      <formula>JK$5="X"</formula>
    </cfRule>
    <cfRule type="expression" dxfId="7111" priority="5967">
      <formula>JK45="a"</formula>
    </cfRule>
    <cfRule type="expression" dxfId="7110" priority="5966">
      <formula>JK45="u"</formula>
    </cfRule>
    <cfRule type="cellIs" dxfId="7109" priority="5965" operator="equal">
      <formula>"h"</formula>
    </cfRule>
    <cfRule type="expression" dxfId="7108" priority="5964">
      <formula>JK$4="Sa"</formula>
    </cfRule>
    <cfRule type="expression" dxfId="7107" priority="5963">
      <formula>JK$4="So"</formula>
    </cfRule>
    <cfRule type="expression" dxfId="7106" priority="5962">
      <formula>JK$5="X"</formula>
    </cfRule>
    <cfRule type="expression" dxfId="7105" priority="5961">
      <formula>JK45="a"</formula>
    </cfRule>
    <cfRule type="expression" dxfId="7104" priority="5960">
      <formula>JK45="u"</formula>
    </cfRule>
    <cfRule type="cellIs" dxfId="7103" priority="5959" operator="equal">
      <formula>"h"</formula>
    </cfRule>
    <cfRule type="expression" dxfId="7102" priority="5958">
      <formula>JK$4="Sa"</formula>
    </cfRule>
    <cfRule type="expression" dxfId="7101" priority="5957">
      <formula>JK$4="So"</formula>
    </cfRule>
    <cfRule type="expression" dxfId="7100" priority="5956">
      <formula>JK$5="X"</formula>
    </cfRule>
    <cfRule type="expression" dxfId="7099" priority="5955">
      <formula>JK45="a"</formula>
    </cfRule>
    <cfRule type="expression" dxfId="7098" priority="5954">
      <formula>JK45="u"</formula>
    </cfRule>
    <cfRule type="cellIs" dxfId="7097" priority="5953" operator="equal">
      <formula>"h"</formula>
    </cfRule>
    <cfRule type="expression" dxfId="7096" priority="5952">
      <formula>JK$4="Sa"</formula>
    </cfRule>
    <cfRule type="expression" dxfId="7095" priority="5951">
      <formula>JK$4="So"</formula>
    </cfRule>
    <cfRule type="expression" dxfId="7094" priority="5950">
      <formula>JK$5="X"</formula>
    </cfRule>
    <cfRule type="expression" dxfId="7093" priority="5949">
      <formula>JK45="a"</formula>
    </cfRule>
    <cfRule type="expression" dxfId="7092" priority="5948">
      <formula>JK45="u"</formula>
    </cfRule>
    <cfRule type="cellIs" dxfId="7091" priority="5947" operator="equal">
      <formula>"h"</formula>
    </cfRule>
    <cfRule type="expression" dxfId="7090" priority="5946">
      <formula>JK$4="Sa"</formula>
    </cfRule>
    <cfRule type="expression" dxfId="7089" priority="5945">
      <formula>JK$4="So"</formula>
    </cfRule>
    <cfRule type="expression" dxfId="7088" priority="5944">
      <formula>JK$5="X"</formula>
    </cfRule>
    <cfRule type="expression" dxfId="7087" priority="5943">
      <formula>JK45="a"</formula>
    </cfRule>
    <cfRule type="expression" dxfId="7086" priority="5942">
      <formula>JK45="u"</formula>
    </cfRule>
    <cfRule type="cellIs" dxfId="7085" priority="5941" operator="equal">
      <formula>"h"</formula>
    </cfRule>
    <cfRule type="expression" dxfId="7084" priority="5940">
      <formula>JK$4="Sa"</formula>
    </cfRule>
    <cfRule type="expression" dxfId="7083" priority="5939">
      <formula>JK$4="So"</formula>
    </cfRule>
    <cfRule type="expression" dxfId="7082" priority="5938">
      <formula>JK$5="X"</formula>
    </cfRule>
    <cfRule type="expression" dxfId="7081" priority="5937">
      <formula>JK45="a"</formula>
    </cfRule>
    <cfRule type="expression" dxfId="7080" priority="5936">
      <formula>JK45="u"</formula>
    </cfRule>
    <cfRule type="cellIs" dxfId="7079" priority="5935" operator="equal">
      <formula>"h"</formula>
    </cfRule>
    <cfRule type="expression" dxfId="7078" priority="5934">
      <formula>JK$4="Sa"</formula>
    </cfRule>
    <cfRule type="expression" dxfId="7077" priority="5933">
      <formula>JK$4="So"</formula>
    </cfRule>
    <cfRule type="expression" dxfId="7076" priority="5932">
      <formula>JK$5="X"</formula>
    </cfRule>
    <cfRule type="expression" dxfId="7075" priority="5931">
      <formula>JK45="a"</formula>
    </cfRule>
    <cfRule type="expression" dxfId="7074" priority="5930">
      <formula>JK45="u"</formula>
    </cfRule>
    <cfRule type="cellIs" dxfId="7073" priority="5929" operator="equal">
      <formula>"h"</formula>
    </cfRule>
    <cfRule type="expression" dxfId="7072" priority="5928">
      <formula>JK$4="Sa"</formula>
    </cfRule>
    <cfRule type="expression" dxfId="7071" priority="5927">
      <formula>JK$4="So"</formula>
    </cfRule>
    <cfRule type="expression" dxfId="7070" priority="5926">
      <formula>JK$5="X"</formula>
    </cfRule>
    <cfRule type="expression" dxfId="7069" priority="5925">
      <formula>JK45="a"</formula>
    </cfRule>
    <cfRule type="expression" dxfId="7068" priority="5924">
      <formula>JK45="u"</formula>
    </cfRule>
    <cfRule type="cellIs" dxfId="7067" priority="5923" operator="equal">
      <formula>"h"</formula>
    </cfRule>
    <cfRule type="expression" dxfId="7066" priority="5922">
      <formula>JK$4="Sa"</formula>
    </cfRule>
    <cfRule type="expression" dxfId="7065" priority="5921">
      <formula>JK$4="So"</formula>
    </cfRule>
    <cfRule type="expression" dxfId="7064" priority="5920">
      <formula>JK$5="X"</formula>
    </cfRule>
    <cfRule type="expression" dxfId="7063" priority="5919">
      <formula>JK45="a"</formula>
    </cfRule>
    <cfRule type="expression" dxfId="7062" priority="5918">
      <formula>JK45="u"</formula>
    </cfRule>
    <cfRule type="cellIs" dxfId="7061" priority="5917" operator="equal">
      <formula>"h"</formula>
    </cfRule>
    <cfRule type="expression" dxfId="7060" priority="5916">
      <formula>JK45="a"</formula>
    </cfRule>
    <cfRule type="expression" dxfId="7059" priority="5915">
      <formula>JK45="u"</formula>
    </cfRule>
    <cfRule type="cellIs" dxfId="7058" priority="5914" operator="equal">
      <formula>"h"</formula>
    </cfRule>
    <cfRule type="expression" dxfId="7057" priority="5913">
      <formula>JK$4="Sa"</formula>
    </cfRule>
    <cfRule type="expression" dxfId="7056" priority="5912">
      <formula>JK$4="So"</formula>
    </cfRule>
    <cfRule type="expression" dxfId="7055" priority="5911">
      <formula>JK$5="X"</formula>
    </cfRule>
    <cfRule type="expression" dxfId="7054" priority="5910">
      <formula>JK45="a"</formula>
    </cfRule>
    <cfRule type="expression" dxfId="7053" priority="5909">
      <formula>JK45="u"</formula>
    </cfRule>
    <cfRule type="cellIs" dxfId="7052" priority="5908" operator="equal">
      <formula>"h"</formula>
    </cfRule>
    <cfRule type="expression" dxfId="7051" priority="5907">
      <formula>JK45="a"</formula>
    </cfRule>
    <cfRule type="expression" dxfId="7050" priority="5906">
      <formula>JK45="u"</formula>
    </cfRule>
    <cfRule type="cellIs" dxfId="7049" priority="5905" operator="equal">
      <formula>"h"</formula>
    </cfRule>
    <cfRule type="expression" dxfId="7048" priority="5904">
      <formula>JK$4="Sa"</formula>
    </cfRule>
    <cfRule type="expression" dxfId="7047" priority="5903">
      <formula>JK$4="So"</formula>
    </cfRule>
    <cfRule type="expression" dxfId="7046" priority="5902">
      <formula>JK$5="X"</formula>
    </cfRule>
    <cfRule type="expression" dxfId="7045" priority="5901">
      <formula>JK45="a"</formula>
    </cfRule>
    <cfRule type="expression" dxfId="7044" priority="5900">
      <formula>JK45="u"</formula>
    </cfRule>
    <cfRule type="cellIs" dxfId="7043" priority="5899" operator="equal">
      <formula>"h"</formula>
    </cfRule>
    <cfRule type="expression" dxfId="7042" priority="5898">
      <formula>JK$4="Sa"</formula>
    </cfRule>
    <cfRule type="expression" dxfId="7041" priority="5897">
      <formula>JK$4="So"</formula>
    </cfRule>
    <cfRule type="expression" dxfId="7040" priority="5896">
      <formula>JK$5="X"</formula>
    </cfRule>
    <cfRule type="expression" dxfId="7039" priority="5895">
      <formula>JK45="a"</formula>
    </cfRule>
    <cfRule type="expression" dxfId="7038" priority="5894">
      <formula>JK45="u"</formula>
    </cfRule>
    <cfRule type="cellIs" dxfId="7037" priority="5893" operator="equal">
      <formula>"h"</formula>
    </cfRule>
  </conditionalFormatting>
  <conditionalFormatting sqref="JR45:JT45">
    <cfRule type="expression" dxfId="7036" priority="2360">
      <formula>JR45="u"</formula>
    </cfRule>
    <cfRule type="cellIs" dxfId="7035" priority="2359" operator="equal">
      <formula>"h"</formula>
    </cfRule>
    <cfRule type="expression" dxfId="7034" priority="2358">
      <formula>JR$4="Sa"</formula>
    </cfRule>
    <cfRule type="expression" dxfId="7033" priority="2357">
      <formula>JR$4="So"</formula>
    </cfRule>
    <cfRule type="expression" dxfId="7032" priority="2356">
      <formula>JR$5="X"</formula>
    </cfRule>
    <cfRule type="expression" dxfId="7031" priority="2355">
      <formula>JR45="a"</formula>
    </cfRule>
    <cfRule type="expression" dxfId="7030" priority="2354">
      <formula>JR45="u"</formula>
    </cfRule>
    <cfRule type="cellIs" dxfId="7029" priority="2353" operator="equal">
      <formula>"h"</formula>
    </cfRule>
    <cfRule type="expression" dxfId="7028" priority="2352">
      <formula>JR$4="Sa"</formula>
    </cfRule>
    <cfRule type="expression" dxfId="7027" priority="2351">
      <formula>JR$4="So"</formula>
    </cfRule>
    <cfRule type="expression" dxfId="7026" priority="2350">
      <formula>JR$5="X"</formula>
    </cfRule>
    <cfRule type="expression" dxfId="7025" priority="2349">
      <formula>JR45="a"</formula>
    </cfRule>
    <cfRule type="expression" dxfId="7024" priority="2348">
      <formula>JR45="u"</formula>
    </cfRule>
    <cfRule type="cellIs" dxfId="7023" priority="2347" operator="equal">
      <formula>"h"</formula>
    </cfRule>
    <cfRule type="expression" dxfId="7022" priority="2346">
      <formula>JR$4="Sa"</formula>
    </cfRule>
    <cfRule type="expression" dxfId="7021" priority="2345">
      <formula>JR$4="So"</formula>
    </cfRule>
    <cfRule type="expression" dxfId="7020" priority="2344">
      <formula>JR$5="X"</formula>
    </cfRule>
    <cfRule type="expression" dxfId="7019" priority="2343">
      <formula>JR45="a"</formula>
    </cfRule>
    <cfRule type="expression" dxfId="7018" priority="2342">
      <formula>JR45="u"</formula>
    </cfRule>
    <cfRule type="cellIs" dxfId="7017" priority="2341" operator="equal">
      <formula>"h"</formula>
    </cfRule>
    <cfRule type="expression" dxfId="7016" priority="2340">
      <formula>JR$4="Sa"</formula>
    </cfRule>
    <cfRule type="expression" dxfId="7015" priority="2339">
      <formula>JR$4="So"</formula>
    </cfRule>
    <cfRule type="expression" dxfId="7014" priority="2338">
      <formula>JR$5="X"</formula>
    </cfRule>
    <cfRule type="expression" dxfId="7013" priority="2337">
      <formula>JR45="a"</formula>
    </cfRule>
    <cfRule type="expression" dxfId="7012" priority="2336">
      <formula>JR45="u"</formula>
    </cfRule>
    <cfRule type="cellIs" dxfId="7011" priority="2335" operator="equal">
      <formula>"h"</formula>
    </cfRule>
    <cfRule type="expression" dxfId="7010" priority="2334">
      <formula>JR$4="Sa"</formula>
    </cfRule>
    <cfRule type="expression" dxfId="7009" priority="2333">
      <formula>JR$4="So"</formula>
    </cfRule>
    <cfRule type="expression" dxfId="7008" priority="2332">
      <formula>JR$5="X"</formula>
    </cfRule>
    <cfRule type="expression" dxfId="7007" priority="2331">
      <formula>JR45="a"</formula>
    </cfRule>
    <cfRule type="expression" dxfId="7006" priority="2330">
      <formula>JR45="u"</formula>
    </cfRule>
    <cfRule type="cellIs" dxfId="7005" priority="2329" operator="equal">
      <formula>"h"</formula>
    </cfRule>
    <cfRule type="expression" dxfId="7004" priority="2328">
      <formula>JR$4="Sa"</formula>
    </cfRule>
    <cfRule type="expression" dxfId="7003" priority="2327">
      <formula>JR$4="So"</formula>
    </cfRule>
    <cfRule type="expression" dxfId="7002" priority="2326">
      <formula>JR$5="X"</formula>
    </cfRule>
    <cfRule type="expression" dxfId="7001" priority="2325">
      <formula>JR45="a"</formula>
    </cfRule>
    <cfRule type="expression" dxfId="7000" priority="2324">
      <formula>JR45="u"</formula>
    </cfRule>
    <cfRule type="cellIs" dxfId="6999" priority="2323" operator="equal">
      <formula>"h"</formula>
    </cfRule>
    <cfRule type="expression" dxfId="6998" priority="2322">
      <formula>JR$4="Sa"</formula>
    </cfRule>
    <cfRule type="expression" dxfId="6997" priority="2321">
      <formula>JR$4="So"</formula>
    </cfRule>
    <cfRule type="expression" dxfId="6996" priority="2320">
      <formula>JR$5="X"</formula>
    </cfRule>
    <cfRule type="expression" dxfId="6995" priority="2319">
      <formula>JR45="a"</formula>
    </cfRule>
    <cfRule type="expression" dxfId="6994" priority="2318">
      <formula>JR45="u"</formula>
    </cfRule>
    <cfRule type="cellIs" dxfId="6993" priority="2317" operator="equal">
      <formula>"h"</formula>
    </cfRule>
    <cfRule type="expression" dxfId="6992" priority="2316">
      <formula>JR$4="Sa"</formula>
    </cfRule>
    <cfRule type="expression" dxfId="6991" priority="2315">
      <formula>JR$4="So"</formula>
    </cfRule>
    <cfRule type="expression" dxfId="6990" priority="2314">
      <formula>JR$5="X"</formula>
    </cfRule>
    <cfRule type="expression" dxfId="6989" priority="2313">
      <formula>JR45="a"</formula>
    </cfRule>
    <cfRule type="expression" dxfId="6988" priority="2312">
      <formula>JR45="u"</formula>
    </cfRule>
    <cfRule type="cellIs" dxfId="6987" priority="2311" operator="equal">
      <formula>"h"</formula>
    </cfRule>
    <cfRule type="expression" dxfId="6986" priority="2310">
      <formula>JR$4="Sa"</formula>
    </cfRule>
    <cfRule type="expression" dxfId="6985" priority="2309">
      <formula>JR$4="So"</formula>
    </cfRule>
    <cfRule type="expression" dxfId="6984" priority="2308">
      <formula>JR$5="X"</formula>
    </cfRule>
    <cfRule type="expression" dxfId="6983" priority="2307">
      <formula>JR45="a"</formula>
    </cfRule>
    <cfRule type="expression" dxfId="6982" priority="2306">
      <formula>JR45="u"</formula>
    </cfRule>
    <cfRule type="cellIs" dxfId="6981" priority="2305" operator="equal">
      <formula>"h"</formula>
    </cfRule>
    <cfRule type="expression" dxfId="6980" priority="2304">
      <formula>JR45="a"</formula>
    </cfRule>
    <cfRule type="expression" dxfId="6979" priority="2303">
      <formula>JR45="u"</formula>
    </cfRule>
    <cfRule type="cellIs" dxfId="6978" priority="2302" operator="equal">
      <formula>"h"</formula>
    </cfRule>
    <cfRule type="expression" dxfId="6977" priority="2301">
      <formula>JR$4="Sa"</formula>
    </cfRule>
    <cfRule type="expression" dxfId="6976" priority="2300">
      <formula>JR$4="So"</formula>
    </cfRule>
    <cfRule type="expression" dxfId="6975" priority="2299">
      <formula>JR$5="X"</formula>
    </cfRule>
    <cfRule type="expression" dxfId="6974" priority="2298">
      <formula>JR45="a"</formula>
    </cfRule>
    <cfRule type="expression" dxfId="6973" priority="2297">
      <formula>JR45="u"</formula>
    </cfRule>
    <cfRule type="cellIs" dxfId="6972" priority="2296" operator="equal">
      <formula>"h"</formula>
    </cfRule>
    <cfRule type="expression" dxfId="6971" priority="2295">
      <formula>JR45="a"</formula>
    </cfRule>
    <cfRule type="expression" dxfId="6970" priority="2294">
      <formula>JR45="u"</formula>
    </cfRule>
    <cfRule type="cellIs" dxfId="6969" priority="2293" operator="equal">
      <formula>"h"</formula>
    </cfRule>
    <cfRule type="expression" dxfId="6968" priority="2292">
      <formula>JR$4="Sa"</formula>
    </cfRule>
    <cfRule type="expression" dxfId="6967" priority="2291">
      <formula>JR$4="So"</formula>
    </cfRule>
    <cfRule type="expression" dxfId="6966" priority="2290">
      <formula>JR$5="X"</formula>
    </cfRule>
    <cfRule type="expression" dxfId="6965" priority="2289">
      <formula>JR45="a"</formula>
    </cfRule>
    <cfRule type="expression" dxfId="6964" priority="2288">
      <formula>JR45="u"</formula>
    </cfRule>
    <cfRule type="cellIs" dxfId="6963" priority="2287" operator="equal">
      <formula>"h"</formula>
    </cfRule>
    <cfRule type="expression" dxfId="6962" priority="2286">
      <formula>JR$4="Sa"</formula>
    </cfRule>
    <cfRule type="expression" dxfId="6961" priority="2285">
      <formula>JR$4="So"</formula>
    </cfRule>
    <cfRule type="expression" dxfId="6960" priority="2284">
      <formula>JR$5="X"</formula>
    </cfRule>
    <cfRule type="expression" dxfId="6959" priority="2283">
      <formula>JR45="a"</formula>
    </cfRule>
    <cfRule type="expression" dxfId="6958" priority="2282">
      <formula>JR45="u"</formula>
    </cfRule>
    <cfRule type="cellIs" dxfId="6957" priority="2281" operator="equal">
      <formula>"h"</formula>
    </cfRule>
    <cfRule type="expression" dxfId="6956" priority="2280">
      <formula>JR$4="Sa"</formula>
    </cfRule>
    <cfRule type="expression" dxfId="6955" priority="2279">
      <formula>JR$4="So"</formula>
    </cfRule>
    <cfRule type="expression" dxfId="6954" priority="2278">
      <formula>JR$5="X"</formula>
    </cfRule>
    <cfRule type="expression" dxfId="6953" priority="2277">
      <formula>JR45="a"</formula>
    </cfRule>
    <cfRule type="expression" dxfId="6952" priority="2276">
      <formula>JR45="u"</formula>
    </cfRule>
    <cfRule type="cellIs" dxfId="6951" priority="2275" operator="equal">
      <formula>"h"</formula>
    </cfRule>
    <cfRule type="expression" dxfId="6950" priority="2274">
      <formula>JR$4="Sa"</formula>
    </cfRule>
    <cfRule type="expression" dxfId="6949" priority="2273">
      <formula>JR$4="So"</formula>
    </cfRule>
    <cfRule type="expression" dxfId="6948" priority="2272">
      <formula>JR$5="X"</formula>
    </cfRule>
    <cfRule type="expression" dxfId="6947" priority="2271">
      <formula>JR45="a"</formula>
    </cfRule>
    <cfRule type="expression" dxfId="6946" priority="2270">
      <formula>JR45="u"</formula>
    </cfRule>
    <cfRule type="cellIs" dxfId="6945" priority="2269" operator="equal">
      <formula>"h"</formula>
    </cfRule>
    <cfRule type="expression" dxfId="6944" priority="2268">
      <formula>JR$4="Sa"</formula>
    </cfRule>
    <cfRule type="expression" dxfId="6943" priority="2267">
      <formula>JR$4="So"</formula>
    </cfRule>
    <cfRule type="expression" dxfId="6942" priority="2266">
      <formula>JR$5="X"</formula>
    </cfRule>
    <cfRule type="expression" dxfId="6941" priority="2265">
      <formula>JR45="a"</formula>
    </cfRule>
    <cfRule type="expression" dxfId="6940" priority="2264">
      <formula>JR45="u"</formula>
    </cfRule>
    <cfRule type="cellIs" dxfId="6939" priority="2263" operator="equal">
      <formula>"h"</formula>
    </cfRule>
    <cfRule type="expression" dxfId="6938" priority="2262">
      <formula>JR$4="Sa"</formula>
    </cfRule>
    <cfRule type="expression" dxfId="6937" priority="2261">
      <formula>JR$4="So"</formula>
    </cfRule>
    <cfRule type="expression" dxfId="6936" priority="2260">
      <formula>JR$5="X"</formula>
    </cfRule>
    <cfRule type="expression" dxfId="6935" priority="2259">
      <formula>JR45="a"</formula>
    </cfRule>
    <cfRule type="expression" dxfId="6934" priority="2258">
      <formula>JR45="u"</formula>
    </cfRule>
    <cfRule type="cellIs" dxfId="6933" priority="2257" operator="equal">
      <formula>"h"</formula>
    </cfRule>
    <cfRule type="expression" dxfId="6932" priority="2256">
      <formula>JR$4="Sa"</formula>
    </cfRule>
    <cfRule type="expression" dxfId="6931" priority="2255">
      <formula>JR$4="So"</formula>
    </cfRule>
    <cfRule type="expression" dxfId="6930" priority="2254">
      <formula>JR$5="X"</formula>
    </cfRule>
    <cfRule type="expression" dxfId="6929" priority="2253">
      <formula>JR45="a"</formula>
    </cfRule>
    <cfRule type="expression" dxfId="6928" priority="2252">
      <formula>JR45="u"</formula>
    </cfRule>
    <cfRule type="cellIs" dxfId="6927" priority="2251" operator="equal">
      <formula>"h"</formula>
    </cfRule>
    <cfRule type="expression" dxfId="6926" priority="2250">
      <formula>JR$4="Sa"</formula>
    </cfRule>
    <cfRule type="expression" dxfId="6925" priority="2249">
      <formula>JR$4="So"</formula>
    </cfRule>
    <cfRule type="expression" dxfId="6924" priority="2248">
      <formula>JR$5="X"</formula>
    </cfRule>
    <cfRule type="expression" dxfId="6923" priority="2247">
      <formula>JR45="a"</formula>
    </cfRule>
    <cfRule type="expression" dxfId="6922" priority="2246">
      <formula>JR45="u"</formula>
    </cfRule>
    <cfRule type="cellIs" dxfId="6921" priority="2245" operator="equal">
      <formula>"h"</formula>
    </cfRule>
    <cfRule type="expression" dxfId="6920" priority="2244">
      <formula>JR$4="Sa"</formula>
    </cfRule>
    <cfRule type="expression" dxfId="6919" priority="2243">
      <formula>JR$4="So"</formula>
    </cfRule>
    <cfRule type="expression" dxfId="6918" priority="2242">
      <formula>JR$5="X"</formula>
    </cfRule>
    <cfRule type="expression" dxfId="6917" priority="2241">
      <formula>JR45="a"</formula>
    </cfRule>
    <cfRule type="expression" dxfId="6916" priority="2240">
      <formula>JR45="u"</formula>
    </cfRule>
    <cfRule type="cellIs" dxfId="6915" priority="2239" operator="equal">
      <formula>"h"</formula>
    </cfRule>
    <cfRule type="expression" dxfId="6914" priority="2238">
      <formula>JR$4="Sa"</formula>
    </cfRule>
    <cfRule type="expression" dxfId="6913" priority="2237">
      <formula>JR$4="So"</formula>
    </cfRule>
    <cfRule type="expression" dxfId="6912" priority="2236">
      <formula>JR$5="X"</formula>
    </cfRule>
    <cfRule type="expression" dxfId="6911" priority="2235">
      <formula>JR45="a"</formula>
    </cfRule>
    <cfRule type="expression" dxfId="6910" priority="2234">
      <formula>JR45="u"</formula>
    </cfRule>
    <cfRule type="cellIs" dxfId="6909" priority="2233" operator="equal">
      <formula>"h"</formula>
    </cfRule>
    <cfRule type="expression" dxfId="6908" priority="2232">
      <formula>JR$4="Sa"</formula>
    </cfRule>
    <cfRule type="expression" dxfId="6907" priority="2231">
      <formula>JR$4="So"</formula>
    </cfRule>
    <cfRule type="expression" dxfId="6906" priority="2230">
      <formula>JR$5="X"</formula>
    </cfRule>
    <cfRule type="expression" dxfId="6905" priority="2229">
      <formula>JR45="a"</formula>
    </cfRule>
    <cfRule type="expression" dxfId="6904" priority="2228">
      <formula>JR45="u"</formula>
    </cfRule>
    <cfRule type="expression" dxfId="6903" priority="2226">
      <formula>JR$4="Sa"</formula>
    </cfRule>
    <cfRule type="expression" dxfId="6902" priority="2225">
      <formula>JR$4="So"</formula>
    </cfRule>
    <cfRule type="expression" dxfId="6901" priority="2224">
      <formula>JR$5="X"</formula>
    </cfRule>
    <cfRule type="expression" dxfId="6900" priority="2223">
      <formula>JR45="a"</formula>
    </cfRule>
    <cfRule type="expression" dxfId="6899" priority="2222">
      <formula>JR45="u"</formula>
    </cfRule>
    <cfRule type="cellIs" dxfId="6898" priority="2221" operator="equal">
      <formula>"h"</formula>
    </cfRule>
    <cfRule type="expression" dxfId="6897" priority="2220">
      <formula>JR$4="Sa"</formula>
    </cfRule>
    <cfRule type="expression" dxfId="6896" priority="2219">
      <formula>JR$4="So"</formula>
    </cfRule>
    <cfRule type="expression" dxfId="6895" priority="2218">
      <formula>JR$5="X"</formula>
    </cfRule>
    <cfRule type="expression" dxfId="6894" priority="2217">
      <formula>JR45="a"</formula>
    </cfRule>
    <cfRule type="expression" dxfId="6893" priority="2216">
      <formula>JR45="u"</formula>
    </cfRule>
    <cfRule type="cellIs" dxfId="6892" priority="2215" operator="equal">
      <formula>"h"</formula>
    </cfRule>
    <cfRule type="expression" dxfId="6891" priority="2214">
      <formula>JR45="a"</formula>
    </cfRule>
    <cfRule type="expression" dxfId="6890" priority="2213">
      <formula>JR45="u"</formula>
    </cfRule>
    <cfRule type="cellIs" dxfId="6889" priority="2212" operator="equal">
      <formula>"h"</formula>
    </cfRule>
    <cfRule type="expression" dxfId="6888" priority="2211">
      <formula>JR$4="Sa"</formula>
    </cfRule>
    <cfRule type="expression" dxfId="6887" priority="2210">
      <formula>JR$4="So"</formula>
    </cfRule>
    <cfRule type="expression" dxfId="6886" priority="2209">
      <formula>JR$5="X"</formula>
    </cfRule>
    <cfRule type="expression" dxfId="6885" priority="2208">
      <formula>JR45="a"</formula>
    </cfRule>
    <cfRule type="expression" dxfId="6884" priority="2207">
      <formula>JR45="u"</formula>
    </cfRule>
    <cfRule type="cellIs" dxfId="6883" priority="2206" operator="equal">
      <formula>"h"</formula>
    </cfRule>
    <cfRule type="expression" dxfId="6882" priority="2205">
      <formula>JR45="a"</formula>
    </cfRule>
    <cfRule type="expression" dxfId="6881" priority="2204">
      <formula>JR45="u"</formula>
    </cfRule>
    <cfRule type="cellIs" dxfId="6880" priority="2203" operator="equal">
      <formula>"h"</formula>
    </cfRule>
    <cfRule type="expression" dxfId="6879" priority="2202">
      <formula>JR$4="Sa"</formula>
    </cfRule>
    <cfRule type="expression" dxfId="6878" priority="2201">
      <formula>JR$4="So"</formula>
    </cfRule>
    <cfRule type="expression" dxfId="6877" priority="2200">
      <formula>JR$5="X"</formula>
    </cfRule>
    <cfRule type="expression" dxfId="6876" priority="2199">
      <formula>JR45="a"</formula>
    </cfRule>
    <cfRule type="expression" dxfId="6875" priority="2198">
      <formula>JR45="u"</formula>
    </cfRule>
    <cfRule type="cellIs" dxfId="6874" priority="2197" operator="equal">
      <formula>"h"</formula>
    </cfRule>
    <cfRule type="expression" dxfId="6873" priority="2195">
      <formula>JR$4="So"</formula>
    </cfRule>
    <cfRule type="expression" dxfId="6872" priority="2194">
      <formula>JR$5="X"</formula>
    </cfRule>
    <cfRule type="expression" dxfId="6871" priority="2193">
      <formula>JR45="a"</formula>
    </cfRule>
    <cfRule type="expression" dxfId="6870" priority="2192">
      <formula>JR45="u"</formula>
    </cfRule>
    <cfRule type="cellIs" dxfId="6869" priority="2191" operator="equal">
      <formula>"h"</formula>
    </cfRule>
    <cfRule type="expression" dxfId="6868" priority="2190">
      <formula>JR$4="Sa"</formula>
    </cfRule>
    <cfRule type="expression" dxfId="6867" priority="2189">
      <formula>JR$4="So"</formula>
    </cfRule>
    <cfRule type="expression" dxfId="6866" priority="2188">
      <formula>JR$5="X"</formula>
    </cfRule>
    <cfRule type="expression" dxfId="6865" priority="2187">
      <formula>JR45="a"</formula>
    </cfRule>
    <cfRule type="expression" dxfId="6864" priority="2186">
      <formula>JR45="u"</formula>
    </cfRule>
    <cfRule type="cellIs" dxfId="6863" priority="2185" operator="equal">
      <formula>"h"</formula>
    </cfRule>
    <cfRule type="expression" dxfId="6862" priority="2184">
      <formula>JR$4="Sa"</formula>
    </cfRule>
    <cfRule type="expression" dxfId="6861" priority="2183">
      <formula>JR$4="So"</formula>
    </cfRule>
    <cfRule type="expression" dxfId="6860" priority="2182">
      <formula>JR$5="X"</formula>
    </cfRule>
    <cfRule type="expression" dxfId="6859" priority="2181">
      <formula>JR45="a"</formula>
    </cfRule>
    <cfRule type="expression" dxfId="6858" priority="2180">
      <formula>JR45="u"</formula>
    </cfRule>
    <cfRule type="cellIs" dxfId="6857" priority="2179" operator="equal">
      <formula>"h"</formula>
    </cfRule>
    <cfRule type="expression" dxfId="6856" priority="2178">
      <formula>JR$4="Sa"</formula>
    </cfRule>
    <cfRule type="expression" dxfId="6855" priority="2177">
      <formula>JR$4="So"</formula>
    </cfRule>
    <cfRule type="expression" dxfId="6854" priority="2176">
      <formula>JR$5="X"</formula>
    </cfRule>
    <cfRule type="expression" dxfId="6853" priority="2175">
      <formula>JR45="a"</formula>
    </cfRule>
    <cfRule type="expression" dxfId="6852" priority="2174">
      <formula>JR45="u"</formula>
    </cfRule>
    <cfRule type="cellIs" dxfId="6851" priority="2173" operator="equal">
      <formula>"h"</formula>
    </cfRule>
    <cfRule type="expression" dxfId="6850" priority="2172">
      <formula>JR$4="Sa"</formula>
    </cfRule>
    <cfRule type="expression" dxfId="6849" priority="2171">
      <formula>JR$4="So"</formula>
    </cfRule>
    <cfRule type="expression" dxfId="6848" priority="2170">
      <formula>JR$5="X"</formula>
    </cfRule>
    <cfRule type="expression" dxfId="6847" priority="2169">
      <formula>JR45="a"</formula>
    </cfRule>
    <cfRule type="expression" dxfId="6846" priority="2168">
      <formula>JR45="u"</formula>
    </cfRule>
    <cfRule type="cellIs" dxfId="6845" priority="2167" operator="equal">
      <formula>"h"</formula>
    </cfRule>
    <cfRule type="expression" dxfId="6844" priority="20474">
      <formula>JR45="u"</formula>
    </cfRule>
    <cfRule type="expression" dxfId="6843" priority="20475">
      <formula>JR45="a"</formula>
    </cfRule>
    <cfRule type="expression" dxfId="6842" priority="20476">
      <formula>JR$5="X"</formula>
    </cfRule>
    <cfRule type="expression" dxfId="6841" priority="20477">
      <formula>JR$4="So"</formula>
    </cfRule>
    <cfRule type="cellIs" dxfId="6840" priority="2143" operator="equal">
      <formula>"h"</formula>
    </cfRule>
    <cfRule type="expression" dxfId="6839" priority="2395">
      <formula>JR$5="X"</formula>
    </cfRule>
    <cfRule type="expression" dxfId="6838" priority="2396">
      <formula>JR$4="So"</formula>
    </cfRule>
    <cfRule type="expression" dxfId="6837" priority="2397">
      <formula>JR$4="Sa"</formula>
    </cfRule>
    <cfRule type="cellIs" dxfId="6836" priority="2398" operator="equal">
      <formula>"h"</formula>
    </cfRule>
    <cfRule type="expression" dxfId="6835" priority="2399">
      <formula>JR45="u"</formula>
    </cfRule>
    <cfRule type="expression" dxfId="6834" priority="2400">
      <formula>JR45="a"</formula>
    </cfRule>
    <cfRule type="cellIs" dxfId="6833" priority="2401" operator="equal">
      <formula>"h"</formula>
    </cfRule>
    <cfRule type="expression" dxfId="6832" priority="2402">
      <formula>JR45="u"</formula>
    </cfRule>
    <cfRule type="expression" dxfId="6831" priority="2403">
      <formula>JR45="a"</formula>
    </cfRule>
    <cfRule type="expression" dxfId="6830" priority="2404">
      <formula>JR$5="X"</formula>
    </cfRule>
    <cfRule type="expression" dxfId="6829" priority="2405">
      <formula>JR$4="So"</formula>
    </cfRule>
    <cfRule type="expression" dxfId="6828" priority="2406">
      <formula>JR$4="Sa"</formula>
    </cfRule>
    <cfRule type="cellIs" dxfId="6827" priority="2407" operator="equal">
      <formula>"h"</formula>
    </cfRule>
    <cfRule type="expression" dxfId="6826" priority="2408">
      <formula>JR45="u"</formula>
    </cfRule>
    <cfRule type="expression" dxfId="6825" priority="2458">
      <formula>JR$5="X"</formula>
    </cfRule>
    <cfRule type="expression" dxfId="6824" priority="2459">
      <formula>JR$4="So"</formula>
    </cfRule>
    <cfRule type="expression" dxfId="6823" priority="2460">
      <formula>JR$4="Sa"</formula>
    </cfRule>
    <cfRule type="expression" dxfId="6822" priority="2470">
      <formula>JR$5="X"</formula>
    </cfRule>
    <cfRule type="expression" dxfId="6821" priority="2471">
      <formula>JR$4="So"</formula>
    </cfRule>
    <cfRule type="expression" dxfId="6820" priority="2472">
      <formula>JR$4="Sa"</formula>
    </cfRule>
    <cfRule type="cellIs" dxfId="6819" priority="2461" operator="equal">
      <formula>"h"</formula>
    </cfRule>
    <cfRule type="expression" dxfId="6818" priority="2462">
      <formula>JR45="u"</formula>
    </cfRule>
    <cfRule type="expression" dxfId="6817" priority="2463">
      <formula>JR45="a"</formula>
    </cfRule>
    <cfRule type="expression" dxfId="6816" priority="2464">
      <formula>JR$5="X"</formula>
    </cfRule>
    <cfRule type="expression" dxfId="6815" priority="2465">
      <formula>JR$4="So"</formula>
    </cfRule>
    <cfRule type="expression" dxfId="6814" priority="2466">
      <formula>JR$4="Sa"</formula>
    </cfRule>
    <cfRule type="cellIs" dxfId="6813" priority="2467" operator="equal">
      <formula>"h"</formula>
    </cfRule>
    <cfRule type="expression" dxfId="6812" priority="2468">
      <formula>JR45="u"</formula>
    </cfRule>
    <cfRule type="expression" dxfId="6811" priority="2469">
      <formula>JR45="a"</formula>
    </cfRule>
    <cfRule type="cellIs" dxfId="6810" priority="14656" operator="equal">
      <formula>"h"</formula>
    </cfRule>
    <cfRule type="expression" dxfId="6809" priority="14657">
      <formula>JR45="u"</formula>
    </cfRule>
    <cfRule type="expression" dxfId="6808" priority="14658">
      <formula>JR45="a"</formula>
    </cfRule>
    <cfRule type="expression" dxfId="6807" priority="14659">
      <formula>JR$5="X"</formula>
    </cfRule>
    <cfRule type="expression" dxfId="6806" priority="14660">
      <formula>JR$4="So"</formula>
    </cfRule>
    <cfRule type="expression" dxfId="6805" priority="14661">
      <formula>JR$4="Sa"</formula>
    </cfRule>
    <cfRule type="cellIs" dxfId="6804" priority="14662" operator="equal">
      <formula>"h"</formula>
    </cfRule>
    <cfRule type="expression" dxfId="6803" priority="2409">
      <formula>JR45="a"</formula>
    </cfRule>
    <cfRule type="expression" dxfId="6802" priority="14663">
      <formula>JR45="u"</formula>
    </cfRule>
    <cfRule type="expression" dxfId="6801" priority="14664">
      <formula>JR45="a"</formula>
    </cfRule>
    <cfRule type="expression" dxfId="6800" priority="14665">
      <formula>JR$5="X"</formula>
    </cfRule>
    <cfRule type="expression" dxfId="6799" priority="14666">
      <formula>JR$4="So"</formula>
    </cfRule>
    <cfRule type="expression" dxfId="6798" priority="14667">
      <formula>JR$4="Sa"</formula>
    </cfRule>
    <cfRule type="cellIs" dxfId="6797" priority="14668" operator="equal">
      <formula>"h"</formula>
    </cfRule>
    <cfRule type="expression" dxfId="6796" priority="14669">
      <formula>JR45="u"</formula>
    </cfRule>
    <cfRule type="expression" dxfId="6795" priority="14670">
      <formula>JR45="a"</formula>
    </cfRule>
    <cfRule type="expression" dxfId="6794" priority="2196">
      <formula>JR$4="Sa"</formula>
    </cfRule>
    <cfRule type="cellIs" dxfId="6793" priority="2227" operator="equal">
      <formula>"h"</formula>
    </cfRule>
    <cfRule type="cellIs" dxfId="6792" priority="16168" operator="equal">
      <formula>"h"</formula>
    </cfRule>
    <cfRule type="expression" dxfId="6791" priority="16169">
      <formula>JR45="u"</formula>
    </cfRule>
    <cfRule type="expression" dxfId="6790" priority="16170">
      <formula>JR45="a"</formula>
    </cfRule>
    <cfRule type="expression" dxfId="6789" priority="16171">
      <formula>JR$5="X"</formula>
    </cfRule>
    <cfRule type="expression" dxfId="6788" priority="16172">
      <formula>JR$4="So"</formula>
    </cfRule>
    <cfRule type="expression" dxfId="6787" priority="16173">
      <formula>JR$4="Sa"</formula>
    </cfRule>
    <cfRule type="cellIs" dxfId="6786" priority="16174" operator="equal">
      <formula>"h"</formula>
    </cfRule>
    <cfRule type="expression" dxfId="6785" priority="16175">
      <formula>JR45="u"</formula>
    </cfRule>
    <cfRule type="expression" dxfId="6784" priority="16176">
      <formula>JR45="a"</formula>
    </cfRule>
    <cfRule type="cellIs" dxfId="6783" priority="16177" operator="equal">
      <formula>"h"</formula>
    </cfRule>
    <cfRule type="expression" dxfId="6782" priority="16178">
      <formula>JR45="u"</formula>
    </cfRule>
    <cfRule type="expression" dxfId="6781" priority="16179">
      <formula>JR45="a"</formula>
    </cfRule>
    <cfRule type="expression" dxfId="6780" priority="16180">
      <formula>JR$5="X"</formula>
    </cfRule>
    <cfRule type="expression" dxfId="6779" priority="16181">
      <formula>JR$4="So"</formula>
    </cfRule>
    <cfRule type="expression" dxfId="6778" priority="16182">
      <formula>JR$4="Sa"</formula>
    </cfRule>
    <cfRule type="cellIs" dxfId="6777" priority="16183" operator="equal">
      <formula>"h"</formula>
    </cfRule>
    <cfRule type="expression" dxfId="6776" priority="16184">
      <formula>JR45="u"</formula>
    </cfRule>
    <cfRule type="expression" dxfId="6775" priority="16185">
      <formula>JR45="a"</formula>
    </cfRule>
    <cfRule type="expression" dxfId="6774" priority="16186">
      <formula>JR$5="X"</formula>
    </cfRule>
    <cfRule type="expression" dxfId="6773" priority="16187">
      <formula>JR$4="So"</formula>
    </cfRule>
    <cfRule type="expression" dxfId="6772" priority="16188">
      <formula>JR$4="Sa"</formula>
    </cfRule>
    <cfRule type="cellIs" dxfId="6771" priority="16189" operator="equal">
      <formula>"h"</formula>
    </cfRule>
    <cfRule type="expression" dxfId="6770" priority="16190">
      <formula>JR45="u"</formula>
    </cfRule>
    <cfRule type="expression" dxfId="6769" priority="16191">
      <formula>JR45="a"</formula>
    </cfRule>
    <cfRule type="expression" dxfId="6768" priority="16192">
      <formula>JR$5="X"</formula>
    </cfRule>
    <cfRule type="expression" dxfId="6767" priority="16193">
      <formula>JR$4="So"</formula>
    </cfRule>
    <cfRule type="expression" dxfId="6766" priority="16194">
      <formula>JR$4="Sa"</formula>
    </cfRule>
    <cfRule type="cellIs" dxfId="6765" priority="16195" operator="equal">
      <formula>"h"</formula>
    </cfRule>
    <cfRule type="expression" dxfId="6764" priority="16196">
      <formula>JR45="u"</formula>
    </cfRule>
    <cfRule type="expression" dxfId="6763" priority="16197">
      <formula>JR45="a"</formula>
    </cfRule>
    <cfRule type="expression" dxfId="6762" priority="16198">
      <formula>JR$5="X"</formula>
    </cfRule>
    <cfRule type="expression" dxfId="6761" priority="16199">
      <formula>JR$4="So"</formula>
    </cfRule>
    <cfRule type="expression" dxfId="6760" priority="16200">
      <formula>JR$4="Sa"</formula>
    </cfRule>
    <cfRule type="cellIs" dxfId="6759" priority="16201" operator="equal">
      <formula>"h"</formula>
    </cfRule>
    <cfRule type="expression" dxfId="6758" priority="16202">
      <formula>JR45="u"</formula>
    </cfRule>
    <cfRule type="expression" dxfId="6757" priority="16203">
      <formula>JR45="a"</formula>
    </cfRule>
    <cfRule type="expression" dxfId="6756" priority="16204">
      <formula>JR$5="X"</formula>
    </cfRule>
    <cfRule type="expression" dxfId="6755" priority="16205">
      <formula>JR$4="So"</formula>
    </cfRule>
    <cfRule type="expression" dxfId="6754" priority="16206">
      <formula>JR$4="Sa"</formula>
    </cfRule>
    <cfRule type="cellIs" dxfId="6753" priority="16207" operator="equal">
      <formula>"h"</formula>
    </cfRule>
    <cfRule type="expression" dxfId="6752" priority="16208">
      <formula>JR45="u"</formula>
    </cfRule>
    <cfRule type="expression" dxfId="6751" priority="16209">
      <formula>JR45="a"</formula>
    </cfRule>
    <cfRule type="expression" dxfId="6750" priority="16210">
      <formula>JR$5="X"</formula>
    </cfRule>
    <cfRule type="expression" dxfId="6749" priority="16211">
      <formula>JR$4="So"</formula>
    </cfRule>
    <cfRule type="expression" dxfId="6748" priority="16212">
      <formula>JR$4="Sa"</formula>
    </cfRule>
    <cfRule type="cellIs" dxfId="6747" priority="16213" operator="equal">
      <formula>"h"</formula>
    </cfRule>
    <cfRule type="expression" dxfId="6746" priority="16214">
      <formula>JR45="u"</formula>
    </cfRule>
    <cfRule type="expression" dxfId="6745" priority="16215">
      <formula>JR45="a"</formula>
    </cfRule>
    <cfRule type="expression" dxfId="6744" priority="16216">
      <formula>JR$5="X"</formula>
    </cfRule>
    <cfRule type="expression" dxfId="6743" priority="16217">
      <formula>JR$4="So"</formula>
    </cfRule>
    <cfRule type="expression" dxfId="6742" priority="16218">
      <formula>JR$4="Sa"</formula>
    </cfRule>
    <cfRule type="cellIs" dxfId="6741" priority="16219" operator="equal">
      <formula>"h"</formula>
    </cfRule>
    <cfRule type="expression" dxfId="6740" priority="16220">
      <formula>JR45="u"</formula>
    </cfRule>
    <cfRule type="expression" dxfId="6739" priority="16221">
      <formula>JR45="a"</formula>
    </cfRule>
    <cfRule type="expression" dxfId="6738" priority="16222">
      <formula>JR$5="X"</formula>
    </cfRule>
    <cfRule type="expression" dxfId="6737" priority="16223">
      <formula>JR$4="So"</formula>
    </cfRule>
    <cfRule type="expression" dxfId="6736" priority="16224">
      <formula>JR$4="Sa"</formula>
    </cfRule>
    <cfRule type="cellIs" dxfId="6735" priority="16225" operator="equal">
      <formula>"h"</formula>
    </cfRule>
    <cfRule type="expression" dxfId="6734" priority="16226">
      <formula>JR45="u"</formula>
    </cfRule>
    <cfRule type="expression" dxfId="6733" priority="16227">
      <formula>JR45="a"</formula>
    </cfRule>
    <cfRule type="expression" dxfId="6732" priority="16228">
      <formula>JR$5="X"</formula>
    </cfRule>
    <cfRule type="expression" dxfId="6731" priority="16229">
      <formula>JR$4="So"</formula>
    </cfRule>
    <cfRule type="expression" dxfId="6730" priority="16230">
      <formula>JR$4="Sa"</formula>
    </cfRule>
    <cfRule type="cellIs" dxfId="6729" priority="16231" operator="equal">
      <formula>"h"</formula>
    </cfRule>
    <cfRule type="expression" dxfId="6728" priority="16232">
      <formula>JR45="u"</formula>
    </cfRule>
    <cfRule type="expression" dxfId="6727" priority="16233">
      <formula>JR45="a"</formula>
    </cfRule>
    <cfRule type="expression" dxfId="6726" priority="16234">
      <formula>JR$5="X"</formula>
    </cfRule>
    <cfRule type="expression" dxfId="6725" priority="16235">
      <formula>JR$4="So"</formula>
    </cfRule>
    <cfRule type="expression" dxfId="6724" priority="16236">
      <formula>JR$4="Sa"</formula>
    </cfRule>
    <cfRule type="cellIs" dxfId="6723" priority="16237" operator="equal">
      <formula>"h"</formula>
    </cfRule>
    <cfRule type="expression" dxfId="6722" priority="16238">
      <formula>JR45="u"</formula>
    </cfRule>
    <cfRule type="expression" dxfId="6721" priority="16239">
      <formula>JR45="a"</formula>
    </cfRule>
    <cfRule type="expression" dxfId="6720" priority="16240">
      <formula>JR$5="X"</formula>
    </cfRule>
    <cfRule type="expression" dxfId="6719" priority="16241">
      <formula>JR$4="So"</formula>
    </cfRule>
    <cfRule type="expression" dxfId="6718" priority="16242">
      <formula>JR$4="Sa"</formula>
    </cfRule>
    <cfRule type="cellIs" dxfId="6717" priority="16243" operator="equal">
      <formula>"h"</formula>
    </cfRule>
    <cfRule type="expression" dxfId="6716" priority="16244">
      <formula>JR45="u"</formula>
    </cfRule>
    <cfRule type="expression" dxfId="6715" priority="16245">
      <formula>JR45="a"</formula>
    </cfRule>
    <cfRule type="expression" dxfId="6714" priority="16246">
      <formula>JR$5="X"</formula>
    </cfRule>
    <cfRule type="expression" dxfId="6713" priority="16247">
      <formula>JR$4="So"</formula>
    </cfRule>
    <cfRule type="expression" dxfId="6712" priority="16248">
      <formula>JR$4="Sa"</formula>
    </cfRule>
    <cfRule type="expression" dxfId="6711" priority="2410">
      <formula>JR$5="X"</formula>
    </cfRule>
    <cfRule type="expression" dxfId="6710" priority="2411">
      <formula>JR$4="So"</formula>
    </cfRule>
    <cfRule type="expression" dxfId="6709" priority="2412">
      <formula>JR$4="Sa"</formula>
    </cfRule>
    <cfRule type="cellIs" dxfId="6708" priority="2413" operator="equal">
      <formula>"h"</formula>
    </cfRule>
    <cfRule type="expression" dxfId="6707" priority="2414">
      <formula>JR45="u"</formula>
    </cfRule>
    <cfRule type="expression" dxfId="6706" priority="2415">
      <formula>JR45="a"</formula>
    </cfRule>
    <cfRule type="expression" dxfId="6705" priority="2416">
      <formula>JR$5="X"</formula>
    </cfRule>
    <cfRule type="expression" dxfId="6704" priority="2417">
      <formula>JR$4="So"</formula>
    </cfRule>
    <cfRule type="expression" dxfId="6703" priority="2418">
      <formula>JR$4="Sa"</formula>
    </cfRule>
    <cfRule type="cellIs" dxfId="6702" priority="2419" operator="equal">
      <formula>"h"</formula>
    </cfRule>
    <cfRule type="expression" dxfId="6701" priority="2420">
      <formula>JR45="u"</formula>
    </cfRule>
    <cfRule type="expression" dxfId="6700" priority="2421">
      <formula>JR45="a"</formula>
    </cfRule>
    <cfRule type="expression" dxfId="6699" priority="2422">
      <formula>JR$5="X"</formula>
    </cfRule>
    <cfRule type="expression" dxfId="6698" priority="2423">
      <formula>JR$4="So"</formula>
    </cfRule>
    <cfRule type="expression" dxfId="6697" priority="2424">
      <formula>JR$4="Sa"</formula>
    </cfRule>
    <cfRule type="cellIs" dxfId="6696" priority="2425" operator="equal">
      <formula>"h"</formula>
    </cfRule>
    <cfRule type="expression" dxfId="6695" priority="2426">
      <formula>JR45="u"</formula>
    </cfRule>
    <cfRule type="expression" dxfId="6694" priority="2427">
      <formula>JR45="a"</formula>
    </cfRule>
    <cfRule type="expression" dxfId="6693" priority="2428">
      <formula>JR$5="X"</formula>
    </cfRule>
    <cfRule type="expression" dxfId="6692" priority="2429">
      <formula>JR$4="So"</formula>
    </cfRule>
    <cfRule type="expression" dxfId="6691" priority="2430">
      <formula>JR$4="Sa"</formula>
    </cfRule>
    <cfRule type="cellIs" dxfId="6690" priority="2431" operator="equal">
      <formula>"h"</formula>
    </cfRule>
    <cfRule type="expression" dxfId="6689" priority="2432">
      <formula>JR45="u"</formula>
    </cfRule>
    <cfRule type="expression" dxfId="6688" priority="2433">
      <formula>JR45="a"</formula>
    </cfRule>
    <cfRule type="expression" dxfId="6687" priority="2434">
      <formula>JR$5="X"</formula>
    </cfRule>
    <cfRule type="expression" dxfId="6686" priority="2435">
      <formula>JR$4="So"</formula>
    </cfRule>
    <cfRule type="expression" dxfId="6685" priority="2436">
      <formula>JR$4="Sa"</formula>
    </cfRule>
    <cfRule type="cellIs" dxfId="6684" priority="2437" operator="equal">
      <formula>"h"</formula>
    </cfRule>
    <cfRule type="expression" dxfId="6683" priority="2438">
      <formula>JR45="u"</formula>
    </cfRule>
    <cfRule type="expression" dxfId="6682" priority="2439">
      <formula>JR45="a"</formula>
    </cfRule>
    <cfRule type="expression" dxfId="6681" priority="2440">
      <formula>JR$5="X"</formula>
    </cfRule>
    <cfRule type="expression" dxfId="6680" priority="2441">
      <formula>JR$4="So"</formula>
    </cfRule>
    <cfRule type="expression" dxfId="6679" priority="2442">
      <formula>JR$4="Sa"</formula>
    </cfRule>
    <cfRule type="cellIs" dxfId="6678" priority="2443" operator="equal">
      <formula>"h"</formula>
    </cfRule>
    <cfRule type="expression" dxfId="6677" priority="2444">
      <formula>JR45="u"</formula>
    </cfRule>
    <cfRule type="expression" dxfId="6676" priority="2445">
      <formula>JR45="a"</formula>
    </cfRule>
    <cfRule type="expression" dxfId="6675" priority="2446">
      <formula>JR$5="X"</formula>
    </cfRule>
    <cfRule type="expression" dxfId="6674" priority="2447">
      <formula>JR$4="So"</formula>
    </cfRule>
    <cfRule type="expression" dxfId="6673" priority="2448">
      <formula>JR$4="Sa"</formula>
    </cfRule>
    <cfRule type="cellIs" dxfId="6672" priority="2449" operator="equal">
      <formula>"h"</formula>
    </cfRule>
    <cfRule type="expression" dxfId="6671" priority="2450">
      <formula>JR45="u"</formula>
    </cfRule>
    <cfRule type="expression" dxfId="6670" priority="2451">
      <formula>JR45="a"</formula>
    </cfRule>
    <cfRule type="expression" dxfId="6669" priority="2452">
      <formula>JR$5="X"</formula>
    </cfRule>
    <cfRule type="expression" dxfId="6668" priority="2453">
      <formula>JR$4="So"</formula>
    </cfRule>
    <cfRule type="expression" dxfId="6667" priority="2454">
      <formula>JR$4="Sa"</formula>
    </cfRule>
    <cfRule type="cellIs" dxfId="6666" priority="2455" operator="equal">
      <formula>"h"</formula>
    </cfRule>
    <cfRule type="expression" dxfId="6665" priority="2456">
      <formula>JR45="u"</formula>
    </cfRule>
    <cfRule type="expression" dxfId="6664" priority="2457">
      <formula>JR45="a"</formula>
    </cfRule>
    <cfRule type="expression" dxfId="6663" priority="2394">
      <formula>JR45="a"</formula>
    </cfRule>
    <cfRule type="expression" dxfId="6662" priority="2393">
      <formula>JR45="u"</formula>
    </cfRule>
    <cfRule type="cellIs" dxfId="6661" priority="2392" operator="equal">
      <formula>"h"</formula>
    </cfRule>
    <cfRule type="expression" dxfId="6660" priority="2391">
      <formula>JR45="a"</formula>
    </cfRule>
    <cfRule type="expression" dxfId="6659" priority="2390">
      <formula>JR45="u"</formula>
    </cfRule>
    <cfRule type="cellIs" dxfId="6658" priority="2389" operator="equal">
      <formula>"h"</formula>
    </cfRule>
    <cfRule type="expression" dxfId="6657" priority="2388">
      <formula>JR$4="Sa"</formula>
    </cfRule>
    <cfRule type="expression" dxfId="6656" priority="2387">
      <formula>JR$4="So"</formula>
    </cfRule>
    <cfRule type="expression" dxfId="6655" priority="2386">
      <formula>JR$5="X"</formula>
    </cfRule>
    <cfRule type="expression" dxfId="6654" priority="2385">
      <formula>JR45="a"</formula>
    </cfRule>
    <cfRule type="expression" dxfId="6653" priority="2384">
      <formula>JR45="u"</formula>
    </cfRule>
    <cfRule type="cellIs" dxfId="6652" priority="2383" operator="equal">
      <formula>"h"</formula>
    </cfRule>
    <cfRule type="expression" dxfId="6651" priority="2382">
      <formula>JR$4="Sa"</formula>
    </cfRule>
    <cfRule type="expression" dxfId="6650" priority="2381">
      <formula>JR$4="So"</formula>
    </cfRule>
    <cfRule type="expression" dxfId="6649" priority="2380">
      <formula>JR$5="X"</formula>
    </cfRule>
    <cfRule type="expression" dxfId="6648" priority="2379">
      <formula>JR45="a"</formula>
    </cfRule>
    <cfRule type="expression" dxfId="6647" priority="2378">
      <formula>JR45="u"</formula>
    </cfRule>
    <cfRule type="cellIs" dxfId="6646" priority="2377" operator="equal">
      <formula>"h"</formula>
    </cfRule>
    <cfRule type="expression" dxfId="6645" priority="2376">
      <formula>JR$4="Sa"</formula>
    </cfRule>
    <cfRule type="expression" dxfId="6644" priority="2375">
      <formula>JR$4="So"</formula>
    </cfRule>
    <cfRule type="expression" dxfId="6643" priority="2374">
      <formula>JR$5="X"</formula>
    </cfRule>
    <cfRule type="expression" dxfId="6642" priority="2373">
      <formula>JR45="a"</formula>
    </cfRule>
    <cfRule type="expression" dxfId="6641" priority="2372">
      <formula>JR45="u"</formula>
    </cfRule>
    <cfRule type="cellIs" dxfId="6640" priority="2371" operator="equal">
      <formula>"h"</formula>
    </cfRule>
    <cfRule type="expression" dxfId="6639" priority="2370">
      <formula>JR$4="Sa"</formula>
    </cfRule>
    <cfRule type="expression" dxfId="6638" priority="2369">
      <formula>JR$4="So"</formula>
    </cfRule>
    <cfRule type="expression" dxfId="6637" priority="2368">
      <formula>JR$5="X"</formula>
    </cfRule>
    <cfRule type="expression" dxfId="6636" priority="2367">
      <formula>JR45="a"</formula>
    </cfRule>
    <cfRule type="expression" dxfId="6635" priority="2366">
      <formula>JR45="u"</formula>
    </cfRule>
    <cfRule type="cellIs" dxfId="6634" priority="2365" operator="equal">
      <formula>"h"</formula>
    </cfRule>
    <cfRule type="expression" dxfId="6633" priority="2364">
      <formula>JR$4="Sa"</formula>
    </cfRule>
    <cfRule type="expression" dxfId="6632" priority="2363">
      <formula>JR$4="So"</formula>
    </cfRule>
    <cfRule type="expression" dxfId="6631" priority="2362">
      <formula>JR$5="X"</formula>
    </cfRule>
    <cfRule type="expression" dxfId="6630" priority="2361">
      <formula>JR45="a"</formula>
    </cfRule>
    <cfRule type="expression" dxfId="6629" priority="20478">
      <formula>JR$4="Sa"</formula>
    </cfRule>
    <cfRule type="expression" dxfId="6628" priority="2166">
      <formula>JR$4="Sa"</formula>
    </cfRule>
    <cfRule type="expression" dxfId="6627" priority="2165">
      <formula>JR$4="So"</formula>
    </cfRule>
    <cfRule type="expression" dxfId="6626" priority="2164">
      <formula>JR$5="X"</formula>
    </cfRule>
    <cfRule type="expression" dxfId="6625" priority="2163">
      <formula>JR45="a"</formula>
    </cfRule>
    <cfRule type="expression" dxfId="6624" priority="2162">
      <formula>JR45="u"</formula>
    </cfRule>
    <cfRule type="cellIs" dxfId="6623" priority="2161" operator="equal">
      <formula>"h"</formula>
    </cfRule>
    <cfRule type="expression" dxfId="6622" priority="2160">
      <formula>JR$4="Sa"</formula>
    </cfRule>
    <cfRule type="expression" dxfId="6621" priority="2159">
      <formula>JR$4="So"</formula>
    </cfRule>
    <cfRule type="expression" dxfId="6620" priority="2158">
      <formula>JR$5="X"</formula>
    </cfRule>
    <cfRule type="expression" dxfId="6619" priority="2157">
      <formula>JR45="a"</formula>
    </cfRule>
    <cfRule type="expression" dxfId="6618" priority="2156">
      <formula>JR45="u"</formula>
    </cfRule>
    <cfRule type="cellIs" dxfId="6617" priority="2155" operator="equal">
      <formula>"h"</formula>
    </cfRule>
    <cfRule type="expression" dxfId="6616" priority="2154">
      <formula>JR$4="Sa"</formula>
    </cfRule>
    <cfRule type="expression" dxfId="6615" priority="2153">
      <formula>JR$4="So"</formula>
    </cfRule>
    <cfRule type="expression" dxfId="6614" priority="2152">
      <formula>JR$5="X"</formula>
    </cfRule>
    <cfRule type="expression" dxfId="6613" priority="2151">
      <formula>JR45="a"</formula>
    </cfRule>
    <cfRule type="expression" dxfId="6612" priority="2150">
      <formula>JR45="u"</formula>
    </cfRule>
    <cfRule type="cellIs" dxfId="6611" priority="2149" operator="equal">
      <formula>"h"</formula>
    </cfRule>
    <cfRule type="expression" dxfId="6610" priority="2148">
      <formula>JR$4="Sa"</formula>
    </cfRule>
    <cfRule type="expression" dxfId="6609" priority="2147">
      <formula>JR$4="So"</formula>
    </cfRule>
    <cfRule type="expression" dxfId="6608" priority="2146">
      <formula>JR$5="X"</formula>
    </cfRule>
    <cfRule type="expression" dxfId="6607" priority="2145">
      <formula>JR45="a"</formula>
    </cfRule>
    <cfRule type="expression" dxfId="6606" priority="2144">
      <formula>JR45="u"</formula>
    </cfRule>
    <cfRule type="expression" dxfId="6605" priority="2142">
      <formula>JR$4="Sa"</formula>
    </cfRule>
    <cfRule type="expression" dxfId="6604" priority="2141">
      <formula>JR$4="So"</formula>
    </cfRule>
    <cfRule type="expression" dxfId="6603" priority="2140">
      <formula>JR$5="X"</formula>
    </cfRule>
    <cfRule type="expression" dxfId="6602" priority="2139">
      <formula>JR45="a"</formula>
    </cfRule>
    <cfRule type="expression" dxfId="6601" priority="2138">
      <formula>JR45="u"</formula>
    </cfRule>
    <cfRule type="cellIs" dxfId="6600" priority="2137" operator="equal">
      <formula>"h"</formula>
    </cfRule>
    <cfRule type="expression" dxfId="6599" priority="2136">
      <formula>JR$4="Sa"</formula>
    </cfRule>
    <cfRule type="expression" dxfId="6598" priority="2135">
      <formula>JR$4="So"</formula>
    </cfRule>
    <cfRule type="expression" dxfId="6597" priority="2134">
      <formula>JR$5="X"</formula>
    </cfRule>
    <cfRule type="expression" dxfId="6596" priority="2133">
      <formula>JR45="a"</formula>
    </cfRule>
    <cfRule type="expression" dxfId="6595" priority="2132">
      <formula>JR45="u"</formula>
    </cfRule>
    <cfRule type="cellIs" dxfId="6594" priority="2131" operator="equal">
      <formula>"h"</formula>
    </cfRule>
    <cfRule type="expression" dxfId="6593" priority="2130">
      <formula>JR$4="Sa"</formula>
    </cfRule>
    <cfRule type="expression" dxfId="6592" priority="2129">
      <formula>JR$4="So"</formula>
    </cfRule>
    <cfRule type="expression" dxfId="6591" priority="2128">
      <formula>JR$5="X"</formula>
    </cfRule>
    <cfRule type="expression" dxfId="6590" priority="2127">
      <formula>JR45="a"</formula>
    </cfRule>
    <cfRule type="expression" dxfId="6589" priority="2126">
      <formula>JR45="u"</formula>
    </cfRule>
    <cfRule type="cellIs" dxfId="6588" priority="2125" operator="equal">
      <formula>"h"</formula>
    </cfRule>
    <cfRule type="expression" dxfId="6587" priority="2124">
      <formula>JR45="a"</formula>
    </cfRule>
    <cfRule type="expression" dxfId="6586" priority="2123">
      <formula>JR45="u"</formula>
    </cfRule>
    <cfRule type="cellIs" dxfId="6585" priority="2122" operator="equal">
      <formula>"h"</formula>
    </cfRule>
    <cfRule type="expression" dxfId="6584" priority="2121">
      <formula>JR$4="Sa"</formula>
    </cfRule>
    <cfRule type="expression" dxfId="6583" priority="2120">
      <formula>JR$4="So"</formula>
    </cfRule>
    <cfRule type="expression" dxfId="6582" priority="2119">
      <formula>JR$5="X"</formula>
    </cfRule>
    <cfRule type="expression" dxfId="6581" priority="2118">
      <formula>JR45="a"</formula>
    </cfRule>
    <cfRule type="expression" dxfId="6580" priority="2117">
      <formula>JR45="u"</formula>
    </cfRule>
    <cfRule type="cellIs" dxfId="6579" priority="2116" operator="equal">
      <formula>"h"</formula>
    </cfRule>
    <cfRule type="expression" dxfId="6578" priority="2115">
      <formula>JR45="a"</formula>
    </cfRule>
    <cfRule type="expression" dxfId="6577" priority="2114">
      <formula>JR45="u"</formula>
    </cfRule>
    <cfRule type="cellIs" dxfId="6576" priority="2113" operator="equal">
      <formula>"h"</formula>
    </cfRule>
    <cfRule type="expression" dxfId="6575" priority="2112">
      <formula>JR$4="Sa"</formula>
    </cfRule>
    <cfRule type="expression" dxfId="6574" priority="2111">
      <formula>JR$4="So"</formula>
    </cfRule>
    <cfRule type="expression" dxfId="6573" priority="2110">
      <formula>JR$5="X"</formula>
    </cfRule>
    <cfRule type="expression" dxfId="6572" priority="2109">
      <formula>JR45="a"</formula>
    </cfRule>
    <cfRule type="expression" dxfId="6571" priority="2108">
      <formula>JR45="u"</formula>
    </cfRule>
    <cfRule type="cellIs" dxfId="6570" priority="2107" operator="equal">
      <formula>"h"</formula>
    </cfRule>
    <cfRule type="expression" dxfId="6569" priority="2106">
      <formula>JR$4="Sa"</formula>
    </cfRule>
    <cfRule type="expression" dxfId="6568" priority="2105">
      <formula>JR$4="So"</formula>
    </cfRule>
    <cfRule type="expression" dxfId="6567" priority="2104">
      <formula>JR$5="X"</formula>
    </cfRule>
    <cfRule type="expression" dxfId="6566" priority="2103">
      <formula>JR45="a"</formula>
    </cfRule>
    <cfRule type="expression" dxfId="6565" priority="2102">
      <formula>JR45="u"</formula>
    </cfRule>
    <cfRule type="cellIs" dxfId="6564" priority="2101" operator="equal">
      <formula>"h"</formula>
    </cfRule>
    <cfRule type="expression" dxfId="6563" priority="2100">
      <formula>JR$4="Sa"</formula>
    </cfRule>
    <cfRule type="expression" dxfId="6562" priority="2099">
      <formula>JR$4="So"</formula>
    </cfRule>
    <cfRule type="expression" dxfId="6561" priority="2098">
      <formula>JR$5="X"</formula>
    </cfRule>
    <cfRule type="expression" dxfId="6560" priority="2097">
      <formula>JR45="a"</formula>
    </cfRule>
    <cfRule type="expression" dxfId="6559" priority="2096">
      <formula>JR45="u"</formula>
    </cfRule>
    <cfRule type="cellIs" dxfId="6558" priority="2095" operator="equal">
      <formula>"h"</formula>
    </cfRule>
    <cfRule type="expression" dxfId="6557" priority="2094">
      <formula>JR$4="Sa"</formula>
    </cfRule>
    <cfRule type="expression" dxfId="6556" priority="2093">
      <formula>JR$4="So"</formula>
    </cfRule>
    <cfRule type="expression" dxfId="6555" priority="2092">
      <formula>JR$5="X"</formula>
    </cfRule>
    <cfRule type="expression" dxfId="6554" priority="2091">
      <formula>JR45="a"</formula>
    </cfRule>
    <cfRule type="expression" dxfId="6553" priority="2090">
      <formula>JR45="u"</formula>
    </cfRule>
    <cfRule type="cellIs" dxfId="6552" priority="2089" operator="equal">
      <formula>"h"</formula>
    </cfRule>
    <cfRule type="expression" dxfId="6551" priority="2088">
      <formula>JR$4="Sa"</formula>
    </cfRule>
    <cfRule type="expression" dxfId="6550" priority="2087">
      <formula>JR$4="So"</formula>
    </cfRule>
    <cfRule type="expression" dxfId="6549" priority="2086">
      <formula>JR$5="X"</formula>
    </cfRule>
    <cfRule type="expression" dxfId="6548" priority="2085">
      <formula>JR45="a"</formula>
    </cfRule>
    <cfRule type="expression" dxfId="6547" priority="2084">
      <formula>JR45="u"</formula>
    </cfRule>
    <cfRule type="cellIs" dxfId="6546" priority="2083" operator="equal">
      <formula>"h"</formula>
    </cfRule>
    <cfRule type="expression" dxfId="6545" priority="2082">
      <formula>JR$4="Sa"</formula>
    </cfRule>
    <cfRule type="expression" dxfId="6544" priority="2081">
      <formula>JR$4="So"</formula>
    </cfRule>
    <cfRule type="expression" dxfId="6543" priority="2080">
      <formula>JR$5="X"</formula>
    </cfRule>
    <cfRule type="expression" dxfId="6542" priority="2079">
      <formula>JR45="a"</formula>
    </cfRule>
    <cfRule type="expression" dxfId="6541" priority="2078">
      <formula>JR45="u"</formula>
    </cfRule>
    <cfRule type="cellIs" dxfId="6540" priority="2077" operator="equal">
      <formula>"h"</formula>
    </cfRule>
    <cfRule type="expression" dxfId="6539" priority="2076">
      <formula>JR$4="Sa"</formula>
    </cfRule>
    <cfRule type="expression" dxfId="6538" priority="2075">
      <formula>JR$4="So"</formula>
    </cfRule>
    <cfRule type="expression" dxfId="6537" priority="2074">
      <formula>JR$5="X"</formula>
    </cfRule>
    <cfRule type="expression" dxfId="6536" priority="2073">
      <formula>JR45="a"</formula>
    </cfRule>
    <cfRule type="expression" dxfId="6535" priority="2072">
      <formula>JR45="u"</formula>
    </cfRule>
    <cfRule type="cellIs" dxfId="6534" priority="2071" operator="equal">
      <formula>"h"</formula>
    </cfRule>
    <cfRule type="expression" dxfId="6533" priority="2070">
      <formula>JR$4="Sa"</formula>
    </cfRule>
    <cfRule type="expression" dxfId="6532" priority="2069">
      <formula>JR$4="So"</formula>
    </cfRule>
    <cfRule type="expression" dxfId="6531" priority="2068">
      <formula>JR$5="X"</formula>
    </cfRule>
    <cfRule type="expression" dxfId="6530" priority="2067">
      <formula>JR45="a"</formula>
    </cfRule>
    <cfRule type="expression" dxfId="6529" priority="2066">
      <formula>JR45="u"</formula>
    </cfRule>
    <cfRule type="cellIs" dxfId="6528" priority="2065" operator="equal">
      <formula>"h"</formula>
    </cfRule>
    <cfRule type="expression" dxfId="6527" priority="2064">
      <formula>JR$4="Sa"</formula>
    </cfRule>
    <cfRule type="expression" dxfId="6526" priority="2063">
      <formula>JR$4="So"</formula>
    </cfRule>
    <cfRule type="expression" dxfId="6525" priority="2062">
      <formula>JR$5="X"</formula>
    </cfRule>
    <cfRule type="expression" dxfId="6524" priority="2061">
      <formula>JR45="a"</formula>
    </cfRule>
    <cfRule type="expression" dxfId="6523" priority="2060">
      <formula>JR45="u"</formula>
    </cfRule>
    <cfRule type="cellIs" dxfId="6522" priority="2059" operator="equal">
      <formula>"h"</formula>
    </cfRule>
    <cfRule type="expression" dxfId="6521" priority="2058">
      <formula>JR45="a"</formula>
    </cfRule>
    <cfRule type="expression" dxfId="6520" priority="2057">
      <formula>JR45="u"</formula>
    </cfRule>
    <cfRule type="cellIs" dxfId="6519" priority="2056" operator="equal">
      <formula>"h"</formula>
    </cfRule>
    <cfRule type="expression" dxfId="6518" priority="2055">
      <formula>JR$4="Sa"</formula>
    </cfRule>
    <cfRule type="expression" dxfId="6517" priority="2054">
      <formula>JR$4="So"</formula>
    </cfRule>
    <cfRule type="expression" dxfId="6516" priority="2053">
      <formula>JR$5="X"</formula>
    </cfRule>
    <cfRule type="expression" dxfId="6515" priority="2052">
      <formula>JR45="a"</formula>
    </cfRule>
    <cfRule type="expression" dxfId="6514" priority="2051">
      <formula>JR45="u"</formula>
    </cfRule>
    <cfRule type="cellIs" dxfId="6513" priority="2050" operator="equal">
      <formula>"h"</formula>
    </cfRule>
    <cfRule type="expression" dxfId="6512" priority="2049">
      <formula>JR45="a"</formula>
    </cfRule>
    <cfRule type="expression" dxfId="6511" priority="2048">
      <formula>JR45="u"</formula>
    </cfRule>
    <cfRule type="cellIs" dxfId="6510" priority="2047" operator="equal">
      <formula>"h"</formula>
    </cfRule>
    <cfRule type="expression" dxfId="6509" priority="2046">
      <formula>JR$4="Sa"</formula>
    </cfRule>
    <cfRule type="expression" dxfId="6508" priority="2045">
      <formula>JR$4="So"</formula>
    </cfRule>
    <cfRule type="expression" dxfId="6507" priority="2044">
      <formula>JR$5="X"</formula>
    </cfRule>
    <cfRule type="expression" dxfId="6506" priority="2043">
      <formula>JR45="a"</formula>
    </cfRule>
    <cfRule type="expression" dxfId="6505" priority="2042">
      <formula>JR45="u"</formula>
    </cfRule>
    <cfRule type="cellIs" dxfId="6504" priority="2041" operator="equal">
      <formula>"h"</formula>
    </cfRule>
    <cfRule type="expression" dxfId="6503" priority="2040">
      <formula>JR$4="Sa"</formula>
    </cfRule>
    <cfRule type="expression" dxfId="6502" priority="2039">
      <formula>JR$4="So"</formula>
    </cfRule>
    <cfRule type="expression" dxfId="6501" priority="2038">
      <formula>JR$5="X"</formula>
    </cfRule>
    <cfRule type="expression" dxfId="6500" priority="2037">
      <formula>JR45="a"</formula>
    </cfRule>
    <cfRule type="expression" dxfId="6499" priority="2036">
      <formula>JR45="u"</formula>
    </cfRule>
    <cfRule type="cellIs" dxfId="6498" priority="2035" operator="equal">
      <formula>"h"</formula>
    </cfRule>
    <cfRule type="cellIs" dxfId="6497" priority="18751" operator="equal">
      <formula>"h"</formula>
    </cfRule>
    <cfRule type="expression" dxfId="6496" priority="18752">
      <formula>JR45="u"</formula>
    </cfRule>
    <cfRule type="expression" dxfId="6495" priority="18753">
      <formula>JR45="a"</formula>
    </cfRule>
    <cfRule type="expression" dxfId="6494" priority="18754">
      <formula>JR$5="X"</formula>
    </cfRule>
    <cfRule type="expression" dxfId="6493" priority="18755">
      <formula>JR$4="So"</formula>
    </cfRule>
    <cfRule type="expression" dxfId="6492" priority="18756">
      <formula>JR$4="Sa"</formula>
    </cfRule>
    <cfRule type="cellIs" dxfId="6491" priority="18757" operator="equal">
      <formula>"h"</formula>
    </cfRule>
    <cfRule type="expression" dxfId="6490" priority="18758">
      <formula>JR45="u"</formula>
    </cfRule>
    <cfRule type="expression" dxfId="6489" priority="18759">
      <formula>JR45="a"</formula>
    </cfRule>
    <cfRule type="expression" dxfId="6488" priority="18760">
      <formula>JR$5="X"</formula>
    </cfRule>
    <cfRule type="expression" dxfId="6487" priority="18761">
      <formula>JR$4="So"</formula>
    </cfRule>
    <cfRule type="expression" dxfId="6486" priority="18762">
      <formula>JR$4="Sa"</formula>
    </cfRule>
    <cfRule type="cellIs" dxfId="6485" priority="18763" operator="equal">
      <formula>"h"</formula>
    </cfRule>
    <cfRule type="expression" dxfId="6484" priority="18764">
      <formula>JR45="u"</formula>
    </cfRule>
    <cfRule type="expression" dxfId="6483" priority="18765">
      <formula>JR45="a"</formula>
    </cfRule>
    <cfRule type="expression" dxfId="6482" priority="18766">
      <formula>JR$5="X"</formula>
    </cfRule>
    <cfRule type="expression" dxfId="6481" priority="18767">
      <formula>JR$4="So"</formula>
    </cfRule>
    <cfRule type="expression" dxfId="6480" priority="18768">
      <formula>JR$4="Sa"</formula>
    </cfRule>
    <cfRule type="cellIs" dxfId="6479" priority="18769" operator="equal">
      <formula>"h"</formula>
    </cfRule>
    <cfRule type="expression" dxfId="6478" priority="18770">
      <formula>JR45="u"</formula>
    </cfRule>
    <cfRule type="expression" dxfId="6477" priority="18771">
      <formula>JR45="a"</formula>
    </cfRule>
    <cfRule type="expression" dxfId="6476" priority="18772">
      <formula>JR$5="X"</formula>
    </cfRule>
    <cfRule type="expression" dxfId="6475" priority="18773">
      <formula>JR$4="So"</formula>
    </cfRule>
    <cfRule type="expression" dxfId="6474" priority="18774">
      <formula>JR$4="Sa"</formula>
    </cfRule>
    <cfRule type="cellIs" dxfId="6473" priority="18775" operator="equal">
      <formula>"h"</formula>
    </cfRule>
    <cfRule type="expression" dxfId="6472" priority="18776">
      <formula>JR45="u"</formula>
    </cfRule>
    <cfRule type="expression" dxfId="6471" priority="18777">
      <formula>JR45="a"</formula>
    </cfRule>
    <cfRule type="expression" dxfId="6470" priority="18778">
      <formula>JR$5="X"</formula>
    </cfRule>
    <cfRule type="expression" dxfId="6469" priority="18779">
      <formula>JR$4="So"</formula>
    </cfRule>
    <cfRule type="expression" dxfId="6468" priority="18780">
      <formula>JR$4="Sa"</formula>
    </cfRule>
    <cfRule type="cellIs" dxfId="6467" priority="20473" operator="equal">
      <formula>"h"</formula>
    </cfRule>
  </conditionalFormatting>
  <conditionalFormatting sqref="JU44:JU45">
    <cfRule type="expression" dxfId="6466" priority="660">
      <formula>JU$4="Sa"</formula>
    </cfRule>
    <cfRule type="expression" dxfId="6465" priority="659">
      <formula>JU$4="So"</formula>
    </cfRule>
    <cfRule type="expression" dxfId="6464" priority="658">
      <formula>JU$5="X"</formula>
    </cfRule>
    <cfRule type="cellIs" dxfId="6463" priority="657" operator="lessThanOrEqual">
      <formula>0.5</formula>
    </cfRule>
    <cfRule type="cellIs" dxfId="6462" priority="656" operator="greaterThan">
      <formula>0.5</formula>
    </cfRule>
    <cfRule type="expression" dxfId="6461" priority="655">
      <formula>JU44="a"</formula>
    </cfRule>
    <cfRule type="expression" dxfId="6460" priority="654">
      <formula>JU44="u"</formula>
    </cfRule>
    <cfRule type="cellIs" dxfId="6459" priority="653" operator="equal">
      <formula>"h"</formula>
    </cfRule>
  </conditionalFormatting>
  <conditionalFormatting sqref="JU45">
    <cfRule type="expression" dxfId="6458" priority="652">
      <formula>JU$4="Sa"</formula>
    </cfRule>
    <cfRule type="expression" dxfId="6457" priority="651">
      <formula>JU$4="So"</formula>
    </cfRule>
    <cfRule type="expression" dxfId="6456" priority="650">
      <formula>JU$5="X"</formula>
    </cfRule>
    <cfRule type="expression" dxfId="6455" priority="649">
      <formula>JU45="a"</formula>
    </cfRule>
    <cfRule type="expression" dxfId="6454" priority="648">
      <formula>JU45="u"</formula>
    </cfRule>
    <cfRule type="cellIs" dxfId="6453" priority="647" operator="equal">
      <formula>"h"</formula>
    </cfRule>
    <cfRule type="expression" dxfId="6452" priority="646">
      <formula>JU$4="Sa"</formula>
    </cfRule>
    <cfRule type="expression" dxfId="6451" priority="645">
      <formula>JU$4="So"</formula>
    </cfRule>
    <cfRule type="expression" dxfId="6450" priority="644">
      <formula>JU$5="X"</formula>
    </cfRule>
    <cfRule type="expression" dxfId="6449" priority="643">
      <formula>JU45="a"</formula>
    </cfRule>
    <cfRule type="expression" dxfId="6448" priority="642">
      <formula>JU45="u"</formula>
    </cfRule>
    <cfRule type="cellIs" dxfId="6447" priority="641" operator="equal">
      <formula>"h"</formula>
    </cfRule>
    <cfRule type="expression" dxfId="6446" priority="640">
      <formula>JU$4="Sa"</formula>
    </cfRule>
    <cfRule type="expression" dxfId="6445" priority="639">
      <formula>JU$4="So"</formula>
    </cfRule>
    <cfRule type="expression" dxfId="6444" priority="638">
      <formula>JU$5="X"</formula>
    </cfRule>
    <cfRule type="expression" dxfId="6443" priority="637">
      <formula>JU45="a"</formula>
    </cfRule>
    <cfRule type="expression" dxfId="6442" priority="636">
      <formula>JU45="u"</formula>
    </cfRule>
    <cfRule type="cellIs" dxfId="6441" priority="635" operator="equal">
      <formula>"h"</formula>
    </cfRule>
    <cfRule type="expression" dxfId="6440" priority="634">
      <formula>JU$4="Sa"</formula>
    </cfRule>
    <cfRule type="expression" dxfId="6439" priority="633">
      <formula>JU$4="So"</formula>
    </cfRule>
    <cfRule type="expression" dxfId="6438" priority="632">
      <formula>JU$5="X"</formula>
    </cfRule>
    <cfRule type="expression" dxfId="6437" priority="631">
      <formula>JU45="a"</formula>
    </cfRule>
    <cfRule type="expression" dxfId="6436" priority="630">
      <formula>JU45="u"</formula>
    </cfRule>
    <cfRule type="cellIs" dxfId="6435" priority="629" operator="equal">
      <formula>"h"</formula>
    </cfRule>
    <cfRule type="expression" dxfId="6434" priority="628">
      <formula>JU$4="Sa"</formula>
    </cfRule>
    <cfRule type="expression" dxfId="6433" priority="627">
      <formula>JU$4="So"</formula>
    </cfRule>
    <cfRule type="expression" dxfId="6432" priority="626">
      <formula>JU$5="X"</formula>
    </cfRule>
    <cfRule type="expression" dxfId="6431" priority="625">
      <formula>JU45="a"</formula>
    </cfRule>
    <cfRule type="expression" dxfId="6430" priority="624">
      <formula>JU45="u"</formula>
    </cfRule>
    <cfRule type="cellIs" dxfId="6429" priority="623" operator="equal">
      <formula>"h"</formula>
    </cfRule>
    <cfRule type="expression" dxfId="6428" priority="622">
      <formula>JU$4="Sa"</formula>
    </cfRule>
    <cfRule type="expression" dxfId="6427" priority="621">
      <formula>JU$4="So"</formula>
    </cfRule>
    <cfRule type="expression" dxfId="6426" priority="620">
      <formula>JU$5="X"</formula>
    </cfRule>
    <cfRule type="expression" dxfId="6425" priority="619">
      <formula>JU45="a"</formula>
    </cfRule>
    <cfRule type="expression" dxfId="6424" priority="618">
      <formula>JU45="u"</formula>
    </cfRule>
    <cfRule type="cellIs" dxfId="6423" priority="617" operator="equal">
      <formula>"h"</formula>
    </cfRule>
    <cfRule type="expression" dxfId="6422" priority="616">
      <formula>JU$4="Sa"</formula>
    </cfRule>
    <cfRule type="expression" dxfId="6421" priority="615">
      <formula>JU$4="So"</formula>
    </cfRule>
    <cfRule type="expression" dxfId="6420" priority="614">
      <formula>JU$5="X"</formula>
    </cfRule>
    <cfRule type="expression" dxfId="6419" priority="613">
      <formula>JU45="a"</formula>
    </cfRule>
    <cfRule type="expression" dxfId="6418" priority="612">
      <formula>JU45="u"</formula>
    </cfRule>
    <cfRule type="cellIs" dxfId="6417" priority="611" operator="equal">
      <formula>"h"</formula>
    </cfRule>
    <cfRule type="expression" dxfId="6416" priority="610">
      <formula>JU$4="Sa"</formula>
    </cfRule>
    <cfRule type="expression" dxfId="6415" priority="609">
      <formula>JU$4="So"</formula>
    </cfRule>
    <cfRule type="expression" dxfId="6414" priority="608">
      <formula>JU$5="X"</formula>
    </cfRule>
    <cfRule type="expression" dxfId="6413" priority="607">
      <formula>JU45="a"</formula>
    </cfRule>
    <cfRule type="expression" dxfId="6412" priority="606">
      <formula>JU45="u"</formula>
    </cfRule>
    <cfRule type="cellIs" dxfId="6411" priority="605" operator="equal">
      <formula>"h"</formula>
    </cfRule>
    <cfRule type="expression" dxfId="6410" priority="604">
      <formula>JU$4="Sa"</formula>
    </cfRule>
    <cfRule type="expression" dxfId="6409" priority="603">
      <formula>JU$4="So"</formula>
    </cfRule>
    <cfRule type="expression" dxfId="6408" priority="602">
      <formula>JU$5="X"</formula>
    </cfRule>
    <cfRule type="expression" dxfId="6407" priority="601">
      <formula>JU45="a"</formula>
    </cfRule>
    <cfRule type="expression" dxfId="6406" priority="600">
      <formula>JU45="u"</formula>
    </cfRule>
    <cfRule type="cellIs" dxfId="6405" priority="599" operator="equal">
      <formula>"h"</formula>
    </cfRule>
    <cfRule type="expression" dxfId="6404" priority="598">
      <formula>JU$4="Sa"</formula>
    </cfRule>
    <cfRule type="expression" dxfId="6403" priority="597">
      <formula>JU$4="So"</formula>
    </cfRule>
    <cfRule type="expression" dxfId="6402" priority="596">
      <formula>JU$5="X"</formula>
    </cfRule>
    <cfRule type="expression" dxfId="6401" priority="595">
      <formula>JU45="a"</formula>
    </cfRule>
    <cfRule type="expression" dxfId="6400" priority="594">
      <formula>JU45="u"</formula>
    </cfRule>
    <cfRule type="cellIs" dxfId="6399" priority="593" operator="equal">
      <formula>"h"</formula>
    </cfRule>
    <cfRule type="expression" dxfId="6398" priority="592">
      <formula>JU$4="Sa"</formula>
    </cfRule>
    <cfRule type="expression" dxfId="6397" priority="591">
      <formula>JU$4="So"</formula>
    </cfRule>
    <cfRule type="expression" dxfId="6396" priority="590">
      <formula>JU$5="X"</formula>
    </cfRule>
    <cfRule type="expression" dxfId="6395" priority="589">
      <formula>JU45="a"</formula>
    </cfRule>
    <cfRule type="expression" dxfId="6394" priority="588">
      <formula>JU45="u"</formula>
    </cfRule>
    <cfRule type="cellIs" dxfId="6393" priority="587" operator="equal">
      <formula>"h"</formula>
    </cfRule>
    <cfRule type="expression" dxfId="6392" priority="586">
      <formula>JU$4="Sa"</formula>
    </cfRule>
    <cfRule type="expression" dxfId="6391" priority="585">
      <formula>JU$4="So"</formula>
    </cfRule>
    <cfRule type="expression" dxfId="6390" priority="584">
      <formula>JU$5="X"</formula>
    </cfRule>
    <cfRule type="expression" dxfId="6389" priority="583">
      <formula>JU45="a"</formula>
    </cfRule>
    <cfRule type="expression" dxfId="6388" priority="582">
      <formula>JU45="u"</formula>
    </cfRule>
    <cfRule type="cellIs" dxfId="6387" priority="581" operator="equal">
      <formula>"h"</formula>
    </cfRule>
    <cfRule type="expression" dxfId="6386" priority="580">
      <formula>JU$4="Sa"</formula>
    </cfRule>
    <cfRule type="expression" dxfId="6385" priority="579">
      <formula>JU$4="So"</formula>
    </cfRule>
    <cfRule type="expression" dxfId="6384" priority="578">
      <formula>JU$5="X"</formula>
    </cfRule>
    <cfRule type="expression" dxfId="6383" priority="577">
      <formula>JU45="a"</formula>
    </cfRule>
    <cfRule type="expression" dxfId="6382" priority="576">
      <formula>JU45="u"</formula>
    </cfRule>
    <cfRule type="cellIs" dxfId="6381" priority="575" operator="equal">
      <formula>"h"</formula>
    </cfRule>
    <cfRule type="expression" dxfId="6380" priority="574">
      <formula>JU$4="Sa"</formula>
    </cfRule>
    <cfRule type="expression" dxfId="6379" priority="573">
      <formula>JU$4="So"</formula>
    </cfRule>
    <cfRule type="expression" dxfId="6378" priority="572">
      <formula>JU$5="X"</formula>
    </cfRule>
    <cfRule type="expression" dxfId="6377" priority="571">
      <formula>JU45="a"</formula>
    </cfRule>
    <cfRule type="expression" dxfId="6376" priority="570">
      <formula>JU45="u"</formula>
    </cfRule>
    <cfRule type="cellIs" dxfId="6375" priority="569" operator="equal">
      <formula>"h"</formula>
    </cfRule>
    <cfRule type="expression" dxfId="6374" priority="568">
      <formula>JU$4="Sa"</formula>
    </cfRule>
    <cfRule type="expression" dxfId="6373" priority="567">
      <formula>JU$4="So"</formula>
    </cfRule>
    <cfRule type="expression" dxfId="6372" priority="566">
      <formula>JU$5="X"</formula>
    </cfRule>
    <cfRule type="expression" dxfId="6371" priority="565">
      <formula>JU45="a"</formula>
    </cfRule>
    <cfRule type="expression" dxfId="6370" priority="564">
      <formula>JU45="u"</formula>
    </cfRule>
    <cfRule type="cellIs" dxfId="6369" priority="563" operator="equal">
      <formula>"h"</formula>
    </cfRule>
    <cfRule type="expression" dxfId="6368" priority="562">
      <formula>JU$4="Sa"</formula>
    </cfRule>
    <cfRule type="expression" dxfId="6367" priority="561">
      <formula>JU$4="So"</formula>
    </cfRule>
    <cfRule type="expression" dxfId="6366" priority="560">
      <formula>JU$5="X"</formula>
    </cfRule>
    <cfRule type="expression" dxfId="6365" priority="559">
      <formula>JU45="a"</formula>
    </cfRule>
    <cfRule type="expression" dxfId="6364" priority="558">
      <formula>JU45="u"</formula>
    </cfRule>
    <cfRule type="cellIs" dxfId="6363" priority="557" operator="equal">
      <formula>"h"</formula>
    </cfRule>
    <cfRule type="expression" dxfId="6362" priority="556">
      <formula>JU$4="Sa"</formula>
    </cfRule>
    <cfRule type="expression" dxfId="6361" priority="555">
      <formula>JU$4="So"</formula>
    </cfRule>
    <cfRule type="expression" dxfId="6360" priority="554">
      <formula>JU$5="X"</formula>
    </cfRule>
    <cfRule type="expression" dxfId="6359" priority="553">
      <formula>JU45="a"</formula>
    </cfRule>
    <cfRule type="expression" dxfId="6358" priority="552">
      <formula>JU45="u"</formula>
    </cfRule>
    <cfRule type="cellIs" dxfId="6357" priority="551" operator="equal">
      <formula>"h"</formula>
    </cfRule>
    <cfRule type="expression" dxfId="6356" priority="550">
      <formula>JU$4="Sa"</formula>
    </cfRule>
    <cfRule type="expression" dxfId="6355" priority="549">
      <formula>JU$4="So"</formula>
    </cfRule>
    <cfRule type="expression" dxfId="6354" priority="548">
      <formula>JU$5="X"</formula>
    </cfRule>
    <cfRule type="expression" dxfId="6353" priority="547">
      <formula>JU45="a"</formula>
    </cfRule>
    <cfRule type="expression" dxfId="6352" priority="546">
      <formula>JU45="u"</formula>
    </cfRule>
    <cfRule type="cellIs" dxfId="6351" priority="545" operator="equal">
      <formula>"h"</formula>
    </cfRule>
    <cfRule type="expression" dxfId="6350" priority="544">
      <formula>JU45="a"</formula>
    </cfRule>
    <cfRule type="expression" dxfId="6349" priority="543">
      <formula>JU45="u"</formula>
    </cfRule>
    <cfRule type="cellIs" dxfId="6348" priority="542" operator="equal">
      <formula>"h"</formula>
    </cfRule>
    <cfRule type="expression" dxfId="6347" priority="541">
      <formula>JU$4="Sa"</formula>
    </cfRule>
    <cfRule type="expression" dxfId="6346" priority="540">
      <formula>JU$4="So"</formula>
    </cfRule>
    <cfRule type="expression" dxfId="6345" priority="539">
      <formula>JU$5="X"</formula>
    </cfRule>
    <cfRule type="expression" dxfId="6344" priority="538">
      <formula>JU45="a"</formula>
    </cfRule>
    <cfRule type="expression" dxfId="6343" priority="537">
      <formula>JU45="u"</formula>
    </cfRule>
    <cfRule type="cellIs" dxfId="6342" priority="536" operator="equal">
      <formula>"h"</formula>
    </cfRule>
    <cfRule type="expression" dxfId="6341" priority="535">
      <formula>JU45="a"</formula>
    </cfRule>
    <cfRule type="expression" dxfId="6340" priority="534">
      <formula>JU45="u"</formula>
    </cfRule>
    <cfRule type="cellIs" dxfId="6339" priority="533" operator="equal">
      <formula>"h"</formula>
    </cfRule>
    <cfRule type="expression" dxfId="6338" priority="532">
      <formula>JU$4="Sa"</formula>
    </cfRule>
    <cfRule type="expression" dxfId="6337" priority="531">
      <formula>JU$4="So"</formula>
    </cfRule>
    <cfRule type="expression" dxfId="6336" priority="530">
      <formula>JU$5="X"</formula>
    </cfRule>
    <cfRule type="expression" dxfId="6335" priority="529">
      <formula>JU45="a"</formula>
    </cfRule>
    <cfRule type="expression" dxfId="6334" priority="528">
      <formula>JU45="u"</formula>
    </cfRule>
    <cfRule type="cellIs" dxfId="6333" priority="527" operator="equal">
      <formula>"h"</formula>
    </cfRule>
    <cfRule type="expression" dxfId="6332" priority="526">
      <formula>JU$4="Sa"</formula>
    </cfRule>
    <cfRule type="expression" dxfId="6331" priority="525">
      <formula>JU$4="So"</formula>
    </cfRule>
    <cfRule type="expression" dxfId="6330" priority="524">
      <formula>JU$5="X"</formula>
    </cfRule>
    <cfRule type="expression" dxfId="6329" priority="523">
      <formula>JU45="a"</formula>
    </cfRule>
    <cfRule type="expression" dxfId="6328" priority="522">
      <formula>JU45="u"</formula>
    </cfRule>
    <cfRule type="cellIs" dxfId="6327" priority="521" operator="equal">
      <formula>"h"</formula>
    </cfRule>
    <cfRule type="expression" dxfId="6326" priority="520">
      <formula>JU$4="Sa"</formula>
    </cfRule>
    <cfRule type="expression" dxfId="6325" priority="519">
      <formula>JU$4="So"</formula>
    </cfRule>
    <cfRule type="expression" dxfId="6324" priority="518">
      <formula>JU$5="X"</formula>
    </cfRule>
    <cfRule type="expression" dxfId="6323" priority="517">
      <formula>JU45="a"</formula>
    </cfRule>
    <cfRule type="expression" dxfId="6322" priority="516">
      <formula>JU45="u"</formula>
    </cfRule>
    <cfRule type="cellIs" dxfId="6321" priority="515" operator="equal">
      <formula>"h"</formula>
    </cfRule>
    <cfRule type="expression" dxfId="6320" priority="514">
      <formula>JU$4="Sa"</formula>
    </cfRule>
    <cfRule type="expression" dxfId="6319" priority="513">
      <formula>JU$4="So"</formula>
    </cfRule>
    <cfRule type="expression" dxfId="6318" priority="512">
      <formula>JU$5="X"</formula>
    </cfRule>
    <cfRule type="expression" dxfId="6317" priority="511">
      <formula>JU45="a"</formula>
    </cfRule>
    <cfRule type="expression" dxfId="6316" priority="510">
      <formula>JU45="u"</formula>
    </cfRule>
    <cfRule type="cellIs" dxfId="6315" priority="509" operator="equal">
      <formula>"h"</formula>
    </cfRule>
    <cfRule type="expression" dxfId="6314" priority="508">
      <formula>JU$4="Sa"</formula>
    </cfRule>
    <cfRule type="expression" dxfId="6313" priority="507">
      <formula>JU$4="So"</formula>
    </cfRule>
    <cfRule type="expression" dxfId="6312" priority="506">
      <formula>JU$5="X"</formula>
    </cfRule>
    <cfRule type="expression" dxfId="6311" priority="505">
      <formula>JU45="a"</formula>
    </cfRule>
    <cfRule type="expression" dxfId="6310" priority="504">
      <formula>JU45="u"</formula>
    </cfRule>
    <cfRule type="cellIs" dxfId="6309" priority="503" operator="equal">
      <formula>"h"</formula>
    </cfRule>
    <cfRule type="expression" dxfId="6308" priority="502">
      <formula>JU$4="Sa"</formula>
    </cfRule>
    <cfRule type="expression" dxfId="6307" priority="501">
      <formula>JU$4="So"</formula>
    </cfRule>
    <cfRule type="expression" dxfId="6306" priority="500">
      <formula>JU$5="X"</formula>
    </cfRule>
    <cfRule type="expression" dxfId="6305" priority="499">
      <formula>JU45="a"</formula>
    </cfRule>
    <cfRule type="expression" dxfId="6304" priority="498">
      <formula>JU45="u"</formula>
    </cfRule>
    <cfRule type="cellIs" dxfId="6303" priority="497" operator="equal">
      <formula>"h"</formula>
    </cfRule>
    <cfRule type="expression" dxfId="6302" priority="496">
      <formula>JU$4="Sa"</formula>
    </cfRule>
    <cfRule type="expression" dxfId="6301" priority="495">
      <formula>JU$4="So"</formula>
    </cfRule>
    <cfRule type="expression" dxfId="6300" priority="494">
      <formula>JU$5="X"</formula>
    </cfRule>
    <cfRule type="expression" dxfId="6299" priority="493">
      <formula>JU45="a"</formula>
    </cfRule>
    <cfRule type="expression" dxfId="6298" priority="492">
      <formula>JU45="u"</formula>
    </cfRule>
    <cfRule type="cellIs" dxfId="6297" priority="491" operator="equal">
      <formula>"h"</formula>
    </cfRule>
    <cfRule type="expression" dxfId="6296" priority="490">
      <formula>JU$4="Sa"</formula>
    </cfRule>
    <cfRule type="expression" dxfId="6295" priority="489">
      <formula>JU$4="So"</formula>
    </cfRule>
    <cfRule type="expression" dxfId="6294" priority="488">
      <formula>JU$5="X"</formula>
    </cfRule>
    <cfRule type="expression" dxfId="6293" priority="487">
      <formula>JU45="a"</formula>
    </cfRule>
    <cfRule type="expression" dxfId="6292" priority="486">
      <formula>JU45="u"</formula>
    </cfRule>
    <cfRule type="cellIs" dxfId="6291" priority="485" operator="equal">
      <formula>"h"</formula>
    </cfRule>
    <cfRule type="expression" dxfId="6290" priority="484">
      <formula>JU$4="Sa"</formula>
    </cfRule>
    <cfRule type="expression" dxfId="6289" priority="483">
      <formula>JU$4="So"</formula>
    </cfRule>
    <cfRule type="expression" dxfId="6288" priority="482">
      <formula>JU$5="X"</formula>
    </cfRule>
    <cfRule type="expression" dxfId="6287" priority="481">
      <formula>JU45="a"</formula>
    </cfRule>
    <cfRule type="expression" dxfId="6286" priority="480">
      <formula>JU45="u"</formula>
    </cfRule>
    <cfRule type="cellIs" dxfId="6285" priority="479" operator="equal">
      <formula>"h"</formula>
    </cfRule>
    <cfRule type="expression" dxfId="6284" priority="478">
      <formula>JU$4="Sa"</formula>
    </cfRule>
    <cfRule type="expression" dxfId="6283" priority="477">
      <formula>JU$4="So"</formula>
    </cfRule>
    <cfRule type="expression" dxfId="6282" priority="476">
      <formula>JU$5="X"</formula>
    </cfRule>
    <cfRule type="expression" dxfId="6281" priority="475">
      <formula>JU45="a"</formula>
    </cfRule>
    <cfRule type="expression" dxfId="6280" priority="474">
      <formula>JU45="u"</formula>
    </cfRule>
    <cfRule type="cellIs" dxfId="6279" priority="473" operator="equal">
      <formula>"h"</formula>
    </cfRule>
    <cfRule type="expression" dxfId="6278" priority="472">
      <formula>JU$4="Sa"</formula>
    </cfRule>
    <cfRule type="expression" dxfId="6277" priority="471">
      <formula>JU$4="So"</formula>
    </cfRule>
    <cfRule type="expression" dxfId="6276" priority="470">
      <formula>JU$5="X"</formula>
    </cfRule>
    <cfRule type="expression" dxfId="6275" priority="469">
      <formula>JU45="a"</formula>
    </cfRule>
    <cfRule type="expression" dxfId="6274" priority="468">
      <formula>JU45="u"</formula>
    </cfRule>
    <cfRule type="cellIs" dxfId="6273" priority="467" operator="equal">
      <formula>"h"</formula>
    </cfRule>
    <cfRule type="expression" dxfId="6272" priority="466">
      <formula>JU$4="Sa"</formula>
    </cfRule>
    <cfRule type="expression" dxfId="6271" priority="465">
      <formula>JU$4="So"</formula>
    </cfRule>
    <cfRule type="expression" dxfId="6270" priority="464">
      <formula>JU$5="X"</formula>
    </cfRule>
    <cfRule type="expression" dxfId="6269" priority="463">
      <formula>JU45="a"</formula>
    </cfRule>
    <cfRule type="expression" dxfId="6268" priority="462">
      <formula>JU45="u"</formula>
    </cfRule>
    <cfRule type="cellIs" dxfId="6267" priority="461" operator="equal">
      <formula>"h"</formula>
    </cfRule>
    <cfRule type="expression" dxfId="6266" priority="460">
      <formula>JU$4="Sa"</formula>
    </cfRule>
    <cfRule type="expression" dxfId="6265" priority="459">
      <formula>JU$4="So"</formula>
    </cfRule>
    <cfRule type="expression" dxfId="6264" priority="458">
      <formula>JU$5="X"</formula>
    </cfRule>
    <cfRule type="expression" dxfId="6263" priority="457">
      <formula>JU45="a"</formula>
    </cfRule>
    <cfRule type="expression" dxfId="6262" priority="456">
      <formula>JU45="u"</formula>
    </cfRule>
    <cfRule type="cellIs" dxfId="6261" priority="455" operator="equal">
      <formula>"h"</formula>
    </cfRule>
    <cfRule type="expression" dxfId="6260" priority="454">
      <formula>JU$4="Sa"</formula>
    </cfRule>
    <cfRule type="expression" dxfId="6259" priority="453">
      <formula>JU$4="So"</formula>
    </cfRule>
    <cfRule type="expression" dxfId="6258" priority="452">
      <formula>JU$5="X"</formula>
    </cfRule>
    <cfRule type="expression" dxfId="6257" priority="451">
      <formula>JU45="a"</formula>
    </cfRule>
    <cfRule type="expression" dxfId="6256" priority="450">
      <formula>JU45="u"</formula>
    </cfRule>
    <cfRule type="cellIs" dxfId="6255" priority="449" operator="equal">
      <formula>"h"</formula>
    </cfRule>
    <cfRule type="expression" dxfId="6254" priority="448">
      <formula>JU45="a"</formula>
    </cfRule>
    <cfRule type="expression" dxfId="6253" priority="447">
      <formula>JU45="u"</formula>
    </cfRule>
    <cfRule type="cellIs" dxfId="6252" priority="446" operator="equal">
      <formula>"h"</formula>
    </cfRule>
    <cfRule type="expression" dxfId="6251" priority="445">
      <formula>JU$4="Sa"</formula>
    </cfRule>
    <cfRule type="expression" dxfId="6250" priority="444">
      <formula>JU$4="So"</formula>
    </cfRule>
    <cfRule type="expression" dxfId="6249" priority="443">
      <formula>JU$5="X"</formula>
    </cfRule>
    <cfRule type="expression" dxfId="6248" priority="442">
      <formula>JU45="a"</formula>
    </cfRule>
    <cfRule type="expression" dxfId="6247" priority="441">
      <formula>JU45="u"</formula>
    </cfRule>
    <cfRule type="cellIs" dxfId="6246" priority="440" operator="equal">
      <formula>"h"</formula>
    </cfRule>
    <cfRule type="expression" dxfId="6245" priority="439">
      <formula>JU45="a"</formula>
    </cfRule>
    <cfRule type="expression" dxfId="6244" priority="438">
      <formula>JU45="u"</formula>
    </cfRule>
    <cfRule type="cellIs" dxfId="6243" priority="437" operator="equal">
      <formula>"h"</formula>
    </cfRule>
    <cfRule type="expression" dxfId="6242" priority="436">
      <formula>JU$4="Sa"</formula>
    </cfRule>
    <cfRule type="expression" dxfId="6241" priority="435">
      <formula>JU$4="So"</formula>
    </cfRule>
    <cfRule type="expression" dxfId="6240" priority="434">
      <formula>JU$5="X"</formula>
    </cfRule>
    <cfRule type="expression" dxfId="6239" priority="433">
      <formula>JU45="a"</formula>
    </cfRule>
    <cfRule type="expression" dxfId="6238" priority="432">
      <formula>JU45="u"</formula>
    </cfRule>
    <cfRule type="cellIs" dxfId="6237" priority="431" operator="equal">
      <formula>"h"</formula>
    </cfRule>
    <cfRule type="expression" dxfId="6236" priority="430">
      <formula>JU$4="Sa"</formula>
    </cfRule>
    <cfRule type="expression" dxfId="6235" priority="429">
      <formula>JU$4="So"</formula>
    </cfRule>
    <cfRule type="expression" dxfId="6234" priority="428">
      <formula>JU$5="X"</formula>
    </cfRule>
    <cfRule type="expression" dxfId="6233" priority="427">
      <formula>JU45="a"</formula>
    </cfRule>
    <cfRule type="expression" dxfId="6232" priority="426">
      <formula>JU45="u"</formula>
    </cfRule>
    <cfRule type="cellIs" dxfId="6231" priority="425" operator="equal">
      <formula>"h"</formula>
    </cfRule>
    <cfRule type="expression" dxfId="6230" priority="424">
      <formula>JU$4="Sa"</formula>
    </cfRule>
    <cfRule type="expression" dxfId="6229" priority="423">
      <formula>JU$4="So"</formula>
    </cfRule>
    <cfRule type="expression" dxfId="6228" priority="422">
      <formula>JU$5="X"</formula>
    </cfRule>
    <cfRule type="expression" dxfId="6227" priority="421">
      <formula>JU45="a"</formula>
    </cfRule>
    <cfRule type="expression" dxfId="6226" priority="420">
      <formula>JU45="u"</formula>
    </cfRule>
    <cfRule type="cellIs" dxfId="6225" priority="419" operator="equal">
      <formula>"h"</formula>
    </cfRule>
    <cfRule type="expression" dxfId="6224" priority="418">
      <formula>JU$4="Sa"</formula>
    </cfRule>
    <cfRule type="expression" dxfId="6223" priority="417">
      <formula>JU$4="So"</formula>
    </cfRule>
    <cfRule type="expression" dxfId="6222" priority="416">
      <formula>JU$5="X"</formula>
    </cfRule>
    <cfRule type="expression" dxfId="6221" priority="415">
      <formula>JU45="a"</formula>
    </cfRule>
    <cfRule type="expression" dxfId="6220" priority="414">
      <formula>JU45="u"</formula>
    </cfRule>
    <cfRule type="cellIs" dxfId="6219" priority="413" operator="equal">
      <formula>"h"</formula>
    </cfRule>
    <cfRule type="expression" dxfId="6218" priority="412">
      <formula>JU$4="Sa"</formula>
    </cfRule>
    <cfRule type="expression" dxfId="6217" priority="411">
      <formula>JU$4="So"</formula>
    </cfRule>
    <cfRule type="expression" dxfId="6216" priority="410">
      <formula>JU$5="X"</formula>
    </cfRule>
    <cfRule type="expression" dxfId="6215" priority="409">
      <formula>JU45="a"</formula>
    </cfRule>
    <cfRule type="expression" dxfId="6214" priority="408">
      <formula>JU45="u"</formula>
    </cfRule>
    <cfRule type="cellIs" dxfId="6213" priority="407" operator="equal">
      <formula>"h"</formula>
    </cfRule>
    <cfRule type="expression" dxfId="6212" priority="406">
      <formula>JU$4="Sa"</formula>
    </cfRule>
    <cfRule type="expression" dxfId="6211" priority="405">
      <formula>JU$4="So"</formula>
    </cfRule>
    <cfRule type="expression" dxfId="6210" priority="404">
      <formula>JU$5="X"</formula>
    </cfRule>
    <cfRule type="expression" dxfId="6209" priority="403">
      <formula>JU45="a"</formula>
    </cfRule>
    <cfRule type="expression" dxfId="6208" priority="402">
      <formula>JU45="u"</formula>
    </cfRule>
    <cfRule type="cellIs" dxfId="6207" priority="401" operator="equal">
      <formula>"h"</formula>
    </cfRule>
    <cfRule type="expression" dxfId="6206" priority="400">
      <formula>JU$4="Sa"</formula>
    </cfRule>
    <cfRule type="expression" dxfId="6205" priority="399">
      <formula>JU$4="So"</formula>
    </cfRule>
    <cfRule type="expression" dxfId="6204" priority="398">
      <formula>JU$5="X"</formula>
    </cfRule>
    <cfRule type="expression" dxfId="6203" priority="397">
      <formula>JU45="a"</formula>
    </cfRule>
    <cfRule type="expression" dxfId="6202" priority="396">
      <formula>JU45="u"</formula>
    </cfRule>
    <cfRule type="cellIs" dxfId="6201" priority="395" operator="equal">
      <formula>"h"</formula>
    </cfRule>
    <cfRule type="expression" dxfId="6200" priority="394">
      <formula>JU$4="Sa"</formula>
    </cfRule>
    <cfRule type="expression" dxfId="6199" priority="393">
      <formula>JU$4="So"</formula>
    </cfRule>
    <cfRule type="expression" dxfId="6198" priority="392">
      <formula>JU$5="X"</formula>
    </cfRule>
    <cfRule type="expression" dxfId="6197" priority="391">
      <formula>JU45="a"</formula>
    </cfRule>
    <cfRule type="expression" dxfId="6196" priority="390">
      <formula>JU45="u"</formula>
    </cfRule>
    <cfRule type="cellIs" dxfId="6195" priority="389" operator="equal">
      <formula>"h"</formula>
    </cfRule>
    <cfRule type="expression" dxfId="6194" priority="388">
      <formula>JU$4="Sa"</formula>
    </cfRule>
    <cfRule type="expression" dxfId="6193" priority="387">
      <formula>JU$4="So"</formula>
    </cfRule>
    <cfRule type="expression" dxfId="6192" priority="386">
      <formula>JU$5="X"</formula>
    </cfRule>
    <cfRule type="expression" dxfId="6191" priority="385">
      <formula>JU45="a"</formula>
    </cfRule>
    <cfRule type="expression" dxfId="6190" priority="384">
      <formula>JU45="u"</formula>
    </cfRule>
    <cfRule type="cellIs" dxfId="6189" priority="383" operator="equal">
      <formula>"h"</formula>
    </cfRule>
    <cfRule type="expression" dxfId="6188" priority="382">
      <formula>JU$4="Sa"</formula>
    </cfRule>
    <cfRule type="expression" dxfId="6187" priority="381">
      <formula>JU$4="So"</formula>
    </cfRule>
    <cfRule type="expression" dxfId="6186" priority="380">
      <formula>JU$5="X"</formula>
    </cfRule>
    <cfRule type="expression" dxfId="6185" priority="379">
      <formula>JU45="a"</formula>
    </cfRule>
    <cfRule type="expression" dxfId="6184" priority="378">
      <formula>JU45="u"</formula>
    </cfRule>
    <cfRule type="cellIs" dxfId="6183" priority="377" operator="equal">
      <formula>"h"</formula>
    </cfRule>
    <cfRule type="expression" dxfId="6182" priority="376">
      <formula>JU$4="Sa"</formula>
    </cfRule>
    <cfRule type="expression" dxfId="6181" priority="375">
      <formula>JU$4="So"</formula>
    </cfRule>
    <cfRule type="expression" dxfId="6180" priority="374">
      <formula>JU$5="X"</formula>
    </cfRule>
    <cfRule type="expression" dxfId="6179" priority="373">
      <formula>JU45="a"</formula>
    </cfRule>
    <cfRule type="expression" dxfId="6178" priority="372">
      <formula>JU45="u"</formula>
    </cfRule>
    <cfRule type="cellIs" dxfId="6177" priority="371" operator="equal">
      <formula>"h"</formula>
    </cfRule>
    <cfRule type="expression" dxfId="6176" priority="370">
      <formula>JU$4="Sa"</formula>
    </cfRule>
    <cfRule type="expression" dxfId="6175" priority="369">
      <formula>JU$4="So"</formula>
    </cfRule>
    <cfRule type="expression" dxfId="6174" priority="368">
      <formula>JU$5="X"</formula>
    </cfRule>
    <cfRule type="expression" dxfId="6173" priority="367">
      <formula>JU45="a"</formula>
    </cfRule>
    <cfRule type="expression" dxfId="6172" priority="366">
      <formula>JU45="u"</formula>
    </cfRule>
    <cfRule type="cellIs" dxfId="6171" priority="365" operator="equal">
      <formula>"h"</formula>
    </cfRule>
    <cfRule type="expression" dxfId="6170" priority="364">
      <formula>JU$4="Sa"</formula>
    </cfRule>
    <cfRule type="expression" dxfId="6169" priority="363">
      <formula>JU$4="So"</formula>
    </cfRule>
    <cfRule type="expression" dxfId="6168" priority="362">
      <formula>JU$5="X"</formula>
    </cfRule>
    <cfRule type="expression" dxfId="6167" priority="361">
      <formula>JU45="a"</formula>
    </cfRule>
    <cfRule type="expression" dxfId="6166" priority="360">
      <formula>JU45="u"</formula>
    </cfRule>
    <cfRule type="cellIs" dxfId="6165" priority="359" operator="equal">
      <formula>"h"</formula>
    </cfRule>
    <cfRule type="expression" dxfId="6164" priority="358">
      <formula>JU$4="Sa"</formula>
    </cfRule>
    <cfRule type="expression" dxfId="6163" priority="357">
      <formula>JU$4="So"</formula>
    </cfRule>
    <cfRule type="expression" dxfId="6162" priority="356">
      <formula>JU$5="X"</formula>
    </cfRule>
    <cfRule type="expression" dxfId="6161" priority="355">
      <formula>JU45="a"</formula>
    </cfRule>
    <cfRule type="expression" dxfId="6160" priority="354">
      <formula>JU45="u"</formula>
    </cfRule>
    <cfRule type="cellIs" dxfId="6159" priority="353" operator="equal">
      <formula>"h"</formula>
    </cfRule>
    <cfRule type="expression" dxfId="6158" priority="352">
      <formula>JU45="a"</formula>
    </cfRule>
    <cfRule type="expression" dxfId="6157" priority="351">
      <formula>JU45="u"</formula>
    </cfRule>
    <cfRule type="cellIs" dxfId="6156" priority="350" operator="equal">
      <formula>"h"</formula>
    </cfRule>
    <cfRule type="expression" dxfId="6155" priority="349">
      <formula>JU$4="Sa"</formula>
    </cfRule>
    <cfRule type="expression" dxfId="6154" priority="348">
      <formula>JU$4="So"</formula>
    </cfRule>
    <cfRule type="expression" dxfId="6153" priority="347">
      <formula>JU$5="X"</formula>
    </cfRule>
    <cfRule type="expression" dxfId="6152" priority="346">
      <formula>JU45="a"</formula>
    </cfRule>
    <cfRule type="expression" dxfId="6151" priority="345">
      <formula>JU45="u"</formula>
    </cfRule>
    <cfRule type="cellIs" dxfId="6150" priority="344" operator="equal">
      <formula>"h"</formula>
    </cfRule>
    <cfRule type="expression" dxfId="6149" priority="343">
      <formula>JU45="a"</formula>
    </cfRule>
    <cfRule type="expression" dxfId="6148" priority="342">
      <formula>JU45="u"</formula>
    </cfRule>
    <cfRule type="cellIs" dxfId="6147" priority="341" operator="equal">
      <formula>"h"</formula>
    </cfRule>
    <cfRule type="expression" dxfId="6146" priority="340">
      <formula>JU$4="Sa"</formula>
    </cfRule>
    <cfRule type="expression" dxfId="6145" priority="339">
      <formula>JU$4="So"</formula>
    </cfRule>
    <cfRule type="expression" dxfId="6144" priority="338">
      <formula>JU$5="X"</formula>
    </cfRule>
    <cfRule type="expression" dxfId="6143" priority="337">
      <formula>JU45="a"</formula>
    </cfRule>
    <cfRule type="expression" dxfId="6142" priority="336">
      <formula>JU45="u"</formula>
    </cfRule>
    <cfRule type="cellIs" dxfId="6141" priority="335" operator="equal">
      <formula>"h"</formula>
    </cfRule>
    <cfRule type="expression" dxfId="6140" priority="334">
      <formula>JU$4="Sa"</formula>
    </cfRule>
    <cfRule type="expression" dxfId="6139" priority="333">
      <formula>JU$4="So"</formula>
    </cfRule>
    <cfRule type="expression" dxfId="6138" priority="332">
      <formula>JU$5="X"</formula>
    </cfRule>
    <cfRule type="expression" dxfId="6137" priority="331">
      <formula>JU45="a"</formula>
    </cfRule>
    <cfRule type="expression" dxfId="6136" priority="330">
      <formula>JU45="u"</formula>
    </cfRule>
    <cfRule type="cellIs" dxfId="6135" priority="329" operator="equal">
      <formula>"h"</formula>
    </cfRule>
    <cfRule type="expression" dxfId="6134" priority="328">
      <formula>JU$4="Sa"</formula>
    </cfRule>
    <cfRule type="expression" dxfId="6133" priority="327">
      <formula>JU$4="So"</formula>
    </cfRule>
    <cfRule type="expression" dxfId="6132" priority="326">
      <formula>JU$5="X"</formula>
    </cfRule>
    <cfRule type="expression" dxfId="6131" priority="325">
      <formula>JU45="a"</formula>
    </cfRule>
    <cfRule type="expression" dxfId="6130" priority="324">
      <formula>JU45="u"</formula>
    </cfRule>
    <cfRule type="cellIs" dxfId="6129" priority="323" operator="equal">
      <formula>"h"</formula>
    </cfRule>
    <cfRule type="expression" dxfId="6128" priority="322">
      <formula>JU$4="Sa"</formula>
    </cfRule>
    <cfRule type="expression" dxfId="6127" priority="321">
      <formula>JU$4="So"</formula>
    </cfRule>
    <cfRule type="expression" dxfId="6126" priority="320">
      <formula>JU$5="X"</formula>
    </cfRule>
    <cfRule type="expression" dxfId="6125" priority="319">
      <formula>JU45="a"</formula>
    </cfRule>
    <cfRule type="expression" dxfId="6124" priority="318">
      <formula>JU45="u"</formula>
    </cfRule>
    <cfRule type="cellIs" dxfId="6123" priority="317" operator="equal">
      <formula>"h"</formula>
    </cfRule>
    <cfRule type="expression" dxfId="6122" priority="316">
      <formula>JU$4="Sa"</formula>
    </cfRule>
    <cfRule type="expression" dxfId="6121" priority="315">
      <formula>JU$4="So"</formula>
    </cfRule>
    <cfRule type="expression" dxfId="6120" priority="314">
      <formula>JU$5="X"</formula>
    </cfRule>
    <cfRule type="expression" dxfId="6119" priority="313">
      <formula>JU45="a"</formula>
    </cfRule>
    <cfRule type="expression" dxfId="6118" priority="312">
      <formula>JU45="u"</formula>
    </cfRule>
    <cfRule type="cellIs" dxfId="6117" priority="311" operator="equal">
      <formula>"h"</formula>
    </cfRule>
    <cfRule type="expression" dxfId="6116" priority="310">
      <formula>JU$4="Sa"</formula>
    </cfRule>
    <cfRule type="expression" dxfId="6115" priority="309">
      <formula>JU$4="So"</formula>
    </cfRule>
    <cfRule type="expression" dxfId="6114" priority="308">
      <formula>JU$5="X"</formula>
    </cfRule>
    <cfRule type="expression" dxfId="6113" priority="307">
      <formula>JU45="a"</formula>
    </cfRule>
    <cfRule type="expression" dxfId="6112" priority="306">
      <formula>JU45="u"</formula>
    </cfRule>
    <cfRule type="cellIs" dxfId="6111" priority="305" operator="equal">
      <formula>"h"</formula>
    </cfRule>
    <cfRule type="expression" dxfId="6110" priority="304">
      <formula>JU$4="Sa"</formula>
    </cfRule>
    <cfRule type="expression" dxfId="6109" priority="303">
      <formula>JU$4="So"</formula>
    </cfRule>
    <cfRule type="expression" dxfId="6108" priority="302">
      <formula>JU$5="X"</formula>
    </cfRule>
    <cfRule type="expression" dxfId="6107" priority="301">
      <formula>JU45="a"</formula>
    </cfRule>
    <cfRule type="expression" dxfId="6106" priority="300">
      <formula>JU45="u"</formula>
    </cfRule>
    <cfRule type="cellIs" dxfId="6105" priority="299" operator="equal">
      <formula>"h"</formula>
    </cfRule>
    <cfRule type="expression" dxfId="6104" priority="298">
      <formula>JU$4="Sa"</formula>
    </cfRule>
    <cfRule type="expression" dxfId="6103" priority="297">
      <formula>JU$4="So"</formula>
    </cfRule>
    <cfRule type="expression" dxfId="6102" priority="296">
      <formula>JU$5="X"</formula>
    </cfRule>
    <cfRule type="expression" dxfId="6101" priority="295">
      <formula>JU45="a"</formula>
    </cfRule>
    <cfRule type="expression" dxfId="6100" priority="294">
      <formula>JU45="u"</formula>
    </cfRule>
    <cfRule type="cellIs" dxfId="6099" priority="293" operator="equal">
      <formula>"h"</formula>
    </cfRule>
    <cfRule type="expression" dxfId="6098" priority="292">
      <formula>JU$4="Sa"</formula>
    </cfRule>
    <cfRule type="expression" dxfId="6097" priority="291">
      <formula>JU$4="So"</formula>
    </cfRule>
    <cfRule type="expression" dxfId="6096" priority="290">
      <formula>JU$5="X"</formula>
    </cfRule>
    <cfRule type="expression" dxfId="6095" priority="289">
      <formula>JU45="a"</formula>
    </cfRule>
    <cfRule type="expression" dxfId="6094" priority="288">
      <formula>JU45="u"</formula>
    </cfRule>
    <cfRule type="cellIs" dxfId="6093" priority="287" operator="equal">
      <formula>"h"</formula>
    </cfRule>
    <cfRule type="expression" dxfId="6092" priority="286">
      <formula>JU$4="Sa"</formula>
    </cfRule>
    <cfRule type="expression" dxfId="6091" priority="285">
      <formula>JU$4="So"</formula>
    </cfRule>
    <cfRule type="expression" dxfId="6090" priority="284">
      <formula>JU$5="X"</formula>
    </cfRule>
    <cfRule type="expression" dxfId="6089" priority="283">
      <formula>JU45="a"</formula>
    </cfRule>
    <cfRule type="expression" dxfId="6088" priority="282">
      <formula>JU45="u"</formula>
    </cfRule>
    <cfRule type="cellIs" dxfId="6087" priority="281" operator="equal">
      <formula>"h"</formula>
    </cfRule>
    <cfRule type="expression" dxfId="6086" priority="280">
      <formula>JU$4="Sa"</formula>
    </cfRule>
    <cfRule type="expression" dxfId="6085" priority="279">
      <formula>JU$4="So"</formula>
    </cfRule>
    <cfRule type="cellIs" dxfId="6084" priority="95" operator="equal">
      <formula>"h"</formula>
    </cfRule>
    <cfRule type="expression" dxfId="6083" priority="94">
      <formula>JU$4="Sa"</formula>
    </cfRule>
    <cfRule type="expression" dxfId="6082" priority="93">
      <formula>JU$4="So"</formula>
    </cfRule>
    <cfRule type="expression" dxfId="6081" priority="92">
      <formula>JU$5="X"</formula>
    </cfRule>
    <cfRule type="expression" dxfId="6080" priority="91">
      <formula>JU45="a"</formula>
    </cfRule>
    <cfRule type="expression" dxfId="6079" priority="90">
      <formula>JU45="u"</formula>
    </cfRule>
    <cfRule type="cellIs" dxfId="6078" priority="89" operator="equal">
      <formula>"h"</formula>
    </cfRule>
    <cfRule type="expression" dxfId="6077" priority="88">
      <formula>JU$4="Sa"</formula>
    </cfRule>
    <cfRule type="expression" dxfId="6076" priority="87">
      <formula>JU$4="So"</formula>
    </cfRule>
    <cfRule type="expression" dxfId="6075" priority="86">
      <formula>JU$5="X"</formula>
    </cfRule>
    <cfRule type="expression" dxfId="6074" priority="85">
      <formula>JU45="a"</formula>
    </cfRule>
    <cfRule type="expression" dxfId="6073" priority="84">
      <formula>JU45="u"</formula>
    </cfRule>
    <cfRule type="expression" dxfId="6072" priority="277">
      <formula>JU45="a"</formula>
    </cfRule>
    <cfRule type="expression" dxfId="6071" priority="276">
      <formula>JU45="u"</formula>
    </cfRule>
    <cfRule type="cellIs" dxfId="6070" priority="275" operator="equal">
      <formula>"h"</formula>
    </cfRule>
    <cfRule type="expression" dxfId="6069" priority="274">
      <formula>JU$4="Sa"</formula>
    </cfRule>
    <cfRule type="expression" dxfId="6068" priority="273">
      <formula>JU$4="So"</formula>
    </cfRule>
    <cfRule type="expression" dxfId="6067" priority="272">
      <formula>JU$5="X"</formula>
    </cfRule>
    <cfRule type="expression" dxfId="6066" priority="271">
      <formula>JU45="a"</formula>
    </cfRule>
    <cfRule type="expression" dxfId="6065" priority="270">
      <formula>JU45="u"</formula>
    </cfRule>
    <cfRule type="cellIs" dxfId="6064" priority="269" operator="equal">
      <formula>"h"</formula>
    </cfRule>
    <cfRule type="expression" dxfId="6063" priority="268">
      <formula>JU$4="Sa"</formula>
    </cfRule>
    <cfRule type="expression" dxfId="6062" priority="267">
      <formula>JU$4="So"</formula>
    </cfRule>
    <cfRule type="expression" dxfId="6061" priority="266">
      <formula>JU$5="X"</formula>
    </cfRule>
    <cfRule type="expression" dxfId="6060" priority="265">
      <formula>JU45="a"</formula>
    </cfRule>
    <cfRule type="expression" dxfId="6059" priority="264">
      <formula>JU45="u"</formula>
    </cfRule>
    <cfRule type="cellIs" dxfId="6058" priority="263" operator="equal">
      <formula>"h"</formula>
    </cfRule>
    <cfRule type="expression" dxfId="6057" priority="262">
      <formula>JU45="a"</formula>
    </cfRule>
    <cfRule type="expression" dxfId="6056" priority="261">
      <formula>JU45="u"</formula>
    </cfRule>
    <cfRule type="cellIs" dxfId="6055" priority="260" operator="equal">
      <formula>"h"</formula>
    </cfRule>
    <cfRule type="expression" dxfId="6054" priority="259">
      <formula>JU$4="Sa"</formula>
    </cfRule>
    <cfRule type="expression" dxfId="6053" priority="258">
      <formula>JU$4="So"</formula>
    </cfRule>
    <cfRule type="expression" dxfId="6052" priority="257">
      <formula>JU$5="X"</formula>
    </cfRule>
    <cfRule type="expression" dxfId="6051" priority="256">
      <formula>JU45="a"</formula>
    </cfRule>
    <cfRule type="expression" dxfId="6050" priority="255">
      <formula>JU45="u"</formula>
    </cfRule>
    <cfRule type="cellIs" dxfId="6049" priority="254" operator="equal">
      <formula>"h"</formula>
    </cfRule>
    <cfRule type="expression" dxfId="6048" priority="253">
      <formula>JU45="a"</formula>
    </cfRule>
    <cfRule type="expression" dxfId="6047" priority="252">
      <formula>JU45="u"</formula>
    </cfRule>
    <cfRule type="cellIs" dxfId="6046" priority="251" operator="equal">
      <formula>"h"</formula>
    </cfRule>
    <cfRule type="expression" dxfId="6045" priority="250">
      <formula>JU$4="Sa"</formula>
    </cfRule>
    <cfRule type="expression" dxfId="6044" priority="249">
      <formula>JU$4="So"</formula>
    </cfRule>
    <cfRule type="expression" dxfId="6043" priority="248">
      <formula>JU$5="X"</formula>
    </cfRule>
    <cfRule type="expression" dxfId="6042" priority="247">
      <formula>JU45="a"</formula>
    </cfRule>
    <cfRule type="expression" dxfId="6041" priority="246">
      <formula>JU45="u"</formula>
    </cfRule>
    <cfRule type="cellIs" dxfId="6040" priority="245" operator="equal">
      <formula>"h"</formula>
    </cfRule>
    <cfRule type="expression" dxfId="6039" priority="244">
      <formula>JU$4="Sa"</formula>
    </cfRule>
    <cfRule type="cellIs" dxfId="6038" priority="83" operator="equal">
      <formula>"h"</formula>
    </cfRule>
    <cfRule type="expression" dxfId="6037" priority="243">
      <formula>JU$4="So"</formula>
    </cfRule>
    <cfRule type="expression" dxfId="6036" priority="242">
      <formula>JU$5="X"</formula>
    </cfRule>
    <cfRule type="expression" dxfId="6035" priority="241">
      <formula>JU45="a"</formula>
    </cfRule>
    <cfRule type="expression" dxfId="6034" priority="240">
      <formula>JU45="u"</formula>
    </cfRule>
    <cfRule type="cellIs" dxfId="6033" priority="239" operator="equal">
      <formula>"h"</formula>
    </cfRule>
    <cfRule type="expression" dxfId="6032" priority="278">
      <formula>JU$5="X"</formula>
    </cfRule>
    <cfRule type="expression" dxfId="6031" priority="238">
      <formula>JU$4="Sa"</formula>
    </cfRule>
    <cfRule type="expression" dxfId="6030" priority="237">
      <formula>JU$4="So"</formula>
    </cfRule>
    <cfRule type="expression" dxfId="6029" priority="236">
      <formula>JU$5="X"</formula>
    </cfRule>
    <cfRule type="expression" dxfId="6028" priority="235">
      <formula>JU45="a"</formula>
    </cfRule>
    <cfRule type="expression" dxfId="6027" priority="234">
      <formula>JU45="u"</formula>
    </cfRule>
    <cfRule type="cellIs" dxfId="6026" priority="233" operator="equal">
      <formula>"h"</formula>
    </cfRule>
    <cfRule type="expression" dxfId="6025" priority="232">
      <formula>JU$4="Sa"</formula>
    </cfRule>
    <cfRule type="expression" dxfId="6024" priority="231">
      <formula>JU$4="So"</formula>
    </cfRule>
    <cfRule type="expression" dxfId="6023" priority="230">
      <formula>JU$5="X"</formula>
    </cfRule>
    <cfRule type="expression" dxfId="6022" priority="229">
      <formula>JU45="a"</formula>
    </cfRule>
    <cfRule type="expression" dxfId="6021" priority="228">
      <formula>JU45="u"</formula>
    </cfRule>
    <cfRule type="cellIs" dxfId="6020" priority="227" operator="equal">
      <formula>"h"</formula>
    </cfRule>
    <cfRule type="expression" dxfId="6019" priority="226">
      <formula>JU$4="Sa"</formula>
    </cfRule>
    <cfRule type="expression" dxfId="6018" priority="225">
      <formula>JU$4="So"</formula>
    </cfRule>
    <cfRule type="expression" dxfId="6017" priority="224">
      <formula>JU$5="X"</formula>
    </cfRule>
    <cfRule type="expression" dxfId="6016" priority="223">
      <formula>JU45="a"</formula>
    </cfRule>
    <cfRule type="expression" dxfId="6015" priority="222">
      <formula>JU45="u"</formula>
    </cfRule>
    <cfRule type="cellIs" dxfId="6014" priority="221" operator="equal">
      <formula>"h"</formula>
    </cfRule>
    <cfRule type="expression" dxfId="6013" priority="220">
      <formula>JU$4="Sa"</formula>
    </cfRule>
    <cfRule type="expression" dxfId="6012" priority="219">
      <formula>JU$4="So"</formula>
    </cfRule>
    <cfRule type="expression" dxfId="6011" priority="218">
      <formula>JU$5="X"</formula>
    </cfRule>
    <cfRule type="expression" dxfId="6010" priority="217">
      <formula>JU45="a"</formula>
    </cfRule>
    <cfRule type="expression" dxfId="6009" priority="216">
      <formula>JU45="u"</formula>
    </cfRule>
    <cfRule type="cellIs" dxfId="6008" priority="215" operator="equal">
      <formula>"h"</formula>
    </cfRule>
    <cfRule type="expression" dxfId="6007" priority="214">
      <formula>JU$4="Sa"</formula>
    </cfRule>
    <cfRule type="expression" dxfId="6006" priority="213">
      <formula>JU$4="So"</formula>
    </cfRule>
    <cfRule type="expression" dxfId="6005" priority="212">
      <formula>JU$5="X"</formula>
    </cfRule>
    <cfRule type="expression" dxfId="6004" priority="211">
      <formula>JU45="a"</formula>
    </cfRule>
    <cfRule type="expression" dxfId="6003" priority="210">
      <formula>JU45="u"</formula>
    </cfRule>
    <cfRule type="cellIs" dxfId="6002" priority="209" operator="equal">
      <formula>"h"</formula>
    </cfRule>
    <cfRule type="expression" dxfId="6001" priority="208">
      <formula>JU$4="Sa"</formula>
    </cfRule>
    <cfRule type="expression" dxfId="6000" priority="207">
      <formula>JU$4="So"</formula>
    </cfRule>
    <cfRule type="expression" dxfId="5999" priority="206">
      <formula>JU$5="X"</formula>
    </cfRule>
    <cfRule type="expression" dxfId="5998" priority="205">
      <formula>JU45="a"</formula>
    </cfRule>
    <cfRule type="expression" dxfId="5997" priority="204">
      <formula>JU45="u"</formula>
    </cfRule>
    <cfRule type="cellIs" dxfId="5996" priority="203" operator="equal">
      <formula>"h"</formula>
    </cfRule>
    <cfRule type="expression" dxfId="5995" priority="202">
      <formula>JU$4="Sa"</formula>
    </cfRule>
    <cfRule type="expression" dxfId="5994" priority="201">
      <formula>JU$4="So"</formula>
    </cfRule>
    <cfRule type="expression" dxfId="5993" priority="200">
      <formula>JU$5="X"</formula>
    </cfRule>
    <cfRule type="expression" dxfId="5992" priority="199">
      <formula>JU45="a"</formula>
    </cfRule>
    <cfRule type="expression" dxfId="5991" priority="198">
      <formula>JU45="u"</formula>
    </cfRule>
    <cfRule type="cellIs" dxfId="5990" priority="197" operator="equal">
      <formula>"h"</formula>
    </cfRule>
    <cfRule type="expression" dxfId="5989" priority="196">
      <formula>JU$4="Sa"</formula>
    </cfRule>
    <cfRule type="expression" dxfId="5988" priority="195">
      <formula>JU$4="So"</formula>
    </cfRule>
    <cfRule type="expression" dxfId="5987" priority="194">
      <formula>JU$5="X"</formula>
    </cfRule>
    <cfRule type="expression" dxfId="5986" priority="193">
      <formula>JU45="a"</formula>
    </cfRule>
    <cfRule type="expression" dxfId="5985" priority="192">
      <formula>JU45="u"</formula>
    </cfRule>
    <cfRule type="cellIs" dxfId="5984" priority="191" operator="equal">
      <formula>"h"</formula>
    </cfRule>
    <cfRule type="expression" dxfId="5983" priority="190">
      <formula>JU$4="Sa"</formula>
    </cfRule>
    <cfRule type="expression" dxfId="5982" priority="189">
      <formula>JU$4="So"</formula>
    </cfRule>
    <cfRule type="expression" dxfId="5981" priority="188">
      <formula>JU$5="X"</formula>
    </cfRule>
    <cfRule type="expression" dxfId="5980" priority="187">
      <formula>JU45="a"</formula>
    </cfRule>
    <cfRule type="expression" dxfId="5979" priority="186">
      <formula>JU45="u"</formula>
    </cfRule>
    <cfRule type="cellIs" dxfId="5978" priority="185" operator="equal">
      <formula>"h"</formula>
    </cfRule>
    <cfRule type="expression" dxfId="5977" priority="184">
      <formula>JU$4="Sa"</formula>
    </cfRule>
    <cfRule type="expression" dxfId="5976" priority="183">
      <formula>JU$4="So"</formula>
    </cfRule>
    <cfRule type="expression" dxfId="5975" priority="182">
      <formula>JU$5="X"</formula>
    </cfRule>
    <cfRule type="expression" dxfId="5974" priority="181">
      <formula>JU45="a"</formula>
    </cfRule>
    <cfRule type="expression" dxfId="5973" priority="180">
      <formula>JU45="u"</formula>
    </cfRule>
    <cfRule type="cellIs" dxfId="5972" priority="179" operator="equal">
      <formula>"h"</formula>
    </cfRule>
    <cfRule type="expression" dxfId="5971" priority="178">
      <formula>JU$4="Sa"</formula>
    </cfRule>
    <cfRule type="expression" dxfId="5970" priority="177">
      <formula>JU$4="So"</formula>
    </cfRule>
    <cfRule type="expression" dxfId="5969" priority="176">
      <formula>JU$5="X"</formula>
    </cfRule>
    <cfRule type="expression" dxfId="5968" priority="175">
      <formula>JU45="a"</formula>
    </cfRule>
    <cfRule type="expression" dxfId="5967" priority="174">
      <formula>JU45="u"</formula>
    </cfRule>
    <cfRule type="cellIs" dxfId="5966" priority="173" operator="equal">
      <formula>"h"</formula>
    </cfRule>
    <cfRule type="expression" dxfId="5965" priority="172">
      <formula>JU45="a"</formula>
    </cfRule>
    <cfRule type="expression" dxfId="5964" priority="171">
      <formula>JU45="u"</formula>
    </cfRule>
    <cfRule type="cellIs" dxfId="5963" priority="170" operator="equal">
      <formula>"h"</formula>
    </cfRule>
    <cfRule type="expression" dxfId="5962" priority="169">
      <formula>JU$4="Sa"</formula>
    </cfRule>
    <cfRule type="expression" dxfId="5961" priority="168">
      <formula>JU$4="So"</formula>
    </cfRule>
    <cfRule type="expression" dxfId="5960" priority="167">
      <formula>JU$5="X"</formula>
    </cfRule>
    <cfRule type="expression" dxfId="5959" priority="166">
      <formula>JU45="a"</formula>
    </cfRule>
    <cfRule type="expression" dxfId="5958" priority="165">
      <formula>JU45="u"</formula>
    </cfRule>
    <cfRule type="cellIs" dxfId="5957" priority="164" operator="equal">
      <formula>"h"</formula>
    </cfRule>
    <cfRule type="expression" dxfId="5956" priority="163">
      <formula>JU45="a"</formula>
    </cfRule>
    <cfRule type="expression" dxfId="5955" priority="162">
      <formula>JU45="u"</formula>
    </cfRule>
    <cfRule type="cellIs" dxfId="5954" priority="161" operator="equal">
      <formula>"h"</formula>
    </cfRule>
    <cfRule type="expression" dxfId="5953" priority="160">
      <formula>JU$4="Sa"</formula>
    </cfRule>
    <cfRule type="expression" dxfId="5952" priority="159">
      <formula>JU$4="So"</formula>
    </cfRule>
    <cfRule type="expression" dxfId="5951" priority="158">
      <formula>JU$5="X"</formula>
    </cfRule>
    <cfRule type="expression" dxfId="5950" priority="157">
      <formula>JU45="a"</formula>
    </cfRule>
    <cfRule type="expression" dxfId="5949" priority="156">
      <formula>JU45="u"</formula>
    </cfRule>
    <cfRule type="cellIs" dxfId="5948" priority="155" operator="equal">
      <formula>"h"</formula>
    </cfRule>
    <cfRule type="expression" dxfId="5947" priority="154">
      <formula>JU$4="Sa"</formula>
    </cfRule>
    <cfRule type="expression" dxfId="5946" priority="153">
      <formula>JU$4="So"</formula>
    </cfRule>
    <cfRule type="expression" dxfId="5945" priority="152">
      <formula>JU$5="X"</formula>
    </cfRule>
    <cfRule type="expression" dxfId="5944" priority="151">
      <formula>JU45="a"</formula>
    </cfRule>
    <cfRule type="expression" dxfId="5943" priority="150">
      <formula>JU45="u"</formula>
    </cfRule>
    <cfRule type="cellIs" dxfId="5942" priority="149" operator="equal">
      <formula>"h"</formula>
    </cfRule>
    <cfRule type="expression" dxfId="5941" priority="148">
      <formula>JU$4="Sa"</formula>
    </cfRule>
    <cfRule type="expression" dxfId="5940" priority="147">
      <formula>JU$4="So"</formula>
    </cfRule>
    <cfRule type="expression" dxfId="5939" priority="146">
      <formula>JU$5="X"</formula>
    </cfRule>
    <cfRule type="expression" dxfId="5938" priority="145">
      <formula>JU45="a"</formula>
    </cfRule>
    <cfRule type="expression" dxfId="5937" priority="144">
      <formula>JU45="u"</formula>
    </cfRule>
    <cfRule type="cellIs" dxfId="5936" priority="143" operator="equal">
      <formula>"h"</formula>
    </cfRule>
    <cfRule type="expression" dxfId="5935" priority="142">
      <formula>JU$4="Sa"</formula>
    </cfRule>
    <cfRule type="expression" dxfId="5934" priority="141">
      <formula>JU$4="So"</formula>
    </cfRule>
    <cfRule type="expression" dxfId="5933" priority="140">
      <formula>JU$5="X"</formula>
    </cfRule>
    <cfRule type="expression" dxfId="5932" priority="139">
      <formula>JU45="a"</formula>
    </cfRule>
    <cfRule type="expression" dxfId="5931" priority="138">
      <formula>JU45="u"</formula>
    </cfRule>
    <cfRule type="cellIs" dxfId="5930" priority="137" operator="equal">
      <formula>"h"</formula>
    </cfRule>
    <cfRule type="expression" dxfId="5929" priority="136">
      <formula>JU$4="Sa"</formula>
    </cfRule>
    <cfRule type="expression" dxfId="5928" priority="135">
      <formula>JU$4="So"</formula>
    </cfRule>
    <cfRule type="expression" dxfId="5927" priority="134">
      <formula>JU$5="X"</formula>
    </cfRule>
    <cfRule type="expression" dxfId="5926" priority="133">
      <formula>JU45="a"</formula>
    </cfRule>
    <cfRule type="expression" dxfId="5925" priority="132">
      <formula>JU45="u"</formula>
    </cfRule>
    <cfRule type="cellIs" dxfId="5924" priority="131" operator="equal">
      <formula>"h"</formula>
    </cfRule>
    <cfRule type="expression" dxfId="5923" priority="130">
      <formula>JU$4="Sa"</formula>
    </cfRule>
    <cfRule type="expression" dxfId="5922" priority="129">
      <formula>JU$4="So"</formula>
    </cfRule>
    <cfRule type="expression" dxfId="5921" priority="128">
      <formula>JU$5="X"</formula>
    </cfRule>
    <cfRule type="expression" dxfId="5920" priority="127">
      <formula>JU45="a"</formula>
    </cfRule>
    <cfRule type="expression" dxfId="5919" priority="126">
      <formula>JU45="u"</formula>
    </cfRule>
    <cfRule type="cellIs" dxfId="5918" priority="125" operator="equal">
      <formula>"h"</formula>
    </cfRule>
    <cfRule type="expression" dxfId="5917" priority="124">
      <formula>JU$4="Sa"</formula>
    </cfRule>
    <cfRule type="expression" dxfId="5916" priority="123">
      <formula>JU$4="So"</formula>
    </cfRule>
    <cfRule type="expression" dxfId="5915" priority="122">
      <formula>JU$5="X"</formula>
    </cfRule>
    <cfRule type="expression" dxfId="5914" priority="121">
      <formula>JU45="a"</formula>
    </cfRule>
    <cfRule type="expression" dxfId="5913" priority="120">
      <formula>JU45="u"</formula>
    </cfRule>
    <cfRule type="cellIs" dxfId="5912" priority="119" operator="equal">
      <formula>"h"</formula>
    </cfRule>
    <cfRule type="expression" dxfId="5911" priority="118">
      <formula>JU$4="Sa"</formula>
    </cfRule>
    <cfRule type="expression" dxfId="5910" priority="117">
      <formula>JU$4="So"</formula>
    </cfRule>
    <cfRule type="expression" dxfId="5909" priority="116">
      <formula>JU$5="X"</formula>
    </cfRule>
    <cfRule type="expression" dxfId="5908" priority="115">
      <formula>JU45="a"</formula>
    </cfRule>
    <cfRule type="expression" dxfId="5907" priority="114">
      <formula>JU45="u"</formula>
    </cfRule>
    <cfRule type="cellIs" dxfId="5906" priority="113" operator="equal">
      <formula>"h"</formula>
    </cfRule>
    <cfRule type="expression" dxfId="5905" priority="112">
      <formula>JU$4="Sa"</formula>
    </cfRule>
    <cfRule type="expression" dxfId="5904" priority="111">
      <formula>JU$4="So"</formula>
    </cfRule>
    <cfRule type="expression" dxfId="5903" priority="110">
      <formula>JU$5="X"</formula>
    </cfRule>
    <cfRule type="expression" dxfId="5902" priority="109">
      <formula>JU45="a"</formula>
    </cfRule>
    <cfRule type="expression" dxfId="5901" priority="108">
      <formula>JU45="u"</formula>
    </cfRule>
    <cfRule type="cellIs" dxfId="5900" priority="107" operator="equal">
      <formula>"h"</formula>
    </cfRule>
    <cfRule type="expression" dxfId="5899" priority="106">
      <formula>JU45="a"</formula>
    </cfRule>
    <cfRule type="expression" dxfId="5898" priority="105">
      <formula>JU45="u"</formula>
    </cfRule>
    <cfRule type="cellIs" dxfId="5897" priority="104" operator="equal">
      <formula>"h"</formula>
    </cfRule>
    <cfRule type="expression" dxfId="5896" priority="103">
      <formula>JU$4="Sa"</formula>
    </cfRule>
    <cfRule type="expression" dxfId="5895" priority="102">
      <formula>JU$4="So"</formula>
    </cfRule>
    <cfRule type="expression" dxfId="5894" priority="101">
      <formula>JU$5="X"</formula>
    </cfRule>
    <cfRule type="expression" dxfId="5893" priority="100">
      <formula>JU45="a"</formula>
    </cfRule>
    <cfRule type="expression" dxfId="5892" priority="99">
      <formula>JU45="u"</formula>
    </cfRule>
    <cfRule type="cellIs" dxfId="5891" priority="98" operator="equal">
      <formula>"h"</formula>
    </cfRule>
    <cfRule type="expression" dxfId="5890" priority="97">
      <formula>JU45="a"</formula>
    </cfRule>
    <cfRule type="expression" dxfId="5889" priority="96">
      <formula>JU45="u"</formula>
    </cfRule>
  </conditionalFormatting>
  <conditionalFormatting sqref="JY45:KC45">
    <cfRule type="cellIs" dxfId="5888" priority="5821" operator="equal">
      <formula>"h"</formula>
    </cfRule>
    <cfRule type="expression" dxfId="5887" priority="5820">
      <formula>JY45="a"</formula>
    </cfRule>
    <cfRule type="expression" dxfId="5886" priority="5819">
      <formula>JY45="u"</formula>
    </cfRule>
    <cfRule type="cellIs" dxfId="5885" priority="5818" operator="equal">
      <formula>"h"</formula>
    </cfRule>
    <cfRule type="expression" dxfId="5884" priority="5817">
      <formula>JY$4="Sa"</formula>
    </cfRule>
    <cfRule type="expression" dxfId="5883" priority="5816">
      <formula>JY$4="So"</formula>
    </cfRule>
    <cfRule type="expression" dxfId="5882" priority="5815">
      <formula>JY$5="X"</formula>
    </cfRule>
    <cfRule type="expression" dxfId="5881" priority="5814">
      <formula>JY45="a"</formula>
    </cfRule>
    <cfRule type="expression" dxfId="5880" priority="5813">
      <formula>JY45="u"</formula>
    </cfRule>
    <cfRule type="cellIs" dxfId="5879" priority="5812" operator="equal">
      <formula>"h"</formula>
    </cfRule>
    <cfRule type="expression" dxfId="5878" priority="5811">
      <formula>JY45="a"</formula>
    </cfRule>
    <cfRule type="expression" dxfId="5877" priority="5810">
      <formula>JY45="u"</formula>
    </cfRule>
    <cfRule type="cellIs" dxfId="5876" priority="5809" operator="equal">
      <formula>"h"</formula>
    </cfRule>
    <cfRule type="expression" dxfId="5875" priority="5808">
      <formula>JY$4="Sa"</formula>
    </cfRule>
    <cfRule type="expression" dxfId="5874" priority="5807">
      <formula>JY$4="So"</formula>
    </cfRule>
    <cfRule type="expression" dxfId="5873" priority="5806">
      <formula>JY$5="X"</formula>
    </cfRule>
    <cfRule type="expression" dxfId="5872" priority="5805">
      <formula>JY45="a"</formula>
    </cfRule>
    <cfRule type="expression" dxfId="5871" priority="5804">
      <formula>JY45="u"</formula>
    </cfRule>
    <cfRule type="cellIs" dxfId="5870" priority="5803" operator="equal">
      <formula>"h"</formula>
    </cfRule>
    <cfRule type="expression" dxfId="5869" priority="5802">
      <formula>JY$4="Sa"</formula>
    </cfRule>
    <cfRule type="expression" dxfId="5868" priority="5801">
      <formula>JY$4="So"</formula>
    </cfRule>
    <cfRule type="expression" dxfId="5867" priority="5800">
      <formula>JY$5="X"</formula>
    </cfRule>
    <cfRule type="expression" dxfId="5866" priority="5798">
      <formula>JY45="u"</formula>
    </cfRule>
    <cfRule type="cellIs" dxfId="5865" priority="5797" operator="equal">
      <formula>"h"</formula>
    </cfRule>
    <cfRule type="expression" dxfId="5864" priority="5796">
      <formula>JY$4="Sa"</formula>
    </cfRule>
    <cfRule type="expression" dxfId="5863" priority="5795">
      <formula>JY$4="So"</formula>
    </cfRule>
    <cfRule type="expression" dxfId="5862" priority="5794">
      <formula>JY$5="X"</formula>
    </cfRule>
    <cfRule type="expression" dxfId="5861" priority="5793">
      <formula>JY45="a"</formula>
    </cfRule>
    <cfRule type="expression" dxfId="5860" priority="5792">
      <formula>JY45="u"</formula>
    </cfRule>
    <cfRule type="cellIs" dxfId="5859" priority="5791" operator="equal">
      <formula>"h"</formula>
    </cfRule>
    <cfRule type="expression" dxfId="5858" priority="5790">
      <formula>JY$4="Sa"</formula>
    </cfRule>
    <cfRule type="expression" dxfId="5857" priority="5789">
      <formula>JY$4="So"</formula>
    </cfRule>
    <cfRule type="expression" dxfId="5856" priority="5788">
      <formula>JY$5="X"</formula>
    </cfRule>
    <cfRule type="expression" dxfId="5855" priority="5787">
      <formula>JY45="a"</formula>
    </cfRule>
    <cfRule type="expression" dxfId="5854" priority="5786">
      <formula>JY45="u"</formula>
    </cfRule>
    <cfRule type="cellIs" dxfId="5853" priority="5785" operator="equal">
      <formula>"h"</formula>
    </cfRule>
    <cfRule type="expression" dxfId="5852" priority="5784">
      <formula>JY$4="Sa"</formula>
    </cfRule>
    <cfRule type="expression" dxfId="5851" priority="5783">
      <formula>JY$4="So"</formula>
    </cfRule>
    <cfRule type="expression" dxfId="5850" priority="5782">
      <formula>JY$5="X"</formula>
    </cfRule>
    <cfRule type="expression" dxfId="5849" priority="5781">
      <formula>JY45="a"</formula>
    </cfRule>
    <cfRule type="expression" dxfId="5848" priority="5780">
      <formula>JY45="u"</formula>
    </cfRule>
    <cfRule type="cellIs" dxfId="5847" priority="5779" operator="equal">
      <formula>"h"</formula>
    </cfRule>
    <cfRule type="expression" dxfId="5846" priority="5778">
      <formula>JY$4="Sa"</formula>
    </cfRule>
    <cfRule type="expression" dxfId="5845" priority="5777">
      <formula>JY$4="So"</formula>
    </cfRule>
    <cfRule type="expression" dxfId="5844" priority="5776">
      <formula>JY$5="X"</formula>
    </cfRule>
    <cfRule type="expression" dxfId="5843" priority="5775">
      <formula>JY45="a"</formula>
    </cfRule>
    <cfRule type="expression" dxfId="5842" priority="5774">
      <formula>JY45="u"</formula>
    </cfRule>
    <cfRule type="cellIs" dxfId="5841" priority="5773" operator="equal">
      <formula>"h"</formula>
    </cfRule>
    <cfRule type="expression" dxfId="5840" priority="5772">
      <formula>JY$4="Sa"</formula>
    </cfRule>
    <cfRule type="expression" dxfId="5839" priority="5771">
      <formula>JY$4="So"</formula>
    </cfRule>
    <cfRule type="expression" dxfId="5838" priority="5770">
      <formula>JY$5="X"</formula>
    </cfRule>
    <cfRule type="expression" dxfId="5837" priority="5769">
      <formula>JY45="a"</formula>
    </cfRule>
    <cfRule type="expression" dxfId="5836" priority="5768">
      <formula>JY45="u"</formula>
    </cfRule>
    <cfRule type="cellIs" dxfId="5835" priority="5767" operator="equal">
      <formula>"h"</formula>
    </cfRule>
    <cfRule type="expression" dxfId="5834" priority="5766">
      <formula>JY$4="Sa"</formula>
    </cfRule>
    <cfRule type="expression" dxfId="5833" priority="5765">
      <formula>JY$4="So"</formula>
    </cfRule>
    <cfRule type="expression" dxfId="5832" priority="5764">
      <formula>JY$5="X"</formula>
    </cfRule>
    <cfRule type="expression" dxfId="5831" priority="5763">
      <formula>JY45="a"</formula>
    </cfRule>
    <cfRule type="expression" dxfId="5830" priority="5762">
      <formula>JY45="u"</formula>
    </cfRule>
    <cfRule type="cellIs" dxfId="5829" priority="5761" operator="equal">
      <formula>"h"</formula>
    </cfRule>
    <cfRule type="expression" dxfId="5828" priority="5760">
      <formula>JY$4="Sa"</formula>
    </cfRule>
    <cfRule type="expression" dxfId="5827" priority="5759">
      <formula>JY$4="So"</formula>
    </cfRule>
    <cfRule type="expression" dxfId="5826" priority="5758">
      <formula>JY$5="X"</formula>
    </cfRule>
    <cfRule type="expression" dxfId="5825" priority="5757">
      <formula>JY45="a"</formula>
    </cfRule>
    <cfRule type="expression" dxfId="5824" priority="5756">
      <formula>JY45="u"</formula>
    </cfRule>
    <cfRule type="cellIs" dxfId="5823" priority="5755" operator="equal">
      <formula>"h"</formula>
    </cfRule>
    <cfRule type="expression" dxfId="5822" priority="5754">
      <formula>JY$4="Sa"</formula>
    </cfRule>
    <cfRule type="expression" dxfId="5821" priority="5753">
      <formula>JY$4="So"</formula>
    </cfRule>
    <cfRule type="expression" dxfId="5820" priority="5752">
      <formula>JY$5="X"</formula>
    </cfRule>
    <cfRule type="expression" dxfId="5819" priority="5751">
      <formula>JY45="a"</formula>
    </cfRule>
    <cfRule type="expression" dxfId="5818" priority="5750">
      <formula>JY45="u"</formula>
    </cfRule>
    <cfRule type="cellIs" dxfId="5817" priority="5749" operator="equal">
      <formula>"h"</formula>
    </cfRule>
    <cfRule type="expression" dxfId="5816" priority="5748">
      <formula>JY$4="Sa"</formula>
    </cfRule>
    <cfRule type="expression" dxfId="5815" priority="5747">
      <formula>JY$4="So"</formula>
    </cfRule>
    <cfRule type="expression" dxfId="5814" priority="5746">
      <formula>JY$5="X"</formula>
    </cfRule>
    <cfRule type="expression" dxfId="5813" priority="5745">
      <formula>JY45="a"</formula>
    </cfRule>
    <cfRule type="expression" dxfId="5812" priority="5744">
      <formula>JY45="u"</formula>
    </cfRule>
    <cfRule type="cellIs" dxfId="5811" priority="5743" operator="equal">
      <formula>"h"</formula>
    </cfRule>
    <cfRule type="expression" dxfId="5810" priority="5742">
      <formula>JY$4="Sa"</formula>
    </cfRule>
    <cfRule type="expression" dxfId="5809" priority="5741">
      <formula>JY$4="So"</formula>
    </cfRule>
    <cfRule type="expression" dxfId="5808" priority="5740">
      <formula>JY$5="X"</formula>
    </cfRule>
    <cfRule type="expression" dxfId="5807" priority="5739">
      <formula>JY45="a"</formula>
    </cfRule>
    <cfRule type="expression" dxfId="5806" priority="5738">
      <formula>JY45="u"</formula>
    </cfRule>
    <cfRule type="cellIs" dxfId="5805" priority="5737" operator="equal">
      <formula>"h"</formula>
    </cfRule>
    <cfRule type="expression" dxfId="5804" priority="5736">
      <formula>JY$4="Sa"</formula>
    </cfRule>
    <cfRule type="expression" dxfId="5803" priority="5735">
      <formula>JY$4="So"</formula>
    </cfRule>
    <cfRule type="expression" dxfId="5802" priority="5734">
      <formula>JY$5="X"</formula>
    </cfRule>
    <cfRule type="expression" dxfId="5801" priority="5733">
      <formula>JY45="a"</formula>
    </cfRule>
    <cfRule type="expression" dxfId="5800" priority="5732">
      <formula>JY45="u"</formula>
    </cfRule>
    <cfRule type="cellIs" dxfId="5799" priority="5731" operator="equal">
      <formula>"h"</formula>
    </cfRule>
    <cfRule type="expression" dxfId="5798" priority="5730">
      <formula>JY45="a"</formula>
    </cfRule>
    <cfRule type="expression" dxfId="5797" priority="5729">
      <formula>JY45="u"</formula>
    </cfRule>
    <cfRule type="cellIs" dxfId="5796" priority="5728" operator="equal">
      <formula>"h"</formula>
    </cfRule>
    <cfRule type="expression" dxfId="5795" priority="5727">
      <formula>JY$4="Sa"</formula>
    </cfRule>
    <cfRule type="expression" dxfId="5794" priority="5726">
      <formula>JY$4="So"</formula>
    </cfRule>
    <cfRule type="expression" dxfId="5793" priority="5725">
      <formula>JY$5="X"</formula>
    </cfRule>
    <cfRule type="expression" dxfId="5792" priority="5724">
      <formula>JY45="a"</formula>
    </cfRule>
    <cfRule type="expression" dxfId="5791" priority="5723">
      <formula>JY45="u"</formula>
    </cfRule>
    <cfRule type="cellIs" dxfId="5790" priority="5722" operator="equal">
      <formula>"h"</formula>
    </cfRule>
    <cfRule type="expression" dxfId="5789" priority="5721">
      <formula>JY45="a"</formula>
    </cfRule>
    <cfRule type="expression" dxfId="5788" priority="5720">
      <formula>JY45="u"</formula>
    </cfRule>
    <cfRule type="cellIs" dxfId="5787" priority="5719" operator="equal">
      <formula>"h"</formula>
    </cfRule>
    <cfRule type="expression" dxfId="5786" priority="5718">
      <formula>JY$4="Sa"</formula>
    </cfRule>
    <cfRule type="expression" dxfId="5785" priority="5717">
      <formula>JY$4="So"</formula>
    </cfRule>
    <cfRule type="expression" dxfId="5784" priority="5716">
      <formula>JY$5="X"</formula>
    </cfRule>
    <cfRule type="expression" dxfId="5783" priority="5715">
      <formula>JY45="a"</formula>
    </cfRule>
    <cfRule type="expression" dxfId="5782" priority="5714">
      <formula>JY45="u"</formula>
    </cfRule>
    <cfRule type="cellIs" dxfId="5781" priority="5713" operator="equal">
      <formula>"h"</formula>
    </cfRule>
    <cfRule type="expression" dxfId="5780" priority="5712">
      <formula>JY$4="Sa"</formula>
    </cfRule>
    <cfRule type="expression" dxfId="5779" priority="5711">
      <formula>JY$4="So"</formula>
    </cfRule>
    <cfRule type="expression" dxfId="5778" priority="5710">
      <formula>JY$5="X"</formula>
    </cfRule>
    <cfRule type="expression" dxfId="5777" priority="5709">
      <formula>JY45="a"</formula>
    </cfRule>
    <cfRule type="expression" dxfId="5776" priority="5708">
      <formula>JY45="u"</formula>
    </cfRule>
    <cfRule type="cellIs" dxfId="5775" priority="5707" operator="equal">
      <formula>"h"</formula>
    </cfRule>
    <cfRule type="expression" dxfId="5774" priority="5706">
      <formula>JY$4="Sa"</formula>
    </cfRule>
    <cfRule type="expression" dxfId="5773" priority="5705">
      <formula>JY$4="So"</formula>
    </cfRule>
    <cfRule type="expression" dxfId="5772" priority="5704">
      <formula>JY$5="X"</formula>
    </cfRule>
    <cfRule type="expression" dxfId="5771" priority="5703">
      <formula>JY45="a"</formula>
    </cfRule>
    <cfRule type="expression" dxfId="5770" priority="5702">
      <formula>JY45="u"</formula>
    </cfRule>
    <cfRule type="cellIs" dxfId="5769" priority="5701" operator="equal">
      <formula>"h"</formula>
    </cfRule>
    <cfRule type="expression" dxfId="5768" priority="5700">
      <formula>JY$4="Sa"</formula>
    </cfRule>
    <cfRule type="expression" dxfId="5767" priority="5699">
      <formula>JY$4="So"</formula>
    </cfRule>
    <cfRule type="expression" dxfId="5766" priority="5698">
      <formula>JY$5="X"</formula>
    </cfRule>
    <cfRule type="expression" dxfId="5765" priority="5697">
      <formula>JY45="a"</formula>
    </cfRule>
    <cfRule type="expression" dxfId="5764" priority="5696">
      <formula>JY45="u"</formula>
    </cfRule>
    <cfRule type="cellIs" dxfId="5763" priority="5695" operator="equal">
      <formula>"h"</formula>
    </cfRule>
    <cfRule type="expression" dxfId="5762" priority="5694">
      <formula>JY$4="Sa"</formula>
    </cfRule>
    <cfRule type="expression" dxfId="5761" priority="5693">
      <formula>JY$4="So"</formula>
    </cfRule>
    <cfRule type="expression" dxfId="5760" priority="5692">
      <formula>JY$5="X"</formula>
    </cfRule>
    <cfRule type="expression" dxfId="5759" priority="5691">
      <formula>JY45="a"</formula>
    </cfRule>
    <cfRule type="expression" dxfId="5758" priority="5690">
      <formula>JY45="u"</formula>
    </cfRule>
    <cfRule type="cellIs" dxfId="5757" priority="5689" operator="equal">
      <formula>"h"</formula>
    </cfRule>
    <cfRule type="expression" dxfId="5756" priority="5688">
      <formula>JY$4="Sa"</formula>
    </cfRule>
    <cfRule type="expression" dxfId="5755" priority="5687">
      <formula>JY$4="So"</formula>
    </cfRule>
    <cfRule type="expression" dxfId="5754" priority="5686">
      <formula>JY$5="X"</formula>
    </cfRule>
    <cfRule type="expression" dxfId="5753" priority="5685">
      <formula>JY45="a"</formula>
    </cfRule>
    <cfRule type="expression" dxfId="5752" priority="5684">
      <formula>JY45="u"</formula>
    </cfRule>
    <cfRule type="cellIs" dxfId="5751" priority="5683" operator="equal">
      <formula>"h"</formula>
    </cfRule>
    <cfRule type="expression" dxfId="5750" priority="5682">
      <formula>JY$4="Sa"</formula>
    </cfRule>
    <cfRule type="expression" dxfId="5749" priority="5681">
      <formula>JY$4="So"</formula>
    </cfRule>
    <cfRule type="expression" dxfId="5748" priority="5680">
      <formula>JY$5="X"</formula>
    </cfRule>
    <cfRule type="expression" dxfId="5747" priority="5679">
      <formula>JY45="a"</formula>
    </cfRule>
    <cfRule type="expression" dxfId="5746" priority="5678">
      <formula>JY45="u"</formula>
    </cfRule>
    <cfRule type="cellIs" dxfId="5745" priority="5677" operator="equal">
      <formula>"h"</formula>
    </cfRule>
    <cfRule type="expression" dxfId="5744" priority="5676">
      <formula>JY$4="Sa"</formula>
    </cfRule>
    <cfRule type="expression" dxfId="5743" priority="5675">
      <formula>JY$4="So"</formula>
    </cfRule>
    <cfRule type="expression" dxfId="5742" priority="5674">
      <formula>JY$5="X"</formula>
    </cfRule>
    <cfRule type="expression" dxfId="5741" priority="5673">
      <formula>JY45="a"</formula>
    </cfRule>
    <cfRule type="expression" dxfId="5740" priority="5672">
      <formula>JY45="u"</formula>
    </cfRule>
    <cfRule type="cellIs" dxfId="5739" priority="5671" operator="equal">
      <formula>"h"</formula>
    </cfRule>
    <cfRule type="expression" dxfId="5738" priority="5670">
      <formula>JY$4="Sa"</formula>
    </cfRule>
    <cfRule type="expression" dxfId="5737" priority="5669">
      <formula>JY$4="So"</formula>
    </cfRule>
    <cfRule type="expression" dxfId="5736" priority="5668">
      <formula>JY$5="X"</formula>
    </cfRule>
    <cfRule type="expression" dxfId="5735" priority="5667">
      <formula>JY45="a"</formula>
    </cfRule>
    <cfRule type="expression" dxfId="5734" priority="5666">
      <formula>JY45="u"</formula>
    </cfRule>
    <cfRule type="cellIs" dxfId="5733" priority="5665" operator="equal">
      <formula>"h"</formula>
    </cfRule>
    <cfRule type="expression" dxfId="5732" priority="5664">
      <formula>JY$4="Sa"</formula>
    </cfRule>
    <cfRule type="expression" dxfId="5731" priority="5663">
      <formula>JY$4="So"</formula>
    </cfRule>
    <cfRule type="expression" dxfId="5730" priority="5662">
      <formula>JY$5="X"</formula>
    </cfRule>
    <cfRule type="expression" dxfId="5729" priority="5661">
      <formula>JY45="a"</formula>
    </cfRule>
    <cfRule type="expression" dxfId="5728" priority="5660">
      <formula>JY45="u"</formula>
    </cfRule>
    <cfRule type="cellIs" dxfId="5727" priority="5659" operator="equal">
      <formula>"h"</formula>
    </cfRule>
    <cfRule type="expression" dxfId="5726" priority="5658">
      <formula>JY$4="Sa"</formula>
    </cfRule>
    <cfRule type="expression" dxfId="5725" priority="5657">
      <formula>JY$4="So"</formula>
    </cfRule>
    <cfRule type="expression" dxfId="5724" priority="5656">
      <formula>JY$5="X"</formula>
    </cfRule>
    <cfRule type="expression" dxfId="5723" priority="5655">
      <formula>JY45="a"</formula>
    </cfRule>
    <cfRule type="expression" dxfId="5722" priority="5654">
      <formula>JY45="u"</formula>
    </cfRule>
    <cfRule type="cellIs" dxfId="5721" priority="5653" operator="equal">
      <formula>"h"</formula>
    </cfRule>
    <cfRule type="expression" dxfId="5720" priority="5652">
      <formula>JY$4="Sa"</formula>
    </cfRule>
    <cfRule type="expression" dxfId="5719" priority="5651">
      <formula>JY$4="So"</formula>
    </cfRule>
    <cfRule type="expression" dxfId="5718" priority="5650">
      <formula>JY$5="X"</formula>
    </cfRule>
    <cfRule type="expression" dxfId="5717" priority="5649">
      <formula>JY45="a"</formula>
    </cfRule>
    <cfRule type="expression" dxfId="5716" priority="16319">
      <formula>JY$4="So"</formula>
    </cfRule>
    <cfRule type="cellIs" dxfId="5715" priority="5647" operator="equal">
      <formula>"h"</formula>
    </cfRule>
    <cfRule type="expression" dxfId="5714" priority="5646">
      <formula>JY$4="Sa"</formula>
    </cfRule>
    <cfRule type="expression" dxfId="5713" priority="5645">
      <formula>JY$4="So"</formula>
    </cfRule>
    <cfRule type="expression" dxfId="5712" priority="5644">
      <formula>JY$5="X"</formula>
    </cfRule>
    <cfRule type="expression" dxfId="5711" priority="5643">
      <formula>JY45="a"</formula>
    </cfRule>
    <cfRule type="expression" dxfId="5710" priority="5642">
      <formula>JY45="u"</formula>
    </cfRule>
    <cfRule type="cellIs" dxfId="5709" priority="5641" operator="equal">
      <formula>"h"</formula>
    </cfRule>
    <cfRule type="expression" dxfId="5708" priority="5640">
      <formula>JY45="a"</formula>
    </cfRule>
    <cfRule type="expression" dxfId="5707" priority="5639">
      <formula>JY45="u"</formula>
    </cfRule>
    <cfRule type="cellIs" dxfId="5706" priority="5638" operator="equal">
      <formula>"h"</formula>
    </cfRule>
    <cfRule type="expression" dxfId="5705" priority="5637">
      <formula>JY$4="Sa"</formula>
    </cfRule>
    <cfRule type="expression" dxfId="5704" priority="5636">
      <formula>JY$4="So"</formula>
    </cfRule>
    <cfRule type="expression" dxfId="5703" priority="5635">
      <formula>JY$5="X"</formula>
    </cfRule>
    <cfRule type="expression" dxfId="5702" priority="5634">
      <formula>JY45="a"</formula>
    </cfRule>
    <cfRule type="expression" dxfId="5701" priority="5633">
      <formula>JY45="u"</formula>
    </cfRule>
    <cfRule type="cellIs" dxfId="5700" priority="5632" operator="equal">
      <formula>"h"</formula>
    </cfRule>
    <cfRule type="expression" dxfId="5699" priority="5631">
      <formula>JY45="a"</formula>
    </cfRule>
    <cfRule type="expression" dxfId="5698" priority="5630">
      <formula>JY45="u"</formula>
    </cfRule>
    <cfRule type="cellIs" dxfId="5697" priority="5629" operator="equal">
      <formula>"h"</formula>
    </cfRule>
    <cfRule type="expression" dxfId="5696" priority="5628">
      <formula>JY$4="Sa"</formula>
    </cfRule>
    <cfRule type="expression" dxfId="5695" priority="5627">
      <formula>JY$4="So"</formula>
    </cfRule>
    <cfRule type="expression" dxfId="5694" priority="5626">
      <formula>JY$5="X"</formula>
    </cfRule>
    <cfRule type="expression" dxfId="5693" priority="5625">
      <formula>JY45="a"</formula>
    </cfRule>
    <cfRule type="expression" dxfId="5692" priority="5624">
      <formula>JY45="u"</formula>
    </cfRule>
    <cfRule type="cellIs" dxfId="5691" priority="5623" operator="equal">
      <formula>"h"</formula>
    </cfRule>
    <cfRule type="expression" dxfId="5690" priority="5622">
      <formula>JY$4="Sa"</formula>
    </cfRule>
    <cfRule type="expression" dxfId="5689" priority="5621">
      <formula>JY$4="So"</formula>
    </cfRule>
    <cfRule type="expression" dxfId="5688" priority="5620">
      <formula>JY$5="X"</formula>
    </cfRule>
    <cfRule type="expression" dxfId="5687" priority="5619">
      <formula>JY45="a"</formula>
    </cfRule>
    <cfRule type="expression" dxfId="5686" priority="5618">
      <formula>JY45="u"</formula>
    </cfRule>
    <cfRule type="cellIs" dxfId="5685" priority="5617" operator="equal">
      <formula>"h"</formula>
    </cfRule>
    <cfRule type="expression" dxfId="5684" priority="5616">
      <formula>JY$4="Sa"</formula>
    </cfRule>
    <cfRule type="expression" dxfId="5683" priority="5615">
      <formula>JY$4="So"</formula>
    </cfRule>
    <cfRule type="expression" dxfId="5682" priority="5614">
      <formula>JY$5="X"</formula>
    </cfRule>
    <cfRule type="expression" dxfId="5681" priority="5613">
      <formula>JY45="a"</formula>
    </cfRule>
    <cfRule type="expression" dxfId="5680" priority="5612">
      <formula>JY45="u"</formula>
    </cfRule>
    <cfRule type="cellIs" dxfId="5679" priority="5611" operator="equal">
      <formula>"h"</formula>
    </cfRule>
    <cfRule type="expression" dxfId="5678" priority="5610">
      <formula>JY$4="Sa"</formula>
    </cfRule>
    <cfRule type="expression" dxfId="5677" priority="5609">
      <formula>JY$4="So"</formula>
    </cfRule>
    <cfRule type="expression" dxfId="5676" priority="5608">
      <formula>JY$5="X"</formula>
    </cfRule>
    <cfRule type="expression" dxfId="5675" priority="5607">
      <formula>JY45="a"</formula>
    </cfRule>
    <cfRule type="expression" dxfId="5674" priority="5606">
      <formula>JY45="u"</formula>
    </cfRule>
    <cfRule type="cellIs" dxfId="5673" priority="5605" operator="equal">
      <formula>"h"</formula>
    </cfRule>
    <cfRule type="expression" dxfId="5672" priority="5604">
      <formula>JY$4="Sa"</formula>
    </cfRule>
    <cfRule type="expression" dxfId="5671" priority="5603">
      <formula>JY$4="So"</formula>
    </cfRule>
    <cfRule type="expression" dxfId="5670" priority="5602">
      <formula>JY$5="X"</formula>
    </cfRule>
    <cfRule type="expression" dxfId="5669" priority="5601">
      <formula>JY45="a"</formula>
    </cfRule>
    <cfRule type="expression" dxfId="5668" priority="5600">
      <formula>JY45="u"</formula>
    </cfRule>
    <cfRule type="cellIs" dxfId="5667" priority="5599" operator="equal">
      <formula>"h"</formula>
    </cfRule>
    <cfRule type="expression" dxfId="5666" priority="5598">
      <formula>JY$4="Sa"</formula>
    </cfRule>
    <cfRule type="expression" dxfId="5665" priority="5597">
      <formula>JY$4="So"</formula>
    </cfRule>
    <cfRule type="expression" dxfId="5664" priority="5596">
      <formula>JY$5="X"</formula>
    </cfRule>
    <cfRule type="expression" dxfId="5663" priority="5595">
      <formula>JY45="a"</formula>
    </cfRule>
    <cfRule type="expression" dxfId="5662" priority="5594">
      <formula>JY45="u"</formula>
    </cfRule>
    <cfRule type="cellIs" dxfId="5661" priority="5593" operator="equal">
      <formula>"h"</formula>
    </cfRule>
    <cfRule type="expression" dxfId="5660" priority="5592">
      <formula>JY$4="Sa"</formula>
    </cfRule>
    <cfRule type="expression" dxfId="5659" priority="5591">
      <formula>JY$4="So"</formula>
    </cfRule>
    <cfRule type="expression" dxfId="5658" priority="5590">
      <formula>JY$5="X"</formula>
    </cfRule>
    <cfRule type="expression" dxfId="5657" priority="5589">
      <formula>JY45="a"</formula>
    </cfRule>
    <cfRule type="expression" dxfId="5656" priority="5588">
      <formula>JY45="u"</formula>
    </cfRule>
    <cfRule type="cellIs" dxfId="5655" priority="5587" operator="equal">
      <formula>"h"</formula>
    </cfRule>
    <cfRule type="expression" dxfId="5654" priority="5586">
      <formula>JY$4="Sa"</formula>
    </cfRule>
    <cfRule type="expression" dxfId="5653" priority="5585">
      <formula>JY$4="So"</formula>
    </cfRule>
    <cfRule type="expression" dxfId="5652" priority="5584">
      <formula>JY$5="X"</formula>
    </cfRule>
    <cfRule type="expression" dxfId="5651" priority="5583">
      <formula>JY45="a"</formula>
    </cfRule>
    <cfRule type="expression" dxfId="5650" priority="5582">
      <formula>JY45="u"</formula>
    </cfRule>
    <cfRule type="cellIs" dxfId="5649" priority="5581" operator="equal">
      <formula>"h"</formula>
    </cfRule>
    <cfRule type="expression" dxfId="5648" priority="5580">
      <formula>JY$4="Sa"</formula>
    </cfRule>
    <cfRule type="expression" dxfId="5647" priority="5579">
      <formula>JY$4="So"</formula>
    </cfRule>
    <cfRule type="expression" dxfId="5646" priority="5578">
      <formula>JY$5="X"</formula>
    </cfRule>
    <cfRule type="expression" dxfId="5645" priority="5577">
      <formula>JY45="a"</formula>
    </cfRule>
    <cfRule type="expression" dxfId="5644" priority="5576">
      <formula>JY45="u"</formula>
    </cfRule>
    <cfRule type="cellIs" dxfId="5643" priority="5575" operator="equal">
      <formula>"h"</formula>
    </cfRule>
    <cfRule type="expression" dxfId="5642" priority="5574">
      <formula>JY45="a"</formula>
    </cfRule>
    <cfRule type="expression" dxfId="5641" priority="5573">
      <formula>JY45="u"</formula>
    </cfRule>
    <cfRule type="cellIs" dxfId="5640" priority="5572" operator="equal">
      <formula>"h"</formula>
    </cfRule>
    <cfRule type="expression" dxfId="5639" priority="5571">
      <formula>JY$4="Sa"</formula>
    </cfRule>
    <cfRule type="expression" dxfId="5638" priority="5570">
      <formula>JY$4="So"</formula>
    </cfRule>
    <cfRule type="expression" dxfId="5637" priority="5569">
      <formula>JY$5="X"</formula>
    </cfRule>
    <cfRule type="expression" dxfId="5636" priority="5568">
      <formula>JY45="a"</formula>
    </cfRule>
    <cfRule type="expression" dxfId="5635" priority="5567">
      <formula>JY45="u"</formula>
    </cfRule>
    <cfRule type="cellIs" dxfId="5634" priority="5566" operator="equal">
      <formula>"h"</formula>
    </cfRule>
    <cfRule type="expression" dxfId="5633" priority="5565">
      <formula>JY45="a"</formula>
    </cfRule>
    <cfRule type="expression" dxfId="5632" priority="5564">
      <formula>JY45="u"</formula>
    </cfRule>
    <cfRule type="cellIs" dxfId="5631" priority="5563" operator="equal">
      <formula>"h"</formula>
    </cfRule>
    <cfRule type="expression" dxfId="5630" priority="5562">
      <formula>JY$4="Sa"</formula>
    </cfRule>
    <cfRule type="expression" dxfId="5629" priority="5561">
      <formula>JY$4="So"</formula>
    </cfRule>
    <cfRule type="expression" dxfId="5628" priority="5560">
      <formula>JY$5="X"</formula>
    </cfRule>
    <cfRule type="expression" dxfId="5627" priority="5559">
      <formula>JY45="a"</formula>
    </cfRule>
    <cfRule type="expression" dxfId="5626" priority="5558">
      <formula>JY45="u"</formula>
    </cfRule>
    <cfRule type="cellIs" dxfId="5625" priority="5557" operator="equal">
      <formula>"h"</formula>
    </cfRule>
    <cfRule type="expression" dxfId="5624" priority="5556">
      <formula>JY$4="Sa"</formula>
    </cfRule>
    <cfRule type="expression" dxfId="5623" priority="5555">
      <formula>JY$4="So"</formula>
    </cfRule>
    <cfRule type="expression" dxfId="5622" priority="5554">
      <formula>JY$5="X"</formula>
    </cfRule>
    <cfRule type="expression" dxfId="5621" priority="5553">
      <formula>JY45="a"</formula>
    </cfRule>
    <cfRule type="expression" dxfId="5620" priority="5552">
      <formula>JY45="u"</formula>
    </cfRule>
    <cfRule type="cellIs" dxfId="5619" priority="5551" operator="equal">
      <formula>"h"</formula>
    </cfRule>
    <cfRule type="expression" dxfId="5618" priority="5648">
      <formula>JY45="u"</formula>
    </cfRule>
    <cfRule type="expression" dxfId="5617" priority="16320">
      <formula>JY$4="Sa"</formula>
    </cfRule>
    <cfRule type="cellIs" dxfId="5616" priority="16321" operator="equal">
      <formula>"h"</formula>
    </cfRule>
    <cfRule type="expression" dxfId="5615" priority="16322">
      <formula>JY45="u"</formula>
    </cfRule>
    <cfRule type="expression" dxfId="5614" priority="16323">
      <formula>JY45="a"</formula>
    </cfRule>
    <cfRule type="expression" dxfId="5613" priority="16324">
      <formula>JY$5="X"</formula>
    </cfRule>
    <cfRule type="expression" dxfId="5612" priority="16325">
      <formula>JY$4="So"</formula>
    </cfRule>
    <cfRule type="expression" dxfId="5611" priority="16326">
      <formula>JY$4="Sa"</formula>
    </cfRule>
    <cfRule type="cellIs" dxfId="5610" priority="16327" operator="equal">
      <formula>"h"</formula>
    </cfRule>
    <cfRule type="expression" dxfId="5609" priority="16328">
      <formula>JY45="u"</formula>
    </cfRule>
    <cfRule type="expression" dxfId="5608" priority="16329">
      <formula>JY45="a"</formula>
    </cfRule>
    <cfRule type="expression" dxfId="5607" priority="16330">
      <formula>JY$5="X"</formula>
    </cfRule>
    <cfRule type="expression" dxfId="5606" priority="16331">
      <formula>JY$4="So"</formula>
    </cfRule>
    <cfRule type="expression" dxfId="5605" priority="16332">
      <formula>JY$4="Sa"</formula>
    </cfRule>
    <cfRule type="cellIs" dxfId="5604" priority="16333" operator="equal">
      <formula>"h"</formula>
    </cfRule>
    <cfRule type="expression" dxfId="5603" priority="16334">
      <formula>JY45="u"</formula>
    </cfRule>
    <cfRule type="expression" dxfId="5602" priority="16335">
      <formula>JY45="a"</formula>
    </cfRule>
    <cfRule type="expression" dxfId="5601" priority="16336">
      <formula>JY$5="X"</formula>
    </cfRule>
    <cfRule type="expression" dxfId="5600" priority="16337">
      <formula>JY$4="So"</formula>
    </cfRule>
    <cfRule type="expression" dxfId="5599" priority="16338">
      <formula>JY$4="Sa"</formula>
    </cfRule>
    <cfRule type="cellIs" dxfId="5598" priority="16339" operator="equal">
      <formula>"h"</formula>
    </cfRule>
    <cfRule type="expression" dxfId="5597" priority="16340">
      <formula>JY45="u"</formula>
    </cfRule>
    <cfRule type="expression" dxfId="5596" priority="16341">
      <formula>JY45="a"</formula>
    </cfRule>
    <cfRule type="expression" dxfId="5595" priority="16342">
      <formula>JY$5="X"</formula>
    </cfRule>
    <cfRule type="expression" dxfId="5594" priority="16343">
      <formula>JY$4="So"</formula>
    </cfRule>
    <cfRule type="expression" dxfId="5593" priority="16344">
      <formula>JY$4="Sa"</formula>
    </cfRule>
    <cfRule type="cellIs" dxfId="5592" priority="16345" operator="equal">
      <formula>"h"</formula>
    </cfRule>
    <cfRule type="expression" dxfId="5591" priority="16346">
      <formula>JY45="u"</formula>
    </cfRule>
    <cfRule type="expression" dxfId="5590" priority="16347">
      <formula>JY45="a"</formula>
    </cfRule>
    <cfRule type="expression" dxfId="5589" priority="16348">
      <formula>JY$5="X"</formula>
    </cfRule>
    <cfRule type="expression" dxfId="5588" priority="16349">
      <formula>JY$4="So"</formula>
    </cfRule>
    <cfRule type="expression" dxfId="5587" priority="16350">
      <formula>JY$4="Sa"</formula>
    </cfRule>
    <cfRule type="expression" dxfId="5586" priority="5799">
      <formula>JY45="a"</formula>
    </cfRule>
    <cfRule type="cellIs" dxfId="5585" priority="16375" operator="equal">
      <formula>"h"</formula>
    </cfRule>
    <cfRule type="expression" dxfId="5584" priority="16376">
      <formula>JY45="u"</formula>
    </cfRule>
    <cfRule type="expression" dxfId="5583" priority="16377">
      <formula>JY45="a"</formula>
    </cfRule>
    <cfRule type="expression" dxfId="5582" priority="16378">
      <formula>JY$5="X"</formula>
    </cfRule>
    <cfRule type="expression" dxfId="5581" priority="16379">
      <formula>JY$4="So"</formula>
    </cfRule>
    <cfRule type="expression" dxfId="5580" priority="16380">
      <formula>JY$4="Sa"</formula>
    </cfRule>
    <cfRule type="cellIs" dxfId="5579" priority="16381" operator="equal">
      <formula>"h"</formula>
    </cfRule>
    <cfRule type="expression" dxfId="5578" priority="16382">
      <formula>JY45="u"</formula>
    </cfRule>
    <cfRule type="expression" dxfId="5577" priority="16383">
      <formula>JY45="a"</formula>
    </cfRule>
    <cfRule type="expression" dxfId="5576" priority="16384">
      <formula>JY$5="X"</formula>
    </cfRule>
    <cfRule type="expression" dxfId="5575" priority="16385">
      <formula>JY$4="So"</formula>
    </cfRule>
    <cfRule type="expression" dxfId="5574" priority="16386">
      <formula>JY$4="Sa"</formula>
    </cfRule>
    <cfRule type="cellIs" dxfId="5573" priority="16387" operator="equal">
      <formula>"h"</formula>
    </cfRule>
    <cfRule type="expression" dxfId="5572" priority="16388">
      <formula>JY45="u"</formula>
    </cfRule>
    <cfRule type="expression" dxfId="5571" priority="16389">
      <formula>JY45="a"</formula>
    </cfRule>
    <cfRule type="expression" dxfId="5570" priority="16390">
      <formula>JY$5="X"</formula>
    </cfRule>
    <cfRule type="expression" dxfId="5569" priority="16391">
      <formula>JY$4="So"</formula>
    </cfRule>
    <cfRule type="expression" dxfId="5568" priority="16392">
      <formula>JY$4="Sa"</formula>
    </cfRule>
    <cfRule type="cellIs" dxfId="5567" priority="16393" operator="equal">
      <formula>"h"</formula>
    </cfRule>
    <cfRule type="expression" dxfId="5566" priority="16394">
      <formula>JY45="u"</formula>
    </cfRule>
    <cfRule type="expression" dxfId="5565" priority="16395">
      <formula>JY45="a"</formula>
    </cfRule>
    <cfRule type="expression" dxfId="5564" priority="16396">
      <formula>JY$5="X"</formula>
    </cfRule>
    <cfRule type="expression" dxfId="5563" priority="16397">
      <formula>JY$4="So"</formula>
    </cfRule>
    <cfRule type="expression" dxfId="5562" priority="16398">
      <formula>JY$4="Sa"</formula>
    </cfRule>
    <cfRule type="cellIs" dxfId="5561" priority="16399" operator="equal">
      <formula>"h"</formula>
    </cfRule>
    <cfRule type="expression" dxfId="5560" priority="16400">
      <formula>JY45="u"</formula>
    </cfRule>
    <cfRule type="expression" dxfId="5559" priority="16401">
      <formula>JY45="a"</formula>
    </cfRule>
    <cfRule type="expression" dxfId="5558" priority="16402">
      <formula>JY$5="X"</formula>
    </cfRule>
    <cfRule type="expression" dxfId="5557" priority="16403">
      <formula>JY$4="So"</formula>
    </cfRule>
    <cfRule type="expression" dxfId="5556" priority="16404">
      <formula>JY$4="Sa"</formula>
    </cfRule>
    <cfRule type="cellIs" dxfId="5555" priority="14641" operator="equal">
      <formula>"h"</formula>
    </cfRule>
    <cfRule type="expression" dxfId="5554" priority="14642">
      <formula>JY45="u"</formula>
    </cfRule>
    <cfRule type="expression" dxfId="5553" priority="14643">
      <formula>JY45="a"</formula>
    </cfRule>
    <cfRule type="expression" dxfId="5552" priority="14644">
      <formula>JY$5="X"</formula>
    </cfRule>
    <cfRule type="expression" dxfId="5551" priority="14645">
      <formula>JY$4="So"</formula>
    </cfRule>
    <cfRule type="expression" dxfId="5550" priority="14646">
      <formula>JY$4="Sa"</formula>
    </cfRule>
    <cfRule type="cellIs" dxfId="5549" priority="14647" operator="equal">
      <formula>"h"</formula>
    </cfRule>
    <cfRule type="expression" dxfId="5548" priority="14648">
      <formula>JY45="u"</formula>
    </cfRule>
    <cfRule type="expression" dxfId="5547" priority="14649">
      <formula>JY45="a"</formula>
    </cfRule>
    <cfRule type="expression" dxfId="5546" priority="14650">
      <formula>JY$5="X"</formula>
    </cfRule>
    <cfRule type="expression" dxfId="5545" priority="14651">
      <formula>JY$4="So"</formula>
    </cfRule>
    <cfRule type="expression" dxfId="5544" priority="14652">
      <formula>JY$4="Sa"</formula>
    </cfRule>
    <cfRule type="cellIs" dxfId="5543" priority="14653" operator="equal">
      <formula>"h"</formula>
    </cfRule>
    <cfRule type="expression" dxfId="5542" priority="14654">
      <formula>JY45="u"</formula>
    </cfRule>
    <cfRule type="expression" dxfId="5541" priority="14655">
      <formula>JY45="a"</formula>
    </cfRule>
    <cfRule type="cellIs" dxfId="5540" priority="16300" operator="equal">
      <formula>"h"</formula>
    </cfRule>
    <cfRule type="expression" dxfId="5539" priority="16301">
      <formula>JY45="u"</formula>
    </cfRule>
    <cfRule type="expression" dxfId="5538" priority="16302">
      <formula>JY45="a"</formula>
    </cfRule>
    <cfRule type="expression" dxfId="5537" priority="16303">
      <formula>JY$5="X"</formula>
    </cfRule>
    <cfRule type="expression" dxfId="5536" priority="16304">
      <formula>JY$4="So"</formula>
    </cfRule>
    <cfRule type="expression" dxfId="5535" priority="16305">
      <formula>JY$4="Sa"</formula>
    </cfRule>
    <cfRule type="cellIs" dxfId="5534" priority="16306" operator="equal">
      <formula>"h"</formula>
    </cfRule>
    <cfRule type="expression" dxfId="5533" priority="16307">
      <formula>JY45="u"</formula>
    </cfRule>
    <cfRule type="expression" dxfId="5532" priority="16308">
      <formula>JY45="a"</formula>
    </cfRule>
    <cfRule type="cellIs" dxfId="5531" priority="16309" operator="equal">
      <formula>"h"</formula>
    </cfRule>
    <cfRule type="expression" dxfId="5530" priority="16310">
      <formula>JY45="u"</formula>
    </cfRule>
    <cfRule type="expression" dxfId="5529" priority="16311">
      <formula>JY45="a"</formula>
    </cfRule>
    <cfRule type="expression" dxfId="5528" priority="16312">
      <formula>JY$5="X"</formula>
    </cfRule>
    <cfRule type="expression" dxfId="5527" priority="16313">
      <formula>JY$4="So"</formula>
    </cfRule>
    <cfRule type="expression" dxfId="5526" priority="16314">
      <formula>JY$4="Sa"</formula>
    </cfRule>
    <cfRule type="cellIs" dxfId="5525" priority="16315" operator="equal">
      <formula>"h"</formula>
    </cfRule>
    <cfRule type="expression" dxfId="5524" priority="16316">
      <formula>JY45="u"</formula>
    </cfRule>
    <cfRule type="expression" dxfId="5523" priority="16317">
      <formula>JY45="a"</formula>
    </cfRule>
    <cfRule type="expression" dxfId="5522" priority="16318">
      <formula>JY$5="X"</formula>
    </cfRule>
    <cfRule type="expression" dxfId="5521" priority="5892">
      <formula>JY$4="Sa"</formula>
    </cfRule>
    <cfRule type="expression" dxfId="5520" priority="5891">
      <formula>JY$4="So"</formula>
    </cfRule>
    <cfRule type="expression" dxfId="5519" priority="5890">
      <formula>JY$5="X"</formula>
    </cfRule>
    <cfRule type="expression" dxfId="5518" priority="5889">
      <formula>JY45="a"</formula>
    </cfRule>
    <cfRule type="expression" dxfId="5517" priority="5888">
      <formula>JY45="u"</formula>
    </cfRule>
    <cfRule type="cellIs" dxfId="5516" priority="5887" operator="equal">
      <formula>"h"</formula>
    </cfRule>
    <cfRule type="expression" dxfId="5515" priority="5886">
      <formula>JY$4="Sa"</formula>
    </cfRule>
    <cfRule type="expression" dxfId="5514" priority="5885">
      <formula>JY$4="So"</formula>
    </cfRule>
    <cfRule type="expression" dxfId="5513" priority="5884">
      <formula>JY$5="X"</formula>
    </cfRule>
    <cfRule type="expression" dxfId="5512" priority="5883">
      <formula>JY45="a"</formula>
    </cfRule>
    <cfRule type="expression" dxfId="5511" priority="5882">
      <formula>JY45="u"</formula>
    </cfRule>
    <cfRule type="cellIs" dxfId="5510" priority="5881" operator="equal">
      <formula>"h"</formula>
    </cfRule>
    <cfRule type="expression" dxfId="5509" priority="5880">
      <formula>JY$4="Sa"</formula>
    </cfRule>
    <cfRule type="expression" dxfId="5508" priority="5879">
      <formula>JY$4="So"</formula>
    </cfRule>
    <cfRule type="expression" dxfId="5507" priority="5878">
      <formula>JY$5="X"</formula>
    </cfRule>
    <cfRule type="expression" dxfId="5506" priority="5877">
      <formula>JY45="a"</formula>
    </cfRule>
    <cfRule type="expression" dxfId="5505" priority="5876">
      <formula>JY45="u"</formula>
    </cfRule>
    <cfRule type="cellIs" dxfId="5504" priority="5875" operator="equal">
      <formula>"h"</formula>
    </cfRule>
    <cfRule type="expression" dxfId="5503" priority="5874">
      <formula>JY$4="Sa"</formula>
    </cfRule>
    <cfRule type="expression" dxfId="5502" priority="5873">
      <formula>JY$4="So"</formula>
    </cfRule>
    <cfRule type="expression" dxfId="5501" priority="5872">
      <formula>JY$5="X"</formula>
    </cfRule>
    <cfRule type="expression" dxfId="5500" priority="5871">
      <formula>JY45="a"</formula>
    </cfRule>
    <cfRule type="expression" dxfId="5499" priority="5870">
      <formula>JY45="u"</formula>
    </cfRule>
    <cfRule type="cellIs" dxfId="5498" priority="5869" operator="equal">
      <formula>"h"</formula>
    </cfRule>
    <cfRule type="expression" dxfId="5497" priority="5868">
      <formula>JY$4="Sa"</formula>
    </cfRule>
    <cfRule type="expression" dxfId="5496" priority="5867">
      <formula>JY$4="So"</formula>
    </cfRule>
    <cfRule type="expression" dxfId="5495" priority="5866">
      <formula>JY$5="X"</formula>
    </cfRule>
    <cfRule type="expression" dxfId="5494" priority="5865">
      <formula>JY45="a"</formula>
    </cfRule>
    <cfRule type="expression" dxfId="5493" priority="5864">
      <formula>JY45="u"</formula>
    </cfRule>
    <cfRule type="cellIs" dxfId="5492" priority="5863" operator="equal">
      <formula>"h"</formula>
    </cfRule>
    <cfRule type="expression" dxfId="5491" priority="5862">
      <formula>JY$4="Sa"</formula>
    </cfRule>
    <cfRule type="expression" dxfId="5490" priority="5861">
      <formula>JY$4="So"</formula>
    </cfRule>
    <cfRule type="expression" dxfId="5489" priority="5860">
      <formula>JY$5="X"</formula>
    </cfRule>
    <cfRule type="expression" dxfId="5488" priority="5859">
      <formula>JY45="a"</formula>
    </cfRule>
    <cfRule type="expression" dxfId="5487" priority="5858">
      <formula>JY45="u"</formula>
    </cfRule>
    <cfRule type="cellIs" dxfId="5486" priority="5857" operator="equal">
      <formula>"h"</formula>
    </cfRule>
    <cfRule type="expression" dxfId="5485" priority="5856">
      <formula>JY$4="Sa"</formula>
    </cfRule>
    <cfRule type="expression" dxfId="5484" priority="5855">
      <formula>JY$4="So"</formula>
    </cfRule>
    <cfRule type="expression" dxfId="5483" priority="5854">
      <formula>JY$5="X"</formula>
    </cfRule>
    <cfRule type="expression" dxfId="5482" priority="5853">
      <formula>JY45="a"</formula>
    </cfRule>
    <cfRule type="expression" dxfId="5481" priority="5852">
      <formula>JY45="u"</formula>
    </cfRule>
    <cfRule type="cellIs" dxfId="5480" priority="5851" operator="equal">
      <formula>"h"</formula>
    </cfRule>
    <cfRule type="expression" dxfId="5479" priority="5850">
      <formula>JY$4="Sa"</formula>
    </cfRule>
    <cfRule type="expression" dxfId="5478" priority="5849">
      <formula>JY$4="So"</formula>
    </cfRule>
    <cfRule type="expression" dxfId="5477" priority="5848">
      <formula>JY$5="X"</formula>
    </cfRule>
    <cfRule type="expression" dxfId="5476" priority="5847">
      <formula>JY45="a"</formula>
    </cfRule>
    <cfRule type="expression" dxfId="5475" priority="5846">
      <formula>JY45="u"</formula>
    </cfRule>
    <cfRule type="cellIs" dxfId="5474" priority="5845" operator="equal">
      <formula>"h"</formula>
    </cfRule>
    <cfRule type="expression" dxfId="5473" priority="5844">
      <formula>JY$4="Sa"</formula>
    </cfRule>
    <cfRule type="expression" dxfId="5472" priority="5843">
      <formula>JY$4="So"</formula>
    </cfRule>
    <cfRule type="expression" dxfId="5471" priority="5842">
      <formula>JY$5="X"</formula>
    </cfRule>
    <cfRule type="expression" dxfId="5470" priority="5841">
      <formula>JY45="a"</formula>
    </cfRule>
    <cfRule type="expression" dxfId="5469" priority="5840">
      <formula>JY45="u"</formula>
    </cfRule>
    <cfRule type="cellIs" dxfId="5468" priority="5839" operator="equal">
      <formula>"h"</formula>
    </cfRule>
    <cfRule type="expression" dxfId="5467" priority="5838">
      <formula>JY$4="Sa"</formula>
    </cfRule>
    <cfRule type="expression" dxfId="5466" priority="5837">
      <formula>JY$4="So"</formula>
    </cfRule>
    <cfRule type="expression" dxfId="5465" priority="5836">
      <formula>JY$5="X"</formula>
    </cfRule>
    <cfRule type="expression" dxfId="5464" priority="5835">
      <formula>JY45="a"</formula>
    </cfRule>
    <cfRule type="expression" dxfId="5463" priority="5834">
      <formula>JY45="u"</formula>
    </cfRule>
    <cfRule type="cellIs" dxfId="5462" priority="5833" operator="equal">
      <formula>"h"</formula>
    </cfRule>
    <cfRule type="expression" dxfId="5461" priority="5832">
      <formula>JY$4="Sa"</formula>
    </cfRule>
    <cfRule type="expression" dxfId="5460" priority="5831">
      <formula>JY$4="So"</formula>
    </cfRule>
    <cfRule type="expression" dxfId="5459" priority="5830">
      <formula>JY$5="X"</formula>
    </cfRule>
    <cfRule type="expression" dxfId="5458" priority="5829">
      <formula>JY45="a"</formula>
    </cfRule>
    <cfRule type="expression" dxfId="5457" priority="5828">
      <formula>JY45="u"</formula>
    </cfRule>
    <cfRule type="cellIs" dxfId="5456" priority="5827" operator="equal">
      <formula>"h"</formula>
    </cfRule>
    <cfRule type="expression" dxfId="5455" priority="5826">
      <formula>JY$4="Sa"</formula>
    </cfRule>
    <cfRule type="expression" dxfId="5454" priority="5825">
      <formula>JY$4="So"</formula>
    </cfRule>
    <cfRule type="expression" dxfId="5453" priority="5824">
      <formula>JY$5="X"</formula>
    </cfRule>
    <cfRule type="expression" dxfId="5452" priority="5823">
      <formula>JY45="a"</formula>
    </cfRule>
    <cfRule type="expression" dxfId="5451" priority="5822">
      <formula>JY45="u"</formula>
    </cfRule>
  </conditionalFormatting>
  <conditionalFormatting sqref="KF45:KJ45">
    <cfRule type="expression" dxfId="5450" priority="5478">
      <formula>KF45="a"</formula>
    </cfRule>
    <cfRule type="expression" dxfId="5449" priority="5477">
      <formula>KF45="u"</formula>
    </cfRule>
    <cfRule type="cellIs" dxfId="5448" priority="5476" operator="equal">
      <formula>"h"</formula>
    </cfRule>
    <cfRule type="expression" dxfId="5447" priority="5475">
      <formula>KF$4="Sa"</formula>
    </cfRule>
    <cfRule type="expression" dxfId="5446" priority="5474">
      <formula>KF$4="So"</formula>
    </cfRule>
    <cfRule type="expression" dxfId="5445" priority="5473">
      <formula>KF$5="X"</formula>
    </cfRule>
    <cfRule type="expression" dxfId="5444" priority="5472">
      <formula>KF45="a"</formula>
    </cfRule>
    <cfRule type="expression" dxfId="5443" priority="5471">
      <formula>KF45="u"</formula>
    </cfRule>
    <cfRule type="cellIs" dxfId="5442" priority="5470" operator="equal">
      <formula>"h"</formula>
    </cfRule>
    <cfRule type="expression" dxfId="5441" priority="5469">
      <formula>KF45="a"</formula>
    </cfRule>
    <cfRule type="expression" dxfId="5440" priority="5468">
      <formula>KF45="u"</formula>
    </cfRule>
    <cfRule type="cellIs" dxfId="5439" priority="5467" operator="equal">
      <formula>"h"</formula>
    </cfRule>
    <cfRule type="expression" dxfId="5438" priority="5466">
      <formula>KF$4="Sa"</formula>
    </cfRule>
    <cfRule type="expression" dxfId="5437" priority="5465">
      <formula>KF$4="So"</formula>
    </cfRule>
    <cfRule type="expression" dxfId="5436" priority="5464">
      <formula>KF$5="X"</formula>
    </cfRule>
    <cfRule type="expression" dxfId="5435" priority="5463">
      <formula>KF45="a"</formula>
    </cfRule>
    <cfRule type="expression" dxfId="5434" priority="5462">
      <formula>KF45="u"</formula>
    </cfRule>
    <cfRule type="cellIs" dxfId="5433" priority="5461" operator="equal">
      <formula>"h"</formula>
    </cfRule>
    <cfRule type="expression" dxfId="5432" priority="5460">
      <formula>KF$4="Sa"</formula>
    </cfRule>
    <cfRule type="expression" dxfId="5431" priority="5459">
      <formula>KF$4="So"</formula>
    </cfRule>
    <cfRule type="expression" dxfId="5430" priority="5458">
      <formula>KF$5="X"</formula>
    </cfRule>
    <cfRule type="expression" dxfId="5429" priority="5457">
      <formula>KF45="a"</formula>
    </cfRule>
    <cfRule type="expression" dxfId="5428" priority="5456">
      <formula>KF45="u"</formula>
    </cfRule>
    <cfRule type="cellIs" dxfId="5427" priority="5455" operator="equal">
      <formula>"h"</formula>
    </cfRule>
    <cfRule type="expression" dxfId="5426" priority="5454">
      <formula>KF$4="Sa"</formula>
    </cfRule>
    <cfRule type="expression" dxfId="5425" priority="5453">
      <formula>KF$4="So"</formula>
    </cfRule>
    <cfRule type="expression" dxfId="5424" priority="5452">
      <formula>KF$5="X"</formula>
    </cfRule>
    <cfRule type="expression" dxfId="5423" priority="5451">
      <formula>KF45="a"</formula>
    </cfRule>
    <cfRule type="expression" dxfId="5422" priority="5450">
      <formula>KF45="u"</formula>
    </cfRule>
    <cfRule type="cellIs" dxfId="5421" priority="5449" operator="equal">
      <formula>"h"</formula>
    </cfRule>
    <cfRule type="expression" dxfId="5420" priority="5448">
      <formula>KF$4="Sa"</formula>
    </cfRule>
    <cfRule type="expression" dxfId="5419" priority="5447">
      <formula>KF$4="So"</formula>
    </cfRule>
    <cfRule type="expression" dxfId="5418" priority="5446">
      <formula>KF$5="X"</formula>
    </cfRule>
    <cfRule type="expression" dxfId="5417" priority="5445">
      <formula>KF45="a"</formula>
    </cfRule>
    <cfRule type="expression" dxfId="5416" priority="5444">
      <formula>KF45="u"</formula>
    </cfRule>
    <cfRule type="cellIs" dxfId="5415" priority="5443" operator="equal">
      <formula>"h"</formula>
    </cfRule>
    <cfRule type="expression" dxfId="5414" priority="5442">
      <formula>KF$4="Sa"</formula>
    </cfRule>
    <cfRule type="expression" dxfId="5413" priority="5441">
      <formula>KF$4="So"</formula>
    </cfRule>
    <cfRule type="expression" dxfId="5412" priority="5440">
      <formula>KF$5="X"</formula>
    </cfRule>
    <cfRule type="expression" dxfId="5411" priority="5439">
      <formula>KF45="a"</formula>
    </cfRule>
    <cfRule type="expression" dxfId="5410" priority="5438">
      <formula>KF45="u"</formula>
    </cfRule>
    <cfRule type="cellIs" dxfId="5409" priority="5437" operator="equal">
      <formula>"h"</formula>
    </cfRule>
    <cfRule type="expression" dxfId="5408" priority="5436">
      <formula>KF$4="Sa"</formula>
    </cfRule>
    <cfRule type="expression" dxfId="5407" priority="5435">
      <formula>KF$4="So"</formula>
    </cfRule>
    <cfRule type="expression" dxfId="5406" priority="5434">
      <formula>KF$5="X"</formula>
    </cfRule>
    <cfRule type="expression" dxfId="5405" priority="5433">
      <formula>KF45="a"</formula>
    </cfRule>
    <cfRule type="expression" dxfId="5404" priority="5432">
      <formula>KF45="u"</formula>
    </cfRule>
    <cfRule type="cellIs" dxfId="5403" priority="5431" operator="equal">
      <formula>"h"</formula>
    </cfRule>
    <cfRule type="expression" dxfId="5402" priority="5430">
      <formula>KF$4="Sa"</formula>
    </cfRule>
    <cfRule type="expression" dxfId="5401" priority="5429">
      <formula>KF$4="So"</formula>
    </cfRule>
    <cfRule type="expression" dxfId="5400" priority="5428">
      <formula>KF$5="X"</formula>
    </cfRule>
    <cfRule type="expression" dxfId="5399" priority="5427">
      <formula>KF45="a"</formula>
    </cfRule>
    <cfRule type="expression" dxfId="5398" priority="5426">
      <formula>KF45="u"</formula>
    </cfRule>
    <cfRule type="cellIs" dxfId="5397" priority="5425" operator="equal">
      <formula>"h"</formula>
    </cfRule>
    <cfRule type="expression" dxfId="5396" priority="5424">
      <formula>KF$4="Sa"</formula>
    </cfRule>
    <cfRule type="expression" dxfId="5395" priority="5423">
      <formula>KF$4="So"</formula>
    </cfRule>
    <cfRule type="expression" dxfId="5394" priority="5422">
      <formula>KF$5="X"</formula>
    </cfRule>
    <cfRule type="expression" dxfId="5393" priority="5421">
      <formula>KF45="a"</formula>
    </cfRule>
    <cfRule type="expression" dxfId="5392" priority="5420">
      <formula>KF45="u"</formula>
    </cfRule>
    <cfRule type="cellIs" dxfId="5391" priority="5419" operator="equal">
      <formula>"h"</formula>
    </cfRule>
    <cfRule type="expression" dxfId="5390" priority="5418">
      <formula>KF$4="Sa"</formula>
    </cfRule>
    <cfRule type="expression" dxfId="5389" priority="5417">
      <formula>KF$4="So"</formula>
    </cfRule>
    <cfRule type="expression" dxfId="5388" priority="5416">
      <formula>KF$5="X"</formula>
    </cfRule>
    <cfRule type="expression" dxfId="5387" priority="5415">
      <formula>KF45="a"</formula>
    </cfRule>
    <cfRule type="expression" dxfId="5386" priority="5414">
      <formula>KF45="u"</formula>
    </cfRule>
    <cfRule type="cellIs" dxfId="5385" priority="5413" operator="equal">
      <formula>"h"</formula>
    </cfRule>
    <cfRule type="expression" dxfId="5384" priority="5412">
      <formula>KF$4="Sa"</formula>
    </cfRule>
    <cfRule type="expression" dxfId="5383" priority="5411">
      <formula>KF$4="So"</formula>
    </cfRule>
    <cfRule type="expression" dxfId="5382" priority="5410">
      <formula>KF$5="X"</formula>
    </cfRule>
    <cfRule type="expression" dxfId="5381" priority="5409">
      <formula>KF45="a"</formula>
    </cfRule>
    <cfRule type="expression" dxfId="5380" priority="5408">
      <formula>KF45="u"</formula>
    </cfRule>
    <cfRule type="cellIs" dxfId="5379" priority="5407" operator="equal">
      <formula>"h"</formula>
    </cfRule>
    <cfRule type="expression" dxfId="5378" priority="5406">
      <formula>KF$4="Sa"</formula>
    </cfRule>
    <cfRule type="expression" dxfId="5377" priority="5405">
      <formula>KF$4="So"</formula>
    </cfRule>
    <cfRule type="expression" dxfId="5376" priority="5404">
      <formula>KF$5="X"</formula>
    </cfRule>
    <cfRule type="expression" dxfId="5375" priority="5403">
      <formula>KF45="a"</formula>
    </cfRule>
    <cfRule type="expression" dxfId="5374" priority="5402">
      <formula>KF45="u"</formula>
    </cfRule>
    <cfRule type="cellIs" dxfId="5373" priority="5401" operator="equal">
      <formula>"h"</formula>
    </cfRule>
    <cfRule type="expression" dxfId="5372" priority="5400">
      <formula>KF$4="Sa"</formula>
    </cfRule>
    <cfRule type="expression" dxfId="5371" priority="5399">
      <formula>KF$4="So"</formula>
    </cfRule>
    <cfRule type="expression" dxfId="5370" priority="5398">
      <formula>KF$5="X"</formula>
    </cfRule>
    <cfRule type="expression" dxfId="5369" priority="5397">
      <formula>KF45="a"</formula>
    </cfRule>
    <cfRule type="expression" dxfId="5368" priority="5396">
      <formula>KF45="u"</formula>
    </cfRule>
    <cfRule type="cellIs" dxfId="5367" priority="5395" operator="equal">
      <formula>"h"</formula>
    </cfRule>
    <cfRule type="expression" dxfId="5366" priority="5394">
      <formula>KF$4="Sa"</formula>
    </cfRule>
    <cfRule type="expression" dxfId="5365" priority="5393">
      <formula>KF$4="So"</formula>
    </cfRule>
    <cfRule type="expression" dxfId="5364" priority="5392">
      <formula>KF$5="X"</formula>
    </cfRule>
    <cfRule type="expression" dxfId="5363" priority="5391">
      <formula>KF45="a"</formula>
    </cfRule>
    <cfRule type="expression" dxfId="5362" priority="5390">
      <formula>KF45="u"</formula>
    </cfRule>
    <cfRule type="cellIs" dxfId="5361" priority="5389" operator="equal">
      <formula>"h"</formula>
    </cfRule>
    <cfRule type="expression" dxfId="5360" priority="5388">
      <formula>KF45="a"</formula>
    </cfRule>
    <cfRule type="expression" dxfId="5359" priority="5387">
      <formula>KF45="u"</formula>
    </cfRule>
    <cfRule type="cellIs" dxfId="5358" priority="5386" operator="equal">
      <formula>"h"</formula>
    </cfRule>
    <cfRule type="expression" dxfId="5357" priority="5385">
      <formula>KF$4="Sa"</formula>
    </cfRule>
    <cfRule type="expression" dxfId="5356" priority="5384">
      <formula>KF$4="So"</formula>
    </cfRule>
    <cfRule type="expression" dxfId="5355" priority="5383">
      <formula>KF$5="X"</formula>
    </cfRule>
    <cfRule type="expression" dxfId="5354" priority="5382">
      <formula>KF45="a"</formula>
    </cfRule>
    <cfRule type="expression" dxfId="5353" priority="5381">
      <formula>KF45="u"</formula>
    </cfRule>
    <cfRule type="cellIs" dxfId="5352" priority="5380" operator="equal">
      <formula>"h"</formula>
    </cfRule>
    <cfRule type="expression" dxfId="5351" priority="5379">
      <formula>KF45="a"</formula>
    </cfRule>
    <cfRule type="expression" dxfId="5350" priority="5378">
      <formula>KF45="u"</formula>
    </cfRule>
    <cfRule type="cellIs" dxfId="5349" priority="5377" operator="equal">
      <formula>"h"</formula>
    </cfRule>
    <cfRule type="expression" dxfId="5348" priority="5376">
      <formula>KF$4="Sa"</formula>
    </cfRule>
    <cfRule type="expression" dxfId="5347" priority="5375">
      <formula>KF$4="So"</formula>
    </cfRule>
    <cfRule type="expression" dxfId="5346" priority="5374">
      <formula>KF$5="X"</formula>
    </cfRule>
    <cfRule type="expression" dxfId="5345" priority="5373">
      <formula>KF45="a"</formula>
    </cfRule>
    <cfRule type="expression" dxfId="5344" priority="5372">
      <formula>KF45="u"</formula>
    </cfRule>
    <cfRule type="cellIs" dxfId="5343" priority="5371" operator="equal">
      <formula>"h"</formula>
    </cfRule>
    <cfRule type="expression" dxfId="5342" priority="5370">
      <formula>KF$4="Sa"</formula>
    </cfRule>
    <cfRule type="expression" dxfId="5341" priority="5369">
      <formula>KF$4="So"</formula>
    </cfRule>
    <cfRule type="expression" dxfId="5340" priority="5368">
      <formula>KF$5="X"</formula>
    </cfRule>
    <cfRule type="expression" dxfId="5339" priority="5367">
      <formula>KF45="a"</formula>
    </cfRule>
    <cfRule type="expression" dxfId="5338" priority="5366">
      <formula>KF45="u"</formula>
    </cfRule>
    <cfRule type="cellIs" dxfId="5337" priority="5365" operator="equal">
      <formula>"h"</formula>
    </cfRule>
    <cfRule type="expression" dxfId="5336" priority="5364">
      <formula>KF$4="Sa"</formula>
    </cfRule>
    <cfRule type="expression" dxfId="5335" priority="5363">
      <formula>KF$4="So"</formula>
    </cfRule>
    <cfRule type="expression" dxfId="5334" priority="5362">
      <formula>KF$5="X"</formula>
    </cfRule>
    <cfRule type="expression" dxfId="5333" priority="5361">
      <formula>KF45="a"</formula>
    </cfRule>
    <cfRule type="expression" dxfId="5332" priority="5360">
      <formula>KF45="u"</formula>
    </cfRule>
    <cfRule type="cellIs" dxfId="5331" priority="5359" operator="equal">
      <formula>"h"</formula>
    </cfRule>
    <cfRule type="expression" dxfId="5330" priority="5358">
      <formula>KF$4="Sa"</formula>
    </cfRule>
    <cfRule type="expression" dxfId="5329" priority="5357">
      <formula>KF$4="So"</formula>
    </cfRule>
    <cfRule type="expression" dxfId="5328" priority="5356">
      <formula>KF$5="X"</formula>
    </cfRule>
    <cfRule type="expression" dxfId="5327" priority="5355">
      <formula>KF45="a"</formula>
    </cfRule>
    <cfRule type="expression" dxfId="5326" priority="5354">
      <formula>KF45="u"</formula>
    </cfRule>
    <cfRule type="cellIs" dxfId="5325" priority="5353" operator="equal">
      <formula>"h"</formula>
    </cfRule>
    <cfRule type="expression" dxfId="5324" priority="5352">
      <formula>KF$4="Sa"</formula>
    </cfRule>
    <cfRule type="expression" dxfId="5323" priority="5351">
      <formula>KF$4="So"</formula>
    </cfRule>
    <cfRule type="expression" dxfId="5322" priority="5350">
      <formula>KF$5="X"</formula>
    </cfRule>
    <cfRule type="expression" dxfId="5321" priority="5349">
      <formula>KF45="a"</formula>
    </cfRule>
    <cfRule type="expression" dxfId="5320" priority="5348">
      <formula>KF45="u"</formula>
    </cfRule>
    <cfRule type="cellIs" dxfId="5319" priority="5347" operator="equal">
      <formula>"h"</formula>
    </cfRule>
    <cfRule type="expression" dxfId="5318" priority="5346">
      <formula>KF$4="Sa"</formula>
    </cfRule>
    <cfRule type="expression" dxfId="5317" priority="5345">
      <formula>KF$4="So"</formula>
    </cfRule>
    <cfRule type="expression" dxfId="5316" priority="5344">
      <formula>KF$5="X"</formula>
    </cfRule>
    <cfRule type="expression" dxfId="5315" priority="5343">
      <formula>KF45="a"</formula>
    </cfRule>
    <cfRule type="expression" dxfId="5314" priority="5342">
      <formula>KF45="u"</formula>
    </cfRule>
    <cfRule type="cellIs" dxfId="5313" priority="5341" operator="equal">
      <formula>"h"</formula>
    </cfRule>
    <cfRule type="expression" dxfId="5312" priority="5340">
      <formula>KF$4="Sa"</formula>
    </cfRule>
    <cfRule type="expression" dxfId="5311" priority="5339">
      <formula>KF$4="So"</formula>
    </cfRule>
    <cfRule type="expression" dxfId="5310" priority="5338">
      <formula>KF$5="X"</formula>
    </cfRule>
    <cfRule type="expression" dxfId="5309" priority="5337">
      <formula>KF45="a"</formula>
    </cfRule>
    <cfRule type="expression" dxfId="5308" priority="5336">
      <formula>KF45="u"</formula>
    </cfRule>
    <cfRule type="cellIs" dxfId="5307" priority="5335" operator="equal">
      <formula>"h"</formula>
    </cfRule>
    <cfRule type="expression" dxfId="5306" priority="5334">
      <formula>KF$4="Sa"</formula>
    </cfRule>
    <cfRule type="expression" dxfId="5305" priority="5333">
      <formula>KF$4="So"</formula>
    </cfRule>
    <cfRule type="expression" dxfId="5304" priority="5332">
      <formula>KF$5="X"</formula>
    </cfRule>
    <cfRule type="expression" dxfId="5303" priority="5331">
      <formula>KF45="a"</formula>
    </cfRule>
    <cfRule type="expression" dxfId="5302" priority="5330">
      <formula>KF45="u"</formula>
    </cfRule>
    <cfRule type="cellIs" dxfId="5301" priority="5329" operator="equal">
      <formula>"h"</formula>
    </cfRule>
    <cfRule type="expression" dxfId="5300" priority="5328">
      <formula>KF$4="Sa"</formula>
    </cfRule>
    <cfRule type="expression" dxfId="5299" priority="5327">
      <formula>KF$4="So"</formula>
    </cfRule>
    <cfRule type="expression" dxfId="5298" priority="5326">
      <formula>KF$5="X"</formula>
    </cfRule>
    <cfRule type="expression" dxfId="5297" priority="5325">
      <formula>KF45="a"</formula>
    </cfRule>
    <cfRule type="expression" dxfId="5296" priority="5324">
      <formula>KF45="u"</formula>
    </cfRule>
    <cfRule type="cellIs" dxfId="5295" priority="5323" operator="equal">
      <formula>"h"</formula>
    </cfRule>
    <cfRule type="expression" dxfId="5294" priority="5322">
      <formula>KF$4="Sa"</formula>
    </cfRule>
    <cfRule type="expression" dxfId="5293" priority="5321">
      <formula>KF$4="So"</formula>
    </cfRule>
    <cfRule type="expression" dxfId="5292" priority="5320">
      <formula>KF$5="X"</formula>
    </cfRule>
    <cfRule type="expression" dxfId="5291" priority="5319">
      <formula>KF45="a"</formula>
    </cfRule>
    <cfRule type="expression" dxfId="5290" priority="5318">
      <formula>KF45="u"</formula>
    </cfRule>
    <cfRule type="cellIs" dxfId="5289" priority="5317" operator="equal">
      <formula>"h"</formula>
    </cfRule>
    <cfRule type="expression" dxfId="5288" priority="5316">
      <formula>KF$4="Sa"</formula>
    </cfRule>
    <cfRule type="expression" dxfId="5287" priority="5315">
      <formula>KF$4="So"</formula>
    </cfRule>
    <cfRule type="expression" dxfId="5286" priority="5314">
      <formula>KF$5="X"</formula>
    </cfRule>
    <cfRule type="expression" dxfId="5285" priority="5313">
      <formula>KF45="a"</formula>
    </cfRule>
    <cfRule type="expression" dxfId="5284" priority="5312">
      <formula>KF45="u"</formula>
    </cfRule>
    <cfRule type="cellIs" dxfId="5283" priority="5311" operator="equal">
      <formula>"h"</formula>
    </cfRule>
    <cfRule type="expression" dxfId="5282" priority="5310">
      <formula>KF$4="Sa"</formula>
    </cfRule>
    <cfRule type="expression" dxfId="5281" priority="5309">
      <formula>KF$4="So"</formula>
    </cfRule>
    <cfRule type="expression" dxfId="5280" priority="5308">
      <formula>KF$5="X"</formula>
    </cfRule>
    <cfRule type="expression" dxfId="5279" priority="5307">
      <formula>KF45="a"</formula>
    </cfRule>
    <cfRule type="expression" dxfId="5278" priority="5306">
      <formula>KF45="u"</formula>
    </cfRule>
    <cfRule type="cellIs" dxfId="5277" priority="5305" operator="equal">
      <formula>"h"</formula>
    </cfRule>
    <cfRule type="expression" dxfId="5276" priority="5304">
      <formula>KF$4="Sa"</formula>
    </cfRule>
    <cfRule type="expression" dxfId="5275" priority="5303">
      <formula>KF$4="So"</formula>
    </cfRule>
    <cfRule type="expression" dxfId="5274" priority="5302">
      <formula>KF$5="X"</formula>
    </cfRule>
    <cfRule type="expression" dxfId="5273" priority="5301">
      <formula>KF45="a"</formula>
    </cfRule>
    <cfRule type="expression" dxfId="5272" priority="5300">
      <formula>KF45="u"</formula>
    </cfRule>
    <cfRule type="cellIs" dxfId="5271" priority="5299" operator="equal">
      <formula>"h"</formula>
    </cfRule>
    <cfRule type="expression" dxfId="5270" priority="5298">
      <formula>KF45="a"</formula>
    </cfRule>
    <cfRule type="expression" dxfId="5269" priority="5297">
      <formula>KF45="u"</formula>
    </cfRule>
    <cfRule type="cellIs" dxfId="5268" priority="5296" operator="equal">
      <formula>"h"</formula>
    </cfRule>
    <cfRule type="expression" dxfId="5267" priority="5295">
      <formula>KF$4="Sa"</formula>
    </cfRule>
    <cfRule type="expression" dxfId="5266" priority="5547">
      <formula>KF45="a"</formula>
    </cfRule>
    <cfRule type="expression" dxfId="5265" priority="5293">
      <formula>KF$5="X"</formula>
    </cfRule>
    <cfRule type="expression" dxfId="5264" priority="5292">
      <formula>KF45="a"</formula>
    </cfRule>
    <cfRule type="expression" dxfId="5263" priority="5291">
      <formula>KF45="u"</formula>
    </cfRule>
    <cfRule type="cellIs" dxfId="5262" priority="5290" operator="equal">
      <formula>"h"</formula>
    </cfRule>
    <cfRule type="expression" dxfId="5261" priority="5289">
      <formula>KF45="a"</formula>
    </cfRule>
    <cfRule type="expression" dxfId="5260" priority="5288">
      <formula>KF45="u"</formula>
    </cfRule>
    <cfRule type="cellIs" dxfId="5259" priority="5287" operator="equal">
      <formula>"h"</formula>
    </cfRule>
    <cfRule type="expression" dxfId="5258" priority="5286">
      <formula>KF$4="Sa"</formula>
    </cfRule>
    <cfRule type="expression" dxfId="5257" priority="5285">
      <formula>KF$4="So"</formula>
    </cfRule>
    <cfRule type="expression" dxfId="5256" priority="5284">
      <formula>KF$5="X"</formula>
    </cfRule>
    <cfRule type="expression" dxfId="5255" priority="5283">
      <formula>KF45="a"</formula>
    </cfRule>
    <cfRule type="expression" dxfId="5254" priority="5282">
      <formula>KF45="u"</formula>
    </cfRule>
    <cfRule type="cellIs" dxfId="5253" priority="5281" operator="equal">
      <formula>"h"</formula>
    </cfRule>
    <cfRule type="expression" dxfId="5252" priority="5280">
      <formula>KF$4="Sa"</formula>
    </cfRule>
    <cfRule type="expression" dxfId="5251" priority="5279">
      <formula>KF$4="So"</formula>
    </cfRule>
    <cfRule type="expression" dxfId="5250" priority="5278">
      <formula>KF$5="X"</formula>
    </cfRule>
    <cfRule type="expression" dxfId="5249" priority="5277">
      <formula>KF45="a"</formula>
    </cfRule>
    <cfRule type="expression" dxfId="5248" priority="5276">
      <formula>KF45="u"</formula>
    </cfRule>
    <cfRule type="cellIs" dxfId="5247" priority="5275" operator="equal">
      <formula>"h"</formula>
    </cfRule>
    <cfRule type="expression" dxfId="5246" priority="5274">
      <formula>KF$4="Sa"</formula>
    </cfRule>
    <cfRule type="expression" dxfId="5245" priority="5273">
      <formula>KF$4="So"</formula>
    </cfRule>
    <cfRule type="expression" dxfId="5244" priority="5272">
      <formula>KF$5="X"</formula>
    </cfRule>
    <cfRule type="expression" dxfId="5243" priority="5271">
      <formula>KF45="a"</formula>
    </cfRule>
    <cfRule type="expression" dxfId="5242" priority="5270">
      <formula>KF45="u"</formula>
    </cfRule>
    <cfRule type="cellIs" dxfId="5241" priority="5269" operator="equal">
      <formula>"h"</formula>
    </cfRule>
    <cfRule type="expression" dxfId="5240" priority="5268">
      <formula>KF$4="Sa"</formula>
    </cfRule>
    <cfRule type="expression" dxfId="5239" priority="5267">
      <formula>KF$4="So"</formula>
    </cfRule>
    <cfRule type="expression" dxfId="5238" priority="5266">
      <formula>KF$5="X"</formula>
    </cfRule>
    <cfRule type="expression" dxfId="5237" priority="5265">
      <formula>KF45="a"</formula>
    </cfRule>
    <cfRule type="expression" dxfId="5236" priority="5264">
      <formula>KF45="u"</formula>
    </cfRule>
    <cfRule type="cellIs" dxfId="5235" priority="5263" operator="equal">
      <formula>"h"</formula>
    </cfRule>
    <cfRule type="expression" dxfId="5234" priority="5262">
      <formula>KF$4="Sa"</formula>
    </cfRule>
    <cfRule type="expression" dxfId="5233" priority="5261">
      <formula>KF$4="So"</formula>
    </cfRule>
    <cfRule type="expression" dxfId="5232" priority="5260">
      <formula>KF$5="X"</formula>
    </cfRule>
    <cfRule type="expression" dxfId="5231" priority="5259">
      <formula>KF45="a"</formula>
    </cfRule>
    <cfRule type="expression" dxfId="5230" priority="5258">
      <formula>KF45="u"</formula>
    </cfRule>
    <cfRule type="cellIs" dxfId="5229" priority="5257" operator="equal">
      <formula>"h"</formula>
    </cfRule>
    <cfRule type="expression" dxfId="5228" priority="5256">
      <formula>KF$4="Sa"</formula>
    </cfRule>
    <cfRule type="expression" dxfId="5227" priority="5255">
      <formula>KF$4="So"</formula>
    </cfRule>
    <cfRule type="expression" dxfId="5226" priority="5254">
      <formula>KF$5="X"</formula>
    </cfRule>
    <cfRule type="expression" dxfId="5225" priority="5253">
      <formula>KF45="a"</formula>
    </cfRule>
    <cfRule type="expression" dxfId="5224" priority="5252">
      <formula>KF45="u"</formula>
    </cfRule>
    <cfRule type="cellIs" dxfId="5223" priority="5251" operator="equal">
      <formula>"h"</formula>
    </cfRule>
    <cfRule type="expression" dxfId="5222" priority="5250">
      <formula>KF$4="Sa"</formula>
    </cfRule>
    <cfRule type="expression" dxfId="5221" priority="5249">
      <formula>KF$4="So"</formula>
    </cfRule>
    <cfRule type="expression" dxfId="5220" priority="5248">
      <formula>KF$5="X"</formula>
    </cfRule>
    <cfRule type="expression" dxfId="5219" priority="5247">
      <formula>KF45="a"</formula>
    </cfRule>
    <cfRule type="expression" dxfId="5218" priority="5246">
      <formula>KF45="u"</formula>
    </cfRule>
    <cfRule type="cellIs" dxfId="5217" priority="5245" operator="equal">
      <formula>"h"</formula>
    </cfRule>
    <cfRule type="expression" dxfId="5216" priority="5244">
      <formula>KF$4="Sa"</formula>
    </cfRule>
    <cfRule type="expression" dxfId="5215" priority="5243">
      <formula>KF$4="So"</formula>
    </cfRule>
    <cfRule type="expression" dxfId="5214" priority="5242">
      <formula>KF$5="X"</formula>
    </cfRule>
    <cfRule type="expression" dxfId="5213" priority="5241">
      <formula>KF45="a"</formula>
    </cfRule>
    <cfRule type="expression" dxfId="5212" priority="5240">
      <formula>KF45="u"</formula>
    </cfRule>
    <cfRule type="cellIs" dxfId="5211" priority="5239" operator="equal">
      <formula>"h"</formula>
    </cfRule>
    <cfRule type="expression" dxfId="5210" priority="5238">
      <formula>KF$4="Sa"</formula>
    </cfRule>
    <cfRule type="expression" dxfId="5209" priority="5237">
      <formula>KF$4="So"</formula>
    </cfRule>
    <cfRule type="expression" dxfId="5208" priority="5236">
      <formula>KF$5="X"</formula>
    </cfRule>
    <cfRule type="expression" dxfId="5207" priority="5235">
      <formula>KF45="a"</formula>
    </cfRule>
    <cfRule type="expression" dxfId="5206" priority="5234">
      <formula>KF45="u"</formula>
    </cfRule>
    <cfRule type="cellIs" dxfId="5205" priority="5233" operator="equal">
      <formula>"h"</formula>
    </cfRule>
    <cfRule type="expression" dxfId="5204" priority="5232">
      <formula>KF45="a"</formula>
    </cfRule>
    <cfRule type="expression" dxfId="5203" priority="5231">
      <formula>KF45="u"</formula>
    </cfRule>
    <cfRule type="cellIs" dxfId="5202" priority="5230" operator="equal">
      <formula>"h"</formula>
    </cfRule>
    <cfRule type="expression" dxfId="5201" priority="5229">
      <formula>KF$4="Sa"</formula>
    </cfRule>
    <cfRule type="expression" dxfId="5200" priority="5228">
      <formula>KF$4="So"</formula>
    </cfRule>
    <cfRule type="expression" dxfId="5199" priority="5227">
      <formula>KF$5="X"</formula>
    </cfRule>
    <cfRule type="expression" dxfId="5198" priority="5226">
      <formula>KF45="a"</formula>
    </cfRule>
    <cfRule type="expression" dxfId="5197" priority="5225">
      <formula>KF45="u"</formula>
    </cfRule>
    <cfRule type="cellIs" dxfId="5196" priority="5224" operator="equal">
      <formula>"h"</formula>
    </cfRule>
    <cfRule type="expression" dxfId="5195" priority="5223">
      <formula>KF45="a"</formula>
    </cfRule>
    <cfRule type="expression" dxfId="5194" priority="5222">
      <formula>KF45="u"</formula>
    </cfRule>
    <cfRule type="cellIs" dxfId="5193" priority="5221" operator="equal">
      <formula>"h"</formula>
    </cfRule>
    <cfRule type="expression" dxfId="5192" priority="5220">
      <formula>KF$4="Sa"</formula>
    </cfRule>
    <cfRule type="expression" dxfId="5191" priority="5219">
      <formula>KF$4="So"</formula>
    </cfRule>
    <cfRule type="expression" dxfId="5190" priority="5218">
      <formula>KF$5="X"</formula>
    </cfRule>
    <cfRule type="expression" dxfId="5189" priority="5217">
      <formula>KF45="a"</formula>
    </cfRule>
    <cfRule type="expression" dxfId="5188" priority="5216">
      <formula>KF45="u"</formula>
    </cfRule>
    <cfRule type="cellIs" dxfId="5187" priority="5215" operator="equal">
      <formula>"h"</formula>
    </cfRule>
    <cfRule type="expression" dxfId="5186" priority="5214">
      <formula>KF$4="Sa"</formula>
    </cfRule>
    <cfRule type="expression" dxfId="5185" priority="5213">
      <formula>KF$4="So"</formula>
    </cfRule>
    <cfRule type="expression" dxfId="5184" priority="5212">
      <formula>KF$5="X"</formula>
    </cfRule>
    <cfRule type="expression" dxfId="5183" priority="5211">
      <formula>KF45="a"</formula>
    </cfRule>
    <cfRule type="expression" dxfId="5182" priority="5210">
      <formula>KF45="u"</formula>
    </cfRule>
    <cfRule type="cellIs" dxfId="5181" priority="5209" operator="equal">
      <formula>"h"</formula>
    </cfRule>
    <cfRule type="cellIs" dxfId="5180" priority="14632" operator="equal">
      <formula>"h"</formula>
    </cfRule>
    <cfRule type="expression" dxfId="5179" priority="14631">
      <formula>KF$4="Sa"</formula>
    </cfRule>
    <cfRule type="expression" dxfId="5178" priority="14630">
      <formula>KF$4="So"</formula>
    </cfRule>
    <cfRule type="expression" dxfId="5177" priority="14629">
      <formula>KF$5="X"</formula>
    </cfRule>
    <cfRule type="expression" dxfId="5176" priority="14628">
      <formula>KF45="a"</formula>
    </cfRule>
    <cfRule type="expression" dxfId="5175" priority="14627">
      <formula>KF45="u"</formula>
    </cfRule>
    <cfRule type="expression" dxfId="5174" priority="16372">
      <formula>KF$5="X"</formula>
    </cfRule>
    <cfRule type="expression" dxfId="5173" priority="16373">
      <formula>KF$4="So"</formula>
    </cfRule>
    <cfRule type="expression" dxfId="5172" priority="16374">
      <formula>KF$4="Sa"</formula>
    </cfRule>
    <cfRule type="expression" dxfId="5171" priority="16364">
      <formula>KF45="u"</formula>
    </cfRule>
    <cfRule type="expression" dxfId="5170" priority="16365">
      <formula>KF45="a"</formula>
    </cfRule>
    <cfRule type="expression" dxfId="5169" priority="16366">
      <formula>KF$5="X"</formula>
    </cfRule>
    <cfRule type="expression" dxfId="5168" priority="16367">
      <formula>KF$4="So"</formula>
    </cfRule>
    <cfRule type="expression" dxfId="5167" priority="16368">
      <formula>KF$4="Sa"</formula>
    </cfRule>
    <cfRule type="cellIs" dxfId="5166" priority="16369" operator="equal">
      <formula>"h"</formula>
    </cfRule>
    <cfRule type="expression" dxfId="5165" priority="16370">
      <formula>KF45="u"</formula>
    </cfRule>
    <cfRule type="expression" dxfId="5164" priority="16371">
      <formula>KF45="a"</formula>
    </cfRule>
    <cfRule type="cellIs" dxfId="5163" priority="16405" operator="equal">
      <formula>"h"</formula>
    </cfRule>
    <cfRule type="expression" dxfId="5162" priority="16406">
      <formula>KF45="u"</formula>
    </cfRule>
    <cfRule type="expression" dxfId="5161" priority="16407">
      <formula>KF45="a"</formula>
    </cfRule>
    <cfRule type="expression" dxfId="5160" priority="16408">
      <formula>KF$5="X"</formula>
    </cfRule>
    <cfRule type="expression" dxfId="5159" priority="16409">
      <formula>KF$4="So"</formula>
    </cfRule>
    <cfRule type="expression" dxfId="5158" priority="16410">
      <formula>KF$4="Sa"</formula>
    </cfRule>
    <cfRule type="expression" dxfId="5157" priority="16362">
      <formula>KF$4="Sa"</formula>
    </cfRule>
    <cfRule type="expression" dxfId="5156" priority="16361">
      <formula>KF$4="So"</formula>
    </cfRule>
    <cfRule type="expression" dxfId="5155" priority="16360">
      <formula>KF$5="X"</formula>
    </cfRule>
    <cfRule type="expression" dxfId="5154" priority="16359">
      <formula>KF45="a"</formula>
    </cfRule>
    <cfRule type="expression" dxfId="5153" priority="16358">
      <formula>KF45="u"</formula>
    </cfRule>
    <cfRule type="cellIs" dxfId="5152" priority="16357" operator="equal">
      <formula>"h"</formula>
    </cfRule>
    <cfRule type="expression" dxfId="5151" priority="16356">
      <formula>KF$4="Sa"</formula>
    </cfRule>
    <cfRule type="expression" dxfId="5150" priority="16355">
      <formula>KF$4="So"</formula>
    </cfRule>
    <cfRule type="expression" dxfId="5149" priority="16354">
      <formula>KF$5="X"</formula>
    </cfRule>
    <cfRule type="expression" dxfId="5148" priority="16353">
      <formula>KF45="a"</formula>
    </cfRule>
    <cfRule type="expression" dxfId="5147" priority="16352">
      <formula>KF45="u"</formula>
    </cfRule>
    <cfRule type="cellIs" dxfId="5146" priority="16351" operator="equal">
      <formula>"h"</formula>
    </cfRule>
    <cfRule type="expression" dxfId="5145" priority="16299">
      <formula>KF$4="Sa"</formula>
    </cfRule>
    <cfRule type="expression" dxfId="5144" priority="16298">
      <formula>KF$4="So"</formula>
    </cfRule>
    <cfRule type="expression" dxfId="5143" priority="16297">
      <formula>KF$5="X"</formula>
    </cfRule>
    <cfRule type="cellIs" dxfId="5142" priority="16363" operator="equal">
      <formula>"h"</formula>
    </cfRule>
    <cfRule type="expression" dxfId="5141" priority="16296">
      <formula>KF45="a"</formula>
    </cfRule>
    <cfRule type="expression" dxfId="5140" priority="16295">
      <formula>KF45="u"</formula>
    </cfRule>
    <cfRule type="cellIs" dxfId="5139" priority="16294" operator="equal">
      <formula>"h"</formula>
    </cfRule>
    <cfRule type="expression" dxfId="5138" priority="16293">
      <formula>KF$4="Sa"</formula>
    </cfRule>
    <cfRule type="expression" dxfId="5137" priority="16292">
      <formula>KF$4="So"</formula>
    </cfRule>
    <cfRule type="expression" dxfId="5136" priority="16291">
      <formula>KF$5="X"</formula>
    </cfRule>
    <cfRule type="expression" dxfId="5135" priority="16290">
      <formula>KF45="a"</formula>
    </cfRule>
    <cfRule type="expression" dxfId="5134" priority="16289">
      <formula>KF45="u"</formula>
    </cfRule>
    <cfRule type="cellIs" dxfId="5133" priority="16288" operator="equal">
      <formula>"h"</formula>
    </cfRule>
    <cfRule type="expression" dxfId="5132" priority="16287">
      <formula>KF$4="Sa"</formula>
    </cfRule>
    <cfRule type="expression" dxfId="5131" priority="16286">
      <formula>KF$4="So"</formula>
    </cfRule>
    <cfRule type="expression" dxfId="5130" priority="16285">
      <formula>KF$5="X"</formula>
    </cfRule>
    <cfRule type="expression" dxfId="5129" priority="16284">
      <formula>KF45="a"</formula>
    </cfRule>
    <cfRule type="expression" dxfId="5128" priority="16283">
      <formula>KF45="u"</formula>
    </cfRule>
    <cfRule type="cellIs" dxfId="5127" priority="16282" operator="equal">
      <formula>"h"</formula>
    </cfRule>
    <cfRule type="expression" dxfId="5126" priority="16281">
      <formula>KF$4="Sa"</formula>
    </cfRule>
    <cfRule type="expression" dxfId="5125" priority="16280">
      <formula>KF$4="So"</formula>
    </cfRule>
    <cfRule type="expression" dxfId="5124" priority="16279">
      <formula>KF$5="X"</formula>
    </cfRule>
    <cfRule type="expression" dxfId="5123" priority="16278">
      <formula>KF45="a"</formula>
    </cfRule>
    <cfRule type="expression" dxfId="5122" priority="16277">
      <formula>KF45="u"</formula>
    </cfRule>
    <cfRule type="cellIs" dxfId="5121" priority="16276" operator="equal">
      <formula>"h"</formula>
    </cfRule>
    <cfRule type="expression" dxfId="5120" priority="16275">
      <formula>KF$4="Sa"</formula>
    </cfRule>
    <cfRule type="expression" dxfId="5119" priority="16274">
      <formula>KF$4="So"</formula>
    </cfRule>
    <cfRule type="expression" dxfId="5118" priority="16273">
      <formula>KF$5="X"</formula>
    </cfRule>
    <cfRule type="expression" dxfId="5117" priority="16272">
      <formula>KF45="a"</formula>
    </cfRule>
    <cfRule type="expression" dxfId="5116" priority="16271">
      <formula>KF45="u"</formula>
    </cfRule>
    <cfRule type="cellIs" dxfId="5115" priority="16270" operator="equal">
      <formula>"h"</formula>
    </cfRule>
    <cfRule type="expression" dxfId="5114" priority="16269">
      <formula>KF$4="Sa"</formula>
    </cfRule>
    <cfRule type="expression" dxfId="5113" priority="16268">
      <formula>KF$4="So"</formula>
    </cfRule>
    <cfRule type="expression" dxfId="5112" priority="16267">
      <formula>KF$5="X"</formula>
    </cfRule>
    <cfRule type="expression" dxfId="5111" priority="16266">
      <formula>KF45="a"</formula>
    </cfRule>
    <cfRule type="expression" dxfId="5110" priority="16265">
      <formula>KF45="u"</formula>
    </cfRule>
    <cfRule type="cellIs" dxfId="5109" priority="16264" operator="equal">
      <formula>"h"</formula>
    </cfRule>
    <cfRule type="expression" dxfId="5108" priority="16263">
      <formula>KF$4="Sa"</formula>
    </cfRule>
    <cfRule type="expression" dxfId="5107" priority="16262">
      <formula>KF$4="So"</formula>
    </cfRule>
    <cfRule type="expression" dxfId="5106" priority="16261">
      <formula>KF$5="X"</formula>
    </cfRule>
    <cfRule type="expression" dxfId="5105" priority="16260">
      <formula>KF45="a"</formula>
    </cfRule>
    <cfRule type="expression" dxfId="5104" priority="16259">
      <formula>KF45="u"</formula>
    </cfRule>
    <cfRule type="cellIs" dxfId="5103" priority="16258" operator="equal">
      <formula>"h"</formula>
    </cfRule>
    <cfRule type="expression" dxfId="5102" priority="16257">
      <formula>KF45="a"</formula>
    </cfRule>
    <cfRule type="expression" dxfId="5101" priority="16256">
      <formula>KF45="u"</formula>
    </cfRule>
    <cfRule type="cellIs" dxfId="5100" priority="16255" operator="equal">
      <formula>"h"</formula>
    </cfRule>
    <cfRule type="expression" dxfId="5099" priority="16254">
      <formula>KF$4="Sa"</formula>
    </cfRule>
    <cfRule type="expression" dxfId="5098" priority="16253">
      <formula>KF$4="So"</formula>
    </cfRule>
    <cfRule type="expression" dxfId="5097" priority="16252">
      <formula>KF$5="X"</formula>
    </cfRule>
    <cfRule type="expression" dxfId="5096" priority="16251">
      <formula>KF45="a"</formula>
    </cfRule>
    <cfRule type="expression" dxfId="5095" priority="16250">
      <formula>KF45="u"</formula>
    </cfRule>
    <cfRule type="cellIs" dxfId="5094" priority="16249" operator="equal">
      <formula>"h"</formula>
    </cfRule>
    <cfRule type="cellIs" dxfId="5093" priority="14626" operator="equal">
      <formula>"h"</formula>
    </cfRule>
    <cfRule type="expression" dxfId="5092" priority="14640">
      <formula>KF45="a"</formula>
    </cfRule>
    <cfRule type="expression" dxfId="5091" priority="14639">
      <formula>KF45="u"</formula>
    </cfRule>
    <cfRule type="cellIs" dxfId="5090" priority="14638" operator="equal">
      <formula>"h"</formula>
    </cfRule>
    <cfRule type="expression" dxfId="5089" priority="14637">
      <formula>KF$4="Sa"</formula>
    </cfRule>
    <cfRule type="expression" dxfId="5088" priority="14636">
      <formula>KF$4="So"</formula>
    </cfRule>
    <cfRule type="expression" dxfId="5087" priority="14635">
      <formula>KF$5="X"</formula>
    </cfRule>
    <cfRule type="expression" dxfId="5086" priority="14634">
      <formula>KF45="a"</formula>
    </cfRule>
    <cfRule type="expression" dxfId="5085" priority="5550">
      <formula>KF$4="Sa"</formula>
    </cfRule>
    <cfRule type="expression" dxfId="5084" priority="5549">
      <formula>KF$4="So"</formula>
    </cfRule>
    <cfRule type="expression" dxfId="5083" priority="5548">
      <formula>KF$5="X"</formula>
    </cfRule>
    <cfRule type="expression" dxfId="5082" priority="14633">
      <formula>KF45="u"</formula>
    </cfRule>
    <cfRule type="expression" dxfId="5081" priority="5546">
      <formula>KF45="u"</formula>
    </cfRule>
    <cfRule type="cellIs" dxfId="5080" priority="5545" operator="equal">
      <formula>"h"</formula>
    </cfRule>
    <cfRule type="expression" dxfId="5079" priority="5544">
      <formula>KF$4="Sa"</formula>
    </cfRule>
    <cfRule type="expression" dxfId="5078" priority="5543">
      <formula>KF$4="So"</formula>
    </cfRule>
    <cfRule type="expression" dxfId="5077" priority="5542">
      <formula>KF$5="X"</formula>
    </cfRule>
    <cfRule type="expression" dxfId="5076" priority="5541">
      <formula>KF45="a"</formula>
    </cfRule>
    <cfRule type="expression" dxfId="5075" priority="5540">
      <formula>KF45="u"</formula>
    </cfRule>
    <cfRule type="cellIs" dxfId="5074" priority="5539" operator="equal">
      <formula>"h"</formula>
    </cfRule>
    <cfRule type="expression" dxfId="5073" priority="5538">
      <formula>KF$4="Sa"</formula>
    </cfRule>
    <cfRule type="expression" dxfId="5072" priority="5537">
      <formula>KF$4="So"</formula>
    </cfRule>
    <cfRule type="expression" dxfId="5071" priority="5536">
      <formula>KF$5="X"</formula>
    </cfRule>
    <cfRule type="expression" dxfId="5070" priority="5535">
      <formula>KF45="a"</formula>
    </cfRule>
    <cfRule type="expression" dxfId="5069" priority="5534">
      <formula>KF45="u"</formula>
    </cfRule>
    <cfRule type="cellIs" dxfId="5068" priority="5533" operator="equal">
      <formula>"h"</formula>
    </cfRule>
    <cfRule type="expression" dxfId="5067" priority="5532">
      <formula>KF$4="Sa"</formula>
    </cfRule>
    <cfRule type="expression" dxfId="5066" priority="5531">
      <formula>KF$4="So"</formula>
    </cfRule>
    <cfRule type="expression" dxfId="5065" priority="5530">
      <formula>KF$5="X"</formula>
    </cfRule>
    <cfRule type="expression" dxfId="5064" priority="5529">
      <formula>KF45="a"</formula>
    </cfRule>
    <cfRule type="expression" dxfId="5063" priority="5528">
      <formula>KF45="u"</formula>
    </cfRule>
    <cfRule type="cellIs" dxfId="5062" priority="5527" operator="equal">
      <formula>"h"</formula>
    </cfRule>
    <cfRule type="expression" dxfId="5061" priority="5526">
      <formula>KF$4="Sa"</formula>
    </cfRule>
    <cfRule type="expression" dxfId="5060" priority="5525">
      <formula>KF$4="So"</formula>
    </cfRule>
    <cfRule type="expression" dxfId="5059" priority="5524">
      <formula>KF$5="X"</formula>
    </cfRule>
    <cfRule type="expression" dxfId="5058" priority="5523">
      <formula>KF45="a"</formula>
    </cfRule>
    <cfRule type="expression" dxfId="5057" priority="5522">
      <formula>KF45="u"</formula>
    </cfRule>
    <cfRule type="cellIs" dxfId="5056" priority="5521" operator="equal">
      <formula>"h"</formula>
    </cfRule>
    <cfRule type="expression" dxfId="5055" priority="5520">
      <formula>KF$4="Sa"</formula>
    </cfRule>
    <cfRule type="expression" dxfId="5054" priority="5519">
      <formula>KF$4="So"</formula>
    </cfRule>
    <cfRule type="expression" dxfId="5053" priority="5518">
      <formula>KF$5="X"</formula>
    </cfRule>
    <cfRule type="expression" dxfId="5052" priority="5517">
      <formula>KF45="a"</formula>
    </cfRule>
    <cfRule type="expression" dxfId="5051" priority="5516">
      <formula>KF45="u"</formula>
    </cfRule>
    <cfRule type="cellIs" dxfId="5050" priority="5515" operator="equal">
      <formula>"h"</formula>
    </cfRule>
    <cfRule type="expression" dxfId="5049" priority="5514">
      <formula>KF$4="Sa"</formula>
    </cfRule>
    <cfRule type="expression" dxfId="5048" priority="5513">
      <formula>KF$4="So"</formula>
    </cfRule>
    <cfRule type="expression" dxfId="5047" priority="5512">
      <formula>KF$5="X"</formula>
    </cfRule>
    <cfRule type="expression" dxfId="5046" priority="5511">
      <formula>KF45="a"</formula>
    </cfRule>
    <cfRule type="expression" dxfId="5045" priority="5510">
      <formula>KF45="u"</formula>
    </cfRule>
    <cfRule type="cellIs" dxfId="5044" priority="5509" operator="equal">
      <formula>"h"</formula>
    </cfRule>
    <cfRule type="expression" dxfId="5043" priority="5508">
      <formula>KF$4="Sa"</formula>
    </cfRule>
    <cfRule type="expression" dxfId="5042" priority="5507">
      <formula>KF$4="So"</formula>
    </cfRule>
    <cfRule type="expression" dxfId="5041" priority="5506">
      <formula>KF$5="X"</formula>
    </cfRule>
    <cfRule type="expression" dxfId="5040" priority="5505">
      <formula>KF45="a"</formula>
    </cfRule>
    <cfRule type="expression" dxfId="5039" priority="5504">
      <formula>KF45="u"</formula>
    </cfRule>
    <cfRule type="cellIs" dxfId="5038" priority="5503" operator="equal">
      <formula>"h"</formula>
    </cfRule>
    <cfRule type="expression" dxfId="5037" priority="5502">
      <formula>KF$4="Sa"</formula>
    </cfRule>
    <cfRule type="expression" dxfId="5036" priority="5501">
      <formula>KF$4="So"</formula>
    </cfRule>
    <cfRule type="expression" dxfId="5035" priority="5500">
      <formula>KF$5="X"</formula>
    </cfRule>
    <cfRule type="expression" dxfId="5034" priority="5499">
      <formula>KF45="a"</formula>
    </cfRule>
    <cfRule type="expression" dxfId="5033" priority="5498">
      <formula>KF45="u"</formula>
    </cfRule>
    <cfRule type="cellIs" dxfId="5032" priority="5497" operator="equal">
      <formula>"h"</formula>
    </cfRule>
    <cfRule type="expression" dxfId="5031" priority="5496">
      <formula>KF$4="Sa"</formula>
    </cfRule>
    <cfRule type="expression" dxfId="5030" priority="5495">
      <formula>KF$4="So"</formula>
    </cfRule>
    <cfRule type="expression" dxfId="5029" priority="5494">
      <formula>KF$5="X"</formula>
    </cfRule>
    <cfRule type="expression" dxfId="5028" priority="5493">
      <formula>KF45="a"</formula>
    </cfRule>
    <cfRule type="expression" dxfId="5027" priority="5492">
      <formula>KF45="u"</formula>
    </cfRule>
    <cfRule type="cellIs" dxfId="5026" priority="5491" operator="equal">
      <formula>"h"</formula>
    </cfRule>
    <cfRule type="expression" dxfId="5025" priority="5490">
      <formula>KF$4="Sa"</formula>
    </cfRule>
    <cfRule type="expression" dxfId="5024" priority="5489">
      <formula>KF$4="So"</formula>
    </cfRule>
    <cfRule type="expression" dxfId="5023" priority="5488">
      <formula>KF$5="X"</formula>
    </cfRule>
    <cfRule type="expression" dxfId="5022" priority="5487">
      <formula>KF45="a"</formula>
    </cfRule>
    <cfRule type="expression" dxfId="5021" priority="5486">
      <formula>KF45="u"</formula>
    </cfRule>
    <cfRule type="cellIs" dxfId="5020" priority="5485" operator="equal">
      <formula>"h"</formula>
    </cfRule>
    <cfRule type="expression" dxfId="5019" priority="5484">
      <formula>KF$4="Sa"</formula>
    </cfRule>
    <cfRule type="expression" dxfId="5018" priority="5483">
      <formula>KF$4="So"</formula>
    </cfRule>
    <cfRule type="expression" dxfId="5017" priority="5482">
      <formula>KF$5="X"</formula>
    </cfRule>
    <cfRule type="expression" dxfId="5016" priority="5481">
      <formula>KF45="a"</formula>
    </cfRule>
    <cfRule type="expression" dxfId="5015" priority="5480">
      <formula>KF45="u"</formula>
    </cfRule>
    <cfRule type="cellIs" dxfId="5014" priority="5479" operator="equal">
      <formula>"h"</formula>
    </cfRule>
    <cfRule type="expression" dxfId="5013" priority="5294">
      <formula>KF$4="So"</formula>
    </cfRule>
  </conditionalFormatting>
  <conditionalFormatting sqref="KM45:KQ45">
    <cfRule type="expression" dxfId="5012" priority="5040">
      <formula>KM45="a"</formula>
    </cfRule>
    <cfRule type="expression" dxfId="5011" priority="5039">
      <formula>KM45="u"</formula>
    </cfRule>
    <cfRule type="cellIs" dxfId="5010" priority="5038" operator="equal">
      <formula>"h"</formula>
    </cfRule>
    <cfRule type="expression" dxfId="5009" priority="5037">
      <formula>KM45="a"</formula>
    </cfRule>
    <cfRule type="expression" dxfId="5008" priority="5036">
      <formula>KM45="u"</formula>
    </cfRule>
    <cfRule type="cellIs" dxfId="5007" priority="5035" operator="equal">
      <formula>"h"</formula>
    </cfRule>
    <cfRule type="expression" dxfId="5006" priority="5034">
      <formula>KM$4="Sa"</formula>
    </cfRule>
    <cfRule type="expression" dxfId="5005" priority="5033">
      <formula>KM$4="So"</formula>
    </cfRule>
    <cfRule type="expression" dxfId="5004" priority="5032">
      <formula>KM$5="X"</formula>
    </cfRule>
    <cfRule type="expression" dxfId="5003" priority="5031">
      <formula>KM45="a"</formula>
    </cfRule>
    <cfRule type="expression" dxfId="5002" priority="5030">
      <formula>KM45="u"</formula>
    </cfRule>
    <cfRule type="cellIs" dxfId="5001" priority="5029" operator="equal">
      <formula>"h"</formula>
    </cfRule>
    <cfRule type="expression" dxfId="5000" priority="5028">
      <formula>KM$4="Sa"</formula>
    </cfRule>
    <cfRule type="expression" dxfId="4999" priority="5027">
      <formula>KM$4="So"</formula>
    </cfRule>
    <cfRule type="expression" dxfId="4998" priority="5026">
      <formula>KM$5="X"</formula>
    </cfRule>
    <cfRule type="expression" dxfId="4997" priority="5025">
      <formula>KM45="a"</formula>
    </cfRule>
    <cfRule type="expression" dxfId="4996" priority="5024">
      <formula>KM45="u"</formula>
    </cfRule>
    <cfRule type="cellIs" dxfId="4995" priority="5023" operator="equal">
      <formula>"h"</formula>
    </cfRule>
    <cfRule type="expression" dxfId="4994" priority="5022">
      <formula>KM$4="Sa"</formula>
    </cfRule>
    <cfRule type="expression" dxfId="4993" priority="5021">
      <formula>KM$4="So"</formula>
    </cfRule>
    <cfRule type="expression" dxfId="4992" priority="5020">
      <formula>KM$5="X"</formula>
    </cfRule>
    <cfRule type="expression" dxfId="4991" priority="5019">
      <formula>KM45="a"</formula>
    </cfRule>
    <cfRule type="expression" dxfId="4990" priority="5018">
      <formula>KM45="u"</formula>
    </cfRule>
    <cfRule type="cellIs" dxfId="4989" priority="5017" operator="equal">
      <formula>"h"</formula>
    </cfRule>
    <cfRule type="expression" dxfId="4988" priority="5016">
      <formula>KM$4="Sa"</formula>
    </cfRule>
    <cfRule type="expression" dxfId="4987" priority="5015">
      <formula>KM$4="So"</formula>
    </cfRule>
    <cfRule type="expression" dxfId="4986" priority="5014">
      <formula>KM$5="X"</formula>
    </cfRule>
    <cfRule type="expression" dxfId="4985" priority="5013">
      <formula>KM45="a"</formula>
    </cfRule>
    <cfRule type="expression" dxfId="4984" priority="5012">
      <formula>KM45="u"</formula>
    </cfRule>
    <cfRule type="cellIs" dxfId="4983" priority="5011" operator="equal">
      <formula>"h"</formula>
    </cfRule>
    <cfRule type="expression" dxfId="4982" priority="5010">
      <formula>KM$4="Sa"</formula>
    </cfRule>
    <cfRule type="expression" dxfId="4981" priority="5009">
      <formula>KM$4="So"</formula>
    </cfRule>
    <cfRule type="expression" dxfId="4980" priority="5008">
      <formula>KM$5="X"</formula>
    </cfRule>
    <cfRule type="expression" dxfId="4979" priority="5007">
      <formula>KM45="a"</formula>
    </cfRule>
    <cfRule type="expression" dxfId="4978" priority="5006">
      <formula>KM45="u"</formula>
    </cfRule>
    <cfRule type="cellIs" dxfId="4977" priority="5005" operator="equal">
      <formula>"h"</formula>
    </cfRule>
    <cfRule type="expression" dxfId="4976" priority="5004">
      <formula>KM$4="Sa"</formula>
    </cfRule>
    <cfRule type="expression" dxfId="4975" priority="5003">
      <formula>KM$4="So"</formula>
    </cfRule>
    <cfRule type="expression" dxfId="4974" priority="5002">
      <formula>KM$5="X"</formula>
    </cfRule>
    <cfRule type="expression" dxfId="4973" priority="5001">
      <formula>KM45="a"</formula>
    </cfRule>
    <cfRule type="expression" dxfId="4972" priority="5000">
      <formula>KM45="u"</formula>
    </cfRule>
    <cfRule type="cellIs" dxfId="4971" priority="4999" operator="equal">
      <formula>"h"</formula>
    </cfRule>
    <cfRule type="expression" dxfId="4970" priority="4998">
      <formula>KM$4="Sa"</formula>
    </cfRule>
    <cfRule type="expression" dxfId="4969" priority="4997">
      <formula>KM$4="So"</formula>
    </cfRule>
    <cfRule type="expression" dxfId="4968" priority="4996">
      <formula>KM$5="X"</formula>
    </cfRule>
    <cfRule type="expression" dxfId="4967" priority="4995">
      <formula>KM45="a"</formula>
    </cfRule>
    <cfRule type="expression" dxfId="4966" priority="4994">
      <formula>KM45="u"</formula>
    </cfRule>
    <cfRule type="cellIs" dxfId="4965" priority="4993" operator="equal">
      <formula>"h"</formula>
    </cfRule>
    <cfRule type="expression" dxfId="4964" priority="4992">
      <formula>KM$4="Sa"</formula>
    </cfRule>
    <cfRule type="expression" dxfId="4963" priority="4991">
      <formula>KM$4="So"</formula>
    </cfRule>
    <cfRule type="expression" dxfId="4962" priority="4990">
      <formula>KM$5="X"</formula>
    </cfRule>
    <cfRule type="expression" dxfId="4961" priority="4989">
      <formula>KM45="a"</formula>
    </cfRule>
    <cfRule type="expression" dxfId="4960" priority="4988">
      <formula>KM45="u"</formula>
    </cfRule>
    <cfRule type="cellIs" dxfId="4959" priority="4987" operator="equal">
      <formula>"h"</formula>
    </cfRule>
    <cfRule type="expression" dxfId="4958" priority="4986">
      <formula>KM$4="Sa"</formula>
    </cfRule>
    <cfRule type="expression" dxfId="4957" priority="4985">
      <formula>KM$4="So"</formula>
    </cfRule>
    <cfRule type="expression" dxfId="4956" priority="4984">
      <formula>KM$5="X"</formula>
    </cfRule>
    <cfRule type="expression" dxfId="4955" priority="4983">
      <formula>KM45="a"</formula>
    </cfRule>
    <cfRule type="expression" dxfId="4954" priority="4982">
      <formula>KM45="u"</formula>
    </cfRule>
    <cfRule type="cellIs" dxfId="4953" priority="4981" operator="equal">
      <formula>"h"</formula>
    </cfRule>
    <cfRule type="expression" dxfId="4952" priority="4980">
      <formula>KM$4="Sa"</formula>
    </cfRule>
    <cfRule type="expression" dxfId="4951" priority="4979">
      <formula>KM$4="So"</formula>
    </cfRule>
    <cfRule type="expression" dxfId="4950" priority="4978">
      <formula>KM$5="X"</formula>
    </cfRule>
    <cfRule type="expression" dxfId="4949" priority="4977">
      <formula>KM45="a"</formula>
    </cfRule>
    <cfRule type="expression" dxfId="4948" priority="4976">
      <formula>KM45="u"</formula>
    </cfRule>
    <cfRule type="cellIs" dxfId="4947" priority="4975" operator="equal">
      <formula>"h"</formula>
    </cfRule>
    <cfRule type="expression" dxfId="4946" priority="4974">
      <formula>KM$4="Sa"</formula>
    </cfRule>
    <cfRule type="expression" dxfId="4945" priority="4973">
      <formula>KM$4="So"</formula>
    </cfRule>
    <cfRule type="expression" dxfId="4944" priority="4972">
      <formula>KM$5="X"</formula>
    </cfRule>
    <cfRule type="expression" dxfId="4943" priority="4971">
      <formula>KM45="a"</formula>
    </cfRule>
    <cfRule type="expression" dxfId="4942" priority="4970">
      <formula>KM45="u"</formula>
    </cfRule>
    <cfRule type="cellIs" dxfId="4941" priority="4969" operator="equal">
      <formula>"h"</formula>
    </cfRule>
    <cfRule type="expression" dxfId="4940" priority="4968">
      <formula>KM$4="Sa"</formula>
    </cfRule>
    <cfRule type="expression" dxfId="4939" priority="4967">
      <formula>KM$4="So"</formula>
    </cfRule>
    <cfRule type="expression" dxfId="4938" priority="4966">
      <formula>KM$5="X"</formula>
    </cfRule>
    <cfRule type="expression" dxfId="4937" priority="4965">
      <formula>KM45="a"</formula>
    </cfRule>
    <cfRule type="expression" dxfId="4936" priority="4964">
      <formula>KM45="u"</formula>
    </cfRule>
    <cfRule type="cellIs" dxfId="4935" priority="4963" operator="equal">
      <formula>"h"</formula>
    </cfRule>
    <cfRule type="expression" dxfId="4934" priority="4962">
      <formula>KM$4="Sa"</formula>
    </cfRule>
    <cfRule type="expression" dxfId="4933" priority="4961">
      <formula>KM$4="So"</formula>
    </cfRule>
    <cfRule type="expression" dxfId="4932" priority="4960">
      <formula>KM$5="X"</formula>
    </cfRule>
    <cfRule type="expression" dxfId="4931" priority="4959">
      <formula>KM45="a"</formula>
    </cfRule>
    <cfRule type="expression" dxfId="4930" priority="4958">
      <formula>KM45="u"</formula>
    </cfRule>
    <cfRule type="cellIs" dxfId="4929" priority="4957" operator="equal">
      <formula>"h"</formula>
    </cfRule>
    <cfRule type="expression" dxfId="4928" priority="4956">
      <formula>KM45="a"</formula>
    </cfRule>
    <cfRule type="expression" dxfId="4927" priority="4955">
      <formula>KM45="u"</formula>
    </cfRule>
    <cfRule type="cellIs" dxfId="4926" priority="4954" operator="equal">
      <formula>"h"</formula>
    </cfRule>
    <cfRule type="expression" dxfId="4925" priority="4953">
      <formula>KM$4="Sa"</formula>
    </cfRule>
    <cfRule type="expression" dxfId="4924" priority="4952">
      <formula>KM$4="So"</formula>
    </cfRule>
    <cfRule type="expression" dxfId="4923" priority="4951">
      <formula>KM$5="X"</formula>
    </cfRule>
    <cfRule type="expression" dxfId="4922" priority="4950">
      <formula>KM45="a"</formula>
    </cfRule>
    <cfRule type="expression" dxfId="4921" priority="4949">
      <formula>KM45="u"</formula>
    </cfRule>
    <cfRule type="cellIs" dxfId="4920" priority="4948" operator="equal">
      <formula>"h"</formula>
    </cfRule>
    <cfRule type="expression" dxfId="4919" priority="4947">
      <formula>KM45="a"</formula>
    </cfRule>
    <cfRule type="expression" dxfId="4918" priority="4946">
      <formula>KM45="u"</formula>
    </cfRule>
    <cfRule type="cellIs" dxfId="4917" priority="4945" operator="equal">
      <formula>"h"</formula>
    </cfRule>
    <cfRule type="expression" dxfId="4916" priority="4944">
      <formula>KM$4="Sa"</formula>
    </cfRule>
    <cfRule type="expression" dxfId="4915" priority="4943">
      <formula>KM$4="So"</formula>
    </cfRule>
    <cfRule type="expression" dxfId="4914" priority="4942">
      <formula>KM$5="X"</formula>
    </cfRule>
    <cfRule type="expression" dxfId="4913" priority="4941">
      <formula>KM45="a"</formula>
    </cfRule>
    <cfRule type="expression" dxfId="4912" priority="4940">
      <formula>KM45="u"</formula>
    </cfRule>
    <cfRule type="cellIs" dxfId="4911" priority="4939" operator="equal">
      <formula>"h"</formula>
    </cfRule>
    <cfRule type="expression" dxfId="4910" priority="4938">
      <formula>KM$4="Sa"</formula>
    </cfRule>
    <cfRule type="expression" dxfId="4909" priority="4937">
      <formula>KM$4="So"</formula>
    </cfRule>
    <cfRule type="expression" dxfId="4908" priority="4936">
      <formula>KM$5="X"</formula>
    </cfRule>
    <cfRule type="expression" dxfId="4907" priority="4935">
      <formula>KM45="a"</formula>
    </cfRule>
    <cfRule type="expression" dxfId="4906" priority="4934">
      <formula>KM45="u"</formula>
    </cfRule>
    <cfRule type="cellIs" dxfId="4905" priority="4933" operator="equal">
      <formula>"h"</formula>
    </cfRule>
    <cfRule type="expression" dxfId="4904" priority="4932">
      <formula>KM$4="Sa"</formula>
    </cfRule>
    <cfRule type="expression" dxfId="4903" priority="4931">
      <formula>KM$4="So"</formula>
    </cfRule>
    <cfRule type="expression" dxfId="4902" priority="4930">
      <formula>KM$5="X"</formula>
    </cfRule>
    <cfRule type="expression" dxfId="4901" priority="4929">
      <formula>KM45="a"</formula>
    </cfRule>
    <cfRule type="expression" dxfId="4900" priority="4928">
      <formula>KM45="u"</formula>
    </cfRule>
    <cfRule type="cellIs" dxfId="4899" priority="4927" operator="equal">
      <formula>"h"</formula>
    </cfRule>
    <cfRule type="expression" dxfId="4898" priority="4926">
      <formula>KM$4="Sa"</formula>
    </cfRule>
    <cfRule type="expression" dxfId="4897" priority="4925">
      <formula>KM$4="So"</formula>
    </cfRule>
    <cfRule type="expression" dxfId="4896" priority="4924">
      <formula>KM$5="X"</formula>
    </cfRule>
    <cfRule type="expression" dxfId="4895" priority="4923">
      <formula>KM45="a"</formula>
    </cfRule>
    <cfRule type="expression" dxfId="4894" priority="4922">
      <formula>KM45="u"</formula>
    </cfRule>
    <cfRule type="cellIs" dxfId="4893" priority="4921" operator="equal">
      <formula>"h"</formula>
    </cfRule>
    <cfRule type="expression" dxfId="4892" priority="4920">
      <formula>KM$4="Sa"</formula>
    </cfRule>
    <cfRule type="expression" dxfId="4891" priority="4919">
      <formula>KM$4="So"</formula>
    </cfRule>
    <cfRule type="expression" dxfId="4890" priority="4918">
      <formula>KM$5="X"</formula>
    </cfRule>
    <cfRule type="expression" dxfId="4889" priority="4917">
      <formula>KM45="a"</formula>
    </cfRule>
    <cfRule type="expression" dxfId="4888" priority="4916">
      <formula>KM45="u"</formula>
    </cfRule>
    <cfRule type="cellIs" dxfId="4887" priority="4915" operator="equal">
      <formula>"h"</formula>
    </cfRule>
    <cfRule type="expression" dxfId="4886" priority="4914">
      <formula>KM$4="Sa"</formula>
    </cfRule>
    <cfRule type="expression" dxfId="4885" priority="4913">
      <formula>KM$4="So"</formula>
    </cfRule>
    <cfRule type="expression" dxfId="4884" priority="4912">
      <formula>KM$5="X"</formula>
    </cfRule>
    <cfRule type="expression" dxfId="4883" priority="4911">
      <formula>KM45="a"</formula>
    </cfRule>
    <cfRule type="expression" dxfId="4882" priority="4910">
      <formula>KM45="u"</formula>
    </cfRule>
    <cfRule type="cellIs" dxfId="4881" priority="4909" operator="equal">
      <formula>"h"</formula>
    </cfRule>
    <cfRule type="expression" dxfId="4880" priority="4908">
      <formula>KM$4="Sa"</formula>
    </cfRule>
    <cfRule type="expression" dxfId="4879" priority="4907">
      <formula>KM$4="So"</formula>
    </cfRule>
    <cfRule type="expression" dxfId="4878" priority="4906">
      <formula>KM$5="X"</formula>
    </cfRule>
    <cfRule type="expression" dxfId="4877" priority="4905">
      <formula>KM45="a"</formula>
    </cfRule>
    <cfRule type="expression" dxfId="4876" priority="4904">
      <formula>KM45="u"</formula>
    </cfRule>
    <cfRule type="cellIs" dxfId="4875" priority="4903" operator="equal">
      <formula>"h"</formula>
    </cfRule>
    <cfRule type="expression" dxfId="4874" priority="4902">
      <formula>KM$4="Sa"</formula>
    </cfRule>
    <cfRule type="expression" dxfId="4873" priority="4901">
      <formula>KM$4="So"</formula>
    </cfRule>
    <cfRule type="expression" dxfId="4872" priority="4900">
      <formula>KM$5="X"</formula>
    </cfRule>
    <cfRule type="expression" dxfId="4871" priority="4899">
      <formula>KM45="a"</formula>
    </cfRule>
    <cfRule type="expression" dxfId="4870" priority="4898">
      <formula>KM45="u"</formula>
    </cfRule>
    <cfRule type="cellIs" dxfId="4869" priority="4897" operator="equal">
      <formula>"h"</formula>
    </cfRule>
    <cfRule type="expression" dxfId="4868" priority="4896">
      <formula>KM$4="Sa"</formula>
    </cfRule>
    <cfRule type="expression" dxfId="4867" priority="4895">
      <formula>KM$4="So"</formula>
    </cfRule>
    <cfRule type="expression" dxfId="4866" priority="4894">
      <formula>KM$5="X"</formula>
    </cfRule>
    <cfRule type="expression" dxfId="4865" priority="4893">
      <formula>KM45="a"</formula>
    </cfRule>
    <cfRule type="expression" dxfId="4864" priority="4892">
      <formula>KM45="u"</formula>
    </cfRule>
    <cfRule type="cellIs" dxfId="4863" priority="4891" operator="equal">
      <formula>"h"</formula>
    </cfRule>
    <cfRule type="expression" dxfId="4862" priority="4890">
      <formula>KM45="a"</formula>
    </cfRule>
    <cfRule type="expression" dxfId="4861" priority="4889">
      <formula>KM45="u"</formula>
    </cfRule>
    <cfRule type="cellIs" dxfId="4860" priority="4888" operator="equal">
      <formula>"h"</formula>
    </cfRule>
    <cfRule type="expression" dxfId="4859" priority="4887">
      <formula>KM$4="Sa"</formula>
    </cfRule>
    <cfRule type="expression" dxfId="4858" priority="4886">
      <formula>KM$4="So"</formula>
    </cfRule>
    <cfRule type="expression" dxfId="4857" priority="4885">
      <formula>KM$5="X"</formula>
    </cfRule>
    <cfRule type="expression" dxfId="4856" priority="4884">
      <formula>KM45="a"</formula>
    </cfRule>
    <cfRule type="expression" dxfId="4855" priority="4883">
      <formula>KM45="u"</formula>
    </cfRule>
    <cfRule type="cellIs" dxfId="4854" priority="4882" operator="equal">
      <formula>"h"</formula>
    </cfRule>
    <cfRule type="expression" dxfId="4853" priority="4881">
      <formula>KM45="a"</formula>
    </cfRule>
    <cfRule type="expression" dxfId="4852" priority="4880">
      <formula>KM45="u"</formula>
    </cfRule>
    <cfRule type="cellIs" dxfId="4851" priority="4879" operator="equal">
      <formula>"h"</formula>
    </cfRule>
    <cfRule type="expression" dxfId="4850" priority="4878">
      <formula>KM$4="Sa"</formula>
    </cfRule>
    <cfRule type="expression" dxfId="4849" priority="4877">
      <formula>KM$4="So"</formula>
    </cfRule>
    <cfRule type="expression" dxfId="4848" priority="4876">
      <formula>KM$5="X"</formula>
    </cfRule>
    <cfRule type="expression" dxfId="4847" priority="4875">
      <formula>KM45="a"</formula>
    </cfRule>
    <cfRule type="expression" dxfId="4846" priority="4874">
      <formula>KM45="u"</formula>
    </cfRule>
    <cfRule type="cellIs" dxfId="4845" priority="4873" operator="equal">
      <formula>"h"</formula>
    </cfRule>
    <cfRule type="expression" dxfId="4844" priority="4872">
      <formula>KM$4="Sa"</formula>
    </cfRule>
    <cfRule type="expression" dxfId="4843" priority="4871">
      <formula>KM$4="So"</formula>
    </cfRule>
    <cfRule type="expression" dxfId="4842" priority="4870">
      <formula>KM$5="X"</formula>
    </cfRule>
    <cfRule type="expression" dxfId="4841" priority="4869">
      <formula>KM45="a"</formula>
    </cfRule>
    <cfRule type="expression" dxfId="4840" priority="4868">
      <formula>KM45="u"</formula>
    </cfRule>
    <cfRule type="cellIs" dxfId="4839" priority="4867" operator="equal">
      <formula>"h"</formula>
    </cfRule>
    <cfRule type="cellIs" dxfId="4838" priority="14611" operator="equal">
      <formula>"h"</formula>
    </cfRule>
    <cfRule type="expression" dxfId="4837" priority="14612">
      <formula>KM45="u"</formula>
    </cfRule>
    <cfRule type="expression" dxfId="4836" priority="14613">
      <formula>KM45="a"</formula>
    </cfRule>
    <cfRule type="expression" dxfId="4835" priority="14614">
      <formula>KM$5="X"</formula>
    </cfRule>
    <cfRule type="expression" dxfId="4834" priority="14615">
      <formula>KM$4="So"</formula>
    </cfRule>
    <cfRule type="expression" dxfId="4833" priority="14616">
      <formula>KM$4="Sa"</formula>
    </cfRule>
    <cfRule type="cellIs" dxfId="4832" priority="14617" operator="equal">
      <formula>"h"</formula>
    </cfRule>
    <cfRule type="expression" dxfId="4831" priority="14618">
      <formula>KM45="u"</formula>
    </cfRule>
    <cfRule type="expression" dxfId="4830" priority="14619">
      <formula>KM45="a"</formula>
    </cfRule>
    <cfRule type="expression" dxfId="4829" priority="14620">
      <formula>KM$5="X"</formula>
    </cfRule>
    <cfRule type="expression" dxfId="4828" priority="14621">
      <formula>KM$4="So"</formula>
    </cfRule>
    <cfRule type="expression" dxfId="4827" priority="14622">
      <formula>KM$4="Sa"</formula>
    </cfRule>
    <cfRule type="cellIs" dxfId="4826" priority="14623" operator="equal">
      <formula>"h"</formula>
    </cfRule>
    <cfRule type="expression" dxfId="4825" priority="14624">
      <formula>KM45="u"</formula>
    </cfRule>
    <cfRule type="expression" dxfId="4824" priority="14625">
      <formula>KM45="a"</formula>
    </cfRule>
    <cfRule type="cellIs" dxfId="4823" priority="16087" operator="equal">
      <formula>"h"</formula>
    </cfRule>
    <cfRule type="expression" dxfId="4822" priority="16088">
      <formula>KM45="u"</formula>
    </cfRule>
    <cfRule type="expression" dxfId="4821" priority="16089">
      <formula>KM45="a"</formula>
    </cfRule>
    <cfRule type="expression" dxfId="4820" priority="16090">
      <formula>KM$5="X"</formula>
    </cfRule>
    <cfRule type="expression" dxfId="4819" priority="16091">
      <formula>KM$4="So"</formula>
    </cfRule>
    <cfRule type="expression" dxfId="4818" priority="16092">
      <formula>KM$4="Sa"</formula>
    </cfRule>
    <cfRule type="cellIs" dxfId="4817" priority="16093" operator="equal">
      <formula>"h"</formula>
    </cfRule>
    <cfRule type="expression" dxfId="4816" priority="16094">
      <formula>KM45="u"</formula>
    </cfRule>
    <cfRule type="expression" dxfId="4815" priority="16095">
      <formula>KM45="a"</formula>
    </cfRule>
    <cfRule type="cellIs" dxfId="4814" priority="16096" operator="equal">
      <formula>"h"</formula>
    </cfRule>
    <cfRule type="expression" dxfId="4813" priority="16097">
      <formula>KM45="u"</formula>
    </cfRule>
    <cfRule type="expression" dxfId="4812" priority="16098">
      <formula>KM45="a"</formula>
    </cfRule>
    <cfRule type="expression" dxfId="4811" priority="16099">
      <formula>KM$5="X"</formula>
    </cfRule>
    <cfRule type="expression" dxfId="4810" priority="16100">
      <formula>KM$4="So"</formula>
    </cfRule>
    <cfRule type="expression" dxfId="4809" priority="16101">
      <formula>KM$4="Sa"</formula>
    </cfRule>
    <cfRule type="cellIs" dxfId="4808" priority="16102" operator="equal">
      <formula>"h"</formula>
    </cfRule>
    <cfRule type="expression" dxfId="4807" priority="16103">
      <formula>KM45="u"</formula>
    </cfRule>
    <cfRule type="expression" dxfId="4806" priority="16104">
      <formula>KM45="a"</formula>
    </cfRule>
    <cfRule type="expression" dxfId="4805" priority="16105">
      <formula>KM$5="X"</formula>
    </cfRule>
    <cfRule type="expression" dxfId="4804" priority="16106">
      <formula>KM$4="So"</formula>
    </cfRule>
    <cfRule type="expression" dxfId="4803" priority="16107">
      <formula>KM$4="Sa"</formula>
    </cfRule>
    <cfRule type="cellIs" dxfId="4802" priority="16108" operator="equal">
      <formula>"h"</formula>
    </cfRule>
    <cfRule type="expression" dxfId="4801" priority="16109">
      <formula>KM45="u"</formula>
    </cfRule>
    <cfRule type="expression" dxfId="4800" priority="16110">
      <formula>KM45="a"</formula>
    </cfRule>
    <cfRule type="expression" dxfId="4799" priority="16111">
      <formula>KM$5="X"</formula>
    </cfRule>
    <cfRule type="expression" dxfId="4798" priority="16112">
      <formula>KM$4="So"</formula>
    </cfRule>
    <cfRule type="expression" dxfId="4797" priority="16113">
      <formula>KM$4="Sa"</formula>
    </cfRule>
    <cfRule type="cellIs" dxfId="4796" priority="16114" operator="equal">
      <formula>"h"</formula>
    </cfRule>
    <cfRule type="expression" dxfId="4795" priority="16115">
      <formula>KM45="u"</formula>
    </cfRule>
    <cfRule type="expression" dxfId="4794" priority="16116">
      <formula>KM45="a"</formula>
    </cfRule>
    <cfRule type="expression" dxfId="4793" priority="16117">
      <formula>KM$5="X"</formula>
    </cfRule>
    <cfRule type="expression" dxfId="4792" priority="16118">
      <formula>KM$4="So"</formula>
    </cfRule>
    <cfRule type="expression" dxfId="4791" priority="16119">
      <formula>KM$4="Sa"</formula>
    </cfRule>
    <cfRule type="cellIs" dxfId="4790" priority="16120" operator="equal">
      <formula>"h"</formula>
    </cfRule>
    <cfRule type="expression" dxfId="4789" priority="16121">
      <formula>KM45="u"</formula>
    </cfRule>
    <cfRule type="expression" dxfId="4788" priority="16122">
      <formula>KM45="a"</formula>
    </cfRule>
    <cfRule type="expression" dxfId="4787" priority="16123">
      <formula>KM$5="X"</formula>
    </cfRule>
    <cfRule type="expression" dxfId="4786" priority="16124">
      <formula>KM$4="So"</formula>
    </cfRule>
    <cfRule type="expression" dxfId="4785" priority="16125">
      <formula>KM$4="Sa"</formula>
    </cfRule>
    <cfRule type="cellIs" dxfId="4784" priority="16126" operator="equal">
      <formula>"h"</formula>
    </cfRule>
    <cfRule type="expression" dxfId="4783" priority="16127">
      <formula>KM45="u"</formula>
    </cfRule>
    <cfRule type="expression" dxfId="4782" priority="16128">
      <formula>KM45="a"</formula>
    </cfRule>
    <cfRule type="expression" dxfId="4781" priority="16129">
      <formula>KM$5="X"</formula>
    </cfRule>
    <cfRule type="expression" dxfId="4780" priority="16130">
      <formula>KM$4="So"</formula>
    </cfRule>
    <cfRule type="expression" dxfId="4779" priority="16131">
      <formula>KM$4="Sa"</formula>
    </cfRule>
    <cfRule type="cellIs" dxfId="4778" priority="16132" operator="equal">
      <formula>"h"</formula>
    </cfRule>
    <cfRule type="expression" dxfId="4777" priority="16133">
      <formula>KM45="u"</formula>
    </cfRule>
    <cfRule type="expression" dxfId="4776" priority="16134">
      <formula>KM45="a"</formula>
    </cfRule>
    <cfRule type="expression" dxfId="4775" priority="16135">
      <formula>KM$5="X"</formula>
    </cfRule>
    <cfRule type="expression" dxfId="4774" priority="16136">
      <formula>KM$4="So"</formula>
    </cfRule>
    <cfRule type="expression" dxfId="4773" priority="16137">
      <formula>KM$4="Sa"</formula>
    </cfRule>
    <cfRule type="cellIs" dxfId="4772" priority="16138" operator="equal">
      <formula>"h"</formula>
    </cfRule>
    <cfRule type="expression" dxfId="4771" priority="16139">
      <formula>KM45="u"</formula>
    </cfRule>
    <cfRule type="expression" dxfId="4770" priority="16140">
      <formula>KM45="a"</formula>
    </cfRule>
    <cfRule type="expression" dxfId="4769" priority="16141">
      <formula>KM$5="X"</formula>
    </cfRule>
    <cfRule type="expression" dxfId="4768" priority="16142">
      <formula>KM$4="So"</formula>
    </cfRule>
    <cfRule type="expression" dxfId="4767" priority="16143">
      <formula>KM$4="Sa"</formula>
    </cfRule>
    <cfRule type="cellIs" dxfId="4766" priority="16144" operator="equal">
      <formula>"h"</formula>
    </cfRule>
    <cfRule type="expression" dxfId="4765" priority="16145">
      <formula>KM45="u"</formula>
    </cfRule>
    <cfRule type="expression" dxfId="4764" priority="16146">
      <formula>KM45="a"</formula>
    </cfRule>
    <cfRule type="expression" dxfId="4763" priority="16147">
      <formula>KM$5="X"</formula>
    </cfRule>
    <cfRule type="expression" dxfId="4762" priority="16148">
      <formula>KM$4="So"</formula>
    </cfRule>
    <cfRule type="expression" dxfId="4761" priority="16149">
      <formula>KM$4="Sa"</formula>
    </cfRule>
    <cfRule type="cellIs" dxfId="4760" priority="16150" operator="equal">
      <formula>"h"</formula>
    </cfRule>
    <cfRule type="expression" dxfId="4759" priority="16151">
      <formula>KM45="u"</formula>
    </cfRule>
    <cfRule type="expression" dxfId="4758" priority="16152">
      <formula>KM45="a"</formula>
    </cfRule>
    <cfRule type="expression" dxfId="4757" priority="16153">
      <formula>KM$5="X"</formula>
    </cfRule>
    <cfRule type="expression" dxfId="4756" priority="16154">
      <formula>KM$4="So"</formula>
    </cfRule>
    <cfRule type="expression" dxfId="4755" priority="16155">
      <formula>KM$4="Sa"</formula>
    </cfRule>
    <cfRule type="cellIs" dxfId="4754" priority="16156" operator="equal">
      <formula>"h"</formula>
    </cfRule>
    <cfRule type="expression" dxfId="4753" priority="16157">
      <formula>KM45="u"</formula>
    </cfRule>
    <cfRule type="expression" dxfId="4752" priority="16158">
      <formula>KM45="a"</formula>
    </cfRule>
    <cfRule type="expression" dxfId="4751" priority="16159">
      <formula>KM$5="X"</formula>
    </cfRule>
    <cfRule type="expression" dxfId="4750" priority="16160">
      <formula>KM$4="So"</formula>
    </cfRule>
    <cfRule type="expression" dxfId="4749" priority="16161">
      <formula>KM$4="Sa"</formula>
    </cfRule>
    <cfRule type="cellIs" dxfId="4748" priority="16162" operator="equal">
      <formula>"h"</formula>
    </cfRule>
    <cfRule type="expression" dxfId="4747" priority="16163">
      <formula>KM45="u"</formula>
    </cfRule>
    <cfRule type="expression" dxfId="4746" priority="16164">
      <formula>KM45="a"</formula>
    </cfRule>
    <cfRule type="expression" dxfId="4745" priority="16165">
      <formula>KM$5="X"</formula>
    </cfRule>
    <cfRule type="expression" dxfId="4744" priority="16166">
      <formula>KM$4="So"</formula>
    </cfRule>
    <cfRule type="expression" dxfId="4743" priority="16167">
      <formula>KM$4="Sa"</formula>
    </cfRule>
    <cfRule type="expression" dxfId="4742" priority="5208">
      <formula>KM$4="Sa"</formula>
    </cfRule>
    <cfRule type="expression" dxfId="4741" priority="5207">
      <formula>KM$4="So"</formula>
    </cfRule>
    <cfRule type="expression" dxfId="4740" priority="5206">
      <formula>KM$5="X"</formula>
    </cfRule>
    <cfRule type="expression" dxfId="4739" priority="5205">
      <formula>KM45="a"</formula>
    </cfRule>
    <cfRule type="expression" dxfId="4738" priority="5204">
      <formula>KM45="u"</formula>
    </cfRule>
    <cfRule type="cellIs" dxfId="4737" priority="5203" operator="equal">
      <formula>"h"</formula>
    </cfRule>
    <cfRule type="expression" dxfId="4736" priority="5202">
      <formula>KM$4="Sa"</formula>
    </cfRule>
    <cfRule type="expression" dxfId="4735" priority="5201">
      <formula>KM$4="So"</formula>
    </cfRule>
    <cfRule type="expression" dxfId="4734" priority="5200">
      <formula>KM$5="X"</formula>
    </cfRule>
    <cfRule type="expression" dxfId="4733" priority="5199">
      <formula>KM45="a"</formula>
    </cfRule>
    <cfRule type="expression" dxfId="4732" priority="5198">
      <formula>KM45="u"</formula>
    </cfRule>
    <cfRule type="cellIs" dxfId="4731" priority="5197" operator="equal">
      <formula>"h"</formula>
    </cfRule>
    <cfRule type="expression" dxfId="4730" priority="5196">
      <formula>KM$4="Sa"</formula>
    </cfRule>
    <cfRule type="expression" dxfId="4729" priority="5195">
      <formula>KM$4="So"</formula>
    </cfRule>
    <cfRule type="expression" dxfId="4728" priority="5194">
      <formula>KM$5="X"</formula>
    </cfRule>
    <cfRule type="expression" dxfId="4727" priority="5193">
      <formula>KM45="a"</formula>
    </cfRule>
    <cfRule type="expression" dxfId="4726" priority="5192">
      <formula>KM45="u"</formula>
    </cfRule>
    <cfRule type="cellIs" dxfId="4725" priority="5191" operator="equal">
      <formula>"h"</formula>
    </cfRule>
    <cfRule type="expression" dxfId="4724" priority="5190">
      <formula>KM$4="Sa"</formula>
    </cfRule>
    <cfRule type="expression" dxfId="4723" priority="5189">
      <formula>KM$4="So"</formula>
    </cfRule>
    <cfRule type="expression" dxfId="4722" priority="5188">
      <formula>KM$5="X"</formula>
    </cfRule>
    <cfRule type="expression" dxfId="4721" priority="5187">
      <formula>KM45="a"</formula>
    </cfRule>
    <cfRule type="expression" dxfId="4720" priority="5186">
      <formula>KM45="u"</formula>
    </cfRule>
    <cfRule type="cellIs" dxfId="4719" priority="5185" operator="equal">
      <formula>"h"</formula>
    </cfRule>
    <cfRule type="expression" dxfId="4718" priority="5184">
      <formula>KM$4="Sa"</formula>
    </cfRule>
    <cfRule type="expression" dxfId="4717" priority="5183">
      <formula>KM$4="So"</formula>
    </cfRule>
    <cfRule type="expression" dxfId="4716" priority="5182">
      <formula>KM$5="X"</formula>
    </cfRule>
    <cfRule type="expression" dxfId="4715" priority="5181">
      <formula>KM45="a"</formula>
    </cfRule>
    <cfRule type="expression" dxfId="4714" priority="5180">
      <formula>KM45="u"</formula>
    </cfRule>
    <cfRule type="cellIs" dxfId="4713" priority="5179" operator="equal">
      <formula>"h"</formula>
    </cfRule>
    <cfRule type="expression" dxfId="4712" priority="5178">
      <formula>KM$4="Sa"</formula>
    </cfRule>
    <cfRule type="expression" dxfId="4711" priority="5177">
      <formula>KM$4="So"</formula>
    </cfRule>
    <cfRule type="expression" dxfId="4710" priority="5176">
      <formula>KM$5="X"</formula>
    </cfRule>
    <cfRule type="expression" dxfId="4709" priority="5175">
      <formula>KM45="a"</formula>
    </cfRule>
    <cfRule type="expression" dxfId="4708" priority="5174">
      <formula>KM45="u"</formula>
    </cfRule>
    <cfRule type="cellIs" dxfId="4707" priority="5173" operator="equal">
      <formula>"h"</formula>
    </cfRule>
    <cfRule type="expression" dxfId="4706" priority="5172">
      <formula>KM$4="Sa"</formula>
    </cfRule>
    <cfRule type="expression" dxfId="4705" priority="5171">
      <formula>KM$4="So"</formula>
    </cfRule>
    <cfRule type="expression" dxfId="4704" priority="5170">
      <formula>KM$5="X"</formula>
    </cfRule>
    <cfRule type="expression" dxfId="4703" priority="5169">
      <formula>KM45="a"</formula>
    </cfRule>
    <cfRule type="expression" dxfId="4702" priority="5168">
      <formula>KM45="u"</formula>
    </cfRule>
    <cfRule type="cellIs" dxfId="4701" priority="5167" operator="equal">
      <formula>"h"</formula>
    </cfRule>
    <cfRule type="expression" dxfId="4700" priority="5166">
      <formula>KM$4="Sa"</formula>
    </cfRule>
    <cfRule type="expression" dxfId="4699" priority="5165">
      <formula>KM$4="So"</formula>
    </cfRule>
    <cfRule type="expression" dxfId="4698" priority="5164">
      <formula>KM$5="X"</formula>
    </cfRule>
    <cfRule type="expression" dxfId="4697" priority="5163">
      <formula>KM45="a"</formula>
    </cfRule>
    <cfRule type="expression" dxfId="4696" priority="5162">
      <formula>KM45="u"</formula>
    </cfRule>
    <cfRule type="cellIs" dxfId="4695" priority="5161" operator="equal">
      <formula>"h"</formula>
    </cfRule>
    <cfRule type="expression" dxfId="4694" priority="5160">
      <formula>KM$4="Sa"</formula>
    </cfRule>
    <cfRule type="expression" dxfId="4693" priority="5159">
      <formula>KM$4="So"</formula>
    </cfRule>
    <cfRule type="expression" dxfId="4692" priority="5158">
      <formula>KM$5="X"</formula>
    </cfRule>
    <cfRule type="expression" dxfId="4691" priority="5157">
      <formula>KM45="a"</formula>
    </cfRule>
    <cfRule type="expression" dxfId="4690" priority="5156">
      <formula>KM45="u"</formula>
    </cfRule>
    <cfRule type="cellIs" dxfId="4689" priority="5155" operator="equal">
      <formula>"h"</formula>
    </cfRule>
    <cfRule type="expression" dxfId="4688" priority="5154">
      <formula>KM$4="Sa"</formula>
    </cfRule>
    <cfRule type="expression" dxfId="4687" priority="5153">
      <formula>KM$4="So"</formula>
    </cfRule>
    <cfRule type="expression" dxfId="4686" priority="5152">
      <formula>KM$5="X"</formula>
    </cfRule>
    <cfRule type="expression" dxfId="4685" priority="5151">
      <formula>KM45="a"</formula>
    </cfRule>
    <cfRule type="expression" dxfId="4684" priority="5150">
      <formula>KM45="u"</formula>
    </cfRule>
    <cfRule type="cellIs" dxfId="4683" priority="5149" operator="equal">
      <formula>"h"</formula>
    </cfRule>
    <cfRule type="expression" dxfId="4682" priority="5148">
      <formula>KM$4="Sa"</formula>
    </cfRule>
    <cfRule type="expression" dxfId="4681" priority="5147">
      <formula>KM$4="So"</formula>
    </cfRule>
    <cfRule type="expression" dxfId="4680" priority="5146">
      <formula>KM$5="X"</formula>
    </cfRule>
    <cfRule type="expression" dxfId="4679" priority="5145">
      <formula>KM45="a"</formula>
    </cfRule>
    <cfRule type="expression" dxfId="4678" priority="5144">
      <formula>KM45="u"</formula>
    </cfRule>
    <cfRule type="cellIs" dxfId="4677" priority="5143" operator="equal">
      <formula>"h"</formula>
    </cfRule>
    <cfRule type="expression" dxfId="4676" priority="5142">
      <formula>KM$4="Sa"</formula>
    </cfRule>
    <cfRule type="expression" dxfId="4675" priority="5141">
      <formula>KM$4="So"</formula>
    </cfRule>
    <cfRule type="expression" dxfId="4674" priority="5140">
      <formula>KM$5="X"</formula>
    </cfRule>
    <cfRule type="expression" dxfId="4673" priority="5139">
      <formula>KM45="a"</formula>
    </cfRule>
    <cfRule type="expression" dxfId="4672" priority="5138">
      <formula>KM45="u"</formula>
    </cfRule>
    <cfRule type="cellIs" dxfId="4671" priority="5137" operator="equal">
      <formula>"h"</formula>
    </cfRule>
    <cfRule type="expression" dxfId="4670" priority="5136">
      <formula>KM45="a"</formula>
    </cfRule>
    <cfRule type="expression" dxfId="4669" priority="5135">
      <formula>KM45="u"</formula>
    </cfRule>
    <cfRule type="cellIs" dxfId="4668" priority="5134" operator="equal">
      <formula>"h"</formula>
    </cfRule>
    <cfRule type="expression" dxfId="4667" priority="5133">
      <formula>KM$4="Sa"</formula>
    </cfRule>
    <cfRule type="expression" dxfId="4666" priority="5132">
      <formula>KM$4="So"</formula>
    </cfRule>
    <cfRule type="expression" dxfId="4665" priority="5131">
      <formula>KM$5="X"</formula>
    </cfRule>
    <cfRule type="expression" dxfId="4664" priority="5130">
      <formula>KM45="a"</formula>
    </cfRule>
    <cfRule type="expression" dxfId="4663" priority="5129">
      <formula>KM45="u"</formula>
    </cfRule>
    <cfRule type="cellIs" dxfId="4662" priority="5128" operator="equal">
      <formula>"h"</formula>
    </cfRule>
    <cfRule type="expression" dxfId="4661" priority="5127">
      <formula>KM45="a"</formula>
    </cfRule>
    <cfRule type="expression" dxfId="4660" priority="5126">
      <formula>KM45="u"</formula>
    </cfRule>
    <cfRule type="cellIs" dxfId="4659" priority="5125" operator="equal">
      <formula>"h"</formula>
    </cfRule>
    <cfRule type="expression" dxfId="4658" priority="5124">
      <formula>KM$4="Sa"</formula>
    </cfRule>
    <cfRule type="expression" dxfId="4657" priority="5123">
      <formula>KM$4="So"</formula>
    </cfRule>
    <cfRule type="expression" dxfId="4656" priority="5122">
      <formula>KM$5="X"</formula>
    </cfRule>
    <cfRule type="expression" dxfId="4655" priority="5121">
      <formula>KM45="a"</formula>
    </cfRule>
    <cfRule type="expression" dxfId="4654" priority="5120">
      <formula>KM45="u"</formula>
    </cfRule>
    <cfRule type="cellIs" dxfId="4653" priority="5119" operator="equal">
      <formula>"h"</formula>
    </cfRule>
    <cfRule type="expression" dxfId="4652" priority="5118">
      <formula>KM$4="Sa"</formula>
    </cfRule>
    <cfRule type="expression" dxfId="4651" priority="5117">
      <formula>KM$4="So"</formula>
    </cfRule>
    <cfRule type="expression" dxfId="4650" priority="5116">
      <formula>KM$5="X"</formula>
    </cfRule>
    <cfRule type="expression" dxfId="4649" priority="5115">
      <formula>KM45="a"</formula>
    </cfRule>
    <cfRule type="expression" dxfId="4648" priority="5114">
      <formula>KM45="u"</formula>
    </cfRule>
    <cfRule type="cellIs" dxfId="4647" priority="5113" operator="equal">
      <formula>"h"</formula>
    </cfRule>
    <cfRule type="expression" dxfId="4646" priority="5112">
      <formula>KM$4="Sa"</formula>
    </cfRule>
    <cfRule type="expression" dxfId="4645" priority="5111">
      <formula>KM$4="So"</formula>
    </cfRule>
    <cfRule type="expression" dxfId="4644" priority="5110">
      <formula>KM$5="X"</formula>
    </cfRule>
    <cfRule type="expression" dxfId="4643" priority="5109">
      <formula>KM45="a"</formula>
    </cfRule>
    <cfRule type="expression" dxfId="4642" priority="5108">
      <formula>KM45="u"</formula>
    </cfRule>
    <cfRule type="cellIs" dxfId="4641" priority="5107" operator="equal">
      <formula>"h"</formula>
    </cfRule>
    <cfRule type="expression" dxfId="4640" priority="5106">
      <formula>KM$4="Sa"</formula>
    </cfRule>
    <cfRule type="expression" dxfId="4639" priority="5105">
      <formula>KM$4="So"</formula>
    </cfRule>
    <cfRule type="expression" dxfId="4638" priority="5104">
      <formula>KM$5="X"</formula>
    </cfRule>
    <cfRule type="expression" dxfId="4637" priority="5103">
      <formula>KM45="a"</formula>
    </cfRule>
    <cfRule type="expression" dxfId="4636" priority="5102">
      <formula>KM45="u"</formula>
    </cfRule>
    <cfRule type="cellIs" dxfId="4635" priority="5101" operator="equal">
      <formula>"h"</formula>
    </cfRule>
    <cfRule type="expression" dxfId="4634" priority="5100">
      <formula>KM$4="Sa"</formula>
    </cfRule>
    <cfRule type="expression" dxfId="4633" priority="5099">
      <formula>KM$4="So"</formula>
    </cfRule>
    <cfRule type="expression" dxfId="4632" priority="5098">
      <formula>KM$5="X"</formula>
    </cfRule>
    <cfRule type="expression" dxfId="4631" priority="5097">
      <formula>KM45="a"</formula>
    </cfRule>
    <cfRule type="expression" dxfId="4630" priority="5096">
      <formula>KM45="u"</formula>
    </cfRule>
    <cfRule type="cellIs" dxfId="4629" priority="5095" operator="equal">
      <formula>"h"</formula>
    </cfRule>
    <cfRule type="expression" dxfId="4628" priority="5094">
      <formula>KM$4="Sa"</formula>
    </cfRule>
    <cfRule type="expression" dxfId="4627" priority="5093">
      <formula>KM$4="So"</formula>
    </cfRule>
    <cfRule type="expression" dxfId="4626" priority="5092">
      <formula>KM$5="X"</formula>
    </cfRule>
    <cfRule type="expression" dxfId="4625" priority="5091">
      <formula>KM45="a"</formula>
    </cfRule>
    <cfRule type="expression" dxfId="4624" priority="5090">
      <formula>KM45="u"</formula>
    </cfRule>
    <cfRule type="cellIs" dxfId="4623" priority="5089" operator="equal">
      <formula>"h"</formula>
    </cfRule>
    <cfRule type="expression" dxfId="4622" priority="5088">
      <formula>KM$4="Sa"</formula>
    </cfRule>
    <cfRule type="expression" dxfId="4621" priority="5087">
      <formula>KM$4="So"</formula>
    </cfRule>
    <cfRule type="expression" dxfId="4620" priority="5086">
      <formula>KM$5="X"</formula>
    </cfRule>
    <cfRule type="expression" dxfId="4619" priority="5085">
      <formula>KM45="a"</formula>
    </cfRule>
    <cfRule type="expression" dxfId="4618" priority="5084">
      <formula>KM45="u"</formula>
    </cfRule>
    <cfRule type="cellIs" dxfId="4617" priority="5083" operator="equal">
      <formula>"h"</formula>
    </cfRule>
    <cfRule type="expression" dxfId="4616" priority="5082">
      <formula>KM$4="Sa"</formula>
    </cfRule>
    <cfRule type="expression" dxfId="4615" priority="5081">
      <formula>KM$4="So"</formula>
    </cfRule>
    <cfRule type="expression" dxfId="4614" priority="5080">
      <formula>KM$5="X"</formula>
    </cfRule>
    <cfRule type="expression" dxfId="4613" priority="5079">
      <formula>KM45="a"</formula>
    </cfRule>
    <cfRule type="expression" dxfId="4612" priority="5078">
      <formula>KM45="u"</formula>
    </cfRule>
    <cfRule type="cellIs" dxfId="4611" priority="5077" operator="equal">
      <formula>"h"</formula>
    </cfRule>
    <cfRule type="expression" dxfId="4610" priority="5076">
      <formula>KM$4="Sa"</formula>
    </cfRule>
    <cfRule type="expression" dxfId="4609" priority="5075">
      <formula>KM$4="So"</formula>
    </cfRule>
    <cfRule type="expression" dxfId="4608" priority="5074">
      <formula>KM$5="X"</formula>
    </cfRule>
    <cfRule type="expression" dxfId="4607" priority="5073">
      <formula>KM45="a"</formula>
    </cfRule>
    <cfRule type="expression" dxfId="4606" priority="5072">
      <formula>KM45="u"</formula>
    </cfRule>
    <cfRule type="cellIs" dxfId="4605" priority="5071" operator="equal">
      <formula>"h"</formula>
    </cfRule>
    <cfRule type="expression" dxfId="4604" priority="5070">
      <formula>KM$4="Sa"</formula>
    </cfRule>
    <cfRule type="expression" dxfId="4603" priority="5069">
      <formula>KM$4="So"</formula>
    </cfRule>
    <cfRule type="expression" dxfId="4602" priority="5068">
      <formula>KM$5="X"</formula>
    </cfRule>
    <cfRule type="expression" dxfId="4601" priority="5067">
      <formula>KM45="a"</formula>
    </cfRule>
    <cfRule type="expression" dxfId="4600" priority="5066">
      <formula>KM45="u"</formula>
    </cfRule>
    <cfRule type="cellIs" dxfId="4599" priority="5065" operator="equal">
      <formula>"h"</formula>
    </cfRule>
    <cfRule type="expression" dxfId="4598" priority="5064">
      <formula>KM$4="Sa"</formula>
    </cfRule>
    <cfRule type="expression" dxfId="4597" priority="5063">
      <formula>KM$4="So"</formula>
    </cfRule>
    <cfRule type="expression" dxfId="4596" priority="5062">
      <formula>KM$5="X"</formula>
    </cfRule>
    <cfRule type="expression" dxfId="4595" priority="5061">
      <formula>KM45="a"</formula>
    </cfRule>
    <cfRule type="expression" dxfId="4594" priority="5060">
      <formula>KM45="u"</formula>
    </cfRule>
    <cfRule type="cellIs" dxfId="4593" priority="5059" operator="equal">
      <formula>"h"</formula>
    </cfRule>
    <cfRule type="expression" dxfId="4592" priority="5058">
      <formula>KM$4="Sa"</formula>
    </cfRule>
    <cfRule type="expression" dxfId="4591" priority="5057">
      <formula>KM$4="So"</formula>
    </cfRule>
    <cfRule type="expression" dxfId="4590" priority="5056">
      <formula>KM$5="X"</formula>
    </cfRule>
    <cfRule type="expression" dxfId="4589" priority="5055">
      <formula>KM45="a"</formula>
    </cfRule>
    <cfRule type="expression" dxfId="4588" priority="5054">
      <formula>KM45="u"</formula>
    </cfRule>
    <cfRule type="cellIs" dxfId="4587" priority="5053" operator="equal">
      <formula>"h"</formula>
    </cfRule>
    <cfRule type="expression" dxfId="4586" priority="5052">
      <formula>KM$4="Sa"</formula>
    </cfRule>
    <cfRule type="expression" dxfId="4585" priority="5051">
      <formula>KM$4="So"</formula>
    </cfRule>
    <cfRule type="expression" dxfId="4584" priority="5050">
      <formula>KM$5="X"</formula>
    </cfRule>
    <cfRule type="expression" dxfId="4583" priority="5049">
      <formula>KM45="a"</formula>
    </cfRule>
    <cfRule type="expression" dxfId="4582" priority="5048">
      <formula>KM45="u"</formula>
    </cfRule>
    <cfRule type="cellIs" dxfId="4581" priority="5047" operator="equal">
      <formula>"h"</formula>
    </cfRule>
    <cfRule type="cellIs" dxfId="4580" priority="19105" operator="equal">
      <formula>"h"</formula>
    </cfRule>
    <cfRule type="expression" dxfId="4579" priority="19106">
      <formula>KM45="u"</formula>
    </cfRule>
    <cfRule type="expression" dxfId="4578" priority="19107">
      <formula>KM45="a"</formula>
    </cfRule>
    <cfRule type="expression" dxfId="4577" priority="19108">
      <formula>KM$5="X"</formula>
    </cfRule>
    <cfRule type="expression" dxfId="4576" priority="19109">
      <formula>KM$4="So"</formula>
    </cfRule>
    <cfRule type="expression" dxfId="4575" priority="19110">
      <formula>KM$4="Sa"</formula>
    </cfRule>
    <cfRule type="cellIs" dxfId="4574" priority="19111" operator="equal">
      <formula>"h"</formula>
    </cfRule>
    <cfRule type="expression" dxfId="4573" priority="19112">
      <formula>KM45="u"</formula>
    </cfRule>
    <cfRule type="expression" dxfId="4572" priority="19113">
      <formula>KM45="a"</formula>
    </cfRule>
    <cfRule type="expression" dxfId="4571" priority="19114">
      <formula>KM$5="X"</formula>
    </cfRule>
    <cfRule type="expression" dxfId="4570" priority="19115">
      <formula>KM$4="So"</formula>
    </cfRule>
    <cfRule type="expression" dxfId="4569" priority="19116">
      <formula>KM$4="Sa"</formula>
    </cfRule>
    <cfRule type="cellIs" dxfId="4568" priority="19123" operator="equal">
      <formula>"h"</formula>
    </cfRule>
    <cfRule type="expression" dxfId="4567" priority="19124">
      <formula>KM45="u"</formula>
    </cfRule>
    <cfRule type="expression" dxfId="4566" priority="19125">
      <formula>KM45="a"</formula>
    </cfRule>
    <cfRule type="expression" dxfId="4565" priority="19126">
      <formula>KM$5="X"</formula>
    </cfRule>
    <cfRule type="expression" dxfId="4564" priority="19127">
      <formula>KM$4="So"</formula>
    </cfRule>
    <cfRule type="expression" dxfId="4563" priority="19128">
      <formula>KM$4="Sa"</formula>
    </cfRule>
    <cfRule type="cellIs" dxfId="4562" priority="19135" operator="equal">
      <formula>"h"</formula>
    </cfRule>
    <cfRule type="expression" dxfId="4561" priority="19136">
      <formula>KM45="u"</formula>
    </cfRule>
    <cfRule type="expression" dxfId="4560" priority="19137">
      <formula>KM45="a"</formula>
    </cfRule>
    <cfRule type="expression" dxfId="4559" priority="19138">
      <formula>KM$5="X"</formula>
    </cfRule>
    <cfRule type="expression" dxfId="4558" priority="19139">
      <formula>KM$4="So"</formula>
    </cfRule>
    <cfRule type="expression" dxfId="4557" priority="19140">
      <formula>KM$4="Sa"</formula>
    </cfRule>
    <cfRule type="cellIs" dxfId="4556" priority="20437" operator="equal">
      <formula>"h"</formula>
    </cfRule>
    <cfRule type="expression" dxfId="4555" priority="20438">
      <formula>KM45="u"</formula>
    </cfRule>
    <cfRule type="expression" dxfId="4554" priority="20439">
      <formula>KM45="a"</formula>
    </cfRule>
    <cfRule type="expression" dxfId="4553" priority="20440">
      <formula>KM$5="X"</formula>
    </cfRule>
    <cfRule type="expression" dxfId="4552" priority="20441">
      <formula>KM$4="So"</formula>
    </cfRule>
    <cfRule type="expression" dxfId="4551" priority="20442">
      <formula>KM$4="Sa"</formula>
    </cfRule>
    <cfRule type="expression" dxfId="4550" priority="5046">
      <formula>KM45="a"</formula>
    </cfRule>
    <cfRule type="expression" dxfId="4549" priority="5045">
      <formula>KM45="u"</formula>
    </cfRule>
    <cfRule type="cellIs" dxfId="4548" priority="5044" operator="equal">
      <formula>"h"</formula>
    </cfRule>
    <cfRule type="expression" dxfId="4547" priority="5043">
      <formula>KM$4="Sa"</formula>
    </cfRule>
    <cfRule type="expression" dxfId="4546" priority="5042">
      <formula>KM$4="So"</formula>
    </cfRule>
    <cfRule type="expression" dxfId="4545" priority="5041">
      <formula>KM$5="X"</formula>
    </cfRule>
  </conditionalFormatting>
  <conditionalFormatting sqref="KT45:KX45">
    <cfRule type="expression" dxfId="4544" priority="16055">
      <formula>KT$4="So"</formula>
    </cfRule>
    <cfRule type="expression" dxfId="4543" priority="16079">
      <formula>KT$4="So"</formula>
    </cfRule>
    <cfRule type="expression" dxfId="4542" priority="16078">
      <formula>KT$5="X"</formula>
    </cfRule>
    <cfRule type="expression" dxfId="4541" priority="16077">
      <formula>KT45="a"</formula>
    </cfRule>
    <cfRule type="expression" dxfId="4540" priority="16076">
      <formula>KT45="u"</formula>
    </cfRule>
    <cfRule type="cellIs" dxfId="4539" priority="16075" operator="equal">
      <formula>"h"</formula>
    </cfRule>
    <cfRule type="expression" dxfId="4538" priority="16074">
      <formula>KT$4="Sa"</formula>
    </cfRule>
    <cfRule type="expression" dxfId="4537" priority="16073">
      <formula>KT$4="So"</formula>
    </cfRule>
    <cfRule type="expression" dxfId="4536" priority="16072">
      <formula>KT$5="X"</formula>
    </cfRule>
    <cfRule type="expression" dxfId="4535" priority="16071">
      <formula>KT45="a"</formula>
    </cfRule>
    <cfRule type="expression" dxfId="4534" priority="16070">
      <formula>KT45="u"</formula>
    </cfRule>
    <cfRule type="cellIs" dxfId="4533" priority="16069" operator="equal">
      <formula>"h"</formula>
    </cfRule>
    <cfRule type="expression" dxfId="4532" priority="16068">
      <formula>KT$4="Sa"</formula>
    </cfRule>
    <cfRule type="expression" dxfId="4531" priority="16067">
      <formula>KT$4="So"</formula>
    </cfRule>
    <cfRule type="expression" dxfId="4530" priority="16066">
      <formula>KT$5="X"</formula>
    </cfRule>
    <cfRule type="expression" dxfId="4529" priority="16065">
      <formula>KT45="a"</formula>
    </cfRule>
    <cfRule type="expression" dxfId="4528" priority="16064">
      <formula>KT45="u"</formula>
    </cfRule>
    <cfRule type="cellIs" dxfId="4527" priority="16063" operator="equal">
      <formula>"h"</formula>
    </cfRule>
    <cfRule type="expression" dxfId="4526" priority="16062">
      <formula>KT$4="Sa"</formula>
    </cfRule>
    <cfRule type="expression" dxfId="4525" priority="16061">
      <formula>KT$4="So"</formula>
    </cfRule>
    <cfRule type="expression" dxfId="4524" priority="16060">
      <formula>KT$5="X"</formula>
    </cfRule>
    <cfRule type="expression" dxfId="4523" priority="1671">
      <formula>KT45="a"</formula>
    </cfRule>
    <cfRule type="expression" dxfId="4522" priority="1672">
      <formula>KT$5="X"</formula>
    </cfRule>
    <cfRule type="expression" dxfId="4521" priority="16044">
      <formula>KT$4="Sa"</formula>
    </cfRule>
    <cfRule type="expression" dxfId="4520" priority="16043">
      <formula>KT$4="So"</formula>
    </cfRule>
    <cfRule type="expression" dxfId="4519" priority="16042">
      <formula>KT$5="X"</formula>
    </cfRule>
    <cfRule type="expression" dxfId="4518" priority="16041">
      <formula>KT45="a"</formula>
    </cfRule>
    <cfRule type="expression" dxfId="4517" priority="16040">
      <formula>KT45="u"</formula>
    </cfRule>
    <cfRule type="cellIs" dxfId="4516" priority="16039" operator="equal">
      <formula>"h"</formula>
    </cfRule>
    <cfRule type="expression" dxfId="4515" priority="16038">
      <formula>KT$4="Sa"</formula>
    </cfRule>
    <cfRule type="expression" dxfId="4514" priority="16037">
      <formula>KT$4="So"</formula>
    </cfRule>
    <cfRule type="expression" dxfId="4513" priority="16036">
      <formula>KT$5="X"</formula>
    </cfRule>
    <cfRule type="expression" dxfId="4512" priority="16035">
      <formula>KT45="a"</formula>
    </cfRule>
    <cfRule type="expression" dxfId="4511" priority="16034">
      <formula>KT45="u"</formula>
    </cfRule>
    <cfRule type="cellIs" dxfId="4510" priority="16033" operator="equal">
      <formula>"h"</formula>
    </cfRule>
    <cfRule type="expression" dxfId="4509" priority="16032">
      <formula>KT$4="Sa"</formula>
    </cfRule>
    <cfRule type="expression" dxfId="4508" priority="16031">
      <formula>KT$4="So"</formula>
    </cfRule>
    <cfRule type="expression" dxfId="4507" priority="16030">
      <formula>KT$5="X"</formula>
    </cfRule>
    <cfRule type="expression" dxfId="4506" priority="16029">
      <formula>KT45="a"</formula>
    </cfRule>
    <cfRule type="expression" dxfId="4505" priority="1673">
      <formula>KT$4="So"</formula>
    </cfRule>
    <cfRule type="expression" dxfId="4504" priority="1674">
      <formula>KT$4="Sa"</formula>
    </cfRule>
    <cfRule type="cellIs" dxfId="4503" priority="1675" operator="equal">
      <formula>"h"</formula>
    </cfRule>
    <cfRule type="expression" dxfId="4502" priority="1676">
      <formula>KT45="u"</formula>
    </cfRule>
    <cfRule type="expression" dxfId="4501" priority="1677">
      <formula>KT45="a"</formula>
    </cfRule>
    <cfRule type="cellIs" dxfId="4500" priority="1678" operator="equal">
      <formula>"h"</formula>
    </cfRule>
    <cfRule type="expression" dxfId="4499" priority="1679">
      <formula>KT45="u"</formula>
    </cfRule>
    <cfRule type="expression" dxfId="4498" priority="1680">
      <formula>KT45="a"</formula>
    </cfRule>
    <cfRule type="expression" dxfId="4497" priority="1681">
      <formula>KT$5="X"</formula>
    </cfRule>
    <cfRule type="expression" dxfId="4496" priority="1682">
      <formula>KT$4="So"</formula>
    </cfRule>
    <cfRule type="expression" dxfId="4495" priority="16059">
      <formula>KT45="a"</formula>
    </cfRule>
    <cfRule type="expression" dxfId="4494" priority="16058">
      <formula>KT45="u"</formula>
    </cfRule>
    <cfRule type="cellIs" dxfId="4493" priority="16057" operator="equal">
      <formula>"h"</formula>
    </cfRule>
    <cfRule type="expression" dxfId="4492" priority="16056">
      <formula>KT$4="Sa"</formula>
    </cfRule>
    <cfRule type="expression" dxfId="4491" priority="1683">
      <formula>KT$4="Sa"</formula>
    </cfRule>
    <cfRule type="expression" dxfId="4490" priority="16054">
      <formula>KT$5="X"</formula>
    </cfRule>
    <cfRule type="expression" dxfId="4489" priority="16053">
      <formula>KT45="a"</formula>
    </cfRule>
    <cfRule type="expression" dxfId="4488" priority="16052">
      <formula>KT45="u"</formula>
    </cfRule>
    <cfRule type="cellIs" dxfId="4487" priority="16051" operator="equal">
      <formula>"h"</formula>
    </cfRule>
    <cfRule type="expression" dxfId="4486" priority="16050">
      <formula>KT$4="Sa"</formula>
    </cfRule>
    <cfRule type="expression" dxfId="4485" priority="16049">
      <formula>KT$4="So"</formula>
    </cfRule>
    <cfRule type="expression" dxfId="4484" priority="16048">
      <formula>KT$5="X"</formula>
    </cfRule>
    <cfRule type="expression" dxfId="4483" priority="16047">
      <formula>KT45="a"</formula>
    </cfRule>
    <cfRule type="expression" dxfId="4482" priority="16046">
      <formula>KT45="u"</formula>
    </cfRule>
    <cfRule type="cellIs" dxfId="4481" priority="16045" operator="equal">
      <formula>"h"</formula>
    </cfRule>
    <cfRule type="cellIs" dxfId="4480" priority="1684" operator="equal">
      <formula>"h"</formula>
    </cfRule>
    <cfRule type="expression" dxfId="4479" priority="20430">
      <formula>KT$4="Sa"</formula>
    </cfRule>
    <cfRule type="expression" dxfId="4478" priority="20429">
      <formula>KT$4="So"</formula>
    </cfRule>
    <cfRule type="expression" dxfId="4477" priority="20428">
      <formula>KT$5="X"</formula>
    </cfRule>
    <cfRule type="expression" dxfId="4476" priority="20427">
      <formula>KT45="a"</formula>
    </cfRule>
    <cfRule type="expression" dxfId="4475" priority="20426">
      <formula>KT45="u"</formula>
    </cfRule>
    <cfRule type="expression" dxfId="4474" priority="16013">
      <formula>KT45="u"</formula>
    </cfRule>
    <cfRule type="cellIs" dxfId="4473" priority="20425" operator="equal">
      <formula>"h"</formula>
    </cfRule>
    <cfRule type="cellIs" dxfId="4472" priority="1597" operator="equal">
      <formula>"h"</formula>
    </cfRule>
    <cfRule type="expression" dxfId="4471" priority="1598">
      <formula>KT45="u"</formula>
    </cfRule>
    <cfRule type="expression" dxfId="4470" priority="1599">
      <formula>KT45="a"</formula>
    </cfRule>
    <cfRule type="expression" dxfId="4469" priority="1600">
      <formula>KT$5="X"</formula>
    </cfRule>
    <cfRule type="expression" dxfId="4468" priority="1601">
      <formula>KT$4="So"</formula>
    </cfRule>
    <cfRule type="expression" dxfId="4467" priority="1602">
      <formula>KT$4="Sa"</formula>
    </cfRule>
    <cfRule type="cellIs" dxfId="4466" priority="1603" operator="equal">
      <formula>"h"</formula>
    </cfRule>
    <cfRule type="expression" dxfId="4465" priority="1604">
      <formula>KT45="u"</formula>
    </cfRule>
    <cfRule type="expression" dxfId="4464" priority="1605">
      <formula>KT45="a"</formula>
    </cfRule>
    <cfRule type="expression" dxfId="4463" priority="1606">
      <formula>KT$5="X"</formula>
    </cfRule>
    <cfRule type="expression" dxfId="4462" priority="1607">
      <formula>KT$4="So"</formula>
    </cfRule>
    <cfRule type="expression" dxfId="4461" priority="1608">
      <formula>KT$4="Sa"</formula>
    </cfRule>
    <cfRule type="cellIs" dxfId="4460" priority="1609" operator="equal">
      <formula>"h"</formula>
    </cfRule>
    <cfRule type="expression" dxfId="4459" priority="1610">
      <formula>KT45="u"</formula>
    </cfRule>
    <cfRule type="expression" dxfId="4458" priority="1611">
      <formula>KT45="a"</formula>
    </cfRule>
    <cfRule type="cellIs" dxfId="4457" priority="1612" operator="equal">
      <formula>"h"</formula>
    </cfRule>
    <cfRule type="expression" dxfId="4456" priority="1613">
      <formula>KT45="u"</formula>
    </cfRule>
    <cfRule type="expression" dxfId="4455" priority="1614">
      <formula>KT45="a"</formula>
    </cfRule>
    <cfRule type="expression" dxfId="4454" priority="1615">
      <formula>KT$5="X"</formula>
    </cfRule>
    <cfRule type="expression" dxfId="4453" priority="1616">
      <formula>KT$4="So"</formula>
    </cfRule>
    <cfRule type="expression" dxfId="4452" priority="1617">
      <formula>KT$4="Sa"</formula>
    </cfRule>
    <cfRule type="cellIs" dxfId="4451" priority="1618" operator="equal">
      <formula>"h"</formula>
    </cfRule>
    <cfRule type="expression" dxfId="4450" priority="1619">
      <formula>KT45="u"</formula>
    </cfRule>
    <cfRule type="expression" dxfId="4449" priority="1620">
      <formula>KT45="a"</formula>
    </cfRule>
    <cfRule type="cellIs" dxfId="4448" priority="1621" operator="equal">
      <formula>"h"</formula>
    </cfRule>
    <cfRule type="expression" dxfId="4447" priority="1622">
      <formula>KT45="u"</formula>
    </cfRule>
    <cfRule type="expression" dxfId="4446" priority="1623">
      <formula>KT45="a"</formula>
    </cfRule>
    <cfRule type="expression" dxfId="4445" priority="1624">
      <formula>KT$5="X"</formula>
    </cfRule>
    <cfRule type="expression" dxfId="4444" priority="1625">
      <formula>KT$4="So"</formula>
    </cfRule>
    <cfRule type="expression" dxfId="4443" priority="1626">
      <formula>KT$4="Sa"</formula>
    </cfRule>
    <cfRule type="cellIs" dxfId="4442" priority="1627" operator="equal">
      <formula>"h"</formula>
    </cfRule>
    <cfRule type="expression" dxfId="4441" priority="1628">
      <formula>KT45="u"</formula>
    </cfRule>
    <cfRule type="expression" dxfId="4440" priority="1629">
      <formula>KT45="a"</formula>
    </cfRule>
    <cfRule type="expression" dxfId="4439" priority="2027">
      <formula>KT$4="So"</formula>
    </cfRule>
    <cfRule type="expression" dxfId="4438" priority="2028">
      <formula>KT$4="Sa"</formula>
    </cfRule>
    <cfRule type="cellIs" dxfId="4437" priority="2029" operator="equal">
      <formula>"h"</formula>
    </cfRule>
    <cfRule type="expression" dxfId="4436" priority="2030">
      <formula>KT45="u"</formula>
    </cfRule>
    <cfRule type="expression" dxfId="4435" priority="2031">
      <formula>KT45="a"</formula>
    </cfRule>
    <cfRule type="expression" dxfId="4434" priority="2032">
      <formula>KT$5="X"</formula>
    </cfRule>
    <cfRule type="expression" dxfId="4433" priority="2033">
      <formula>KT$4="So"</formula>
    </cfRule>
    <cfRule type="expression" dxfId="4432" priority="2034">
      <formula>KT$4="Sa"</formula>
    </cfRule>
    <cfRule type="cellIs" dxfId="4431" priority="1843" operator="equal">
      <formula>"h"</formula>
    </cfRule>
    <cfRule type="expression" dxfId="4430" priority="1630">
      <formula>KT$5="X"</formula>
    </cfRule>
    <cfRule type="expression" dxfId="4429" priority="1631">
      <formula>KT$4="So"</formula>
    </cfRule>
    <cfRule type="expression" dxfId="4428" priority="1632">
      <formula>KT$4="Sa"</formula>
    </cfRule>
    <cfRule type="cellIs" dxfId="4427" priority="1633" operator="equal">
      <formula>"h"</formula>
    </cfRule>
    <cfRule type="expression" dxfId="4426" priority="1634">
      <formula>KT45="u"</formula>
    </cfRule>
    <cfRule type="expression" dxfId="4425" priority="1635">
      <formula>KT45="a"</formula>
    </cfRule>
    <cfRule type="expression" dxfId="4424" priority="1636">
      <formula>KT$5="X"</formula>
    </cfRule>
    <cfRule type="expression" dxfId="4423" priority="1637">
      <formula>KT$4="So"</formula>
    </cfRule>
    <cfRule type="expression" dxfId="4422" priority="1638">
      <formula>KT$4="Sa"</formula>
    </cfRule>
    <cfRule type="cellIs" dxfId="4421" priority="1639" operator="equal">
      <formula>"h"</formula>
    </cfRule>
    <cfRule type="expression" dxfId="4420" priority="1640">
      <formula>KT45="u"</formula>
    </cfRule>
    <cfRule type="expression" dxfId="4419" priority="1841">
      <formula>KT$4="So"</formula>
    </cfRule>
    <cfRule type="expression" dxfId="4418" priority="1641">
      <formula>KT45="a"</formula>
    </cfRule>
    <cfRule type="expression" dxfId="4417" priority="1983">
      <formula>KT45="a"</formula>
    </cfRule>
    <cfRule type="expression" dxfId="4416" priority="1642">
      <formula>KT$5="X"</formula>
    </cfRule>
    <cfRule type="cellIs" dxfId="4415" priority="16006" operator="equal">
      <formula>"h"</formula>
    </cfRule>
    <cfRule type="expression" dxfId="4414" priority="16007">
      <formula>KT45="u"</formula>
    </cfRule>
    <cfRule type="expression" dxfId="4413" priority="16008">
      <formula>KT45="a"</formula>
    </cfRule>
    <cfRule type="expression" dxfId="4412" priority="16009">
      <formula>KT$5="X"</formula>
    </cfRule>
    <cfRule type="expression" dxfId="4411" priority="16010">
      <formula>KT$4="So"</formula>
    </cfRule>
    <cfRule type="expression" dxfId="4410" priority="16011">
      <formula>KT$4="Sa"</formula>
    </cfRule>
    <cfRule type="cellIs" dxfId="4409" priority="16012" operator="equal">
      <formula>"h"</formula>
    </cfRule>
    <cfRule type="expression" dxfId="4408" priority="16028">
      <formula>KT45="u"</formula>
    </cfRule>
    <cfRule type="cellIs" dxfId="4407" priority="16027" operator="equal">
      <formula>"h"</formula>
    </cfRule>
    <cfRule type="expression" dxfId="4406" priority="16026">
      <formula>KT$4="Sa"</formula>
    </cfRule>
    <cfRule type="expression" dxfId="4405" priority="16025">
      <formula>KT$4="So"</formula>
    </cfRule>
    <cfRule type="expression" dxfId="4404" priority="16024">
      <formula>KT$5="X"</formula>
    </cfRule>
    <cfRule type="expression" dxfId="4403" priority="16023">
      <formula>KT45="a"</formula>
    </cfRule>
    <cfRule type="expression" dxfId="4402" priority="16022">
      <formula>KT45="u"</formula>
    </cfRule>
    <cfRule type="cellIs" dxfId="4401" priority="16021" operator="equal">
      <formula>"h"</formula>
    </cfRule>
    <cfRule type="expression" dxfId="4400" priority="16020">
      <formula>KT$4="Sa"</formula>
    </cfRule>
    <cfRule type="expression" dxfId="4399" priority="16019">
      <formula>KT$4="So"</formula>
    </cfRule>
    <cfRule type="expression" dxfId="4398" priority="16018">
      <formula>KT$5="X"</formula>
    </cfRule>
    <cfRule type="expression" dxfId="4397" priority="16017">
      <formula>KT45="a"</formula>
    </cfRule>
    <cfRule type="expression" dxfId="4396" priority="16016">
      <formula>KT45="u"</formula>
    </cfRule>
    <cfRule type="cellIs" dxfId="4395" priority="16015" operator="equal">
      <formula>"h"</formula>
    </cfRule>
    <cfRule type="expression" dxfId="4394" priority="16014">
      <formula>KT45="a"</formula>
    </cfRule>
    <cfRule type="expression" dxfId="4393" priority="1643">
      <formula>KT$4="So"</formula>
    </cfRule>
    <cfRule type="expression" dxfId="4392" priority="1644">
      <formula>KT$4="Sa"</formula>
    </cfRule>
    <cfRule type="cellIs" dxfId="4391" priority="1645" operator="equal">
      <formula>"h"</formula>
    </cfRule>
    <cfRule type="expression" dxfId="4390" priority="1646">
      <formula>KT45="u"</formula>
    </cfRule>
    <cfRule type="expression" dxfId="4389" priority="1647">
      <formula>KT45="a"</formula>
    </cfRule>
    <cfRule type="expression" dxfId="4388" priority="1648">
      <formula>KT$5="X"</formula>
    </cfRule>
    <cfRule type="expression" dxfId="4387" priority="1649">
      <formula>KT$4="So"</formula>
    </cfRule>
    <cfRule type="expression" dxfId="4386" priority="1650">
      <formula>KT$4="Sa"</formula>
    </cfRule>
    <cfRule type="cellIs" dxfId="4385" priority="1651" operator="equal">
      <formula>"h"</formula>
    </cfRule>
    <cfRule type="expression" dxfId="4384" priority="1652">
      <formula>KT45="u"</formula>
    </cfRule>
    <cfRule type="expression" dxfId="4383" priority="1653">
      <formula>KT45="a"</formula>
    </cfRule>
    <cfRule type="expression" dxfId="4382" priority="1654">
      <formula>KT$5="X"</formula>
    </cfRule>
    <cfRule type="expression" dxfId="4381" priority="1655">
      <formula>KT$4="So"</formula>
    </cfRule>
    <cfRule type="expression" dxfId="4380" priority="1656">
      <formula>KT$4="Sa"</formula>
    </cfRule>
    <cfRule type="cellIs" dxfId="4379" priority="1657" operator="equal">
      <formula>"h"</formula>
    </cfRule>
    <cfRule type="expression" dxfId="4378" priority="1658">
      <formula>KT45="u"</formula>
    </cfRule>
    <cfRule type="cellIs" dxfId="4377" priority="14596" operator="equal">
      <formula>"h"</formula>
    </cfRule>
    <cfRule type="expression" dxfId="4376" priority="14597">
      <formula>KT45="u"</formula>
    </cfRule>
    <cfRule type="expression" dxfId="4375" priority="14598">
      <formula>KT45="a"</formula>
    </cfRule>
    <cfRule type="expression" dxfId="4374" priority="14599">
      <formula>KT$5="X"</formula>
    </cfRule>
    <cfRule type="expression" dxfId="4373" priority="14600">
      <formula>KT$4="So"</formula>
    </cfRule>
    <cfRule type="expression" dxfId="4372" priority="14601">
      <formula>KT$4="Sa"</formula>
    </cfRule>
    <cfRule type="cellIs" dxfId="4371" priority="14602" operator="equal">
      <formula>"h"</formula>
    </cfRule>
    <cfRule type="expression" dxfId="4370" priority="14603">
      <formula>KT45="u"</formula>
    </cfRule>
    <cfRule type="expression" dxfId="4369" priority="14604">
      <formula>KT45="a"</formula>
    </cfRule>
    <cfRule type="expression" dxfId="4368" priority="14605">
      <formula>KT$5="X"</formula>
    </cfRule>
    <cfRule type="expression" dxfId="4367" priority="14606">
      <formula>KT$4="So"</formula>
    </cfRule>
    <cfRule type="expression" dxfId="4366" priority="14607">
      <formula>KT$4="Sa"</formula>
    </cfRule>
    <cfRule type="cellIs" dxfId="4365" priority="14608" operator="equal">
      <formula>"h"</formula>
    </cfRule>
    <cfRule type="expression" dxfId="4364" priority="14609">
      <formula>KT45="u"</formula>
    </cfRule>
    <cfRule type="expression" dxfId="4363" priority="14610">
      <formula>KT45="a"</formula>
    </cfRule>
    <cfRule type="expression" dxfId="4362" priority="1659">
      <formula>KT45="a"</formula>
    </cfRule>
    <cfRule type="expression" dxfId="4361" priority="1660">
      <formula>KT$5="X"</formula>
    </cfRule>
    <cfRule type="expression" dxfId="4360" priority="1661">
      <formula>KT$4="So"</formula>
    </cfRule>
    <cfRule type="expression" dxfId="4359" priority="1662">
      <formula>KT$4="Sa"</formula>
    </cfRule>
    <cfRule type="cellIs" dxfId="4358" priority="1663" operator="equal">
      <formula>"h"</formula>
    </cfRule>
    <cfRule type="expression" dxfId="4357" priority="1664">
      <formula>KT45="u"</formula>
    </cfRule>
    <cfRule type="expression" dxfId="4356" priority="1665">
      <formula>KT45="a"</formula>
    </cfRule>
    <cfRule type="expression" dxfId="4355" priority="1666">
      <formula>KT$5="X"</formula>
    </cfRule>
    <cfRule type="expression" dxfId="4354" priority="1667">
      <formula>KT$4="So"</formula>
    </cfRule>
    <cfRule type="expression" dxfId="4353" priority="1668">
      <formula>KT$4="Sa"</formula>
    </cfRule>
    <cfRule type="expression" dxfId="4352" priority="1685">
      <formula>KT45="u"</formula>
    </cfRule>
    <cfRule type="cellIs" dxfId="4351" priority="1669" operator="equal">
      <formula>"h"</formula>
    </cfRule>
    <cfRule type="expression" dxfId="4350" priority="1670">
      <formula>KT45="u"</formula>
    </cfRule>
    <cfRule type="expression" dxfId="4349" priority="16086">
      <formula>KT$4="Sa"</formula>
    </cfRule>
    <cfRule type="expression" dxfId="4348" priority="16085">
      <formula>KT$4="So"</formula>
    </cfRule>
    <cfRule type="expression" dxfId="4347" priority="16084">
      <formula>KT$5="X"</formula>
    </cfRule>
    <cfRule type="expression" dxfId="4346" priority="16083">
      <formula>KT45="a"</formula>
    </cfRule>
    <cfRule type="expression" dxfId="4345" priority="16082">
      <formula>KT45="u"</formula>
    </cfRule>
    <cfRule type="cellIs" dxfId="4344" priority="16081" operator="equal">
      <formula>"h"</formula>
    </cfRule>
    <cfRule type="expression" dxfId="4343" priority="16080">
      <formula>KT$4="Sa"</formula>
    </cfRule>
    <cfRule type="expression" dxfId="4342" priority="1686">
      <formula>KT45="a"</formula>
    </cfRule>
    <cfRule type="cellIs" dxfId="4341" priority="1687" operator="equal">
      <formula>"h"</formula>
    </cfRule>
    <cfRule type="expression" dxfId="4340" priority="1688">
      <formula>KT45="u"</formula>
    </cfRule>
    <cfRule type="expression" dxfId="4339" priority="1689">
      <formula>KT45="a"</formula>
    </cfRule>
    <cfRule type="expression" dxfId="4338" priority="1690">
      <formula>KT$5="X"</formula>
    </cfRule>
    <cfRule type="expression" dxfId="4337" priority="1691">
      <formula>KT$4="So"</formula>
    </cfRule>
    <cfRule type="expression" dxfId="4336" priority="1692">
      <formula>KT$4="Sa"</formula>
    </cfRule>
    <cfRule type="cellIs" dxfId="4335" priority="1693" operator="equal">
      <formula>"h"</formula>
    </cfRule>
    <cfRule type="expression" dxfId="4334" priority="1694">
      <formula>KT45="u"</formula>
    </cfRule>
    <cfRule type="expression" dxfId="4333" priority="1695">
      <formula>KT45="a"</formula>
    </cfRule>
    <cfRule type="expression" dxfId="4332" priority="1696">
      <formula>KT$5="X"</formula>
    </cfRule>
    <cfRule type="expression" dxfId="4331" priority="1697">
      <formula>KT$4="So"</formula>
    </cfRule>
    <cfRule type="expression" dxfId="4330" priority="1698">
      <formula>KT$4="Sa"</formula>
    </cfRule>
    <cfRule type="cellIs" dxfId="4329" priority="1699" operator="equal">
      <formula>"h"</formula>
    </cfRule>
    <cfRule type="expression" dxfId="4328" priority="1700">
      <formula>KT45="u"</formula>
    </cfRule>
    <cfRule type="expression" dxfId="4327" priority="1701">
      <formula>KT45="a"</formula>
    </cfRule>
    <cfRule type="expression" dxfId="4326" priority="1702">
      <formula>KT$5="X"</formula>
    </cfRule>
    <cfRule type="expression" dxfId="4325" priority="1703">
      <formula>KT$4="So"</formula>
    </cfRule>
    <cfRule type="expression" dxfId="4324" priority="1704">
      <formula>KT$4="Sa"</formula>
    </cfRule>
    <cfRule type="cellIs" dxfId="4323" priority="1705" operator="equal">
      <formula>"h"</formula>
    </cfRule>
    <cfRule type="expression" dxfId="4322" priority="1706">
      <formula>KT45="u"</formula>
    </cfRule>
    <cfRule type="expression" dxfId="4321" priority="1707">
      <formula>KT45="a"</formula>
    </cfRule>
    <cfRule type="expression" dxfId="4320" priority="1708">
      <formula>KT$5="X"</formula>
    </cfRule>
    <cfRule type="expression" dxfId="4319" priority="1709">
      <formula>KT$4="So"</formula>
    </cfRule>
    <cfRule type="expression" dxfId="4318" priority="1710">
      <formula>KT$4="Sa"</formula>
    </cfRule>
    <cfRule type="cellIs" dxfId="4317" priority="1711" operator="equal">
      <formula>"h"</formula>
    </cfRule>
    <cfRule type="expression" dxfId="4316" priority="1712">
      <formula>KT45="u"</formula>
    </cfRule>
    <cfRule type="expression" dxfId="4315" priority="1713">
      <formula>KT45="a"</formula>
    </cfRule>
    <cfRule type="expression" dxfId="4314" priority="1714">
      <formula>KT$5="X"</formula>
    </cfRule>
    <cfRule type="expression" dxfId="4313" priority="1715">
      <formula>KT$4="So"</formula>
    </cfRule>
    <cfRule type="expression" dxfId="4312" priority="1716">
      <formula>KT$4="Sa"</formula>
    </cfRule>
    <cfRule type="cellIs" dxfId="4311" priority="1717" operator="equal">
      <formula>"h"</formula>
    </cfRule>
    <cfRule type="expression" dxfId="4310" priority="1718">
      <formula>KT45="u"</formula>
    </cfRule>
    <cfRule type="expression" dxfId="4309" priority="1719">
      <formula>KT45="a"</formula>
    </cfRule>
    <cfRule type="expression" dxfId="4308" priority="1720">
      <formula>KT$5="X"</formula>
    </cfRule>
    <cfRule type="expression" dxfId="4307" priority="1721">
      <formula>KT$4="So"</formula>
    </cfRule>
    <cfRule type="expression" dxfId="4306" priority="1722">
      <formula>KT$4="Sa"</formula>
    </cfRule>
    <cfRule type="cellIs" dxfId="4305" priority="1723" operator="equal">
      <formula>"h"</formula>
    </cfRule>
    <cfRule type="expression" dxfId="4304" priority="1724">
      <formula>KT45="u"</formula>
    </cfRule>
    <cfRule type="expression" dxfId="4303" priority="1725">
      <formula>KT45="a"</formula>
    </cfRule>
    <cfRule type="expression" dxfId="4302" priority="1726">
      <formula>KT$5="X"</formula>
    </cfRule>
    <cfRule type="expression" dxfId="4301" priority="1727">
      <formula>KT$4="So"</formula>
    </cfRule>
    <cfRule type="expression" dxfId="4300" priority="1728">
      <formula>KT$4="Sa"</formula>
    </cfRule>
    <cfRule type="cellIs" dxfId="4299" priority="1729" operator="equal">
      <formula>"h"</formula>
    </cfRule>
    <cfRule type="expression" dxfId="4298" priority="1730">
      <formula>KT45="u"</formula>
    </cfRule>
    <cfRule type="expression" dxfId="4297" priority="1731">
      <formula>KT45="a"</formula>
    </cfRule>
    <cfRule type="expression" dxfId="4296" priority="1732">
      <formula>KT$5="X"</formula>
    </cfRule>
    <cfRule type="expression" dxfId="4295" priority="1733">
      <formula>KT$4="So"</formula>
    </cfRule>
    <cfRule type="expression" dxfId="4294" priority="1734">
      <formula>KT$4="Sa"</formula>
    </cfRule>
    <cfRule type="cellIs" dxfId="4293" priority="1735" operator="equal">
      <formula>"h"</formula>
    </cfRule>
    <cfRule type="expression" dxfId="4292" priority="1736">
      <formula>KT45="u"</formula>
    </cfRule>
    <cfRule type="expression" dxfId="4291" priority="1737">
      <formula>KT45="a"</formula>
    </cfRule>
    <cfRule type="expression" dxfId="4290" priority="1738">
      <formula>KT$5="X"</formula>
    </cfRule>
    <cfRule type="expression" dxfId="4289" priority="1739">
      <formula>KT$4="So"</formula>
    </cfRule>
    <cfRule type="expression" dxfId="4288" priority="1740">
      <formula>KT$4="Sa"</formula>
    </cfRule>
    <cfRule type="cellIs" dxfId="4287" priority="1741" operator="equal">
      <formula>"h"</formula>
    </cfRule>
    <cfRule type="expression" dxfId="4286" priority="1742">
      <formula>KT45="u"</formula>
    </cfRule>
    <cfRule type="expression" dxfId="4285" priority="1743">
      <formula>KT45="a"</formula>
    </cfRule>
    <cfRule type="expression" dxfId="4284" priority="1744">
      <formula>KT$5="X"</formula>
    </cfRule>
    <cfRule type="expression" dxfId="4283" priority="1745">
      <formula>KT$4="So"</formula>
    </cfRule>
    <cfRule type="expression" dxfId="4282" priority="1746">
      <formula>KT$4="Sa"</formula>
    </cfRule>
    <cfRule type="cellIs" dxfId="4281" priority="1747" operator="equal">
      <formula>"h"</formula>
    </cfRule>
    <cfRule type="expression" dxfId="4280" priority="1748">
      <formula>KT45="u"</formula>
    </cfRule>
    <cfRule type="expression" dxfId="4279" priority="1749">
      <formula>KT45="a"</formula>
    </cfRule>
    <cfRule type="expression" dxfId="4278" priority="1750">
      <formula>KT$5="X"</formula>
    </cfRule>
    <cfRule type="expression" dxfId="4277" priority="1751">
      <formula>KT$4="So"</formula>
    </cfRule>
    <cfRule type="expression" dxfId="4276" priority="1752">
      <formula>KT$4="Sa"</formula>
    </cfRule>
    <cfRule type="cellIs" dxfId="4275" priority="1753" operator="equal">
      <formula>"h"</formula>
    </cfRule>
    <cfRule type="expression" dxfId="4274" priority="1754">
      <formula>KT45="u"</formula>
    </cfRule>
    <cfRule type="expression" dxfId="4273" priority="1755">
      <formula>KT45="a"</formula>
    </cfRule>
    <cfRule type="expression" dxfId="4272" priority="1756">
      <formula>KT$5="X"</formula>
    </cfRule>
    <cfRule type="expression" dxfId="4271" priority="1757">
      <formula>KT$4="So"</formula>
    </cfRule>
    <cfRule type="expression" dxfId="4270" priority="1758">
      <formula>KT$4="Sa"</formula>
    </cfRule>
    <cfRule type="cellIs" dxfId="4269" priority="1759" operator="equal">
      <formula>"h"</formula>
    </cfRule>
    <cfRule type="expression" dxfId="4268" priority="1760">
      <formula>KT45="u"</formula>
    </cfRule>
    <cfRule type="expression" dxfId="4267" priority="1761">
      <formula>KT45="a"</formula>
    </cfRule>
    <cfRule type="expression" dxfId="4266" priority="1762">
      <formula>KT$5="X"</formula>
    </cfRule>
    <cfRule type="expression" dxfId="4265" priority="1763">
      <formula>KT$4="So"</formula>
    </cfRule>
    <cfRule type="expression" dxfId="4264" priority="1764">
      <formula>KT$4="Sa"</formula>
    </cfRule>
    <cfRule type="cellIs" dxfId="4263" priority="1765" operator="equal">
      <formula>"h"</formula>
    </cfRule>
    <cfRule type="expression" dxfId="4262" priority="1766">
      <formula>KT45="u"</formula>
    </cfRule>
    <cfRule type="expression" dxfId="4261" priority="1767">
      <formula>KT45="a"</formula>
    </cfRule>
    <cfRule type="cellIs" dxfId="4260" priority="1768" operator="equal">
      <formula>"h"</formula>
    </cfRule>
    <cfRule type="expression" dxfId="4259" priority="1769">
      <formula>KT45="u"</formula>
    </cfRule>
    <cfRule type="expression" dxfId="4258" priority="1770">
      <formula>KT45="a"</formula>
    </cfRule>
    <cfRule type="expression" dxfId="4257" priority="1771">
      <formula>KT$5="X"</formula>
    </cfRule>
    <cfRule type="expression" dxfId="4256" priority="1772">
      <formula>KT$4="So"</formula>
    </cfRule>
    <cfRule type="expression" dxfId="4255" priority="1773">
      <formula>KT$4="Sa"</formula>
    </cfRule>
    <cfRule type="cellIs" dxfId="4254" priority="1774" operator="equal">
      <formula>"h"</formula>
    </cfRule>
    <cfRule type="expression" dxfId="4253" priority="1775">
      <formula>KT45="u"</formula>
    </cfRule>
    <cfRule type="expression" dxfId="4252" priority="1776">
      <formula>KT45="a"</formula>
    </cfRule>
    <cfRule type="cellIs" dxfId="4251" priority="1777" operator="equal">
      <formula>"h"</formula>
    </cfRule>
    <cfRule type="expression" dxfId="4250" priority="1778">
      <formula>KT45="u"</formula>
    </cfRule>
    <cfRule type="expression" dxfId="4249" priority="1779">
      <formula>KT45="a"</formula>
    </cfRule>
    <cfRule type="expression" dxfId="4248" priority="1780">
      <formula>KT$5="X"</formula>
    </cfRule>
    <cfRule type="expression" dxfId="4247" priority="1781">
      <formula>KT$4="So"</formula>
    </cfRule>
    <cfRule type="expression" dxfId="4246" priority="1782">
      <formula>KT$4="Sa"</formula>
    </cfRule>
    <cfRule type="cellIs" dxfId="4245" priority="1783" operator="equal">
      <formula>"h"</formula>
    </cfRule>
    <cfRule type="expression" dxfId="4244" priority="1784">
      <formula>KT45="u"</formula>
    </cfRule>
    <cfRule type="expression" dxfId="4243" priority="1785">
      <formula>KT45="a"</formula>
    </cfRule>
    <cfRule type="expression" dxfId="4242" priority="1786">
      <formula>KT$5="X"</formula>
    </cfRule>
    <cfRule type="expression" dxfId="4241" priority="1787">
      <formula>KT$4="So"</formula>
    </cfRule>
    <cfRule type="expression" dxfId="4240" priority="1788">
      <formula>KT$4="Sa"</formula>
    </cfRule>
    <cfRule type="cellIs" dxfId="4239" priority="1789" operator="equal">
      <formula>"h"</formula>
    </cfRule>
    <cfRule type="expression" dxfId="4238" priority="1790">
      <formula>KT45="u"</formula>
    </cfRule>
    <cfRule type="expression" dxfId="4237" priority="1791">
      <formula>KT45="a"</formula>
    </cfRule>
    <cfRule type="expression" dxfId="4236" priority="1792">
      <formula>KT$5="X"</formula>
    </cfRule>
    <cfRule type="expression" dxfId="4235" priority="1793">
      <formula>KT$4="So"</formula>
    </cfRule>
    <cfRule type="expression" dxfId="4234" priority="1794">
      <formula>KT$4="Sa"</formula>
    </cfRule>
    <cfRule type="cellIs" dxfId="4233" priority="1795" operator="equal">
      <formula>"h"</formula>
    </cfRule>
    <cfRule type="expression" dxfId="4232" priority="1796">
      <formula>KT45="u"</formula>
    </cfRule>
    <cfRule type="expression" dxfId="4231" priority="1797">
      <formula>KT45="a"</formula>
    </cfRule>
    <cfRule type="expression" dxfId="4230" priority="1798">
      <formula>KT$5="X"</formula>
    </cfRule>
    <cfRule type="expression" dxfId="4229" priority="1799">
      <formula>KT$4="So"</formula>
    </cfRule>
    <cfRule type="expression" dxfId="4228" priority="1800">
      <formula>KT$4="Sa"</formula>
    </cfRule>
    <cfRule type="cellIs" dxfId="4227" priority="1801" operator="equal">
      <formula>"h"</formula>
    </cfRule>
    <cfRule type="expression" dxfId="4226" priority="1802">
      <formula>KT45="u"</formula>
    </cfRule>
    <cfRule type="expression" dxfId="4225" priority="18810">
      <formula>KT$4="Sa"</formula>
    </cfRule>
    <cfRule type="expression" dxfId="4224" priority="18809">
      <formula>KT$4="So"</formula>
    </cfRule>
    <cfRule type="expression" dxfId="4223" priority="18808">
      <formula>KT$5="X"</formula>
    </cfRule>
    <cfRule type="expression" dxfId="4222" priority="18807">
      <formula>KT45="a"</formula>
    </cfRule>
    <cfRule type="expression" dxfId="4221" priority="18806">
      <formula>KT45="u"</formula>
    </cfRule>
    <cfRule type="cellIs" dxfId="4220" priority="18805" operator="equal">
      <formula>"h"</formula>
    </cfRule>
    <cfRule type="expression" dxfId="4219" priority="18804">
      <formula>KT$4="Sa"</formula>
    </cfRule>
    <cfRule type="expression" dxfId="4218" priority="18803">
      <formula>KT$4="So"</formula>
    </cfRule>
    <cfRule type="expression" dxfId="4217" priority="18802">
      <formula>KT$5="X"</formula>
    </cfRule>
    <cfRule type="expression" dxfId="4216" priority="18801">
      <formula>KT45="a"</formula>
    </cfRule>
    <cfRule type="expression" dxfId="4215" priority="18800">
      <formula>KT45="u"</formula>
    </cfRule>
    <cfRule type="cellIs" dxfId="4214" priority="18799" operator="equal">
      <formula>"h"</formula>
    </cfRule>
    <cfRule type="expression" dxfId="4213" priority="18798">
      <formula>KT$4="Sa"</formula>
    </cfRule>
    <cfRule type="expression" dxfId="4212" priority="18797">
      <formula>KT$4="So"</formula>
    </cfRule>
    <cfRule type="expression" dxfId="4211" priority="18796">
      <formula>KT$5="X"</formula>
    </cfRule>
    <cfRule type="expression" dxfId="4210" priority="18795">
      <formula>KT45="a"</formula>
    </cfRule>
    <cfRule type="expression" dxfId="4209" priority="18794">
      <formula>KT45="u"</formula>
    </cfRule>
    <cfRule type="cellIs" dxfId="4208" priority="18793" operator="equal">
      <formula>"h"</formula>
    </cfRule>
    <cfRule type="expression" dxfId="4207" priority="18792">
      <formula>KT$4="Sa"</formula>
    </cfRule>
    <cfRule type="expression" dxfId="4206" priority="18791">
      <formula>KT$4="So"</formula>
    </cfRule>
    <cfRule type="expression" dxfId="4205" priority="18790">
      <formula>KT$5="X"</formula>
    </cfRule>
    <cfRule type="expression" dxfId="4204" priority="18789">
      <formula>KT45="a"</formula>
    </cfRule>
    <cfRule type="expression" dxfId="4203" priority="18788">
      <formula>KT45="u"</formula>
    </cfRule>
    <cfRule type="cellIs" dxfId="4202" priority="18787" operator="equal">
      <formula>"h"</formula>
    </cfRule>
    <cfRule type="expression" dxfId="4201" priority="18786">
      <formula>KT$4="Sa"</formula>
    </cfRule>
    <cfRule type="expression" dxfId="4200" priority="18785">
      <formula>KT$4="So"</formula>
    </cfRule>
    <cfRule type="expression" dxfId="4199" priority="18784">
      <formula>KT$5="X"</formula>
    </cfRule>
    <cfRule type="expression" dxfId="4198" priority="18783">
      <formula>KT45="a"</formula>
    </cfRule>
    <cfRule type="expression" dxfId="4197" priority="18782">
      <formula>KT45="u"</formula>
    </cfRule>
    <cfRule type="cellIs" dxfId="4196" priority="18781" operator="equal">
      <formula>"h"</formula>
    </cfRule>
    <cfRule type="expression" dxfId="4195" priority="1803">
      <formula>KT45="a"</formula>
    </cfRule>
    <cfRule type="expression" dxfId="4194" priority="1804">
      <formula>KT$5="X"</formula>
    </cfRule>
    <cfRule type="expression" dxfId="4193" priority="1805">
      <formula>KT$4="So"</formula>
    </cfRule>
    <cfRule type="expression" dxfId="4192" priority="1806">
      <formula>KT$4="Sa"</formula>
    </cfRule>
    <cfRule type="cellIs" dxfId="4191" priority="1807" operator="equal">
      <formula>"h"</formula>
    </cfRule>
    <cfRule type="expression" dxfId="4190" priority="1808">
      <formula>KT45="u"</formula>
    </cfRule>
    <cfRule type="expression" dxfId="4189" priority="1809">
      <formula>KT45="a"</formula>
    </cfRule>
    <cfRule type="expression" dxfId="4188" priority="1810">
      <formula>KT$5="X"</formula>
    </cfRule>
    <cfRule type="expression" dxfId="4187" priority="1811">
      <formula>KT$4="So"</formula>
    </cfRule>
    <cfRule type="expression" dxfId="4186" priority="1812">
      <formula>KT$4="Sa"</formula>
    </cfRule>
    <cfRule type="cellIs" dxfId="4185" priority="1813" operator="equal">
      <formula>"h"</formula>
    </cfRule>
    <cfRule type="expression" dxfId="4184" priority="1814">
      <formula>KT45="u"</formula>
    </cfRule>
    <cfRule type="expression" dxfId="4183" priority="1815">
      <formula>KT45="a"</formula>
    </cfRule>
    <cfRule type="expression" dxfId="4182" priority="1816">
      <formula>KT$5="X"</formula>
    </cfRule>
    <cfRule type="expression" dxfId="4181" priority="1817">
      <formula>KT$4="So"</formula>
    </cfRule>
    <cfRule type="expression" dxfId="4180" priority="1818">
      <formula>KT$4="Sa"</formula>
    </cfRule>
    <cfRule type="cellIs" dxfId="4179" priority="1819" operator="equal">
      <formula>"h"</formula>
    </cfRule>
    <cfRule type="expression" dxfId="4178" priority="1820">
      <formula>KT45="u"</formula>
    </cfRule>
    <cfRule type="expression" dxfId="4177" priority="1821">
      <formula>KT45="a"</formula>
    </cfRule>
    <cfRule type="expression" dxfId="4176" priority="1822">
      <formula>KT$5="X"</formula>
    </cfRule>
    <cfRule type="expression" dxfId="4175" priority="1823">
      <formula>KT$4="So"</formula>
    </cfRule>
    <cfRule type="expression" dxfId="4174" priority="1824">
      <formula>KT$4="Sa"</formula>
    </cfRule>
    <cfRule type="cellIs" dxfId="4173" priority="1825" operator="equal">
      <formula>"h"</formula>
    </cfRule>
    <cfRule type="expression" dxfId="4172" priority="1826">
      <formula>KT45="u"</formula>
    </cfRule>
    <cfRule type="expression" dxfId="4171" priority="1827">
      <formula>KT45="a"</formula>
    </cfRule>
    <cfRule type="expression" dxfId="4170" priority="1828">
      <formula>KT$5="X"</formula>
    </cfRule>
    <cfRule type="expression" dxfId="4169" priority="1829">
      <formula>KT$4="So"</formula>
    </cfRule>
    <cfRule type="expression" dxfId="4168" priority="1830">
      <formula>KT$4="Sa"</formula>
    </cfRule>
    <cfRule type="cellIs" dxfId="4167" priority="1831" operator="equal">
      <formula>"h"</formula>
    </cfRule>
    <cfRule type="expression" dxfId="4166" priority="1832">
      <formula>KT45="u"</formula>
    </cfRule>
    <cfRule type="expression" dxfId="4165" priority="1833">
      <formula>KT45="a"</formula>
    </cfRule>
    <cfRule type="expression" dxfId="4164" priority="1834">
      <formula>KT$5="X"</formula>
    </cfRule>
    <cfRule type="expression" dxfId="4163" priority="1835">
      <formula>KT$4="So"</formula>
    </cfRule>
    <cfRule type="expression" dxfId="4162" priority="1836">
      <formula>KT$4="Sa"</formula>
    </cfRule>
    <cfRule type="cellIs" dxfId="4161" priority="1837" operator="equal">
      <formula>"h"</formula>
    </cfRule>
    <cfRule type="expression" dxfId="4160" priority="1838">
      <formula>KT45="u"</formula>
    </cfRule>
    <cfRule type="expression" dxfId="4159" priority="1839">
      <formula>KT45="a"</formula>
    </cfRule>
    <cfRule type="expression" dxfId="4158" priority="1840">
      <formula>KT$5="X"</formula>
    </cfRule>
    <cfRule type="expression" dxfId="4157" priority="1842">
      <formula>KT$4="Sa"</formula>
    </cfRule>
    <cfRule type="expression" dxfId="4156" priority="1844">
      <formula>KT45="u"</formula>
    </cfRule>
    <cfRule type="expression" dxfId="4155" priority="1845">
      <formula>KT45="a"</formula>
    </cfRule>
    <cfRule type="expression" dxfId="4154" priority="1846">
      <formula>KT$5="X"</formula>
    </cfRule>
    <cfRule type="expression" dxfId="4153" priority="1847">
      <formula>KT$4="So"</formula>
    </cfRule>
    <cfRule type="expression" dxfId="4152" priority="1848">
      <formula>KT$4="Sa"</formula>
    </cfRule>
    <cfRule type="cellIs" dxfId="4151" priority="1849" operator="equal">
      <formula>"h"</formula>
    </cfRule>
    <cfRule type="expression" dxfId="4150" priority="1850">
      <formula>KT45="u"</formula>
    </cfRule>
    <cfRule type="expression" dxfId="4149" priority="1851">
      <formula>KT45="a"</formula>
    </cfRule>
    <cfRule type="expression" dxfId="4148" priority="1852">
      <formula>KT$5="X"</formula>
    </cfRule>
    <cfRule type="expression" dxfId="4147" priority="1853">
      <formula>KT$4="So"</formula>
    </cfRule>
    <cfRule type="expression" dxfId="4146" priority="1854">
      <formula>KT$4="Sa"</formula>
    </cfRule>
    <cfRule type="cellIs" dxfId="4145" priority="1855" operator="equal">
      <formula>"h"</formula>
    </cfRule>
    <cfRule type="expression" dxfId="4144" priority="1856">
      <formula>KT45="u"</formula>
    </cfRule>
    <cfRule type="expression" dxfId="4143" priority="1857">
      <formula>KT45="a"</formula>
    </cfRule>
    <cfRule type="cellIs" dxfId="4142" priority="1858" operator="equal">
      <formula>"h"</formula>
    </cfRule>
    <cfRule type="expression" dxfId="4141" priority="1859">
      <formula>KT45="u"</formula>
    </cfRule>
    <cfRule type="expression" dxfId="4140" priority="1860">
      <formula>KT45="a"</formula>
    </cfRule>
    <cfRule type="expression" dxfId="4139" priority="1861">
      <formula>KT$5="X"</formula>
    </cfRule>
    <cfRule type="expression" dxfId="4138" priority="1862">
      <formula>KT$4="So"</formula>
    </cfRule>
    <cfRule type="expression" dxfId="4137" priority="1863">
      <formula>KT$4="Sa"</formula>
    </cfRule>
    <cfRule type="cellIs" dxfId="4136" priority="1864" operator="equal">
      <formula>"h"</formula>
    </cfRule>
    <cfRule type="expression" dxfId="4135" priority="1865">
      <formula>KT45="u"</formula>
    </cfRule>
    <cfRule type="expression" dxfId="4134" priority="1866">
      <formula>KT45="a"</formula>
    </cfRule>
    <cfRule type="cellIs" dxfId="4133" priority="1867" operator="equal">
      <formula>"h"</formula>
    </cfRule>
    <cfRule type="expression" dxfId="4132" priority="1868">
      <formula>KT45="u"</formula>
    </cfRule>
    <cfRule type="expression" dxfId="4131" priority="1869">
      <formula>KT45="a"</formula>
    </cfRule>
    <cfRule type="expression" dxfId="4130" priority="1870">
      <formula>KT$5="X"</formula>
    </cfRule>
    <cfRule type="expression" dxfId="4129" priority="1871">
      <formula>KT$4="So"</formula>
    </cfRule>
    <cfRule type="expression" dxfId="4128" priority="1872">
      <formula>KT$4="Sa"</formula>
    </cfRule>
    <cfRule type="cellIs" dxfId="4127" priority="1873" operator="equal">
      <formula>"h"</formula>
    </cfRule>
    <cfRule type="expression" dxfId="4126" priority="1874">
      <formula>KT45="u"</formula>
    </cfRule>
    <cfRule type="expression" dxfId="4125" priority="1875">
      <formula>KT45="a"</formula>
    </cfRule>
    <cfRule type="expression" dxfId="4124" priority="1876">
      <formula>KT$5="X"</formula>
    </cfRule>
    <cfRule type="expression" dxfId="4123" priority="1877">
      <formula>KT$4="So"</formula>
    </cfRule>
    <cfRule type="expression" dxfId="4122" priority="1878">
      <formula>KT$4="Sa"</formula>
    </cfRule>
    <cfRule type="cellIs" dxfId="4121" priority="1879" operator="equal">
      <formula>"h"</formula>
    </cfRule>
    <cfRule type="expression" dxfId="4120" priority="1880">
      <formula>KT45="u"</formula>
    </cfRule>
    <cfRule type="expression" dxfId="4119" priority="1881">
      <formula>KT45="a"</formula>
    </cfRule>
    <cfRule type="expression" dxfId="4118" priority="1882">
      <formula>KT$5="X"</formula>
    </cfRule>
    <cfRule type="expression" dxfId="4117" priority="1883">
      <formula>KT$4="So"</formula>
    </cfRule>
    <cfRule type="expression" dxfId="4116" priority="1884">
      <formula>KT$4="Sa"</formula>
    </cfRule>
    <cfRule type="cellIs" dxfId="4115" priority="1885" operator="equal">
      <formula>"h"</formula>
    </cfRule>
    <cfRule type="expression" dxfId="4114" priority="1886">
      <formula>KT45="u"</formula>
    </cfRule>
    <cfRule type="expression" dxfId="4113" priority="1887">
      <formula>KT45="a"</formula>
    </cfRule>
    <cfRule type="expression" dxfId="4112" priority="1888">
      <formula>KT$5="X"</formula>
    </cfRule>
    <cfRule type="expression" dxfId="4111" priority="1889">
      <formula>KT$4="So"</formula>
    </cfRule>
    <cfRule type="expression" dxfId="4110" priority="1890">
      <formula>KT$4="Sa"</formula>
    </cfRule>
    <cfRule type="cellIs" dxfId="4109" priority="1891" operator="equal">
      <formula>"h"</formula>
    </cfRule>
    <cfRule type="expression" dxfId="4108" priority="1892">
      <formula>KT45="u"</formula>
    </cfRule>
    <cfRule type="expression" dxfId="4107" priority="1893">
      <formula>KT45="a"</formula>
    </cfRule>
    <cfRule type="expression" dxfId="4106" priority="1894">
      <formula>KT$5="X"</formula>
    </cfRule>
    <cfRule type="expression" dxfId="4105" priority="1895">
      <formula>KT$4="So"</formula>
    </cfRule>
    <cfRule type="expression" dxfId="4104" priority="1896">
      <formula>KT$4="Sa"</formula>
    </cfRule>
    <cfRule type="cellIs" dxfId="4103" priority="1897" operator="equal">
      <formula>"h"</formula>
    </cfRule>
    <cfRule type="expression" dxfId="4102" priority="1898">
      <formula>KT45="u"</formula>
    </cfRule>
    <cfRule type="expression" dxfId="4101" priority="1899">
      <formula>KT45="a"</formula>
    </cfRule>
    <cfRule type="expression" dxfId="4100" priority="1900">
      <formula>KT$5="X"</formula>
    </cfRule>
    <cfRule type="expression" dxfId="4099" priority="1901">
      <formula>KT$4="So"</formula>
    </cfRule>
    <cfRule type="expression" dxfId="4098" priority="1902">
      <formula>KT$4="Sa"</formula>
    </cfRule>
    <cfRule type="cellIs" dxfId="4097" priority="1903" operator="equal">
      <formula>"h"</formula>
    </cfRule>
    <cfRule type="expression" dxfId="4096" priority="1904">
      <formula>KT45="u"</formula>
    </cfRule>
    <cfRule type="expression" dxfId="4095" priority="1905">
      <formula>KT45="a"</formula>
    </cfRule>
    <cfRule type="expression" dxfId="4094" priority="1906">
      <formula>KT$5="X"</formula>
    </cfRule>
    <cfRule type="expression" dxfId="4093" priority="1907">
      <formula>KT$4="So"</formula>
    </cfRule>
    <cfRule type="expression" dxfId="4092" priority="1908">
      <formula>KT$4="Sa"</formula>
    </cfRule>
    <cfRule type="cellIs" dxfId="4091" priority="1909" operator="equal">
      <formula>"h"</formula>
    </cfRule>
    <cfRule type="expression" dxfId="4090" priority="1910">
      <formula>KT45="u"</formula>
    </cfRule>
    <cfRule type="expression" dxfId="4089" priority="1911">
      <formula>KT45="a"</formula>
    </cfRule>
    <cfRule type="expression" dxfId="4088" priority="1912">
      <formula>KT$5="X"</formula>
    </cfRule>
    <cfRule type="expression" dxfId="4087" priority="1913">
      <formula>KT$4="So"</formula>
    </cfRule>
    <cfRule type="expression" dxfId="4086" priority="1914">
      <formula>KT$4="Sa"</formula>
    </cfRule>
    <cfRule type="cellIs" dxfId="4085" priority="1915" operator="equal">
      <formula>"h"</formula>
    </cfRule>
    <cfRule type="expression" dxfId="4084" priority="1916">
      <formula>KT45="u"</formula>
    </cfRule>
    <cfRule type="expression" dxfId="4083" priority="1917">
      <formula>KT45="a"</formula>
    </cfRule>
    <cfRule type="expression" dxfId="4082" priority="1918">
      <formula>KT$5="X"</formula>
    </cfRule>
    <cfRule type="expression" dxfId="4081" priority="1919">
      <formula>KT$4="So"</formula>
    </cfRule>
    <cfRule type="expression" dxfId="4080" priority="1920">
      <formula>KT$4="Sa"</formula>
    </cfRule>
    <cfRule type="cellIs" dxfId="4079" priority="1921" operator="equal">
      <formula>"h"</formula>
    </cfRule>
    <cfRule type="expression" dxfId="4078" priority="1922">
      <formula>KT45="u"</formula>
    </cfRule>
    <cfRule type="expression" dxfId="4077" priority="1923">
      <formula>KT45="a"</formula>
    </cfRule>
    <cfRule type="expression" dxfId="4076" priority="1924">
      <formula>KT$5="X"</formula>
    </cfRule>
    <cfRule type="expression" dxfId="4075" priority="1925">
      <formula>KT$4="So"</formula>
    </cfRule>
    <cfRule type="expression" dxfId="4074" priority="1926">
      <formula>KT$4="Sa"</formula>
    </cfRule>
    <cfRule type="cellIs" dxfId="4073" priority="1927" operator="equal">
      <formula>"h"</formula>
    </cfRule>
    <cfRule type="expression" dxfId="4072" priority="1928">
      <formula>KT45="u"</formula>
    </cfRule>
    <cfRule type="expression" dxfId="4071" priority="1929">
      <formula>KT45="a"</formula>
    </cfRule>
    <cfRule type="expression" dxfId="4070" priority="1930">
      <formula>KT$5="X"</formula>
    </cfRule>
    <cfRule type="expression" dxfId="4069" priority="1931">
      <formula>KT$4="So"</formula>
    </cfRule>
    <cfRule type="expression" dxfId="4068" priority="1932">
      <formula>KT$4="Sa"</formula>
    </cfRule>
    <cfRule type="cellIs" dxfId="4067" priority="1933" operator="equal">
      <formula>"h"</formula>
    </cfRule>
    <cfRule type="expression" dxfId="4066" priority="1934">
      <formula>KT45="u"</formula>
    </cfRule>
    <cfRule type="expression" dxfId="4065" priority="1935">
      <formula>KT45="a"</formula>
    </cfRule>
    <cfRule type="expression" dxfId="4064" priority="1936">
      <formula>KT$5="X"</formula>
    </cfRule>
    <cfRule type="expression" dxfId="4063" priority="1937">
      <formula>KT$4="So"</formula>
    </cfRule>
    <cfRule type="expression" dxfId="4062" priority="1938">
      <formula>KT$4="Sa"</formula>
    </cfRule>
    <cfRule type="cellIs" dxfId="4061" priority="1939" operator="equal">
      <formula>"h"</formula>
    </cfRule>
    <cfRule type="expression" dxfId="4060" priority="1940">
      <formula>KT45="u"</formula>
    </cfRule>
    <cfRule type="expression" dxfId="4059" priority="1941">
      <formula>KT45="a"</formula>
    </cfRule>
    <cfRule type="expression" dxfId="4058" priority="1942">
      <formula>KT$5="X"</formula>
    </cfRule>
    <cfRule type="expression" dxfId="4057" priority="1943">
      <formula>KT$4="So"</formula>
    </cfRule>
    <cfRule type="expression" dxfId="4056" priority="1944">
      <formula>KT$4="Sa"</formula>
    </cfRule>
    <cfRule type="cellIs" dxfId="4055" priority="1945" operator="equal">
      <formula>"h"</formula>
    </cfRule>
    <cfRule type="expression" dxfId="4054" priority="1946">
      <formula>KT45="u"</formula>
    </cfRule>
    <cfRule type="expression" dxfId="4053" priority="1947">
      <formula>KT45="a"</formula>
    </cfRule>
    <cfRule type="expression" dxfId="4052" priority="1948">
      <formula>KT$5="X"</formula>
    </cfRule>
    <cfRule type="expression" dxfId="4051" priority="1949">
      <formula>KT$4="So"</formula>
    </cfRule>
    <cfRule type="expression" dxfId="4050" priority="1950">
      <formula>KT$4="Sa"</formula>
    </cfRule>
    <cfRule type="cellIs" dxfId="4049" priority="1951" operator="equal">
      <formula>"h"</formula>
    </cfRule>
    <cfRule type="expression" dxfId="4048" priority="1952">
      <formula>KT45="u"</formula>
    </cfRule>
    <cfRule type="expression" dxfId="4047" priority="1953">
      <formula>KT45="a"</formula>
    </cfRule>
    <cfRule type="cellIs" dxfId="4046" priority="1954" operator="equal">
      <formula>"h"</formula>
    </cfRule>
    <cfRule type="expression" dxfId="4045" priority="1955">
      <formula>KT45="u"</formula>
    </cfRule>
    <cfRule type="expression" dxfId="4044" priority="1956">
      <formula>KT45="a"</formula>
    </cfRule>
    <cfRule type="expression" dxfId="4043" priority="1957">
      <formula>KT$5="X"</formula>
    </cfRule>
    <cfRule type="expression" dxfId="4042" priority="1958">
      <formula>KT$4="So"</formula>
    </cfRule>
    <cfRule type="expression" dxfId="4041" priority="1959">
      <formula>KT$4="Sa"</formula>
    </cfRule>
    <cfRule type="cellIs" dxfId="4040" priority="1960" operator="equal">
      <formula>"h"</formula>
    </cfRule>
    <cfRule type="expression" dxfId="4039" priority="1961">
      <formula>KT45="u"</formula>
    </cfRule>
    <cfRule type="expression" dxfId="4038" priority="1962">
      <formula>KT45="a"</formula>
    </cfRule>
    <cfRule type="cellIs" dxfId="4037" priority="1963" operator="equal">
      <formula>"h"</formula>
    </cfRule>
    <cfRule type="expression" dxfId="4036" priority="1964">
      <formula>KT45="u"</formula>
    </cfRule>
    <cfRule type="expression" dxfId="4035" priority="1965">
      <formula>KT45="a"</formula>
    </cfRule>
    <cfRule type="expression" dxfId="4034" priority="1966">
      <formula>KT$5="X"</formula>
    </cfRule>
    <cfRule type="expression" dxfId="4033" priority="1967">
      <formula>KT$4="So"</formula>
    </cfRule>
    <cfRule type="expression" dxfId="4032" priority="1968">
      <formula>KT$4="Sa"</formula>
    </cfRule>
    <cfRule type="cellIs" dxfId="4031" priority="1969" operator="equal">
      <formula>"h"</formula>
    </cfRule>
    <cfRule type="expression" dxfId="4030" priority="1970">
      <formula>KT45="u"</formula>
    </cfRule>
    <cfRule type="expression" dxfId="4029" priority="1971">
      <formula>KT45="a"</formula>
    </cfRule>
    <cfRule type="expression" dxfId="4028" priority="1972">
      <formula>KT$5="X"</formula>
    </cfRule>
    <cfRule type="expression" dxfId="4027" priority="1973">
      <formula>KT$4="So"</formula>
    </cfRule>
    <cfRule type="expression" dxfId="4026" priority="1974">
      <formula>KT$4="Sa"</formula>
    </cfRule>
    <cfRule type="cellIs" dxfId="4025" priority="1975" operator="equal">
      <formula>"h"</formula>
    </cfRule>
    <cfRule type="expression" dxfId="4024" priority="1976">
      <formula>KT45="u"</formula>
    </cfRule>
    <cfRule type="expression" dxfId="4023" priority="1977">
      <formula>KT45="a"</formula>
    </cfRule>
    <cfRule type="expression" dxfId="4022" priority="1978">
      <formula>KT$5="X"</formula>
    </cfRule>
    <cfRule type="expression" dxfId="4021" priority="1979">
      <formula>KT$4="So"</formula>
    </cfRule>
    <cfRule type="expression" dxfId="4020" priority="1980">
      <formula>KT$4="Sa"</formula>
    </cfRule>
    <cfRule type="cellIs" dxfId="4019" priority="1981" operator="equal">
      <formula>"h"</formula>
    </cfRule>
    <cfRule type="expression" dxfId="4018" priority="1982">
      <formula>KT45="u"</formula>
    </cfRule>
    <cfRule type="expression" dxfId="4017" priority="1984">
      <formula>KT$5="X"</formula>
    </cfRule>
    <cfRule type="expression" dxfId="4016" priority="1985">
      <formula>KT$4="So"</formula>
    </cfRule>
    <cfRule type="expression" dxfId="4015" priority="1986">
      <formula>KT$4="Sa"</formula>
    </cfRule>
    <cfRule type="cellIs" dxfId="4014" priority="1987" operator="equal">
      <formula>"h"</formula>
    </cfRule>
    <cfRule type="expression" dxfId="4013" priority="1988">
      <formula>KT45="u"</formula>
    </cfRule>
    <cfRule type="expression" dxfId="4012" priority="1989">
      <formula>KT45="a"</formula>
    </cfRule>
    <cfRule type="expression" dxfId="4011" priority="1990">
      <formula>KT$5="X"</formula>
    </cfRule>
    <cfRule type="expression" dxfId="4010" priority="1991">
      <formula>KT$4="So"</formula>
    </cfRule>
    <cfRule type="expression" dxfId="4009" priority="1992">
      <formula>KT$4="Sa"</formula>
    </cfRule>
    <cfRule type="cellIs" dxfId="4008" priority="1993" operator="equal">
      <formula>"h"</formula>
    </cfRule>
    <cfRule type="expression" dxfId="4007" priority="1994">
      <formula>KT45="u"</formula>
    </cfRule>
    <cfRule type="expression" dxfId="4006" priority="1995">
      <formula>KT45="a"</formula>
    </cfRule>
    <cfRule type="expression" dxfId="4005" priority="1996">
      <formula>KT$5="X"</formula>
    </cfRule>
    <cfRule type="expression" dxfId="4004" priority="1997">
      <formula>KT$4="So"</formula>
    </cfRule>
    <cfRule type="expression" dxfId="4003" priority="1998">
      <formula>KT$4="Sa"</formula>
    </cfRule>
    <cfRule type="cellIs" dxfId="4002" priority="1999" operator="equal">
      <formula>"h"</formula>
    </cfRule>
    <cfRule type="expression" dxfId="4001" priority="2000">
      <formula>KT45="u"</formula>
    </cfRule>
    <cfRule type="expression" dxfId="4000" priority="2001">
      <formula>KT45="a"</formula>
    </cfRule>
    <cfRule type="expression" dxfId="3999" priority="2002">
      <formula>KT$5="X"</formula>
    </cfRule>
    <cfRule type="expression" dxfId="3998" priority="2003">
      <formula>KT$4="So"</formula>
    </cfRule>
    <cfRule type="expression" dxfId="3997" priority="2004">
      <formula>KT$4="Sa"</formula>
    </cfRule>
    <cfRule type="cellIs" dxfId="3996" priority="2005" operator="equal">
      <formula>"h"</formula>
    </cfRule>
    <cfRule type="expression" dxfId="3995" priority="2006">
      <formula>KT45="u"</formula>
    </cfRule>
    <cfRule type="expression" dxfId="3994" priority="2007">
      <formula>KT45="a"</formula>
    </cfRule>
    <cfRule type="expression" dxfId="3993" priority="2008">
      <formula>KT$5="X"</formula>
    </cfRule>
    <cfRule type="expression" dxfId="3992" priority="2009">
      <formula>KT$4="So"</formula>
    </cfRule>
    <cfRule type="expression" dxfId="3991" priority="2010">
      <formula>KT$4="Sa"</formula>
    </cfRule>
    <cfRule type="cellIs" dxfId="3990" priority="2011" operator="equal">
      <formula>"h"</formula>
    </cfRule>
    <cfRule type="expression" dxfId="3989" priority="2012">
      <formula>KT45="u"</formula>
    </cfRule>
    <cfRule type="expression" dxfId="3988" priority="2013">
      <formula>KT45="a"</formula>
    </cfRule>
    <cfRule type="expression" dxfId="3987" priority="2014">
      <formula>KT$5="X"</formula>
    </cfRule>
    <cfRule type="expression" dxfId="3986" priority="2015">
      <formula>KT$4="So"</formula>
    </cfRule>
    <cfRule type="expression" dxfId="3985" priority="2016">
      <formula>KT$4="Sa"</formula>
    </cfRule>
    <cfRule type="cellIs" dxfId="3984" priority="2017" operator="equal">
      <formula>"h"</formula>
    </cfRule>
    <cfRule type="expression" dxfId="3983" priority="2018">
      <formula>KT45="u"</formula>
    </cfRule>
    <cfRule type="expression" dxfId="3982" priority="2019">
      <formula>KT45="a"</formula>
    </cfRule>
    <cfRule type="expression" dxfId="3981" priority="2020">
      <formula>KT$5="X"</formula>
    </cfRule>
    <cfRule type="expression" dxfId="3980" priority="2021">
      <formula>KT$4="So"</formula>
    </cfRule>
    <cfRule type="expression" dxfId="3979" priority="2022">
      <formula>KT$4="Sa"</formula>
    </cfRule>
    <cfRule type="cellIs" dxfId="3978" priority="2023" operator="equal">
      <formula>"h"</formula>
    </cfRule>
    <cfRule type="expression" dxfId="3977" priority="2024">
      <formula>KT45="u"</formula>
    </cfRule>
    <cfRule type="expression" dxfId="3976" priority="2025">
      <formula>KT45="a"</formula>
    </cfRule>
    <cfRule type="expression" dxfId="3975" priority="2026">
      <formula>KT$5="X"</formula>
    </cfRule>
  </conditionalFormatting>
  <conditionalFormatting sqref="KX44:KX45">
    <cfRule type="cellIs" dxfId="3974" priority="661" operator="equal">
      <formula>"h"</formula>
    </cfRule>
    <cfRule type="expression" dxfId="3973" priority="662">
      <formula>KX44="u"</formula>
    </cfRule>
    <cfRule type="expression" dxfId="3972" priority="663">
      <formula>KX44="a"</formula>
    </cfRule>
    <cfRule type="cellIs" dxfId="3971" priority="664" operator="greaterThan">
      <formula>0.5</formula>
    </cfRule>
    <cfRule type="cellIs" dxfId="3970" priority="665" operator="lessThanOrEqual">
      <formula>0.5</formula>
    </cfRule>
    <cfRule type="expression" dxfId="3969" priority="666">
      <formula>KX$5="X"</formula>
    </cfRule>
    <cfRule type="expression" dxfId="3968" priority="667">
      <formula>KX$4="So"</formula>
    </cfRule>
    <cfRule type="expression" dxfId="3967" priority="668">
      <formula>KX$4="Sa"</formula>
    </cfRule>
  </conditionalFormatting>
  <conditionalFormatting sqref="LA45:LE45">
    <cfRule type="expression" dxfId="3966" priority="4737">
      <formula>LA45="a"</formula>
    </cfRule>
    <cfRule type="expression" dxfId="3965" priority="4738">
      <formula>LA$5="X"</formula>
    </cfRule>
    <cfRule type="expression" dxfId="3964" priority="4739">
      <formula>LA$4="So"</formula>
    </cfRule>
    <cfRule type="expression" dxfId="3963" priority="4740">
      <formula>LA$4="Sa"</formula>
    </cfRule>
    <cfRule type="cellIs" dxfId="3962" priority="4741" operator="equal">
      <formula>"h"</formula>
    </cfRule>
    <cfRule type="expression" dxfId="3961" priority="4742">
      <formula>LA45="u"</formula>
    </cfRule>
    <cfRule type="expression" dxfId="3960" priority="4743">
      <formula>LA45="a"</formula>
    </cfRule>
    <cfRule type="expression" dxfId="3959" priority="4744">
      <formula>LA$5="X"</formula>
    </cfRule>
    <cfRule type="expression" dxfId="3958" priority="4745">
      <formula>LA$4="So"</formula>
    </cfRule>
    <cfRule type="expression" dxfId="3957" priority="4746">
      <formula>LA$4="Sa"</formula>
    </cfRule>
    <cfRule type="cellIs" dxfId="3956" priority="4747" operator="equal">
      <formula>"h"</formula>
    </cfRule>
    <cfRule type="expression" dxfId="3955" priority="4748">
      <formula>LA45="u"</formula>
    </cfRule>
    <cfRule type="expression" dxfId="3954" priority="4749">
      <formula>LA45="a"</formula>
    </cfRule>
    <cfRule type="expression" dxfId="3953" priority="4750">
      <formula>LA$5="X"</formula>
    </cfRule>
    <cfRule type="expression" dxfId="3952" priority="4751">
      <formula>LA$4="So"</formula>
    </cfRule>
    <cfRule type="expression" dxfId="3951" priority="4752">
      <formula>LA$4="Sa"</formula>
    </cfRule>
    <cfRule type="cellIs" dxfId="3950" priority="4753" operator="equal">
      <formula>"h"</formula>
    </cfRule>
    <cfRule type="expression" dxfId="3949" priority="4754">
      <formula>LA45="u"</formula>
    </cfRule>
    <cfRule type="expression" dxfId="3948" priority="4755">
      <formula>LA45="a"</formula>
    </cfRule>
    <cfRule type="expression" dxfId="3947" priority="4756">
      <formula>LA$5="X"</formula>
    </cfRule>
    <cfRule type="expression" dxfId="3946" priority="4757">
      <formula>LA$4="So"</formula>
    </cfRule>
    <cfRule type="expression" dxfId="3945" priority="4758">
      <formula>LA$4="Sa"</formula>
    </cfRule>
    <cfRule type="cellIs" dxfId="3944" priority="4759" operator="equal">
      <formula>"h"</formula>
    </cfRule>
    <cfRule type="expression" dxfId="3943" priority="4760">
      <formula>LA45="u"</formula>
    </cfRule>
    <cfRule type="expression" dxfId="3942" priority="4761">
      <formula>LA45="a"</formula>
    </cfRule>
    <cfRule type="expression" dxfId="3941" priority="4762">
      <formula>LA$5="X"</formula>
    </cfRule>
    <cfRule type="expression" dxfId="3940" priority="4763">
      <formula>LA$4="So"</formula>
    </cfRule>
    <cfRule type="expression" dxfId="3939" priority="4764">
      <formula>LA$4="Sa"</formula>
    </cfRule>
    <cfRule type="cellIs" dxfId="3938" priority="4765" operator="equal">
      <formula>"h"</formula>
    </cfRule>
    <cfRule type="expression" dxfId="3937" priority="4766">
      <formula>LA45="u"</formula>
    </cfRule>
    <cfRule type="expression" dxfId="3936" priority="4767">
      <formula>LA45="a"</formula>
    </cfRule>
    <cfRule type="expression" dxfId="3935" priority="4768">
      <formula>LA$5="X"</formula>
    </cfRule>
    <cfRule type="expression" dxfId="3934" priority="4769">
      <formula>LA$4="So"</formula>
    </cfRule>
    <cfRule type="expression" dxfId="3933" priority="4770">
      <formula>LA$4="Sa"</formula>
    </cfRule>
    <cfRule type="cellIs" dxfId="3932" priority="4771" operator="equal">
      <formula>"h"</formula>
    </cfRule>
    <cfRule type="expression" dxfId="3931" priority="4772">
      <formula>LA45="u"</formula>
    </cfRule>
    <cfRule type="expression" dxfId="3930" priority="4773">
      <formula>LA45="a"</formula>
    </cfRule>
    <cfRule type="expression" dxfId="3929" priority="4774">
      <formula>LA$5="X"</formula>
    </cfRule>
    <cfRule type="expression" dxfId="3928" priority="4775">
      <formula>LA$4="So"</formula>
    </cfRule>
    <cfRule type="expression" dxfId="3927" priority="4776">
      <formula>LA$4="Sa"</formula>
    </cfRule>
    <cfRule type="cellIs" dxfId="3926" priority="4777" operator="equal">
      <formula>"h"</formula>
    </cfRule>
    <cfRule type="expression" dxfId="3925" priority="4778">
      <formula>LA45="u"</formula>
    </cfRule>
    <cfRule type="expression" dxfId="3924" priority="4779">
      <formula>LA45="a"</formula>
    </cfRule>
    <cfRule type="expression" dxfId="3923" priority="4780">
      <formula>LA$5="X"</formula>
    </cfRule>
    <cfRule type="expression" dxfId="3922" priority="4781">
      <formula>LA$4="So"</formula>
    </cfRule>
    <cfRule type="cellIs" dxfId="3921" priority="4783" operator="equal">
      <formula>"h"</formula>
    </cfRule>
    <cfRule type="expression" dxfId="3920" priority="4785">
      <formula>LA45="a"</formula>
    </cfRule>
    <cfRule type="cellIs" dxfId="3919" priority="4786" operator="equal">
      <formula>"h"</formula>
    </cfRule>
    <cfRule type="cellIs" dxfId="3918" priority="4585" operator="equal">
      <formula>"h"</formula>
    </cfRule>
    <cfRule type="expression" dxfId="3917" priority="4586">
      <formula>LA45="u"</formula>
    </cfRule>
    <cfRule type="expression" dxfId="3916" priority="4587">
      <formula>LA45="a"</formula>
    </cfRule>
    <cfRule type="expression" dxfId="3915" priority="4588">
      <formula>LA$5="X"</formula>
    </cfRule>
    <cfRule type="expression" dxfId="3914" priority="4589">
      <formula>LA$4="So"</formula>
    </cfRule>
    <cfRule type="expression" dxfId="3913" priority="4590">
      <formula>LA$4="Sa"</formula>
    </cfRule>
    <cfRule type="cellIs" dxfId="3912" priority="4591" operator="equal">
      <formula>"h"</formula>
    </cfRule>
    <cfRule type="expression" dxfId="3911" priority="4592">
      <formula>LA45="u"</formula>
    </cfRule>
    <cfRule type="expression" dxfId="3910" priority="4593">
      <formula>LA45="a"</formula>
    </cfRule>
    <cfRule type="expression" dxfId="3909" priority="4594">
      <formula>LA$5="X"</formula>
    </cfRule>
    <cfRule type="expression" dxfId="3908" priority="4595">
      <formula>LA$4="So"</formula>
    </cfRule>
    <cfRule type="expression" dxfId="3907" priority="4596">
      <formula>LA$4="Sa"</formula>
    </cfRule>
    <cfRule type="cellIs" dxfId="3906" priority="4597" operator="equal">
      <formula>"h"</formula>
    </cfRule>
    <cfRule type="expression" dxfId="3905" priority="4598">
      <formula>LA45="u"</formula>
    </cfRule>
    <cfRule type="expression" dxfId="3904" priority="4599">
      <formula>LA45="a"</formula>
    </cfRule>
    <cfRule type="expression" dxfId="3903" priority="4600">
      <formula>LA$5="X"</formula>
    </cfRule>
    <cfRule type="expression" dxfId="3902" priority="4601">
      <formula>LA$4="So"</formula>
    </cfRule>
    <cfRule type="expression" dxfId="3901" priority="4602">
      <formula>LA$4="Sa"</formula>
    </cfRule>
    <cfRule type="cellIs" dxfId="3900" priority="4603" operator="equal">
      <formula>"h"</formula>
    </cfRule>
    <cfRule type="expression" dxfId="3899" priority="4604">
      <formula>LA45="u"</formula>
    </cfRule>
    <cfRule type="expression" dxfId="3898" priority="4605">
      <formula>LA45="a"</formula>
    </cfRule>
    <cfRule type="cellIs" dxfId="3897" priority="4606" operator="equal">
      <formula>"h"</formula>
    </cfRule>
    <cfRule type="expression" dxfId="3896" priority="4607">
      <formula>LA45="u"</formula>
    </cfRule>
    <cfRule type="expression" dxfId="3895" priority="4608">
      <formula>LA45="a"</formula>
    </cfRule>
    <cfRule type="expression" dxfId="3894" priority="4787">
      <formula>LA45="u"</formula>
    </cfRule>
    <cfRule type="expression" dxfId="3893" priority="4788">
      <formula>LA45="a"</formula>
    </cfRule>
    <cfRule type="expression" dxfId="3892" priority="4789">
      <formula>LA$5="X"</formula>
    </cfRule>
    <cfRule type="expression" dxfId="3891" priority="4790">
      <formula>LA$4="So"</formula>
    </cfRule>
    <cfRule type="expression" dxfId="3890" priority="4791">
      <formula>LA$4="Sa"</formula>
    </cfRule>
    <cfRule type="cellIs" dxfId="3889" priority="4792" operator="equal">
      <formula>"h"</formula>
    </cfRule>
    <cfRule type="expression" dxfId="3888" priority="4793">
      <formula>LA45="u"</formula>
    </cfRule>
    <cfRule type="expression" dxfId="3887" priority="4794">
      <formula>LA45="a"</formula>
    </cfRule>
    <cfRule type="cellIs" dxfId="3886" priority="4795" operator="equal">
      <formula>"h"</formula>
    </cfRule>
    <cfRule type="expression" dxfId="3885" priority="4796">
      <formula>LA45="u"</formula>
    </cfRule>
    <cfRule type="expression" dxfId="3884" priority="4797">
      <formula>LA45="a"</formula>
    </cfRule>
    <cfRule type="expression" dxfId="3883" priority="4798">
      <formula>LA$5="X"</formula>
    </cfRule>
    <cfRule type="expression" dxfId="3882" priority="4799">
      <formula>LA$4="So"</formula>
    </cfRule>
    <cfRule type="expression" dxfId="3881" priority="4800">
      <formula>LA$4="Sa"</formula>
    </cfRule>
    <cfRule type="cellIs" dxfId="3880" priority="4801" operator="equal">
      <formula>"h"</formula>
    </cfRule>
    <cfRule type="expression" dxfId="3879" priority="4802">
      <formula>LA45="u"</formula>
    </cfRule>
    <cfRule type="expression" dxfId="3878" priority="4803">
      <formula>LA45="a"</formula>
    </cfRule>
    <cfRule type="expression" dxfId="3877" priority="4804">
      <formula>LA$5="X"</formula>
    </cfRule>
    <cfRule type="expression" dxfId="3876" priority="4805">
      <formula>LA$4="So"</formula>
    </cfRule>
    <cfRule type="expression" dxfId="3875" priority="4806">
      <formula>LA$4="Sa"</formula>
    </cfRule>
    <cfRule type="cellIs" dxfId="3874" priority="4807" operator="equal">
      <formula>"h"</formula>
    </cfRule>
    <cfRule type="expression" dxfId="3873" priority="4808">
      <formula>LA45="u"</formula>
    </cfRule>
    <cfRule type="expression" dxfId="3872" priority="4809">
      <formula>LA45="a"</formula>
    </cfRule>
    <cfRule type="expression" dxfId="3871" priority="4810">
      <formula>LA$5="X"</formula>
    </cfRule>
    <cfRule type="expression" dxfId="3870" priority="4811">
      <formula>LA$4="So"</formula>
    </cfRule>
    <cfRule type="expression" dxfId="3869" priority="4812">
      <formula>LA$4="Sa"</formula>
    </cfRule>
    <cfRule type="cellIs" dxfId="3868" priority="4813" operator="equal">
      <formula>"h"</formula>
    </cfRule>
    <cfRule type="expression" dxfId="3867" priority="4814">
      <formula>LA45="u"</formula>
    </cfRule>
    <cfRule type="expression" dxfId="3866" priority="4815">
      <formula>LA45="a"</formula>
    </cfRule>
    <cfRule type="expression" dxfId="3865" priority="4816">
      <formula>LA$5="X"</formula>
    </cfRule>
    <cfRule type="expression" dxfId="3864" priority="4609">
      <formula>LA$5="X"</formula>
    </cfRule>
    <cfRule type="expression" dxfId="3863" priority="4610">
      <formula>LA$4="So"</formula>
    </cfRule>
    <cfRule type="expression" dxfId="3862" priority="4611">
      <formula>LA$4="Sa"</formula>
    </cfRule>
    <cfRule type="cellIs" dxfId="3861" priority="4612" operator="equal">
      <formula>"h"</formula>
    </cfRule>
    <cfRule type="expression" dxfId="3860" priority="4613">
      <formula>LA45="u"</formula>
    </cfRule>
    <cfRule type="expression" dxfId="3859" priority="4614">
      <formula>LA45="a"</formula>
    </cfRule>
    <cfRule type="cellIs" dxfId="3858" priority="4615" operator="equal">
      <formula>"h"</formula>
    </cfRule>
    <cfRule type="expression" dxfId="3857" priority="4616">
      <formula>LA45="u"</formula>
    </cfRule>
    <cfRule type="expression" dxfId="3856" priority="4617">
      <formula>LA45="a"</formula>
    </cfRule>
    <cfRule type="expression" dxfId="3855" priority="4618">
      <formula>LA$5="X"</formula>
    </cfRule>
    <cfRule type="expression" dxfId="3854" priority="4619">
      <formula>LA$4="So"</formula>
    </cfRule>
    <cfRule type="expression" dxfId="3853" priority="4620">
      <formula>LA$4="Sa"</formula>
    </cfRule>
    <cfRule type="cellIs" dxfId="3852" priority="4621" operator="equal">
      <formula>"h"</formula>
    </cfRule>
    <cfRule type="expression" dxfId="3851" priority="4622">
      <formula>LA45="u"</formula>
    </cfRule>
    <cfRule type="expression" dxfId="3850" priority="4623">
      <formula>LA45="a"</formula>
    </cfRule>
    <cfRule type="expression" dxfId="3849" priority="4624">
      <formula>LA$5="X"</formula>
    </cfRule>
    <cfRule type="expression" dxfId="3848" priority="4625">
      <formula>LA$4="So"</formula>
    </cfRule>
    <cfRule type="expression" dxfId="3847" priority="4626">
      <formula>LA$4="Sa"</formula>
    </cfRule>
    <cfRule type="cellIs" dxfId="3846" priority="4627" operator="equal">
      <formula>"h"</formula>
    </cfRule>
    <cfRule type="expression" dxfId="3845" priority="4628">
      <formula>LA45="u"</formula>
    </cfRule>
    <cfRule type="expression" dxfId="3844" priority="4629">
      <formula>LA45="a"</formula>
    </cfRule>
    <cfRule type="expression" dxfId="3843" priority="4630">
      <formula>LA$5="X"</formula>
    </cfRule>
    <cfRule type="expression" dxfId="3842" priority="4631">
      <formula>LA$4="So"</formula>
    </cfRule>
    <cfRule type="expression" dxfId="3841" priority="4632">
      <formula>LA$4="Sa"</formula>
    </cfRule>
    <cfRule type="cellIs" dxfId="3840" priority="4633" operator="equal">
      <formula>"h"</formula>
    </cfRule>
    <cfRule type="expression" dxfId="3839" priority="4634">
      <formula>LA45="u"</formula>
    </cfRule>
    <cfRule type="expression" dxfId="3838" priority="4635">
      <formula>LA45="a"</formula>
    </cfRule>
    <cfRule type="expression" dxfId="3837" priority="4636">
      <formula>LA$5="X"</formula>
    </cfRule>
    <cfRule type="expression" dxfId="3836" priority="4637">
      <formula>LA$4="So"</formula>
    </cfRule>
    <cfRule type="expression" dxfId="3835" priority="4638">
      <formula>LA$4="Sa"</formula>
    </cfRule>
    <cfRule type="expression" dxfId="3834" priority="4817">
      <formula>LA$4="So"</formula>
    </cfRule>
    <cfRule type="expression" dxfId="3833" priority="4818">
      <formula>LA$4="Sa"</formula>
    </cfRule>
    <cfRule type="cellIs" dxfId="3832" priority="4819" operator="equal">
      <formula>"h"</formula>
    </cfRule>
    <cfRule type="expression" dxfId="3831" priority="4820">
      <formula>LA45="u"</formula>
    </cfRule>
    <cfRule type="expression" dxfId="3830" priority="4821">
      <formula>LA45="a"</formula>
    </cfRule>
    <cfRule type="expression" dxfId="3829" priority="4822">
      <formula>LA$5="X"</formula>
    </cfRule>
    <cfRule type="expression" dxfId="3828" priority="4823">
      <formula>LA$4="So"</formula>
    </cfRule>
    <cfRule type="expression" dxfId="3827" priority="4824">
      <formula>LA$4="Sa"</formula>
    </cfRule>
    <cfRule type="cellIs" dxfId="3826" priority="4825" operator="equal">
      <formula>"h"</formula>
    </cfRule>
    <cfRule type="expression" dxfId="3825" priority="4826">
      <formula>LA45="u"</formula>
    </cfRule>
    <cfRule type="expression" dxfId="3824" priority="4827">
      <formula>LA45="a"</formula>
    </cfRule>
    <cfRule type="expression" dxfId="3823" priority="4828">
      <formula>LA$5="X"</formula>
    </cfRule>
    <cfRule type="expression" dxfId="3822" priority="4829">
      <formula>LA$4="So"</formula>
    </cfRule>
    <cfRule type="expression" dxfId="3821" priority="4830">
      <formula>LA$4="Sa"</formula>
    </cfRule>
    <cfRule type="cellIs" dxfId="3820" priority="4831" operator="equal">
      <formula>"h"</formula>
    </cfRule>
    <cfRule type="expression" dxfId="3819" priority="4832">
      <formula>LA45="u"</formula>
    </cfRule>
    <cfRule type="expression" dxfId="3818" priority="4833">
      <formula>LA45="a"</formula>
    </cfRule>
    <cfRule type="expression" dxfId="3817" priority="4834">
      <formula>LA$5="X"</formula>
    </cfRule>
    <cfRule type="expression" dxfId="3816" priority="4835">
      <formula>LA$4="So"</formula>
    </cfRule>
    <cfRule type="expression" dxfId="3815" priority="4836">
      <formula>LA$4="Sa"</formula>
    </cfRule>
    <cfRule type="cellIs" dxfId="3814" priority="4837" operator="equal">
      <formula>"h"</formula>
    </cfRule>
    <cfRule type="expression" dxfId="3813" priority="4838">
      <formula>LA45="u"</formula>
    </cfRule>
    <cfRule type="expression" dxfId="3812" priority="4839">
      <formula>LA45="a"</formula>
    </cfRule>
    <cfRule type="expression" dxfId="3811" priority="4840">
      <formula>LA$5="X"</formula>
    </cfRule>
    <cfRule type="expression" dxfId="3810" priority="4841">
      <formula>LA$4="So"</formula>
    </cfRule>
    <cfRule type="expression" dxfId="3809" priority="4842">
      <formula>LA$4="Sa"</formula>
    </cfRule>
    <cfRule type="cellIs" dxfId="3808" priority="4843" operator="equal">
      <formula>"h"</formula>
    </cfRule>
    <cfRule type="expression" dxfId="3807" priority="4844">
      <formula>LA45="u"</formula>
    </cfRule>
    <cfRule type="expression" dxfId="3806" priority="4845">
      <formula>LA45="a"</formula>
    </cfRule>
    <cfRule type="expression" dxfId="3805" priority="4846">
      <formula>LA$5="X"</formula>
    </cfRule>
    <cfRule type="expression" dxfId="3804" priority="4847">
      <formula>LA$4="So"</formula>
    </cfRule>
    <cfRule type="expression" dxfId="3803" priority="4848">
      <formula>LA$4="Sa"</formula>
    </cfRule>
    <cfRule type="cellIs" dxfId="3802" priority="4849" operator="equal">
      <formula>"h"</formula>
    </cfRule>
    <cfRule type="expression" dxfId="3801" priority="4850">
      <formula>LA45="u"</formula>
    </cfRule>
    <cfRule type="expression" dxfId="3800" priority="4851">
      <formula>LA45="a"</formula>
    </cfRule>
    <cfRule type="expression" dxfId="3799" priority="15822">
      <formula>LA45="a"</formula>
    </cfRule>
    <cfRule type="cellIs" dxfId="3798" priority="15823" operator="equal">
      <formula>"h"</formula>
    </cfRule>
    <cfRule type="expression" dxfId="3797" priority="15824">
      <formula>LA45="u"</formula>
    </cfRule>
    <cfRule type="expression" dxfId="3796" priority="15825">
      <formula>LA45="a"</formula>
    </cfRule>
    <cfRule type="expression" dxfId="3795" priority="15826">
      <formula>LA$5="X"</formula>
    </cfRule>
    <cfRule type="expression" dxfId="3794" priority="15827">
      <formula>LA$4="So"</formula>
    </cfRule>
    <cfRule type="cellIs" dxfId="3793" priority="15820" operator="equal">
      <formula>"h"</formula>
    </cfRule>
    <cfRule type="expression" dxfId="3792" priority="15819">
      <formula>LA$4="Sa"</formula>
    </cfRule>
    <cfRule type="expression" dxfId="3791" priority="15818">
      <formula>LA$4="So"</formula>
    </cfRule>
    <cfRule type="expression" dxfId="3790" priority="15817">
      <formula>LA$5="X"</formula>
    </cfRule>
    <cfRule type="expression" dxfId="3789" priority="15816">
      <formula>LA45="a"</formula>
    </cfRule>
    <cfRule type="expression" dxfId="3788" priority="15815">
      <formula>LA45="u"</formula>
    </cfRule>
    <cfRule type="cellIs" dxfId="3787" priority="15814" operator="equal">
      <formula>"h"</formula>
    </cfRule>
    <cfRule type="expression" dxfId="3786" priority="15828">
      <formula>LA$4="Sa"</formula>
    </cfRule>
    <cfRule type="cellIs" dxfId="3785" priority="15829" operator="equal">
      <formula>"h"</formula>
    </cfRule>
    <cfRule type="expression" dxfId="3784" priority="15830">
      <formula>LA45="u"</formula>
    </cfRule>
    <cfRule type="expression" dxfId="3783" priority="15831">
      <formula>LA45="a"</formula>
    </cfRule>
    <cfRule type="expression" dxfId="3782" priority="15832">
      <formula>LA$5="X"</formula>
    </cfRule>
    <cfRule type="expression" dxfId="3781" priority="15833">
      <formula>LA$4="So"</formula>
    </cfRule>
    <cfRule type="expression" dxfId="3780" priority="15834">
      <formula>LA$4="Sa"</formula>
    </cfRule>
    <cfRule type="cellIs" dxfId="3779" priority="15835" operator="equal">
      <formula>"h"</formula>
    </cfRule>
    <cfRule type="expression" dxfId="3778" priority="15836">
      <formula>LA45="u"</formula>
    </cfRule>
    <cfRule type="expression" dxfId="3777" priority="15837">
      <formula>LA45="a"</formula>
    </cfRule>
    <cfRule type="expression" dxfId="3776" priority="15838">
      <formula>LA$5="X"</formula>
    </cfRule>
    <cfRule type="expression" dxfId="3775" priority="15839">
      <formula>LA$4="So"</formula>
    </cfRule>
    <cfRule type="expression" dxfId="3774" priority="15840">
      <formula>LA$4="Sa"</formula>
    </cfRule>
    <cfRule type="cellIs" dxfId="3773" priority="15841" operator="equal">
      <formula>"h"</formula>
    </cfRule>
    <cfRule type="expression" dxfId="3772" priority="15842">
      <formula>LA45="u"</formula>
    </cfRule>
    <cfRule type="expression" dxfId="3771" priority="4784">
      <formula>LA45="u"</formula>
    </cfRule>
    <cfRule type="expression" dxfId="3770" priority="15843">
      <formula>LA45="a"</formula>
    </cfRule>
    <cfRule type="expression" dxfId="3769" priority="15844">
      <formula>LA$5="X"</formula>
    </cfRule>
    <cfRule type="expression" dxfId="3768" priority="15845">
      <formula>LA$4="So"</formula>
    </cfRule>
    <cfRule type="expression" dxfId="3767" priority="15846">
      <formula>LA$4="Sa"</formula>
    </cfRule>
    <cfRule type="cellIs" dxfId="3766" priority="15847" operator="equal">
      <formula>"h"</formula>
    </cfRule>
    <cfRule type="expression" dxfId="3765" priority="15848">
      <formula>LA45="u"</formula>
    </cfRule>
    <cfRule type="expression" dxfId="3764" priority="15849">
      <formula>LA45="a"</formula>
    </cfRule>
    <cfRule type="expression" dxfId="3763" priority="15850">
      <formula>LA$5="X"</formula>
    </cfRule>
    <cfRule type="expression" dxfId="3762" priority="15851">
      <formula>LA$4="So"</formula>
    </cfRule>
    <cfRule type="expression" dxfId="3761" priority="15852">
      <formula>LA$4="Sa"</formula>
    </cfRule>
    <cfRule type="cellIs" dxfId="3760" priority="15853" operator="equal">
      <formula>"h"</formula>
    </cfRule>
    <cfRule type="expression" dxfId="3759" priority="15854">
      <formula>LA45="u"</formula>
    </cfRule>
    <cfRule type="expression" dxfId="3758" priority="15855">
      <formula>LA45="a"</formula>
    </cfRule>
    <cfRule type="expression" dxfId="3757" priority="15856">
      <formula>LA$5="X"</formula>
    </cfRule>
    <cfRule type="expression" dxfId="3756" priority="15857">
      <formula>LA$4="So"</formula>
    </cfRule>
    <cfRule type="expression" dxfId="3755" priority="15858">
      <formula>LA$4="Sa"</formula>
    </cfRule>
    <cfRule type="cellIs" dxfId="3754" priority="15859" operator="equal">
      <formula>"h"</formula>
    </cfRule>
    <cfRule type="expression" dxfId="3753" priority="15860">
      <formula>LA45="u"</formula>
    </cfRule>
    <cfRule type="expression" dxfId="3752" priority="15861">
      <formula>LA45="a"</formula>
    </cfRule>
    <cfRule type="expression" dxfId="3751" priority="15862">
      <formula>LA$5="X"</formula>
    </cfRule>
    <cfRule type="expression" dxfId="3750" priority="15863">
      <formula>LA$4="So"</formula>
    </cfRule>
    <cfRule type="expression" dxfId="3749" priority="15864">
      <formula>LA$4="Sa"</formula>
    </cfRule>
    <cfRule type="cellIs" dxfId="3748" priority="15889" operator="equal">
      <formula>"h"</formula>
    </cfRule>
    <cfRule type="expression" dxfId="3747" priority="15890">
      <formula>LA45="u"</formula>
    </cfRule>
    <cfRule type="expression" dxfId="3746" priority="15891">
      <formula>LA45="a"</formula>
    </cfRule>
    <cfRule type="expression" dxfId="3745" priority="15892">
      <formula>LA$5="X"</formula>
    </cfRule>
    <cfRule type="expression" dxfId="3744" priority="15893">
      <formula>LA$4="So"</formula>
    </cfRule>
    <cfRule type="expression" dxfId="3743" priority="15894">
      <formula>LA$4="Sa"</formula>
    </cfRule>
    <cfRule type="cellIs" dxfId="3742" priority="15895" operator="equal">
      <formula>"h"</formula>
    </cfRule>
    <cfRule type="expression" dxfId="3741" priority="15896">
      <formula>LA45="u"</formula>
    </cfRule>
    <cfRule type="expression" dxfId="3740" priority="15897">
      <formula>LA45="a"</formula>
    </cfRule>
    <cfRule type="expression" dxfId="3739" priority="15898">
      <formula>LA$5="X"</formula>
    </cfRule>
    <cfRule type="expression" dxfId="3738" priority="15899">
      <formula>LA$4="So"</formula>
    </cfRule>
    <cfRule type="expression" dxfId="3737" priority="15900">
      <formula>LA$4="Sa"</formula>
    </cfRule>
    <cfRule type="cellIs" dxfId="3736" priority="15901" operator="equal">
      <formula>"h"</formula>
    </cfRule>
    <cfRule type="expression" dxfId="3735" priority="15902">
      <formula>LA45="u"</formula>
    </cfRule>
    <cfRule type="expression" dxfId="3734" priority="15821">
      <formula>LA45="u"</formula>
    </cfRule>
    <cfRule type="expression" dxfId="3733" priority="15915">
      <formula>LA45="a"</formula>
    </cfRule>
    <cfRule type="expression" dxfId="3732" priority="15903">
      <formula>LA45="a"</formula>
    </cfRule>
    <cfRule type="expression" dxfId="3731" priority="15904">
      <formula>LA$5="X"</formula>
    </cfRule>
    <cfRule type="expression" dxfId="3730" priority="15905">
      <formula>LA$4="So"</formula>
    </cfRule>
    <cfRule type="expression" dxfId="3729" priority="15906">
      <formula>LA$4="Sa"</formula>
    </cfRule>
    <cfRule type="cellIs" dxfId="3728" priority="15907" operator="equal">
      <formula>"h"</formula>
    </cfRule>
    <cfRule type="expression" dxfId="3727" priority="15908">
      <formula>LA45="u"</formula>
    </cfRule>
    <cfRule type="expression" dxfId="3726" priority="15909">
      <formula>LA45="a"</formula>
    </cfRule>
    <cfRule type="expression" dxfId="3725" priority="15910">
      <formula>LA$5="X"</formula>
    </cfRule>
    <cfRule type="expression" dxfId="3724" priority="15911">
      <formula>LA$4="So"</formula>
    </cfRule>
    <cfRule type="expression" dxfId="3723" priority="15912">
      <formula>LA$4="Sa"</formula>
    </cfRule>
    <cfRule type="cellIs" dxfId="3722" priority="15913" operator="equal">
      <formula>"h"</formula>
    </cfRule>
    <cfRule type="expression" dxfId="3721" priority="15914">
      <formula>LA45="u"</formula>
    </cfRule>
    <cfRule type="expression" dxfId="3720" priority="15916">
      <formula>LA$5="X"</formula>
    </cfRule>
    <cfRule type="expression" dxfId="3719" priority="15917">
      <formula>LA$4="So"</formula>
    </cfRule>
    <cfRule type="expression" dxfId="3718" priority="15918">
      <formula>LA$4="Sa"</formula>
    </cfRule>
    <cfRule type="cellIs" dxfId="3717" priority="14581" operator="equal">
      <formula>"h"</formula>
    </cfRule>
    <cfRule type="expression" dxfId="3716" priority="14582">
      <formula>LA45="u"</formula>
    </cfRule>
    <cfRule type="expression" dxfId="3715" priority="14583">
      <formula>LA45="a"</formula>
    </cfRule>
    <cfRule type="expression" dxfId="3714" priority="14584">
      <formula>LA$5="X"</formula>
    </cfRule>
    <cfRule type="expression" dxfId="3713" priority="14585">
      <formula>LA$4="So"</formula>
    </cfRule>
    <cfRule type="expression" dxfId="3712" priority="14586">
      <formula>LA$4="Sa"</formula>
    </cfRule>
    <cfRule type="expression" dxfId="3711" priority="4782">
      <formula>LA$4="Sa"</formula>
    </cfRule>
    <cfRule type="cellIs" dxfId="3710" priority="14587" operator="equal">
      <formula>"h"</formula>
    </cfRule>
    <cfRule type="expression" dxfId="3709" priority="14588">
      <formula>LA45="u"</formula>
    </cfRule>
    <cfRule type="expression" dxfId="3708" priority="14589">
      <formula>LA45="a"</formula>
    </cfRule>
    <cfRule type="expression" dxfId="3707" priority="14590">
      <formula>LA$5="X"</formula>
    </cfRule>
    <cfRule type="expression" dxfId="3706" priority="14591">
      <formula>LA$4="So"</formula>
    </cfRule>
    <cfRule type="expression" dxfId="3705" priority="14592">
      <formula>LA$4="Sa"</formula>
    </cfRule>
    <cfRule type="cellIs" dxfId="3704" priority="14593" operator="equal">
      <formula>"h"</formula>
    </cfRule>
    <cfRule type="expression" dxfId="3703" priority="14594">
      <formula>LA45="u"</formula>
    </cfRule>
    <cfRule type="expression" dxfId="3702" priority="14595">
      <formula>LA45="a"</formula>
    </cfRule>
    <cfRule type="expression" dxfId="3701" priority="4866">
      <formula>LA$4="Sa"</formula>
    </cfRule>
    <cfRule type="expression" dxfId="3700" priority="4865">
      <formula>LA$4="So"</formula>
    </cfRule>
    <cfRule type="expression" dxfId="3699" priority="4864">
      <formula>LA$5="X"</formula>
    </cfRule>
    <cfRule type="expression" dxfId="3698" priority="4863">
      <formula>LA45="a"</formula>
    </cfRule>
    <cfRule type="expression" dxfId="3697" priority="4862">
      <formula>LA45="u"</formula>
    </cfRule>
    <cfRule type="cellIs" dxfId="3696" priority="4861" operator="equal">
      <formula>"h"</formula>
    </cfRule>
    <cfRule type="expression" dxfId="3695" priority="4860">
      <formula>LA$4="Sa"</formula>
    </cfRule>
    <cfRule type="expression" dxfId="3694" priority="4859">
      <formula>LA$4="So"</formula>
    </cfRule>
    <cfRule type="expression" dxfId="3693" priority="4858">
      <formula>LA$5="X"</formula>
    </cfRule>
    <cfRule type="expression" dxfId="3692" priority="4857">
      <formula>LA45="a"</formula>
    </cfRule>
    <cfRule type="cellIs" dxfId="3691" priority="4855" operator="equal">
      <formula>"h"</formula>
    </cfRule>
    <cfRule type="expression" dxfId="3690" priority="4854">
      <formula>LA$4="Sa"</formula>
    </cfRule>
    <cfRule type="expression" dxfId="3689" priority="4853">
      <formula>LA$4="So"</formula>
    </cfRule>
    <cfRule type="expression" dxfId="3688" priority="4852">
      <formula>LA$5="X"</formula>
    </cfRule>
    <cfRule type="cellIs" dxfId="3687" priority="4573" operator="equal">
      <formula>"h"</formula>
    </cfRule>
    <cfRule type="expression" dxfId="3686" priority="4574">
      <formula>LA45="u"</formula>
    </cfRule>
    <cfRule type="expression" dxfId="3685" priority="4575">
      <formula>LA45="a"</formula>
    </cfRule>
    <cfRule type="expression" dxfId="3684" priority="4576">
      <formula>LA$5="X"</formula>
    </cfRule>
    <cfRule type="expression" dxfId="3683" priority="4577">
      <formula>LA$4="So"</formula>
    </cfRule>
    <cfRule type="expression" dxfId="3682" priority="4578">
      <formula>LA$4="Sa"</formula>
    </cfRule>
    <cfRule type="cellIs" dxfId="3681" priority="4579" operator="equal">
      <formula>"h"</formula>
    </cfRule>
    <cfRule type="expression" dxfId="3680" priority="4580">
      <formula>LA45="u"</formula>
    </cfRule>
    <cfRule type="expression" dxfId="3679" priority="4581">
      <formula>LA45="a"</formula>
    </cfRule>
    <cfRule type="expression" dxfId="3678" priority="4582">
      <formula>LA$5="X"</formula>
    </cfRule>
    <cfRule type="expression" dxfId="3677" priority="4583">
      <formula>LA$4="So"</formula>
    </cfRule>
    <cfRule type="expression" dxfId="3676" priority="4584">
      <formula>LA$4="Sa"</formula>
    </cfRule>
    <cfRule type="expression" dxfId="3675" priority="4572">
      <formula>LA$4="Sa"</formula>
    </cfRule>
    <cfRule type="expression" dxfId="3674" priority="4571">
      <formula>LA$4="So"</formula>
    </cfRule>
    <cfRule type="expression" dxfId="3673" priority="4570">
      <formula>LA$5="X"</formula>
    </cfRule>
    <cfRule type="expression" dxfId="3672" priority="4569">
      <formula>LA45="a"</formula>
    </cfRule>
    <cfRule type="expression" dxfId="3671" priority="4568">
      <formula>LA45="u"</formula>
    </cfRule>
    <cfRule type="cellIs" dxfId="3670" priority="4567" operator="equal">
      <formula>"h"</formula>
    </cfRule>
    <cfRule type="expression" dxfId="3669" priority="4566">
      <formula>LA$4="Sa"</formula>
    </cfRule>
    <cfRule type="expression" dxfId="3668" priority="4565">
      <formula>LA$4="So"</formula>
    </cfRule>
    <cfRule type="expression" dxfId="3667" priority="4564">
      <formula>LA$5="X"</formula>
    </cfRule>
    <cfRule type="expression" dxfId="3666" priority="4563">
      <formula>LA45="a"</formula>
    </cfRule>
    <cfRule type="expression" dxfId="3665" priority="4562">
      <formula>LA45="u"</formula>
    </cfRule>
    <cfRule type="cellIs" dxfId="3664" priority="4561" operator="equal">
      <formula>"h"</formula>
    </cfRule>
    <cfRule type="expression" dxfId="3663" priority="4560">
      <formula>LA$4="Sa"</formula>
    </cfRule>
    <cfRule type="expression" dxfId="3662" priority="4559">
      <formula>LA$4="So"</formula>
    </cfRule>
    <cfRule type="expression" dxfId="3661" priority="4558">
      <formula>LA$5="X"</formula>
    </cfRule>
    <cfRule type="expression" dxfId="3660" priority="4557">
      <formula>LA45="a"</formula>
    </cfRule>
    <cfRule type="expression" dxfId="3659" priority="4556">
      <formula>LA45="u"</formula>
    </cfRule>
    <cfRule type="cellIs" dxfId="3658" priority="4555" operator="equal">
      <formula>"h"</formula>
    </cfRule>
    <cfRule type="expression" dxfId="3657" priority="4554">
      <formula>LA$4="Sa"</formula>
    </cfRule>
    <cfRule type="expression" dxfId="3656" priority="4856">
      <formula>LA45="u"</formula>
    </cfRule>
    <cfRule type="expression" dxfId="3655" priority="4553">
      <formula>LA$4="So"</formula>
    </cfRule>
    <cfRule type="expression" dxfId="3654" priority="4552">
      <formula>LA$5="X"</formula>
    </cfRule>
    <cfRule type="expression" dxfId="3653" priority="4551">
      <formula>LA45="a"</formula>
    </cfRule>
    <cfRule type="expression" dxfId="3652" priority="4550">
      <formula>LA45="u"</formula>
    </cfRule>
    <cfRule type="cellIs" dxfId="3651" priority="4549" operator="equal">
      <formula>"h"</formula>
    </cfRule>
    <cfRule type="expression" dxfId="3650" priority="4548">
      <formula>LA45="a"</formula>
    </cfRule>
    <cfRule type="expression" dxfId="3649" priority="4547">
      <formula>LA45="u"</formula>
    </cfRule>
    <cfRule type="cellIs" dxfId="3648" priority="4546" operator="equal">
      <formula>"h"</formula>
    </cfRule>
    <cfRule type="expression" dxfId="3647" priority="4545">
      <formula>LA$4="Sa"</formula>
    </cfRule>
    <cfRule type="expression" dxfId="3646" priority="4544">
      <formula>LA$4="So"</formula>
    </cfRule>
    <cfRule type="expression" dxfId="3645" priority="4543">
      <formula>LA$5="X"</formula>
    </cfRule>
    <cfRule type="expression" dxfId="3644" priority="4542">
      <formula>LA45="a"</formula>
    </cfRule>
    <cfRule type="expression" dxfId="3643" priority="4541">
      <formula>LA45="u"</formula>
    </cfRule>
    <cfRule type="cellIs" dxfId="3642" priority="4540" operator="equal">
      <formula>"h"</formula>
    </cfRule>
    <cfRule type="expression" dxfId="3641" priority="4539">
      <formula>LA45="a"</formula>
    </cfRule>
    <cfRule type="expression" dxfId="3640" priority="4538">
      <formula>LA45="u"</formula>
    </cfRule>
    <cfRule type="cellIs" dxfId="3639" priority="4537" operator="equal">
      <formula>"h"</formula>
    </cfRule>
    <cfRule type="expression" dxfId="3638" priority="4536">
      <formula>LA$4="Sa"</formula>
    </cfRule>
    <cfRule type="expression" dxfId="3637" priority="4535">
      <formula>LA$4="So"</formula>
    </cfRule>
    <cfRule type="expression" dxfId="3636" priority="4534">
      <formula>LA$5="X"</formula>
    </cfRule>
    <cfRule type="expression" dxfId="3635" priority="4533">
      <formula>LA45="a"</formula>
    </cfRule>
    <cfRule type="expression" dxfId="3634" priority="4532">
      <formula>LA45="u"</formula>
    </cfRule>
    <cfRule type="cellIs" dxfId="3633" priority="4531" operator="equal">
      <formula>"h"</formula>
    </cfRule>
    <cfRule type="expression" dxfId="3632" priority="4530">
      <formula>LA$4="Sa"</formula>
    </cfRule>
    <cfRule type="expression" dxfId="3631" priority="4529">
      <formula>LA$4="So"</formula>
    </cfRule>
    <cfRule type="expression" dxfId="3630" priority="4528">
      <formula>LA$5="X"</formula>
    </cfRule>
    <cfRule type="expression" dxfId="3629" priority="4527">
      <formula>LA45="a"</formula>
    </cfRule>
    <cfRule type="expression" dxfId="3628" priority="4526">
      <formula>LA45="u"</formula>
    </cfRule>
    <cfRule type="cellIs" dxfId="3627" priority="4525" operator="equal">
      <formula>"h"</formula>
    </cfRule>
    <cfRule type="expression" dxfId="3626" priority="4715">
      <formula>LA$4="So"</formula>
    </cfRule>
    <cfRule type="expression" dxfId="3625" priority="4716">
      <formula>LA$4="Sa"</formula>
    </cfRule>
    <cfRule type="cellIs" dxfId="3624" priority="4717" operator="equal">
      <formula>"h"</formula>
    </cfRule>
    <cfRule type="expression" dxfId="3623" priority="4718">
      <formula>LA45="u"</formula>
    </cfRule>
    <cfRule type="expression" dxfId="3622" priority="4719">
      <formula>LA45="a"</formula>
    </cfRule>
    <cfRule type="expression" dxfId="3621" priority="4720">
      <formula>LA$5="X"</formula>
    </cfRule>
    <cfRule type="expression" dxfId="3620" priority="4721">
      <formula>LA$4="So"</formula>
    </cfRule>
    <cfRule type="expression" dxfId="3619" priority="4722">
      <formula>LA$4="Sa"</formula>
    </cfRule>
    <cfRule type="cellIs" dxfId="3618" priority="4723" operator="equal">
      <formula>"h"</formula>
    </cfRule>
    <cfRule type="expression" dxfId="3617" priority="4724">
      <formula>LA45="u"</formula>
    </cfRule>
    <cfRule type="expression" dxfId="3616" priority="4725">
      <formula>LA45="a"</formula>
    </cfRule>
    <cfRule type="expression" dxfId="3615" priority="4726">
      <formula>LA$5="X"</formula>
    </cfRule>
    <cfRule type="expression" dxfId="3614" priority="4727">
      <formula>LA$4="So"</formula>
    </cfRule>
    <cfRule type="expression" dxfId="3613" priority="4728">
      <formula>LA$4="Sa"</formula>
    </cfRule>
    <cfRule type="cellIs" dxfId="3612" priority="4729" operator="equal">
      <formula>"h"</formula>
    </cfRule>
    <cfRule type="expression" dxfId="3611" priority="4730">
      <formula>LA45="u"</formula>
    </cfRule>
    <cfRule type="expression" dxfId="3610" priority="4731">
      <formula>LA45="a"</formula>
    </cfRule>
    <cfRule type="expression" dxfId="3609" priority="4732">
      <formula>LA$5="X"</formula>
    </cfRule>
    <cfRule type="expression" dxfId="3608" priority="4733">
      <formula>LA$4="So"</formula>
    </cfRule>
    <cfRule type="expression" dxfId="3607" priority="4734">
      <formula>LA$4="Sa"</formula>
    </cfRule>
    <cfRule type="cellIs" dxfId="3606" priority="4735" operator="equal">
      <formula>"h"</formula>
    </cfRule>
    <cfRule type="expression" dxfId="3605" priority="4736">
      <formula>LA45="u"</formula>
    </cfRule>
    <cfRule type="cellIs" dxfId="3604" priority="4639" operator="equal">
      <formula>"h"</formula>
    </cfRule>
    <cfRule type="expression" dxfId="3603" priority="4640">
      <formula>LA45="u"</formula>
    </cfRule>
    <cfRule type="expression" dxfId="3602" priority="4641">
      <formula>LA45="a"</formula>
    </cfRule>
    <cfRule type="expression" dxfId="3601" priority="4642">
      <formula>LA$5="X"</formula>
    </cfRule>
    <cfRule type="expression" dxfId="3600" priority="4643">
      <formula>LA$4="So"</formula>
    </cfRule>
    <cfRule type="expression" dxfId="3599" priority="4644">
      <formula>LA$4="Sa"</formula>
    </cfRule>
    <cfRule type="cellIs" dxfId="3598" priority="4645" operator="equal">
      <formula>"h"</formula>
    </cfRule>
    <cfRule type="expression" dxfId="3597" priority="4646">
      <formula>LA45="u"</formula>
    </cfRule>
    <cfRule type="expression" dxfId="3596" priority="4647">
      <formula>LA45="a"</formula>
    </cfRule>
    <cfRule type="expression" dxfId="3595" priority="4648">
      <formula>LA$5="X"</formula>
    </cfRule>
    <cfRule type="expression" dxfId="3594" priority="4649">
      <formula>LA$4="So"</formula>
    </cfRule>
    <cfRule type="expression" dxfId="3593" priority="4650">
      <formula>LA$4="Sa"</formula>
    </cfRule>
    <cfRule type="cellIs" dxfId="3592" priority="4651" operator="equal">
      <formula>"h"</formula>
    </cfRule>
    <cfRule type="expression" dxfId="3591" priority="4652">
      <formula>LA45="u"</formula>
    </cfRule>
    <cfRule type="expression" dxfId="3590" priority="4653">
      <formula>LA45="a"</formula>
    </cfRule>
    <cfRule type="expression" dxfId="3589" priority="4654">
      <formula>LA$5="X"</formula>
    </cfRule>
    <cfRule type="expression" dxfId="3588" priority="4655">
      <formula>LA$4="So"</formula>
    </cfRule>
    <cfRule type="expression" dxfId="3587" priority="4656">
      <formula>LA$4="Sa"</formula>
    </cfRule>
    <cfRule type="cellIs" dxfId="3586" priority="4657" operator="equal">
      <formula>"h"</formula>
    </cfRule>
    <cfRule type="expression" dxfId="3585" priority="4658">
      <formula>LA45="u"</formula>
    </cfRule>
    <cfRule type="expression" dxfId="3584" priority="4659">
      <formula>LA45="a"</formula>
    </cfRule>
    <cfRule type="expression" dxfId="3583" priority="4660">
      <formula>LA$5="X"</formula>
    </cfRule>
    <cfRule type="expression" dxfId="3582" priority="4661">
      <formula>LA$4="So"</formula>
    </cfRule>
    <cfRule type="expression" dxfId="3581" priority="4662">
      <formula>LA$4="Sa"</formula>
    </cfRule>
    <cfRule type="cellIs" dxfId="3580" priority="4663" operator="equal">
      <formula>"h"</formula>
    </cfRule>
    <cfRule type="expression" dxfId="3579" priority="4664">
      <formula>LA45="u"</formula>
    </cfRule>
    <cfRule type="expression" dxfId="3578" priority="4665">
      <formula>LA45="a"</formula>
    </cfRule>
    <cfRule type="expression" dxfId="3577" priority="4666">
      <formula>LA$5="X"</formula>
    </cfRule>
    <cfRule type="expression" dxfId="3576" priority="4667">
      <formula>LA$4="So"</formula>
    </cfRule>
    <cfRule type="expression" dxfId="3575" priority="4668">
      <formula>LA$4="Sa"</formula>
    </cfRule>
    <cfRule type="cellIs" dxfId="3574" priority="4669" operator="equal">
      <formula>"h"</formula>
    </cfRule>
    <cfRule type="expression" dxfId="3573" priority="4670">
      <formula>LA45="u"</formula>
    </cfRule>
    <cfRule type="expression" dxfId="3572" priority="4671">
      <formula>LA45="a"</formula>
    </cfRule>
    <cfRule type="expression" dxfId="3571" priority="4672">
      <formula>LA$5="X"</formula>
    </cfRule>
    <cfRule type="expression" dxfId="3570" priority="4673">
      <formula>LA$4="So"</formula>
    </cfRule>
    <cfRule type="expression" dxfId="3569" priority="4674">
      <formula>LA$4="Sa"</formula>
    </cfRule>
    <cfRule type="cellIs" dxfId="3568" priority="4675" operator="equal">
      <formula>"h"</formula>
    </cfRule>
    <cfRule type="expression" dxfId="3567" priority="4676">
      <formula>LA45="u"</formula>
    </cfRule>
    <cfRule type="expression" dxfId="3566" priority="4677">
      <formula>LA45="a"</formula>
    </cfRule>
    <cfRule type="expression" dxfId="3565" priority="4678">
      <formula>LA$5="X"</formula>
    </cfRule>
    <cfRule type="expression" dxfId="3564" priority="4679">
      <formula>LA$4="So"</formula>
    </cfRule>
    <cfRule type="expression" dxfId="3563" priority="4680">
      <formula>LA$4="Sa"</formula>
    </cfRule>
    <cfRule type="cellIs" dxfId="3562" priority="4681" operator="equal">
      <formula>"h"</formula>
    </cfRule>
    <cfRule type="expression" dxfId="3561" priority="4682">
      <formula>LA45="u"</formula>
    </cfRule>
    <cfRule type="expression" dxfId="3560" priority="4683">
      <formula>LA45="a"</formula>
    </cfRule>
    <cfRule type="expression" dxfId="3559" priority="4684">
      <formula>LA$5="X"</formula>
    </cfRule>
    <cfRule type="expression" dxfId="3558" priority="4685">
      <formula>LA$4="So"</formula>
    </cfRule>
    <cfRule type="expression" dxfId="3557" priority="4686">
      <formula>LA$4="Sa"</formula>
    </cfRule>
    <cfRule type="cellIs" dxfId="3556" priority="4687" operator="equal">
      <formula>"h"</formula>
    </cfRule>
    <cfRule type="expression" dxfId="3555" priority="4688">
      <formula>LA45="u"</formula>
    </cfRule>
    <cfRule type="expression" dxfId="3554" priority="4689">
      <formula>LA45="a"</formula>
    </cfRule>
    <cfRule type="expression" dxfId="3553" priority="4690">
      <formula>LA$5="X"</formula>
    </cfRule>
    <cfRule type="expression" dxfId="3552" priority="4691">
      <formula>LA$4="So"</formula>
    </cfRule>
    <cfRule type="expression" dxfId="3551" priority="4692">
      <formula>LA$4="Sa"</formula>
    </cfRule>
    <cfRule type="cellIs" dxfId="3550" priority="4693" operator="equal">
      <formula>"h"</formula>
    </cfRule>
    <cfRule type="expression" dxfId="3549" priority="4694">
      <formula>LA45="u"</formula>
    </cfRule>
    <cfRule type="expression" dxfId="3548" priority="4695">
      <formula>LA45="a"</formula>
    </cfRule>
    <cfRule type="cellIs" dxfId="3547" priority="4696" operator="equal">
      <formula>"h"</formula>
    </cfRule>
    <cfRule type="expression" dxfId="3546" priority="4697">
      <formula>LA45="u"</formula>
    </cfRule>
    <cfRule type="expression" dxfId="3545" priority="4698">
      <formula>LA45="a"</formula>
    </cfRule>
    <cfRule type="expression" dxfId="3544" priority="4699">
      <formula>LA$5="X"</formula>
    </cfRule>
    <cfRule type="expression" dxfId="3543" priority="4700">
      <formula>LA$4="So"</formula>
    </cfRule>
    <cfRule type="expression" dxfId="3542" priority="4701">
      <formula>LA$4="Sa"</formula>
    </cfRule>
    <cfRule type="cellIs" dxfId="3541" priority="4702" operator="equal">
      <formula>"h"</formula>
    </cfRule>
    <cfRule type="expression" dxfId="3540" priority="4703">
      <formula>LA45="u"</formula>
    </cfRule>
    <cfRule type="expression" dxfId="3539" priority="4704">
      <formula>LA45="a"</formula>
    </cfRule>
    <cfRule type="cellIs" dxfId="3538" priority="4705" operator="equal">
      <formula>"h"</formula>
    </cfRule>
    <cfRule type="expression" dxfId="3537" priority="4706">
      <formula>LA45="u"</formula>
    </cfRule>
    <cfRule type="expression" dxfId="3536" priority="4707">
      <formula>LA45="a"</formula>
    </cfRule>
    <cfRule type="expression" dxfId="3535" priority="4708">
      <formula>LA$5="X"</formula>
    </cfRule>
    <cfRule type="expression" dxfId="3534" priority="4709">
      <formula>LA$4="So"</formula>
    </cfRule>
    <cfRule type="expression" dxfId="3533" priority="4710">
      <formula>LA$4="Sa"</formula>
    </cfRule>
    <cfRule type="cellIs" dxfId="3532" priority="4711" operator="equal">
      <formula>"h"</formula>
    </cfRule>
    <cfRule type="expression" dxfId="3531" priority="4712">
      <formula>LA45="u"</formula>
    </cfRule>
    <cfRule type="expression" dxfId="3530" priority="4713">
      <formula>LA45="a"</formula>
    </cfRule>
    <cfRule type="expression" dxfId="3529" priority="4714">
      <formula>LA$5="X"</formula>
    </cfRule>
  </conditionalFormatting>
  <conditionalFormatting sqref="LH45:LL45">
    <cfRule type="expression" dxfId="3528" priority="4524">
      <formula>LH$4="Sa"</formula>
    </cfRule>
    <cfRule type="expression" dxfId="3527" priority="4523">
      <formula>LH$4="So"</formula>
    </cfRule>
    <cfRule type="expression" dxfId="3526" priority="4522">
      <formula>LH$5="X"</formula>
    </cfRule>
    <cfRule type="expression" dxfId="3525" priority="4521">
      <formula>LH45="a"</formula>
    </cfRule>
    <cfRule type="expression" dxfId="3524" priority="4520">
      <formula>LH45="u"</formula>
    </cfRule>
    <cfRule type="cellIs" dxfId="3523" priority="4519" operator="equal">
      <formula>"h"</formula>
    </cfRule>
    <cfRule type="expression" dxfId="3522" priority="4518">
      <formula>LH$4="Sa"</formula>
    </cfRule>
    <cfRule type="expression" dxfId="3521" priority="4517">
      <formula>LH$4="So"</formula>
    </cfRule>
    <cfRule type="expression" dxfId="3520" priority="4516">
      <formula>LH$5="X"</formula>
    </cfRule>
    <cfRule type="expression" dxfId="3519" priority="4515">
      <formula>LH45="a"</formula>
    </cfRule>
    <cfRule type="expression" dxfId="3518" priority="4514">
      <formula>LH45="u"</formula>
    </cfRule>
    <cfRule type="cellIs" dxfId="3517" priority="4513" operator="equal">
      <formula>"h"</formula>
    </cfRule>
    <cfRule type="expression" dxfId="3516" priority="4512">
      <formula>LH$4="Sa"</formula>
    </cfRule>
    <cfRule type="expression" dxfId="3515" priority="4511">
      <formula>LH$4="So"</formula>
    </cfRule>
    <cfRule type="expression" dxfId="3514" priority="4510">
      <formula>LH$5="X"</formula>
    </cfRule>
    <cfRule type="expression" dxfId="3513" priority="4509">
      <formula>LH45="a"</formula>
    </cfRule>
    <cfRule type="expression" dxfId="3512" priority="4508">
      <formula>LH45="u"</formula>
    </cfRule>
    <cfRule type="cellIs" dxfId="3511" priority="4507" operator="equal">
      <formula>"h"</formula>
    </cfRule>
    <cfRule type="expression" dxfId="3510" priority="4506">
      <formula>LH$4="Sa"</formula>
    </cfRule>
    <cfRule type="expression" dxfId="3509" priority="4505">
      <formula>LH$4="So"</formula>
    </cfRule>
    <cfRule type="expression" dxfId="3508" priority="4504">
      <formula>LH$5="X"</formula>
    </cfRule>
    <cfRule type="expression" dxfId="3507" priority="4503">
      <formula>LH45="a"</formula>
    </cfRule>
    <cfRule type="expression" dxfId="3506" priority="4502">
      <formula>LH45="u"</formula>
    </cfRule>
    <cfRule type="cellIs" dxfId="3505" priority="4501" operator="equal">
      <formula>"h"</formula>
    </cfRule>
    <cfRule type="expression" dxfId="3504" priority="4500">
      <formula>LH$4="Sa"</formula>
    </cfRule>
    <cfRule type="expression" dxfId="3503" priority="4499">
      <formula>LH$4="So"</formula>
    </cfRule>
    <cfRule type="expression" dxfId="3502" priority="4498">
      <formula>LH$5="X"</formula>
    </cfRule>
    <cfRule type="expression" dxfId="3501" priority="4497">
      <formula>LH45="a"</formula>
    </cfRule>
    <cfRule type="expression" dxfId="3500" priority="4496">
      <formula>LH45="u"</formula>
    </cfRule>
    <cfRule type="cellIs" dxfId="3499" priority="4495" operator="equal">
      <formula>"h"</formula>
    </cfRule>
    <cfRule type="expression" dxfId="3498" priority="4494">
      <formula>LH$4="Sa"</formula>
    </cfRule>
    <cfRule type="expression" dxfId="3497" priority="4493">
      <formula>LH$4="So"</formula>
    </cfRule>
    <cfRule type="expression" dxfId="3496" priority="4492">
      <formula>LH$5="X"</formula>
    </cfRule>
    <cfRule type="expression" dxfId="3495" priority="4491">
      <formula>LH45="a"</formula>
    </cfRule>
    <cfRule type="expression" dxfId="3494" priority="4490">
      <formula>LH45="u"</formula>
    </cfRule>
    <cfRule type="cellIs" dxfId="3493" priority="4489" operator="equal">
      <formula>"h"</formula>
    </cfRule>
    <cfRule type="expression" dxfId="3492" priority="4488">
      <formula>LH$4="Sa"</formula>
    </cfRule>
    <cfRule type="expression" dxfId="3491" priority="4487">
      <formula>LH$4="So"</formula>
    </cfRule>
    <cfRule type="expression" dxfId="3490" priority="4486">
      <formula>LH$5="X"</formula>
    </cfRule>
    <cfRule type="expression" dxfId="3489" priority="4485">
      <formula>LH45="a"</formula>
    </cfRule>
    <cfRule type="expression" dxfId="3488" priority="4484">
      <formula>LH45="u"</formula>
    </cfRule>
    <cfRule type="cellIs" dxfId="3487" priority="4483" operator="equal">
      <formula>"h"</formula>
    </cfRule>
    <cfRule type="expression" dxfId="3486" priority="4482">
      <formula>LH$4="Sa"</formula>
    </cfRule>
    <cfRule type="expression" dxfId="3485" priority="4481">
      <formula>LH$4="So"</formula>
    </cfRule>
    <cfRule type="expression" dxfId="3484" priority="4480">
      <formula>LH$5="X"</formula>
    </cfRule>
    <cfRule type="expression" dxfId="3483" priority="4479">
      <formula>LH45="a"</formula>
    </cfRule>
    <cfRule type="expression" dxfId="3482" priority="4478">
      <formula>LH45="u"</formula>
    </cfRule>
    <cfRule type="cellIs" dxfId="3481" priority="4477" operator="equal">
      <formula>"h"</formula>
    </cfRule>
    <cfRule type="expression" dxfId="3480" priority="4476">
      <formula>LH$4="Sa"</formula>
    </cfRule>
    <cfRule type="expression" dxfId="3479" priority="4475">
      <formula>LH$4="So"</formula>
    </cfRule>
    <cfRule type="expression" dxfId="3478" priority="4474">
      <formula>LH$5="X"</formula>
    </cfRule>
    <cfRule type="expression" dxfId="3477" priority="4473">
      <formula>LH45="a"</formula>
    </cfRule>
    <cfRule type="expression" dxfId="3476" priority="4472">
      <formula>LH45="u"</formula>
    </cfRule>
    <cfRule type="cellIs" dxfId="3475" priority="4471" operator="equal">
      <formula>"h"</formula>
    </cfRule>
    <cfRule type="expression" dxfId="3474" priority="4470">
      <formula>LH$4="Sa"</formula>
    </cfRule>
    <cfRule type="expression" dxfId="3473" priority="4469">
      <formula>LH$4="So"</formula>
    </cfRule>
    <cfRule type="expression" dxfId="3472" priority="4468">
      <formula>LH$5="X"</formula>
    </cfRule>
    <cfRule type="expression" dxfId="3471" priority="4467">
      <formula>LH45="a"</formula>
    </cfRule>
    <cfRule type="expression" dxfId="3470" priority="4466">
      <formula>LH45="u"</formula>
    </cfRule>
    <cfRule type="cellIs" dxfId="3469" priority="4465" operator="equal">
      <formula>"h"</formula>
    </cfRule>
    <cfRule type="expression" dxfId="3468" priority="4464">
      <formula>LH$4="Sa"</formula>
    </cfRule>
    <cfRule type="expression" dxfId="3467" priority="4463">
      <formula>LH$4="So"</formula>
    </cfRule>
    <cfRule type="expression" dxfId="3466" priority="4462">
      <formula>LH$5="X"</formula>
    </cfRule>
    <cfRule type="expression" dxfId="3465" priority="4461">
      <formula>LH45="a"</formula>
    </cfRule>
    <cfRule type="expression" dxfId="3464" priority="4460">
      <formula>LH45="u"</formula>
    </cfRule>
    <cfRule type="cellIs" dxfId="3463" priority="4459" operator="equal">
      <formula>"h"</formula>
    </cfRule>
    <cfRule type="expression" dxfId="3462" priority="4458">
      <formula>LH$4="Sa"</formula>
    </cfRule>
    <cfRule type="expression" dxfId="3461" priority="4457">
      <formula>LH$4="So"</formula>
    </cfRule>
    <cfRule type="expression" dxfId="3460" priority="4456">
      <formula>LH$5="X"</formula>
    </cfRule>
    <cfRule type="expression" dxfId="3459" priority="4455">
      <formula>LH45="a"</formula>
    </cfRule>
    <cfRule type="expression" dxfId="3458" priority="4454">
      <formula>LH45="u"</formula>
    </cfRule>
    <cfRule type="cellIs" dxfId="3457" priority="4453" operator="equal">
      <formula>"h"</formula>
    </cfRule>
    <cfRule type="expression" dxfId="3456" priority="4452">
      <formula>LH45="a"</formula>
    </cfRule>
    <cfRule type="expression" dxfId="3455" priority="4451">
      <formula>LH45="u"</formula>
    </cfRule>
    <cfRule type="cellIs" dxfId="3454" priority="4450" operator="equal">
      <formula>"h"</formula>
    </cfRule>
    <cfRule type="expression" dxfId="3453" priority="4449">
      <formula>LH$4="Sa"</formula>
    </cfRule>
    <cfRule type="expression" dxfId="3452" priority="4448">
      <formula>LH$4="So"</formula>
    </cfRule>
    <cfRule type="expression" dxfId="3451" priority="4447">
      <formula>LH$5="X"</formula>
    </cfRule>
    <cfRule type="expression" dxfId="3450" priority="4446">
      <formula>LH45="a"</formula>
    </cfRule>
    <cfRule type="expression" dxfId="3449" priority="4445">
      <formula>LH45="u"</formula>
    </cfRule>
    <cfRule type="cellIs" dxfId="3448" priority="4444" operator="equal">
      <formula>"h"</formula>
    </cfRule>
    <cfRule type="expression" dxfId="3447" priority="4443">
      <formula>LH45="a"</formula>
    </cfRule>
    <cfRule type="expression" dxfId="3446" priority="4442">
      <formula>LH45="u"</formula>
    </cfRule>
    <cfRule type="cellIs" dxfId="3445" priority="4441" operator="equal">
      <formula>"h"</formula>
    </cfRule>
    <cfRule type="expression" dxfId="3444" priority="4440">
      <formula>LH$4="Sa"</formula>
    </cfRule>
    <cfRule type="expression" dxfId="3443" priority="4439">
      <formula>LH$4="So"</formula>
    </cfRule>
    <cfRule type="expression" dxfId="3442" priority="4438">
      <formula>LH$5="X"</formula>
    </cfRule>
    <cfRule type="expression" dxfId="3441" priority="4437">
      <formula>LH45="a"</formula>
    </cfRule>
    <cfRule type="expression" dxfId="3440" priority="4436">
      <formula>LH45="u"</formula>
    </cfRule>
    <cfRule type="cellIs" dxfId="3439" priority="4435" operator="equal">
      <formula>"h"</formula>
    </cfRule>
    <cfRule type="expression" dxfId="3438" priority="4434">
      <formula>LH$4="Sa"</formula>
    </cfRule>
    <cfRule type="expression" dxfId="3437" priority="4433">
      <formula>LH$4="So"</formula>
    </cfRule>
    <cfRule type="expression" dxfId="3436" priority="4432">
      <formula>LH$5="X"</formula>
    </cfRule>
    <cfRule type="expression" dxfId="3435" priority="4431">
      <formula>LH45="a"</formula>
    </cfRule>
    <cfRule type="expression" dxfId="3434" priority="4430">
      <formula>LH45="u"</formula>
    </cfRule>
    <cfRule type="cellIs" dxfId="3433" priority="4429" operator="equal">
      <formula>"h"</formula>
    </cfRule>
    <cfRule type="expression" dxfId="3432" priority="4428">
      <formula>LH$4="Sa"</formula>
    </cfRule>
    <cfRule type="expression" dxfId="3431" priority="4427">
      <formula>LH$4="So"</formula>
    </cfRule>
    <cfRule type="expression" dxfId="3430" priority="4426">
      <formula>LH$5="X"</formula>
    </cfRule>
    <cfRule type="expression" dxfId="3429" priority="4425">
      <formula>LH45="a"</formula>
    </cfRule>
    <cfRule type="expression" dxfId="3428" priority="4424">
      <formula>LH45="u"</formula>
    </cfRule>
    <cfRule type="cellIs" dxfId="3427" priority="4423" operator="equal">
      <formula>"h"</formula>
    </cfRule>
    <cfRule type="expression" dxfId="3426" priority="4422">
      <formula>LH$4="Sa"</formula>
    </cfRule>
    <cfRule type="expression" dxfId="3425" priority="4421">
      <formula>LH$4="So"</formula>
    </cfRule>
    <cfRule type="expression" dxfId="3424" priority="4420">
      <formula>LH$5="X"</formula>
    </cfRule>
    <cfRule type="expression" dxfId="3423" priority="4419">
      <formula>LH45="a"</formula>
    </cfRule>
    <cfRule type="expression" dxfId="3422" priority="4418">
      <formula>LH45="u"</formula>
    </cfRule>
    <cfRule type="cellIs" dxfId="3421" priority="4417" operator="equal">
      <formula>"h"</formula>
    </cfRule>
    <cfRule type="expression" dxfId="3420" priority="4416">
      <formula>LH$4="Sa"</formula>
    </cfRule>
    <cfRule type="expression" dxfId="3419" priority="4415">
      <formula>LH$4="So"</formula>
    </cfRule>
    <cfRule type="expression" dxfId="3418" priority="4414">
      <formula>LH$5="X"</formula>
    </cfRule>
    <cfRule type="expression" dxfId="3417" priority="4413">
      <formula>LH45="a"</formula>
    </cfRule>
    <cfRule type="expression" dxfId="3416" priority="4412">
      <formula>LH45="u"</formula>
    </cfRule>
    <cfRule type="cellIs" dxfId="3415" priority="4411" operator="equal">
      <formula>"h"</formula>
    </cfRule>
    <cfRule type="expression" dxfId="3414" priority="4410">
      <formula>LH$4="Sa"</formula>
    </cfRule>
    <cfRule type="expression" dxfId="3413" priority="4409">
      <formula>LH$4="So"</formula>
    </cfRule>
    <cfRule type="expression" dxfId="3412" priority="4408">
      <formula>LH$5="X"</formula>
    </cfRule>
    <cfRule type="expression" dxfId="3411" priority="4407">
      <formula>LH45="a"</formula>
    </cfRule>
    <cfRule type="expression" dxfId="3410" priority="4406">
      <formula>LH45="u"</formula>
    </cfRule>
    <cfRule type="cellIs" dxfId="3409" priority="4405" operator="equal">
      <formula>"h"</formula>
    </cfRule>
    <cfRule type="expression" dxfId="3408" priority="4404">
      <formula>LH$4="Sa"</formula>
    </cfRule>
    <cfRule type="expression" dxfId="3407" priority="4403">
      <formula>LH$4="So"</formula>
    </cfRule>
    <cfRule type="expression" dxfId="3406" priority="4402">
      <formula>LH$5="X"</formula>
    </cfRule>
    <cfRule type="expression" dxfId="3405" priority="4401">
      <formula>LH45="a"</formula>
    </cfRule>
    <cfRule type="expression" dxfId="3404" priority="4400">
      <formula>LH45="u"</formula>
    </cfRule>
    <cfRule type="cellIs" dxfId="3403" priority="4399" operator="equal">
      <formula>"h"</formula>
    </cfRule>
    <cfRule type="expression" dxfId="3402" priority="4398">
      <formula>LH$4="Sa"</formula>
    </cfRule>
    <cfRule type="expression" dxfId="3401" priority="4397">
      <formula>LH$4="So"</formula>
    </cfRule>
    <cfRule type="expression" dxfId="3400" priority="4396">
      <formula>LH$5="X"</formula>
    </cfRule>
    <cfRule type="expression" dxfId="3399" priority="4395">
      <formula>LH45="a"</formula>
    </cfRule>
    <cfRule type="expression" dxfId="3398" priority="4394">
      <formula>LH45="u"</formula>
    </cfRule>
    <cfRule type="cellIs" dxfId="3397" priority="4393" operator="equal">
      <formula>"h"</formula>
    </cfRule>
    <cfRule type="expression" dxfId="3396" priority="4392">
      <formula>LH$4="Sa"</formula>
    </cfRule>
    <cfRule type="expression" dxfId="3395" priority="4391">
      <formula>LH$4="So"</formula>
    </cfRule>
    <cfRule type="expression" dxfId="3394" priority="4390">
      <formula>LH$5="X"</formula>
    </cfRule>
    <cfRule type="expression" dxfId="3393" priority="4389">
      <formula>LH45="a"</formula>
    </cfRule>
    <cfRule type="expression" dxfId="3392" priority="4388">
      <formula>LH45="u"</formula>
    </cfRule>
    <cfRule type="cellIs" dxfId="3391" priority="4387" operator="equal">
      <formula>"h"</formula>
    </cfRule>
    <cfRule type="expression" dxfId="3390" priority="4386">
      <formula>LH$4="Sa"</formula>
    </cfRule>
    <cfRule type="expression" dxfId="3389" priority="4385">
      <formula>LH$4="So"</formula>
    </cfRule>
    <cfRule type="expression" dxfId="3388" priority="4384">
      <formula>LH$5="X"</formula>
    </cfRule>
    <cfRule type="expression" dxfId="3387" priority="4383">
      <formula>LH45="a"</formula>
    </cfRule>
    <cfRule type="expression" dxfId="3386" priority="4382">
      <formula>LH45="u"</formula>
    </cfRule>
    <cfRule type="cellIs" dxfId="3385" priority="4381" operator="equal">
      <formula>"h"</formula>
    </cfRule>
    <cfRule type="expression" dxfId="3384" priority="4380">
      <formula>LH$4="Sa"</formula>
    </cfRule>
    <cfRule type="expression" dxfId="3383" priority="4379">
      <formula>LH$4="So"</formula>
    </cfRule>
    <cfRule type="expression" dxfId="3382" priority="4378">
      <formula>LH$5="X"</formula>
    </cfRule>
    <cfRule type="expression" dxfId="3381" priority="4377">
      <formula>LH45="a"</formula>
    </cfRule>
    <cfRule type="expression" dxfId="3380" priority="4376">
      <formula>LH45="u"</formula>
    </cfRule>
    <cfRule type="cellIs" dxfId="3379" priority="4375" operator="equal">
      <formula>"h"</formula>
    </cfRule>
    <cfRule type="expression" dxfId="3378" priority="4374">
      <formula>LH$4="Sa"</formula>
    </cfRule>
    <cfRule type="expression" dxfId="3377" priority="4373">
      <formula>LH$4="So"</formula>
    </cfRule>
    <cfRule type="expression" dxfId="3376" priority="4372">
      <formula>LH$5="X"</formula>
    </cfRule>
    <cfRule type="expression" dxfId="3375" priority="4371">
      <formula>LH45="a"</formula>
    </cfRule>
    <cfRule type="expression" dxfId="3374" priority="4370">
      <formula>LH45="u"</formula>
    </cfRule>
    <cfRule type="cellIs" dxfId="3373" priority="4369" operator="equal">
      <formula>"h"</formula>
    </cfRule>
    <cfRule type="expression" dxfId="3372" priority="4368">
      <formula>LH$4="Sa"</formula>
    </cfRule>
    <cfRule type="expression" dxfId="3371" priority="4367">
      <formula>LH$4="So"</formula>
    </cfRule>
    <cfRule type="expression" dxfId="3370" priority="4366">
      <formula>LH$5="X"</formula>
    </cfRule>
    <cfRule type="expression" dxfId="3369" priority="4365">
      <formula>LH45="a"</formula>
    </cfRule>
    <cfRule type="expression" dxfId="3368" priority="4364">
      <formula>LH45="u"</formula>
    </cfRule>
    <cfRule type="cellIs" dxfId="3367" priority="4363" operator="equal">
      <formula>"h"</formula>
    </cfRule>
    <cfRule type="expression" dxfId="3366" priority="4362">
      <formula>LH45="a"</formula>
    </cfRule>
    <cfRule type="expression" dxfId="3365" priority="4361">
      <formula>LH45="u"</formula>
    </cfRule>
    <cfRule type="cellIs" dxfId="3364" priority="4360" operator="equal">
      <formula>"h"</formula>
    </cfRule>
    <cfRule type="expression" dxfId="3363" priority="4359">
      <formula>LH$4="Sa"</formula>
    </cfRule>
    <cfRule type="expression" dxfId="3362" priority="4358">
      <formula>LH$4="So"</formula>
    </cfRule>
    <cfRule type="expression" dxfId="3361" priority="4357">
      <formula>LH$5="X"</formula>
    </cfRule>
    <cfRule type="expression" dxfId="3360" priority="4356">
      <formula>LH45="a"</formula>
    </cfRule>
    <cfRule type="expression" dxfId="3359" priority="4355">
      <formula>LH45="u"</formula>
    </cfRule>
    <cfRule type="cellIs" dxfId="3358" priority="4354" operator="equal">
      <formula>"h"</formula>
    </cfRule>
    <cfRule type="expression" dxfId="3357" priority="4353">
      <formula>LH45="a"</formula>
    </cfRule>
    <cfRule type="expression" dxfId="3356" priority="4352">
      <formula>LH45="u"</formula>
    </cfRule>
    <cfRule type="cellIs" dxfId="3355" priority="4351" operator="equal">
      <formula>"h"</formula>
    </cfRule>
    <cfRule type="expression" dxfId="3354" priority="4350">
      <formula>LH$4="Sa"</formula>
    </cfRule>
    <cfRule type="expression" dxfId="3353" priority="4349">
      <formula>LH$4="So"</formula>
    </cfRule>
    <cfRule type="expression" dxfId="3352" priority="4348">
      <formula>LH$5="X"</formula>
    </cfRule>
    <cfRule type="expression" dxfId="3351" priority="4347">
      <formula>LH45="a"</formula>
    </cfRule>
    <cfRule type="expression" dxfId="3350" priority="4346">
      <formula>LH45="u"</formula>
    </cfRule>
    <cfRule type="cellIs" dxfId="3349" priority="4345" operator="equal">
      <formula>"h"</formula>
    </cfRule>
    <cfRule type="expression" dxfId="3348" priority="4344">
      <formula>LH$4="Sa"</formula>
    </cfRule>
    <cfRule type="expression" dxfId="3347" priority="4343">
      <formula>LH$4="So"</formula>
    </cfRule>
    <cfRule type="expression" dxfId="3346" priority="4342">
      <formula>LH$5="X"</formula>
    </cfRule>
    <cfRule type="expression" dxfId="3345" priority="4341">
      <formula>LH45="a"</formula>
    </cfRule>
    <cfRule type="expression" dxfId="3344" priority="4340">
      <formula>LH45="u"</formula>
    </cfRule>
    <cfRule type="cellIs" dxfId="3343" priority="4339" operator="equal">
      <formula>"h"</formula>
    </cfRule>
    <cfRule type="expression" dxfId="3342" priority="4338">
      <formula>LH$4="Sa"</formula>
    </cfRule>
    <cfRule type="expression" dxfId="3341" priority="4337">
      <formula>LH$4="So"</formula>
    </cfRule>
    <cfRule type="expression" dxfId="3340" priority="4336">
      <formula>LH$5="X"</formula>
    </cfRule>
    <cfRule type="expression" dxfId="3339" priority="4335">
      <formula>LH45="a"</formula>
    </cfRule>
    <cfRule type="expression" dxfId="3338" priority="4334">
      <formula>LH45="u"</formula>
    </cfRule>
    <cfRule type="cellIs" dxfId="3337" priority="4333" operator="equal">
      <formula>"h"</formula>
    </cfRule>
    <cfRule type="expression" dxfId="3336" priority="4332">
      <formula>LH$4="Sa"</formula>
    </cfRule>
    <cfRule type="expression" dxfId="3335" priority="4331">
      <formula>LH$4="So"</formula>
    </cfRule>
    <cfRule type="expression" dxfId="3334" priority="4330">
      <formula>LH$5="X"</formula>
    </cfRule>
    <cfRule type="expression" dxfId="3333" priority="4329">
      <formula>LH45="a"</formula>
    </cfRule>
    <cfRule type="expression" dxfId="3332" priority="4328">
      <formula>LH45="u"</formula>
    </cfRule>
    <cfRule type="cellIs" dxfId="3331" priority="4327" operator="equal">
      <formula>"h"</formula>
    </cfRule>
    <cfRule type="expression" dxfId="3330" priority="4326">
      <formula>LH$4="Sa"</formula>
    </cfRule>
    <cfRule type="expression" dxfId="3329" priority="4325">
      <formula>LH$4="So"</formula>
    </cfRule>
    <cfRule type="expression" dxfId="3328" priority="4324">
      <formula>LH$5="X"</formula>
    </cfRule>
    <cfRule type="expression" dxfId="3327" priority="4323">
      <formula>LH45="a"</formula>
    </cfRule>
    <cfRule type="expression" dxfId="3326" priority="4322">
      <formula>LH45="u"</formula>
    </cfRule>
    <cfRule type="cellIs" dxfId="3325" priority="4321" operator="equal">
      <formula>"h"</formula>
    </cfRule>
    <cfRule type="expression" dxfId="3324" priority="4320">
      <formula>LH$4="Sa"</formula>
    </cfRule>
    <cfRule type="expression" dxfId="3323" priority="4319">
      <formula>LH$4="So"</formula>
    </cfRule>
    <cfRule type="expression" dxfId="3322" priority="4318">
      <formula>LH$5="X"</formula>
    </cfRule>
    <cfRule type="expression" dxfId="3321" priority="4317">
      <formula>LH45="a"</formula>
    </cfRule>
    <cfRule type="expression" dxfId="3320" priority="4316">
      <formula>LH45="u"</formula>
    </cfRule>
    <cfRule type="cellIs" dxfId="3319" priority="4315" operator="equal">
      <formula>"h"</formula>
    </cfRule>
    <cfRule type="expression" dxfId="3318" priority="4314">
      <formula>LH$4="Sa"</formula>
    </cfRule>
    <cfRule type="expression" dxfId="3317" priority="4313">
      <formula>LH$4="So"</formula>
    </cfRule>
    <cfRule type="expression" dxfId="3316" priority="4312">
      <formula>LH$5="X"</formula>
    </cfRule>
    <cfRule type="expression" dxfId="3315" priority="4311">
      <formula>LH45="a"</formula>
    </cfRule>
    <cfRule type="expression" dxfId="3314" priority="4310">
      <formula>LH45="u"</formula>
    </cfRule>
    <cfRule type="cellIs" dxfId="3313" priority="4309" operator="equal">
      <formula>"h"</formula>
    </cfRule>
    <cfRule type="expression" dxfId="3312" priority="4308">
      <formula>LH$4="Sa"</formula>
    </cfRule>
    <cfRule type="expression" dxfId="3311" priority="4307">
      <formula>LH$4="So"</formula>
    </cfRule>
    <cfRule type="expression" dxfId="3310" priority="4306">
      <formula>LH$5="X"</formula>
    </cfRule>
    <cfRule type="expression" dxfId="3309" priority="4305">
      <formula>LH45="a"</formula>
    </cfRule>
    <cfRule type="expression" dxfId="3308" priority="4304">
      <formula>LH45="u"</formula>
    </cfRule>
    <cfRule type="cellIs" dxfId="3307" priority="4303" operator="equal">
      <formula>"h"</formula>
    </cfRule>
    <cfRule type="expression" dxfId="3306" priority="4302">
      <formula>LH$4="Sa"</formula>
    </cfRule>
    <cfRule type="expression" dxfId="3305" priority="4301">
      <formula>LH$4="So"</formula>
    </cfRule>
    <cfRule type="expression" dxfId="3304" priority="4300">
      <formula>LH$5="X"</formula>
    </cfRule>
    <cfRule type="expression" dxfId="3303" priority="4299">
      <formula>LH45="a"</formula>
    </cfRule>
    <cfRule type="expression" dxfId="3302" priority="4298">
      <formula>LH45="u"</formula>
    </cfRule>
    <cfRule type="cellIs" dxfId="3301" priority="4297" operator="equal">
      <formula>"h"</formula>
    </cfRule>
    <cfRule type="expression" dxfId="3300" priority="4296">
      <formula>LH$4="Sa"</formula>
    </cfRule>
    <cfRule type="expression" dxfId="3299" priority="4295">
      <formula>LH$4="So"</formula>
    </cfRule>
    <cfRule type="expression" dxfId="3298" priority="4294">
      <formula>LH$5="X"</formula>
    </cfRule>
    <cfRule type="expression" dxfId="3297" priority="4293">
      <formula>LH45="a"</formula>
    </cfRule>
    <cfRule type="expression" dxfId="3296" priority="4292">
      <formula>LH45="u"</formula>
    </cfRule>
    <cfRule type="cellIs" dxfId="3295" priority="4291" operator="equal">
      <formula>"h"</formula>
    </cfRule>
    <cfRule type="expression" dxfId="3294" priority="4290">
      <formula>LH$4="Sa"</formula>
    </cfRule>
    <cfRule type="expression" dxfId="3293" priority="4289">
      <formula>LH$4="So"</formula>
    </cfRule>
    <cfRule type="expression" dxfId="3292" priority="4288">
      <formula>LH$5="X"</formula>
    </cfRule>
    <cfRule type="expression" dxfId="3291" priority="4287">
      <formula>LH45="a"</formula>
    </cfRule>
    <cfRule type="expression" dxfId="3290" priority="4286">
      <formula>LH45="u"</formula>
    </cfRule>
    <cfRule type="cellIs" dxfId="3289" priority="4285" operator="equal">
      <formula>"h"</formula>
    </cfRule>
    <cfRule type="expression" dxfId="3288" priority="4284">
      <formula>LH$4="Sa"</formula>
    </cfRule>
    <cfRule type="expression" dxfId="3287" priority="4283">
      <formula>LH$4="So"</formula>
    </cfRule>
    <cfRule type="expression" dxfId="3286" priority="4282">
      <formula>LH$5="X"</formula>
    </cfRule>
    <cfRule type="expression" dxfId="3285" priority="4281">
      <formula>LH45="a"</formula>
    </cfRule>
    <cfRule type="expression" dxfId="3284" priority="4280">
      <formula>LH45="u"</formula>
    </cfRule>
    <cfRule type="cellIs" dxfId="3283" priority="4279" operator="equal">
      <formula>"h"</formula>
    </cfRule>
    <cfRule type="expression" dxfId="3282" priority="4278">
      <formula>LH$4="Sa"</formula>
    </cfRule>
    <cfRule type="expression" dxfId="3281" priority="4277">
      <formula>LH$4="So"</formula>
    </cfRule>
    <cfRule type="expression" dxfId="3280" priority="4276">
      <formula>LH$5="X"</formula>
    </cfRule>
    <cfRule type="expression" dxfId="3279" priority="4275">
      <formula>LH45="a"</formula>
    </cfRule>
    <cfRule type="expression" dxfId="3278" priority="4274">
      <formula>LH45="u"</formula>
    </cfRule>
    <cfRule type="cellIs" dxfId="3277" priority="4273" operator="equal">
      <formula>"h"</formula>
    </cfRule>
    <cfRule type="expression" dxfId="3276" priority="4272">
      <formula>LH45="a"</formula>
    </cfRule>
    <cfRule type="expression" dxfId="3275" priority="4271">
      <formula>LH45="u"</formula>
    </cfRule>
    <cfRule type="cellIs" dxfId="3274" priority="4270" operator="equal">
      <formula>"h"</formula>
    </cfRule>
    <cfRule type="expression" dxfId="3273" priority="4269">
      <formula>LH$4="Sa"</formula>
    </cfRule>
    <cfRule type="expression" dxfId="3272" priority="4268">
      <formula>LH$4="So"</formula>
    </cfRule>
    <cfRule type="expression" dxfId="3271" priority="4267">
      <formula>LH$5="X"</formula>
    </cfRule>
    <cfRule type="expression" dxfId="3270" priority="4266">
      <formula>LH45="a"</formula>
    </cfRule>
    <cfRule type="expression" dxfId="3269" priority="4265">
      <formula>LH45="u"</formula>
    </cfRule>
    <cfRule type="cellIs" dxfId="3268" priority="4264" operator="equal">
      <formula>"h"</formula>
    </cfRule>
    <cfRule type="expression" dxfId="3267" priority="4263">
      <formula>LH45="a"</formula>
    </cfRule>
    <cfRule type="expression" dxfId="3266" priority="4262">
      <formula>LH45="u"</formula>
    </cfRule>
    <cfRule type="cellIs" dxfId="3265" priority="4261" operator="equal">
      <formula>"h"</formula>
    </cfRule>
    <cfRule type="expression" dxfId="3264" priority="4260">
      <formula>LH$4="Sa"</formula>
    </cfRule>
    <cfRule type="expression" dxfId="3263" priority="4259">
      <formula>LH$4="So"</formula>
    </cfRule>
    <cfRule type="expression" dxfId="3262" priority="4258">
      <formula>LH$5="X"</formula>
    </cfRule>
    <cfRule type="expression" dxfId="3261" priority="4257">
      <formula>LH45="a"</formula>
    </cfRule>
    <cfRule type="expression" dxfId="3260" priority="4256">
      <formula>LH45="u"</formula>
    </cfRule>
    <cfRule type="cellIs" dxfId="3259" priority="4255" operator="equal">
      <formula>"h"</formula>
    </cfRule>
    <cfRule type="expression" dxfId="3258" priority="4254">
      <formula>LH$4="Sa"</formula>
    </cfRule>
    <cfRule type="expression" dxfId="3257" priority="4253">
      <formula>LH$4="So"</formula>
    </cfRule>
    <cfRule type="expression" dxfId="3256" priority="4252">
      <formula>LH$5="X"</formula>
    </cfRule>
    <cfRule type="expression" dxfId="3255" priority="4251">
      <formula>LH45="a"</formula>
    </cfRule>
    <cfRule type="expression" dxfId="3254" priority="4250">
      <formula>LH45="u"</formula>
    </cfRule>
    <cfRule type="cellIs" dxfId="3253" priority="4249" operator="equal">
      <formula>"h"</formula>
    </cfRule>
    <cfRule type="expression" dxfId="3252" priority="4248">
      <formula>LH$4="Sa"</formula>
    </cfRule>
    <cfRule type="expression" dxfId="3251" priority="4247">
      <formula>LH$4="So"</formula>
    </cfRule>
    <cfRule type="expression" dxfId="3250" priority="4246">
      <formula>LH$5="X"</formula>
    </cfRule>
    <cfRule type="expression" dxfId="3249" priority="4245">
      <formula>LH45="a"</formula>
    </cfRule>
    <cfRule type="expression" dxfId="3248" priority="4244">
      <formula>LH45="u"</formula>
    </cfRule>
    <cfRule type="cellIs" dxfId="3247" priority="4243" operator="equal">
      <formula>"h"</formula>
    </cfRule>
    <cfRule type="expression" dxfId="3246" priority="4242">
      <formula>LH$4="Sa"</formula>
    </cfRule>
    <cfRule type="expression" dxfId="3245" priority="4241">
      <formula>LH$4="So"</formula>
    </cfRule>
    <cfRule type="expression" dxfId="3244" priority="4240">
      <formula>LH$5="X"</formula>
    </cfRule>
    <cfRule type="expression" dxfId="3243" priority="4239">
      <formula>LH45="a"</formula>
    </cfRule>
    <cfRule type="expression" dxfId="3242" priority="4238">
      <formula>LH45="u"</formula>
    </cfRule>
    <cfRule type="cellIs" dxfId="3241" priority="4237" operator="equal">
      <formula>"h"</formula>
    </cfRule>
    <cfRule type="expression" dxfId="3240" priority="4236">
      <formula>LH$4="Sa"</formula>
    </cfRule>
    <cfRule type="expression" dxfId="3239" priority="4235">
      <formula>LH$4="So"</formula>
    </cfRule>
    <cfRule type="expression" dxfId="3238" priority="4234">
      <formula>LH$5="X"</formula>
    </cfRule>
    <cfRule type="expression" dxfId="3237" priority="4233">
      <formula>LH45="a"</formula>
    </cfRule>
    <cfRule type="expression" dxfId="3236" priority="4232">
      <formula>LH45="u"</formula>
    </cfRule>
    <cfRule type="cellIs" dxfId="3235" priority="4231" operator="equal">
      <formula>"h"</formula>
    </cfRule>
    <cfRule type="expression" dxfId="3234" priority="4230">
      <formula>LH$4="Sa"</formula>
    </cfRule>
    <cfRule type="expression" dxfId="3233" priority="4229">
      <formula>LH$4="So"</formula>
    </cfRule>
    <cfRule type="expression" dxfId="3232" priority="4228">
      <formula>LH$5="X"</formula>
    </cfRule>
    <cfRule type="expression" dxfId="3231" priority="4227">
      <formula>LH45="a"</formula>
    </cfRule>
    <cfRule type="cellIs" dxfId="3230" priority="4225" operator="equal">
      <formula>"h"</formula>
    </cfRule>
    <cfRule type="expression" dxfId="3229" priority="4224">
      <formula>LH$4="Sa"</formula>
    </cfRule>
    <cfRule type="expression" dxfId="3228" priority="4223">
      <formula>LH$4="So"</formula>
    </cfRule>
    <cfRule type="expression" dxfId="3227" priority="4222">
      <formula>LH$5="X"</formula>
    </cfRule>
    <cfRule type="expression" dxfId="3226" priority="4221">
      <formula>LH45="a"</formula>
    </cfRule>
    <cfRule type="expression" dxfId="3225" priority="4220">
      <formula>LH45="u"</formula>
    </cfRule>
    <cfRule type="cellIs" dxfId="3224" priority="4219" operator="equal">
      <formula>"h"</formula>
    </cfRule>
    <cfRule type="expression" dxfId="3223" priority="4218">
      <formula>LH$4="Sa"</formula>
    </cfRule>
    <cfRule type="expression" dxfId="3222" priority="4217">
      <formula>LH$4="So"</formula>
    </cfRule>
    <cfRule type="expression" dxfId="3221" priority="4216">
      <formula>LH$5="X"</formula>
    </cfRule>
    <cfRule type="expression" dxfId="3220" priority="4215">
      <formula>LH45="a"</formula>
    </cfRule>
    <cfRule type="expression" dxfId="3219" priority="4214">
      <formula>LH45="u"</formula>
    </cfRule>
    <cfRule type="cellIs" dxfId="3218" priority="4213" operator="equal">
      <formula>"h"</formula>
    </cfRule>
    <cfRule type="expression" dxfId="3217" priority="4212">
      <formula>LH$4="Sa"</formula>
    </cfRule>
    <cfRule type="expression" dxfId="3216" priority="4211">
      <formula>LH$4="So"</formula>
    </cfRule>
    <cfRule type="expression" dxfId="3215" priority="4210">
      <formula>LH$5="X"</formula>
    </cfRule>
    <cfRule type="expression" dxfId="3214" priority="4209">
      <formula>LH45="a"</formula>
    </cfRule>
    <cfRule type="expression" dxfId="3213" priority="4208">
      <formula>LH45="u"</formula>
    </cfRule>
    <cfRule type="cellIs" dxfId="3212" priority="4207" operator="equal">
      <formula>"h"</formula>
    </cfRule>
    <cfRule type="expression" dxfId="3211" priority="4206">
      <formula>LH45="a"</formula>
    </cfRule>
    <cfRule type="expression" dxfId="3210" priority="4205">
      <formula>LH45="u"</formula>
    </cfRule>
    <cfRule type="cellIs" dxfId="3209" priority="4204" operator="equal">
      <formula>"h"</formula>
    </cfRule>
    <cfRule type="expression" dxfId="3208" priority="4203">
      <formula>LH$4="Sa"</formula>
    </cfRule>
    <cfRule type="expression" dxfId="3207" priority="4202">
      <formula>LH$4="So"</formula>
    </cfRule>
    <cfRule type="expression" dxfId="3206" priority="4201">
      <formula>LH$5="X"</formula>
    </cfRule>
    <cfRule type="expression" dxfId="3205" priority="4200">
      <formula>LH45="a"</formula>
    </cfRule>
    <cfRule type="expression" dxfId="3204" priority="4199">
      <formula>LH45="u"</formula>
    </cfRule>
    <cfRule type="cellIs" dxfId="3203" priority="4198" operator="equal">
      <formula>"h"</formula>
    </cfRule>
    <cfRule type="expression" dxfId="3202" priority="4197">
      <formula>LH45="a"</formula>
    </cfRule>
    <cfRule type="expression" dxfId="3201" priority="4196">
      <formula>LH45="u"</formula>
    </cfRule>
    <cfRule type="cellIs" dxfId="3200" priority="4195" operator="equal">
      <formula>"h"</formula>
    </cfRule>
    <cfRule type="expression" dxfId="3199" priority="4194">
      <formula>LH$4="Sa"</formula>
    </cfRule>
    <cfRule type="expression" dxfId="3198" priority="4193">
      <formula>LH$4="So"</formula>
    </cfRule>
    <cfRule type="expression" dxfId="3197" priority="4192">
      <formula>LH$5="X"</formula>
    </cfRule>
    <cfRule type="expression" dxfId="3196" priority="4191">
      <formula>LH45="a"</formula>
    </cfRule>
    <cfRule type="expression" dxfId="3195" priority="4190">
      <formula>LH45="u"</formula>
    </cfRule>
    <cfRule type="cellIs" dxfId="3194" priority="4189" operator="equal">
      <formula>"h"</formula>
    </cfRule>
    <cfRule type="expression" dxfId="3193" priority="4188">
      <formula>LH$4="Sa"</formula>
    </cfRule>
    <cfRule type="expression" dxfId="3192" priority="4187">
      <formula>LH$4="So"</formula>
    </cfRule>
    <cfRule type="expression" dxfId="3191" priority="4186">
      <formula>LH$5="X"</formula>
    </cfRule>
    <cfRule type="expression" dxfId="3190" priority="4185">
      <formula>LH45="a"</formula>
    </cfRule>
    <cfRule type="expression" dxfId="3189" priority="4184">
      <formula>LH45="u"</formula>
    </cfRule>
    <cfRule type="cellIs" dxfId="3188" priority="4183" operator="equal">
      <formula>"h"</formula>
    </cfRule>
    <cfRule type="cellIs" dxfId="3187" priority="15802" operator="equal">
      <formula>"h"</formula>
    </cfRule>
    <cfRule type="expression" dxfId="3186" priority="15803">
      <formula>LH45="u"</formula>
    </cfRule>
    <cfRule type="expression" dxfId="3185" priority="15804">
      <formula>LH45="a"</formula>
    </cfRule>
    <cfRule type="expression" dxfId="3184" priority="15805">
      <formula>LH$5="X"</formula>
    </cfRule>
    <cfRule type="expression" dxfId="3183" priority="15806">
      <formula>LH$4="So"</formula>
    </cfRule>
    <cfRule type="expression" dxfId="3182" priority="15807">
      <formula>LH$4="Sa"</formula>
    </cfRule>
    <cfRule type="cellIs" dxfId="3181" priority="15808" operator="equal">
      <formula>"h"</formula>
    </cfRule>
    <cfRule type="expression" dxfId="3180" priority="15809">
      <formula>LH45="u"</formula>
    </cfRule>
    <cfRule type="expression" dxfId="3179" priority="15810">
      <formula>LH45="a"</formula>
    </cfRule>
    <cfRule type="expression" dxfId="3178" priority="15811">
      <formula>LH$5="X"</formula>
    </cfRule>
    <cfRule type="expression" dxfId="3177" priority="15812">
      <formula>LH$4="So"</formula>
    </cfRule>
    <cfRule type="expression" dxfId="3176" priority="15813">
      <formula>LH$4="Sa"</formula>
    </cfRule>
    <cfRule type="cellIs" dxfId="3175" priority="14566" operator="equal">
      <formula>"h"</formula>
    </cfRule>
    <cfRule type="expression" dxfId="3174" priority="14567">
      <formula>LH45="u"</formula>
    </cfRule>
    <cfRule type="expression" dxfId="3173" priority="14568">
      <formula>LH45="a"</formula>
    </cfRule>
    <cfRule type="expression" dxfId="3172" priority="14569">
      <formula>LH$5="X"</formula>
    </cfRule>
    <cfRule type="expression" dxfId="3171" priority="14570">
      <formula>LH$4="So"</formula>
    </cfRule>
    <cfRule type="expression" dxfId="3170" priority="14571">
      <formula>LH$4="Sa"</formula>
    </cfRule>
    <cfRule type="cellIs" dxfId="3169" priority="14572" operator="equal">
      <formula>"h"</formula>
    </cfRule>
    <cfRule type="expression" dxfId="3168" priority="14573">
      <formula>LH45="u"</formula>
    </cfRule>
    <cfRule type="expression" dxfId="3167" priority="14574">
      <formula>LH45="a"</formula>
    </cfRule>
    <cfRule type="expression" dxfId="3166" priority="14575">
      <formula>LH$5="X"</formula>
    </cfRule>
    <cfRule type="expression" dxfId="3165" priority="14576">
      <formula>LH$4="So"</formula>
    </cfRule>
    <cfRule type="expression" dxfId="3164" priority="14577">
      <formula>LH$4="Sa"</formula>
    </cfRule>
    <cfRule type="cellIs" dxfId="3163" priority="14578" operator="equal">
      <formula>"h"</formula>
    </cfRule>
    <cfRule type="expression" dxfId="3162" priority="14579">
      <formula>LH45="u"</formula>
    </cfRule>
    <cfRule type="expression" dxfId="3161" priority="14580">
      <formula>LH45="a"</formula>
    </cfRule>
    <cfRule type="expression" dxfId="3160" priority="4226">
      <formula>LH45="u"</formula>
    </cfRule>
    <cfRule type="expression" dxfId="3159" priority="15924">
      <formula>LH$4="Sa"</formula>
    </cfRule>
    <cfRule type="expression" dxfId="3158" priority="15923">
      <formula>LH$4="So"</formula>
    </cfRule>
    <cfRule type="expression" dxfId="3157" priority="15922">
      <formula>LH$5="X"</formula>
    </cfRule>
    <cfRule type="expression" dxfId="3156" priority="15921">
      <formula>LH45="a"</formula>
    </cfRule>
    <cfRule type="expression" dxfId="3155" priority="15920">
      <formula>LH45="u"</formula>
    </cfRule>
    <cfRule type="cellIs" dxfId="3154" priority="15919" operator="equal">
      <formula>"h"</formula>
    </cfRule>
    <cfRule type="expression" dxfId="3153" priority="15888">
      <formula>LH$4="Sa"</formula>
    </cfRule>
    <cfRule type="expression" dxfId="3152" priority="15887">
      <formula>LH$4="So"</formula>
    </cfRule>
    <cfRule type="expression" dxfId="3151" priority="15886">
      <formula>LH$5="X"</formula>
    </cfRule>
    <cfRule type="expression" dxfId="3150" priority="15885">
      <formula>LH45="a"</formula>
    </cfRule>
    <cfRule type="expression" dxfId="3149" priority="15884">
      <formula>LH45="u"</formula>
    </cfRule>
    <cfRule type="cellIs" dxfId="3148" priority="15883" operator="equal">
      <formula>"h"</formula>
    </cfRule>
    <cfRule type="expression" dxfId="3147" priority="15882">
      <formula>LH$4="Sa"</formula>
    </cfRule>
    <cfRule type="expression" dxfId="3146" priority="15881">
      <formula>LH$4="So"</formula>
    </cfRule>
    <cfRule type="expression" dxfId="3145" priority="15880">
      <formula>LH$5="X"</formula>
    </cfRule>
    <cfRule type="expression" dxfId="3144" priority="15879">
      <formula>LH45="a"</formula>
    </cfRule>
    <cfRule type="expression" dxfId="3143" priority="15878">
      <formula>LH45="u"</formula>
    </cfRule>
    <cfRule type="cellIs" dxfId="3142" priority="15877" operator="equal">
      <formula>"h"</formula>
    </cfRule>
    <cfRule type="expression" dxfId="3141" priority="15876">
      <formula>LH$4="Sa"</formula>
    </cfRule>
    <cfRule type="expression" dxfId="3140" priority="15875">
      <formula>LH$4="So"</formula>
    </cfRule>
    <cfRule type="expression" dxfId="3139" priority="15874">
      <formula>LH$5="X"</formula>
    </cfRule>
    <cfRule type="expression" dxfId="3138" priority="15873">
      <formula>LH45="a"</formula>
    </cfRule>
    <cfRule type="expression" dxfId="3137" priority="15872">
      <formula>LH45="u"</formula>
    </cfRule>
    <cfRule type="cellIs" dxfId="3136" priority="15871" operator="equal">
      <formula>"h"</formula>
    </cfRule>
    <cfRule type="expression" dxfId="3135" priority="15870">
      <formula>LH$4="Sa"</formula>
    </cfRule>
    <cfRule type="expression" dxfId="3134" priority="15869">
      <formula>LH$4="So"</formula>
    </cfRule>
    <cfRule type="expression" dxfId="3133" priority="15868">
      <formula>LH$5="X"</formula>
    </cfRule>
    <cfRule type="expression" dxfId="3132" priority="15867">
      <formula>LH45="a"</formula>
    </cfRule>
    <cfRule type="expression" dxfId="3131" priority="15866">
      <formula>LH45="u"</formula>
    </cfRule>
    <cfRule type="cellIs" dxfId="3130" priority="15865" operator="equal">
      <formula>"h"</formula>
    </cfRule>
    <cfRule type="cellIs" dxfId="3129" priority="15763" operator="equal">
      <formula>"h"</formula>
    </cfRule>
    <cfRule type="expression" dxfId="3128" priority="15764">
      <formula>LH45="u"</formula>
    </cfRule>
    <cfRule type="expression" dxfId="3127" priority="15765">
      <formula>LH45="a"</formula>
    </cfRule>
    <cfRule type="expression" dxfId="3126" priority="15766">
      <formula>LH$5="X"</formula>
    </cfRule>
    <cfRule type="expression" dxfId="3125" priority="15767">
      <formula>LH$4="So"</formula>
    </cfRule>
    <cfRule type="expression" dxfId="3124" priority="15768">
      <formula>LH$4="Sa"</formula>
    </cfRule>
    <cfRule type="cellIs" dxfId="3123" priority="15769" operator="equal">
      <formula>"h"</formula>
    </cfRule>
    <cfRule type="expression" dxfId="3122" priority="15770">
      <formula>LH45="u"</formula>
    </cfRule>
    <cfRule type="expression" dxfId="3121" priority="15771">
      <formula>LH45="a"</formula>
    </cfRule>
    <cfRule type="cellIs" dxfId="3120" priority="15772" operator="equal">
      <formula>"h"</formula>
    </cfRule>
    <cfRule type="expression" dxfId="3119" priority="15773">
      <formula>LH45="u"</formula>
    </cfRule>
    <cfRule type="expression" dxfId="3118" priority="15774">
      <formula>LH45="a"</formula>
    </cfRule>
    <cfRule type="expression" dxfId="3117" priority="15775">
      <formula>LH$5="X"</formula>
    </cfRule>
    <cfRule type="expression" dxfId="3116" priority="15776">
      <formula>LH$4="So"</formula>
    </cfRule>
    <cfRule type="expression" dxfId="3115" priority="15777">
      <formula>LH$4="Sa"</formula>
    </cfRule>
    <cfRule type="cellIs" dxfId="3114" priority="15778" operator="equal">
      <formula>"h"</formula>
    </cfRule>
    <cfRule type="expression" dxfId="3113" priority="15779">
      <formula>LH45="u"</formula>
    </cfRule>
    <cfRule type="expression" dxfId="3112" priority="15780">
      <formula>LH45="a"</formula>
    </cfRule>
    <cfRule type="expression" dxfId="3111" priority="15781">
      <formula>LH$5="X"</formula>
    </cfRule>
    <cfRule type="expression" dxfId="3110" priority="15782">
      <formula>LH$4="So"</formula>
    </cfRule>
    <cfRule type="expression" dxfId="3109" priority="15783">
      <formula>LH$4="Sa"</formula>
    </cfRule>
    <cfRule type="cellIs" dxfId="3108" priority="15784" operator="equal">
      <formula>"h"</formula>
    </cfRule>
    <cfRule type="expression" dxfId="3107" priority="15785">
      <formula>LH45="u"</formula>
    </cfRule>
    <cfRule type="expression" dxfId="3106" priority="15786">
      <formula>LH45="a"</formula>
    </cfRule>
    <cfRule type="expression" dxfId="3105" priority="15787">
      <formula>LH$5="X"</formula>
    </cfRule>
    <cfRule type="expression" dxfId="3104" priority="15788">
      <formula>LH$4="So"</formula>
    </cfRule>
    <cfRule type="expression" dxfId="3103" priority="15789">
      <formula>LH$4="Sa"</formula>
    </cfRule>
    <cfRule type="cellIs" dxfId="3102" priority="15790" operator="equal">
      <formula>"h"</formula>
    </cfRule>
    <cfRule type="expression" dxfId="3101" priority="15791">
      <formula>LH45="u"</formula>
    </cfRule>
    <cfRule type="expression" dxfId="3100" priority="15792">
      <formula>LH45="a"</formula>
    </cfRule>
    <cfRule type="expression" dxfId="3099" priority="15793">
      <formula>LH$5="X"</formula>
    </cfRule>
    <cfRule type="expression" dxfId="3098" priority="15794">
      <formula>LH$4="So"</formula>
    </cfRule>
    <cfRule type="expression" dxfId="3097" priority="15795">
      <formula>LH$4="Sa"</formula>
    </cfRule>
    <cfRule type="cellIs" dxfId="3096" priority="15796" operator="equal">
      <formula>"h"</formula>
    </cfRule>
    <cfRule type="expression" dxfId="3095" priority="15797">
      <formula>LH45="u"</formula>
    </cfRule>
    <cfRule type="expression" dxfId="3094" priority="15798">
      <formula>LH45="a"</formula>
    </cfRule>
    <cfRule type="expression" dxfId="3093" priority="15799">
      <formula>LH$5="X"</formula>
    </cfRule>
    <cfRule type="expression" dxfId="3092" priority="15800">
      <formula>LH$4="So"</formula>
    </cfRule>
    <cfRule type="expression" dxfId="3091" priority="15801">
      <formula>LH$4="Sa"</formula>
    </cfRule>
  </conditionalFormatting>
  <conditionalFormatting sqref="LO45:LS45">
    <cfRule type="expression" dxfId="3090" priority="4182">
      <formula>LO$4="Sa"</formula>
    </cfRule>
    <cfRule type="expression" dxfId="3089" priority="4181">
      <formula>LO$4="So"</formula>
    </cfRule>
    <cfRule type="expression" dxfId="3088" priority="4180">
      <formula>LO$5="X"</formula>
    </cfRule>
    <cfRule type="expression" dxfId="3087" priority="4179">
      <formula>LO45="a"</formula>
    </cfRule>
    <cfRule type="expression" dxfId="3086" priority="4178">
      <formula>LO45="u"</formula>
    </cfRule>
    <cfRule type="cellIs" dxfId="3085" priority="4177" operator="equal">
      <formula>"h"</formula>
    </cfRule>
    <cfRule type="expression" dxfId="3084" priority="4176">
      <formula>LO$4="Sa"</formula>
    </cfRule>
    <cfRule type="expression" dxfId="3083" priority="4175">
      <formula>LO$4="So"</formula>
    </cfRule>
    <cfRule type="expression" dxfId="3082" priority="4174">
      <formula>LO$5="X"</formula>
    </cfRule>
    <cfRule type="expression" dxfId="3081" priority="4173">
      <formula>LO45="a"</formula>
    </cfRule>
    <cfRule type="expression" dxfId="3080" priority="4172">
      <formula>LO45="u"</formula>
    </cfRule>
    <cfRule type="cellIs" dxfId="3079" priority="4171" operator="equal">
      <formula>"h"</formula>
    </cfRule>
    <cfRule type="expression" dxfId="3078" priority="4042">
      <formula>LO$5="X"</formula>
    </cfRule>
    <cfRule type="expression" dxfId="3077" priority="4041">
      <formula>LO45="a"</formula>
    </cfRule>
    <cfRule type="expression" dxfId="3076" priority="4040">
      <formula>LO45="u"</formula>
    </cfRule>
    <cfRule type="cellIs" dxfId="3075" priority="4039" operator="equal">
      <formula>"h"</formula>
    </cfRule>
    <cfRule type="expression" dxfId="3074" priority="4038">
      <formula>LO$4="Sa"</formula>
    </cfRule>
    <cfRule type="expression" dxfId="3073" priority="4037">
      <formula>LO$4="So"</formula>
    </cfRule>
    <cfRule type="expression" dxfId="3072" priority="4036">
      <formula>LO$5="X"</formula>
    </cfRule>
    <cfRule type="expression" dxfId="3071" priority="4035">
      <formula>LO45="a"</formula>
    </cfRule>
    <cfRule type="expression" dxfId="3070" priority="4034">
      <formula>LO45="u"</formula>
    </cfRule>
    <cfRule type="cellIs" dxfId="3069" priority="4033" operator="equal">
      <formula>"h"</formula>
    </cfRule>
    <cfRule type="expression" dxfId="3068" priority="4032">
      <formula>LO$4="Sa"</formula>
    </cfRule>
    <cfRule type="expression" dxfId="3067" priority="4031">
      <formula>LO$4="So"</formula>
    </cfRule>
    <cfRule type="expression" dxfId="3066" priority="4030">
      <formula>LO$5="X"</formula>
    </cfRule>
    <cfRule type="expression" dxfId="3065" priority="4029">
      <formula>LO45="a"</formula>
    </cfRule>
    <cfRule type="expression" dxfId="3064" priority="4028">
      <formula>LO45="u"</formula>
    </cfRule>
    <cfRule type="cellIs" dxfId="3063" priority="4027" operator="equal">
      <formula>"h"</formula>
    </cfRule>
    <cfRule type="expression" dxfId="3062" priority="4026">
      <formula>LO$4="Sa"</formula>
    </cfRule>
    <cfRule type="expression" dxfId="3061" priority="4025">
      <formula>LO$4="So"</formula>
    </cfRule>
    <cfRule type="expression" dxfId="3060" priority="4024">
      <formula>LO$5="X"</formula>
    </cfRule>
    <cfRule type="expression" dxfId="3059" priority="4023">
      <formula>LO45="a"</formula>
    </cfRule>
    <cfRule type="expression" dxfId="3058" priority="4022">
      <formula>LO45="u"</formula>
    </cfRule>
    <cfRule type="cellIs" dxfId="3057" priority="4021" operator="equal">
      <formula>"h"</formula>
    </cfRule>
    <cfRule type="expression" dxfId="3056" priority="4020">
      <formula>LO45="a"</formula>
    </cfRule>
    <cfRule type="expression" dxfId="3055" priority="4019">
      <formula>LO45="u"</formula>
    </cfRule>
    <cfRule type="cellIs" dxfId="3054" priority="4018" operator="equal">
      <formula>"h"</formula>
    </cfRule>
    <cfRule type="expression" dxfId="3053" priority="4017">
      <formula>LO$4="Sa"</formula>
    </cfRule>
    <cfRule type="expression" dxfId="3052" priority="4016">
      <formula>LO$4="So"</formula>
    </cfRule>
    <cfRule type="expression" dxfId="3051" priority="4015">
      <formula>LO$5="X"</formula>
    </cfRule>
    <cfRule type="expression" dxfId="3050" priority="4014">
      <formula>LO45="a"</formula>
    </cfRule>
    <cfRule type="expression" dxfId="3049" priority="4013">
      <formula>LO45="u"</formula>
    </cfRule>
    <cfRule type="cellIs" dxfId="3048" priority="4012" operator="equal">
      <formula>"h"</formula>
    </cfRule>
    <cfRule type="expression" dxfId="3047" priority="4011">
      <formula>LO45="a"</formula>
    </cfRule>
    <cfRule type="expression" dxfId="3046" priority="4010">
      <formula>LO45="u"</formula>
    </cfRule>
    <cfRule type="cellIs" dxfId="3045" priority="4009" operator="equal">
      <formula>"h"</formula>
    </cfRule>
    <cfRule type="expression" dxfId="3044" priority="4008">
      <formula>LO$4="Sa"</formula>
    </cfRule>
    <cfRule type="expression" dxfId="3043" priority="4007">
      <formula>LO$4="So"</formula>
    </cfRule>
    <cfRule type="expression" dxfId="3042" priority="4005">
      <formula>LO45="a"</formula>
    </cfRule>
    <cfRule type="expression" dxfId="3041" priority="4004">
      <formula>LO45="u"</formula>
    </cfRule>
    <cfRule type="cellIs" dxfId="3040" priority="4003" operator="equal">
      <formula>"h"</formula>
    </cfRule>
    <cfRule type="expression" dxfId="3039" priority="4002">
      <formula>LO$4="Sa"</formula>
    </cfRule>
    <cfRule type="expression" dxfId="3038" priority="4001">
      <formula>LO$4="So"</formula>
    </cfRule>
    <cfRule type="expression" dxfId="3037" priority="4000">
      <formula>LO$5="X"</formula>
    </cfRule>
    <cfRule type="expression" dxfId="3036" priority="3999">
      <formula>LO45="a"</formula>
    </cfRule>
    <cfRule type="expression" dxfId="3035" priority="3998">
      <formula>LO45="u"</formula>
    </cfRule>
    <cfRule type="cellIs" dxfId="3034" priority="3997" operator="equal">
      <formula>"h"</formula>
    </cfRule>
    <cfRule type="expression" dxfId="3033" priority="3996">
      <formula>LO$4="Sa"</formula>
    </cfRule>
    <cfRule type="expression" dxfId="3032" priority="3995">
      <formula>LO$4="So"</formula>
    </cfRule>
    <cfRule type="expression" dxfId="3031" priority="3994">
      <formula>LO$5="X"</formula>
    </cfRule>
    <cfRule type="expression" dxfId="3030" priority="3993">
      <formula>LO45="a"</formula>
    </cfRule>
    <cfRule type="expression" dxfId="3029" priority="3992">
      <formula>LO45="u"</formula>
    </cfRule>
    <cfRule type="cellIs" dxfId="3028" priority="3991" operator="equal">
      <formula>"h"</formula>
    </cfRule>
    <cfRule type="expression" dxfId="3027" priority="3990">
      <formula>LO$4="Sa"</formula>
    </cfRule>
    <cfRule type="expression" dxfId="3026" priority="3989">
      <formula>LO$4="So"</formula>
    </cfRule>
    <cfRule type="expression" dxfId="3025" priority="3988">
      <formula>LO$5="X"</formula>
    </cfRule>
    <cfRule type="expression" dxfId="3024" priority="3987">
      <formula>LO45="a"</formula>
    </cfRule>
    <cfRule type="cellIs" dxfId="3023" priority="3841" operator="equal">
      <formula>"h"</formula>
    </cfRule>
    <cfRule type="expression" dxfId="3022" priority="3986">
      <formula>LO45="u"</formula>
    </cfRule>
    <cfRule type="cellIs" dxfId="3021" priority="3985" operator="equal">
      <formula>"h"</formula>
    </cfRule>
    <cfRule type="expression" dxfId="3020" priority="3984">
      <formula>LO$4="Sa"</formula>
    </cfRule>
    <cfRule type="expression" dxfId="3019" priority="3983">
      <formula>LO$4="So"</formula>
    </cfRule>
    <cfRule type="expression" dxfId="3018" priority="3982">
      <formula>LO$5="X"</formula>
    </cfRule>
    <cfRule type="expression" dxfId="3017" priority="3981">
      <formula>LO45="a"</formula>
    </cfRule>
    <cfRule type="expression" dxfId="3016" priority="3980">
      <formula>LO45="u"</formula>
    </cfRule>
    <cfRule type="cellIs" dxfId="3015" priority="3979" operator="equal">
      <formula>"h"</formula>
    </cfRule>
    <cfRule type="expression" dxfId="3014" priority="3978">
      <formula>LO$4="Sa"</formula>
    </cfRule>
    <cfRule type="expression" dxfId="3013" priority="3977">
      <formula>LO$4="So"</formula>
    </cfRule>
    <cfRule type="expression" dxfId="3012" priority="3976">
      <formula>LO$5="X"</formula>
    </cfRule>
    <cfRule type="expression" dxfId="3011" priority="3975">
      <formula>LO45="a"</formula>
    </cfRule>
    <cfRule type="expression" dxfId="3010" priority="3974">
      <formula>LO45="u"</formula>
    </cfRule>
    <cfRule type="cellIs" dxfId="3009" priority="3973" operator="equal">
      <formula>"h"</formula>
    </cfRule>
    <cfRule type="expression" dxfId="3008" priority="3972">
      <formula>LO$4="Sa"</formula>
    </cfRule>
    <cfRule type="expression" dxfId="3007" priority="3971">
      <formula>LO$4="So"</formula>
    </cfRule>
    <cfRule type="expression" dxfId="3006" priority="3970">
      <formula>LO$5="X"</formula>
    </cfRule>
    <cfRule type="expression" dxfId="3005" priority="3969">
      <formula>LO45="a"</formula>
    </cfRule>
    <cfRule type="expression" dxfId="3004" priority="3968">
      <formula>LO45="u"</formula>
    </cfRule>
    <cfRule type="cellIs" dxfId="3003" priority="3967" operator="equal">
      <formula>"h"</formula>
    </cfRule>
    <cfRule type="expression" dxfId="3002" priority="3966">
      <formula>LO$4="Sa"</formula>
    </cfRule>
    <cfRule type="expression" dxfId="3001" priority="3965">
      <formula>LO$4="So"</formula>
    </cfRule>
    <cfRule type="expression" dxfId="3000" priority="3964">
      <formula>LO$5="X"</formula>
    </cfRule>
    <cfRule type="expression" dxfId="2999" priority="3963">
      <formula>LO45="a"</formula>
    </cfRule>
    <cfRule type="expression" dxfId="2998" priority="3962">
      <formula>LO45="u"</formula>
    </cfRule>
    <cfRule type="cellIs" dxfId="2997" priority="3961" operator="equal">
      <formula>"h"</formula>
    </cfRule>
    <cfRule type="expression" dxfId="2996" priority="3960">
      <formula>LO$4="Sa"</formula>
    </cfRule>
    <cfRule type="expression" dxfId="2995" priority="3959">
      <formula>LO$4="So"</formula>
    </cfRule>
    <cfRule type="expression" dxfId="2994" priority="3958">
      <formula>LO$5="X"</formula>
    </cfRule>
    <cfRule type="expression" dxfId="2993" priority="3957">
      <formula>LO45="a"</formula>
    </cfRule>
    <cfRule type="expression" dxfId="2992" priority="3956">
      <formula>LO45="u"</formula>
    </cfRule>
    <cfRule type="cellIs" dxfId="2991" priority="3955" operator="equal">
      <formula>"h"</formula>
    </cfRule>
    <cfRule type="expression" dxfId="2990" priority="3954">
      <formula>LO$4="Sa"</formula>
    </cfRule>
    <cfRule type="expression" dxfId="2989" priority="3953">
      <formula>LO$4="So"</formula>
    </cfRule>
    <cfRule type="expression" dxfId="2988" priority="3952">
      <formula>LO$5="X"</formula>
    </cfRule>
    <cfRule type="expression" dxfId="2987" priority="3951">
      <formula>LO45="a"</formula>
    </cfRule>
    <cfRule type="expression" dxfId="2986" priority="3950">
      <formula>LO45="u"</formula>
    </cfRule>
    <cfRule type="cellIs" dxfId="2985" priority="3949" operator="equal">
      <formula>"h"</formula>
    </cfRule>
    <cfRule type="expression" dxfId="2984" priority="3948">
      <formula>LO$4="Sa"</formula>
    </cfRule>
    <cfRule type="expression" dxfId="2983" priority="3947">
      <formula>LO$4="So"</formula>
    </cfRule>
    <cfRule type="expression" dxfId="2982" priority="3946">
      <formula>LO$5="X"</formula>
    </cfRule>
    <cfRule type="expression" dxfId="2981" priority="3945">
      <formula>LO45="a"</formula>
    </cfRule>
    <cfRule type="expression" dxfId="2980" priority="3944">
      <formula>LO45="u"</formula>
    </cfRule>
    <cfRule type="cellIs" dxfId="2979" priority="3943" operator="equal">
      <formula>"h"</formula>
    </cfRule>
    <cfRule type="expression" dxfId="2978" priority="3942">
      <formula>LO$4="Sa"</formula>
    </cfRule>
    <cfRule type="expression" dxfId="2977" priority="3941">
      <formula>LO$4="So"</formula>
    </cfRule>
    <cfRule type="expression" dxfId="2976" priority="3940">
      <formula>LO$5="X"</formula>
    </cfRule>
    <cfRule type="expression" dxfId="2975" priority="3939">
      <formula>LO45="a"</formula>
    </cfRule>
    <cfRule type="expression" dxfId="2974" priority="3938">
      <formula>LO45="u"</formula>
    </cfRule>
    <cfRule type="cellIs" dxfId="2973" priority="3937" operator="equal">
      <formula>"h"</formula>
    </cfRule>
    <cfRule type="expression" dxfId="2972" priority="3936">
      <formula>LO$4="Sa"</formula>
    </cfRule>
    <cfRule type="expression" dxfId="2971" priority="4170">
      <formula>LO$4="Sa"</formula>
    </cfRule>
    <cfRule type="expression" dxfId="2970" priority="4169">
      <formula>LO$4="So"</formula>
    </cfRule>
    <cfRule type="expression" dxfId="2969" priority="4168">
      <formula>LO$5="X"</formula>
    </cfRule>
    <cfRule type="expression" dxfId="2968" priority="4167">
      <formula>LO45="a"</formula>
    </cfRule>
    <cfRule type="expression" dxfId="2967" priority="4166">
      <formula>LO45="u"</formula>
    </cfRule>
    <cfRule type="cellIs" dxfId="2966" priority="4165" operator="equal">
      <formula>"h"</formula>
    </cfRule>
    <cfRule type="expression" dxfId="2965" priority="4164">
      <formula>LO$4="Sa"</formula>
    </cfRule>
    <cfRule type="expression" dxfId="2964" priority="4163">
      <formula>LO$4="So"</formula>
    </cfRule>
    <cfRule type="expression" dxfId="2963" priority="4162">
      <formula>LO$5="X"</formula>
    </cfRule>
    <cfRule type="expression" dxfId="2962" priority="4161">
      <formula>LO45="a"</formula>
    </cfRule>
    <cfRule type="expression" dxfId="2961" priority="4160">
      <formula>LO45="u"</formula>
    </cfRule>
    <cfRule type="cellIs" dxfId="2960" priority="4159" operator="equal">
      <formula>"h"</formula>
    </cfRule>
    <cfRule type="expression" dxfId="2959" priority="4158">
      <formula>LO$4="Sa"</formula>
    </cfRule>
    <cfRule type="expression" dxfId="2958" priority="4157">
      <formula>LO$4="So"</formula>
    </cfRule>
    <cfRule type="expression" dxfId="2957" priority="4156">
      <formula>LO$5="X"</formula>
    </cfRule>
    <cfRule type="expression" dxfId="2956" priority="4155">
      <formula>LO45="a"</formula>
    </cfRule>
    <cfRule type="expression" dxfId="2955" priority="4154">
      <formula>LO45="u"</formula>
    </cfRule>
    <cfRule type="cellIs" dxfId="2954" priority="4153" operator="equal">
      <formula>"h"</formula>
    </cfRule>
    <cfRule type="expression" dxfId="2953" priority="4152">
      <formula>LO$4="Sa"</formula>
    </cfRule>
    <cfRule type="expression" dxfId="2952" priority="4151">
      <formula>LO$4="So"</formula>
    </cfRule>
    <cfRule type="expression" dxfId="2951" priority="4150">
      <formula>LO$5="X"</formula>
    </cfRule>
    <cfRule type="expression" dxfId="2950" priority="4149">
      <formula>LO45="a"</formula>
    </cfRule>
    <cfRule type="expression" dxfId="2949" priority="4148">
      <formula>LO45="u"</formula>
    </cfRule>
    <cfRule type="cellIs" dxfId="2948" priority="4147" operator="equal">
      <formula>"h"</formula>
    </cfRule>
    <cfRule type="expression" dxfId="2947" priority="4146">
      <formula>LO$4="Sa"</formula>
    </cfRule>
    <cfRule type="expression" dxfId="2946" priority="4145">
      <formula>LO$4="So"</formula>
    </cfRule>
    <cfRule type="expression" dxfId="2945" priority="4144">
      <formula>LO$5="X"</formula>
    </cfRule>
    <cfRule type="expression" dxfId="2944" priority="4143">
      <formula>LO45="a"</formula>
    </cfRule>
    <cfRule type="expression" dxfId="2943" priority="4142">
      <formula>LO45="u"</formula>
    </cfRule>
    <cfRule type="cellIs" dxfId="2942" priority="4141" operator="equal">
      <formula>"h"</formula>
    </cfRule>
    <cfRule type="expression" dxfId="2941" priority="4140">
      <formula>LO$4="Sa"</formula>
    </cfRule>
    <cfRule type="expression" dxfId="2940" priority="4139">
      <formula>LO$4="So"</formula>
    </cfRule>
    <cfRule type="expression" dxfId="2939" priority="4138">
      <formula>LO$5="X"</formula>
    </cfRule>
    <cfRule type="expression" dxfId="2938" priority="4137">
      <formula>LO45="a"</formula>
    </cfRule>
    <cfRule type="expression" dxfId="2937" priority="4136">
      <formula>LO45="u"</formula>
    </cfRule>
    <cfRule type="cellIs" dxfId="2936" priority="4135" operator="equal">
      <formula>"h"</formula>
    </cfRule>
    <cfRule type="expression" dxfId="2935" priority="4134">
      <formula>LO$4="Sa"</formula>
    </cfRule>
    <cfRule type="expression" dxfId="2934" priority="4133">
      <formula>LO$4="So"</formula>
    </cfRule>
    <cfRule type="expression" dxfId="2933" priority="4132">
      <formula>LO$5="X"</formula>
    </cfRule>
    <cfRule type="expression" dxfId="2932" priority="4131">
      <formula>LO45="a"</formula>
    </cfRule>
    <cfRule type="expression" dxfId="2931" priority="4130">
      <formula>LO45="u"</formula>
    </cfRule>
    <cfRule type="cellIs" dxfId="2930" priority="4129" operator="equal">
      <formula>"h"</formula>
    </cfRule>
    <cfRule type="expression" dxfId="2929" priority="4128">
      <formula>LO$4="Sa"</formula>
    </cfRule>
    <cfRule type="expression" dxfId="2928" priority="4127">
      <formula>LO$4="So"</formula>
    </cfRule>
    <cfRule type="expression" dxfId="2927" priority="4126">
      <formula>LO$5="X"</formula>
    </cfRule>
    <cfRule type="expression" dxfId="2926" priority="4006">
      <formula>LO$5="X"</formula>
    </cfRule>
    <cfRule type="expression" dxfId="2925" priority="4125">
      <formula>LO45="a"</formula>
    </cfRule>
    <cfRule type="expression" dxfId="2924" priority="4124">
      <formula>LO45="u"</formula>
    </cfRule>
    <cfRule type="cellIs" dxfId="2923" priority="4123" operator="equal">
      <formula>"h"</formula>
    </cfRule>
    <cfRule type="expression" dxfId="2922" priority="4122">
      <formula>LO$4="Sa"</formula>
    </cfRule>
    <cfRule type="expression" dxfId="2921" priority="4121">
      <formula>LO$4="So"</formula>
    </cfRule>
    <cfRule type="expression" dxfId="2920" priority="4120">
      <formula>LO$5="X"</formula>
    </cfRule>
    <cfRule type="expression" dxfId="2919" priority="4119">
      <formula>LO45="a"</formula>
    </cfRule>
    <cfRule type="expression" dxfId="2918" priority="4118">
      <formula>LO45="u"</formula>
    </cfRule>
    <cfRule type="cellIs" dxfId="2917" priority="4117" operator="equal">
      <formula>"h"</formula>
    </cfRule>
    <cfRule type="expression" dxfId="2916" priority="4116">
      <formula>LO$4="Sa"</formula>
    </cfRule>
    <cfRule type="expression" dxfId="2915" priority="4115">
      <formula>LO$4="So"</formula>
    </cfRule>
    <cfRule type="expression" dxfId="2914" priority="4114">
      <formula>LO$5="X"</formula>
    </cfRule>
    <cfRule type="expression" dxfId="2913" priority="4113">
      <formula>LO45="a"</formula>
    </cfRule>
    <cfRule type="expression" dxfId="2912" priority="4112">
      <formula>LO45="u"</formula>
    </cfRule>
    <cfRule type="cellIs" dxfId="2911" priority="4111" operator="equal">
      <formula>"h"</formula>
    </cfRule>
    <cfRule type="expression" dxfId="2910" priority="4110">
      <formula>LO45="a"</formula>
    </cfRule>
    <cfRule type="expression" dxfId="2909" priority="4109">
      <formula>LO45="u"</formula>
    </cfRule>
    <cfRule type="cellIs" dxfId="2908" priority="4108" operator="equal">
      <formula>"h"</formula>
    </cfRule>
    <cfRule type="expression" dxfId="2907" priority="4107">
      <formula>LO$4="Sa"</formula>
    </cfRule>
    <cfRule type="expression" dxfId="2906" priority="4106">
      <formula>LO$4="So"</formula>
    </cfRule>
    <cfRule type="expression" dxfId="2905" priority="4105">
      <formula>LO$5="X"</formula>
    </cfRule>
    <cfRule type="expression" dxfId="2904" priority="4104">
      <formula>LO45="a"</formula>
    </cfRule>
    <cfRule type="expression" dxfId="2903" priority="4103">
      <formula>LO45="u"</formula>
    </cfRule>
    <cfRule type="cellIs" dxfId="2902" priority="4102" operator="equal">
      <formula>"h"</formula>
    </cfRule>
    <cfRule type="expression" dxfId="2901" priority="4101">
      <formula>LO45="a"</formula>
    </cfRule>
    <cfRule type="expression" dxfId="2900" priority="4100">
      <formula>LO45="u"</formula>
    </cfRule>
    <cfRule type="cellIs" dxfId="2899" priority="4099" operator="equal">
      <formula>"h"</formula>
    </cfRule>
    <cfRule type="expression" dxfId="2898" priority="4098">
      <formula>LO$4="Sa"</formula>
    </cfRule>
    <cfRule type="expression" dxfId="2897" priority="4097">
      <formula>LO$4="So"</formula>
    </cfRule>
    <cfRule type="expression" dxfId="2896" priority="4096">
      <formula>LO$5="X"</formula>
    </cfRule>
    <cfRule type="expression" dxfId="2895" priority="4095">
      <formula>LO45="a"</formula>
    </cfRule>
    <cfRule type="expression" dxfId="2894" priority="4094">
      <formula>LO45="u"</formula>
    </cfRule>
    <cfRule type="cellIs" dxfId="2893" priority="4093" operator="equal">
      <formula>"h"</formula>
    </cfRule>
    <cfRule type="expression" dxfId="2892" priority="4092">
      <formula>LO$4="Sa"</formula>
    </cfRule>
    <cfRule type="expression" dxfId="2891" priority="4091">
      <formula>LO$4="So"</formula>
    </cfRule>
    <cfRule type="expression" dxfId="2890" priority="4090">
      <formula>LO$5="X"</formula>
    </cfRule>
    <cfRule type="expression" dxfId="2889" priority="4089">
      <formula>LO45="a"</formula>
    </cfRule>
    <cfRule type="expression" dxfId="2888" priority="4088">
      <formula>LO45="u"</formula>
    </cfRule>
    <cfRule type="cellIs" dxfId="2887" priority="4087" operator="equal">
      <formula>"h"</formula>
    </cfRule>
    <cfRule type="expression" dxfId="2886" priority="4086">
      <formula>LO$4="Sa"</formula>
    </cfRule>
    <cfRule type="expression" dxfId="2885" priority="4085">
      <formula>LO$4="So"</formula>
    </cfRule>
    <cfRule type="expression" dxfId="2884" priority="4084">
      <formula>LO$5="X"</formula>
    </cfRule>
    <cfRule type="expression" dxfId="2883" priority="4083">
      <formula>LO45="a"</formula>
    </cfRule>
    <cfRule type="expression" dxfId="2882" priority="4082">
      <formula>LO45="u"</formula>
    </cfRule>
    <cfRule type="cellIs" dxfId="2881" priority="4081" operator="equal">
      <formula>"h"</formula>
    </cfRule>
    <cfRule type="expression" dxfId="2880" priority="4080">
      <formula>LO$4="Sa"</formula>
    </cfRule>
    <cfRule type="expression" dxfId="2879" priority="4079">
      <formula>LO$4="So"</formula>
    </cfRule>
    <cfRule type="expression" dxfId="2878" priority="4078">
      <formula>LO$5="X"</formula>
    </cfRule>
    <cfRule type="expression" dxfId="2877" priority="4077">
      <formula>LO45="a"</formula>
    </cfRule>
    <cfRule type="expression" dxfId="2876" priority="4076">
      <formula>LO45="u"</formula>
    </cfRule>
    <cfRule type="expression" dxfId="2875" priority="3935">
      <formula>LO$4="So"</formula>
    </cfRule>
    <cfRule type="expression" dxfId="2874" priority="3934">
      <formula>LO$5="X"</formula>
    </cfRule>
    <cfRule type="expression" dxfId="2873" priority="3933">
      <formula>LO45="a"</formula>
    </cfRule>
    <cfRule type="expression" dxfId="2872" priority="3932">
      <formula>LO45="u"</formula>
    </cfRule>
    <cfRule type="cellIs" dxfId="2871" priority="3931" operator="equal">
      <formula>"h"</formula>
    </cfRule>
    <cfRule type="expression" dxfId="2870" priority="3930">
      <formula>LO45="a"</formula>
    </cfRule>
    <cfRule type="expression" dxfId="2869" priority="3929">
      <formula>LO45="u"</formula>
    </cfRule>
    <cfRule type="cellIs" dxfId="2868" priority="3928" operator="equal">
      <formula>"h"</formula>
    </cfRule>
    <cfRule type="expression" dxfId="2867" priority="3927">
      <formula>LO$4="Sa"</formula>
    </cfRule>
    <cfRule type="expression" dxfId="2866" priority="3926">
      <formula>LO$4="So"</formula>
    </cfRule>
    <cfRule type="expression" dxfId="2865" priority="3925">
      <formula>LO$5="X"</formula>
    </cfRule>
    <cfRule type="expression" dxfId="2864" priority="3924">
      <formula>LO45="a"</formula>
    </cfRule>
    <cfRule type="expression" dxfId="2863" priority="3923">
      <formula>LO45="u"</formula>
    </cfRule>
    <cfRule type="cellIs" dxfId="2862" priority="3922" operator="equal">
      <formula>"h"</formula>
    </cfRule>
    <cfRule type="expression" dxfId="2861" priority="3921">
      <formula>LO45="a"</formula>
    </cfRule>
    <cfRule type="expression" dxfId="2860" priority="3920">
      <formula>LO45="u"</formula>
    </cfRule>
    <cfRule type="cellIs" dxfId="2859" priority="3919" operator="equal">
      <formula>"h"</formula>
    </cfRule>
    <cfRule type="expression" dxfId="2858" priority="3918">
      <formula>LO$4="Sa"</formula>
    </cfRule>
    <cfRule type="expression" dxfId="2857" priority="3917">
      <formula>LO$4="So"</formula>
    </cfRule>
    <cfRule type="expression" dxfId="2856" priority="3916">
      <formula>LO$5="X"</formula>
    </cfRule>
    <cfRule type="expression" dxfId="2855" priority="3915">
      <formula>LO45="a"</formula>
    </cfRule>
    <cfRule type="expression" dxfId="2854" priority="3914">
      <formula>LO45="u"</formula>
    </cfRule>
    <cfRule type="cellIs" dxfId="2853" priority="3913" operator="equal">
      <formula>"h"</formula>
    </cfRule>
    <cfRule type="expression" dxfId="2852" priority="3912">
      <formula>LO$4="Sa"</formula>
    </cfRule>
    <cfRule type="expression" dxfId="2851" priority="3911">
      <formula>LO$4="So"</formula>
    </cfRule>
    <cfRule type="expression" dxfId="2850" priority="3910">
      <formula>LO$5="X"</formula>
    </cfRule>
    <cfRule type="expression" dxfId="2849" priority="3909">
      <formula>LO45="a"</formula>
    </cfRule>
    <cfRule type="expression" dxfId="2848" priority="3908">
      <formula>LO45="u"</formula>
    </cfRule>
    <cfRule type="cellIs" dxfId="2847" priority="3907" operator="equal">
      <formula>"h"</formula>
    </cfRule>
    <cfRule type="expression" dxfId="2846" priority="3906">
      <formula>LO$4="Sa"</formula>
    </cfRule>
    <cfRule type="expression" dxfId="2845" priority="3905">
      <formula>LO$4="So"</formula>
    </cfRule>
    <cfRule type="expression" dxfId="2844" priority="3904">
      <formula>LO$5="X"</formula>
    </cfRule>
    <cfRule type="expression" dxfId="2843" priority="3903">
      <formula>LO45="a"</formula>
    </cfRule>
    <cfRule type="expression" dxfId="2842" priority="3902">
      <formula>LO45="u"</formula>
    </cfRule>
    <cfRule type="cellIs" dxfId="2841" priority="3901" operator="equal">
      <formula>"h"</formula>
    </cfRule>
    <cfRule type="expression" dxfId="2840" priority="3900">
      <formula>LO$4="Sa"</formula>
    </cfRule>
    <cfRule type="expression" dxfId="2839" priority="3899">
      <formula>LO$4="So"</formula>
    </cfRule>
    <cfRule type="expression" dxfId="2838" priority="3898">
      <formula>LO$5="X"</formula>
    </cfRule>
    <cfRule type="expression" dxfId="2837" priority="3897">
      <formula>LO45="a"</formula>
    </cfRule>
    <cfRule type="expression" dxfId="2836" priority="3896">
      <formula>LO45="u"</formula>
    </cfRule>
    <cfRule type="cellIs" dxfId="2835" priority="3895" operator="equal">
      <formula>"h"</formula>
    </cfRule>
    <cfRule type="expression" dxfId="2834" priority="3894">
      <formula>LO$4="Sa"</formula>
    </cfRule>
    <cfRule type="expression" dxfId="2833" priority="3893">
      <formula>LO$4="So"</formula>
    </cfRule>
    <cfRule type="expression" dxfId="2832" priority="3892">
      <formula>LO$5="X"</formula>
    </cfRule>
    <cfRule type="expression" dxfId="2831" priority="3891">
      <formula>LO45="a"</formula>
    </cfRule>
    <cfRule type="expression" dxfId="2830" priority="3890">
      <formula>LO45="u"</formula>
    </cfRule>
    <cfRule type="cellIs" dxfId="2829" priority="3889" operator="equal">
      <formula>"h"</formula>
    </cfRule>
    <cfRule type="expression" dxfId="2828" priority="3888">
      <formula>LO$4="Sa"</formula>
    </cfRule>
    <cfRule type="expression" dxfId="2827" priority="3887">
      <formula>LO$4="So"</formula>
    </cfRule>
    <cfRule type="expression" dxfId="2826" priority="3886">
      <formula>LO$5="X"</formula>
    </cfRule>
    <cfRule type="expression" dxfId="2825" priority="3885">
      <formula>LO45="a"</formula>
    </cfRule>
    <cfRule type="expression" dxfId="2824" priority="3884">
      <formula>LO45="u"</formula>
    </cfRule>
    <cfRule type="cellIs" dxfId="2823" priority="15652" operator="equal">
      <formula>"h"</formula>
    </cfRule>
    <cfRule type="expression" dxfId="2822" priority="15653">
      <formula>LO45="u"</formula>
    </cfRule>
    <cfRule type="expression" dxfId="2821" priority="15654">
      <formula>LO45="a"</formula>
    </cfRule>
    <cfRule type="expression" dxfId="2820" priority="15655">
      <formula>LO$5="X"</formula>
    </cfRule>
    <cfRule type="expression" dxfId="2819" priority="15656">
      <formula>LO$4="So"</formula>
    </cfRule>
    <cfRule type="expression" dxfId="2818" priority="15657">
      <formula>LO$4="Sa"</formula>
    </cfRule>
    <cfRule type="cellIs" dxfId="2817" priority="15658" operator="equal">
      <formula>"h"</formula>
    </cfRule>
    <cfRule type="expression" dxfId="2816" priority="15659">
      <formula>LO45="u"</formula>
    </cfRule>
    <cfRule type="expression" dxfId="2815" priority="15660">
      <formula>LO45="a"</formula>
    </cfRule>
    <cfRule type="cellIs" dxfId="2814" priority="3883" operator="equal">
      <formula>"h"</formula>
    </cfRule>
    <cfRule type="expression" dxfId="2813" priority="15662">
      <formula>LO45="u"</formula>
    </cfRule>
    <cfRule type="expression" dxfId="2812" priority="15663">
      <formula>LO45="a"</formula>
    </cfRule>
    <cfRule type="expression" dxfId="2811" priority="15664">
      <formula>LO$5="X"</formula>
    </cfRule>
    <cfRule type="expression" dxfId="2810" priority="15665">
      <formula>LO$4="So"</formula>
    </cfRule>
    <cfRule type="expression" dxfId="2809" priority="15666">
      <formula>LO$4="Sa"</formula>
    </cfRule>
    <cfRule type="cellIs" dxfId="2808" priority="15667" operator="equal">
      <formula>"h"</formula>
    </cfRule>
    <cfRule type="expression" dxfId="2807" priority="15668">
      <formula>LO45="u"</formula>
    </cfRule>
    <cfRule type="expression" dxfId="2806" priority="15669">
      <formula>LO45="a"</formula>
    </cfRule>
    <cfRule type="expression" dxfId="2805" priority="15670">
      <formula>LO$5="X"</formula>
    </cfRule>
    <cfRule type="expression" dxfId="2804" priority="15671">
      <formula>LO$4="So"</formula>
    </cfRule>
    <cfRule type="expression" dxfId="2803" priority="15672">
      <formula>LO$4="Sa"</formula>
    </cfRule>
    <cfRule type="cellIs" dxfId="2802" priority="15673" operator="equal">
      <formula>"h"</formula>
    </cfRule>
    <cfRule type="expression" dxfId="2801" priority="15674">
      <formula>LO45="u"</formula>
    </cfRule>
    <cfRule type="expression" dxfId="2800" priority="15675">
      <formula>LO45="a"</formula>
    </cfRule>
    <cfRule type="expression" dxfId="2799" priority="15676">
      <formula>LO$5="X"</formula>
    </cfRule>
    <cfRule type="expression" dxfId="2798" priority="15677">
      <formula>LO$4="So"</formula>
    </cfRule>
    <cfRule type="expression" dxfId="2797" priority="15678">
      <formula>LO$4="Sa"</formula>
    </cfRule>
    <cfRule type="cellIs" dxfId="2796" priority="15679" operator="equal">
      <formula>"h"</formula>
    </cfRule>
    <cfRule type="expression" dxfId="2795" priority="15680">
      <formula>LO45="u"</formula>
    </cfRule>
    <cfRule type="expression" dxfId="2794" priority="15681">
      <formula>LO45="a"</formula>
    </cfRule>
    <cfRule type="expression" dxfId="2793" priority="15682">
      <formula>LO$5="X"</formula>
    </cfRule>
    <cfRule type="expression" dxfId="2792" priority="15683">
      <formula>LO$4="So"</formula>
    </cfRule>
    <cfRule type="expression" dxfId="2791" priority="15684">
      <formula>LO$4="Sa"</formula>
    </cfRule>
    <cfRule type="cellIs" dxfId="2790" priority="15685" operator="equal">
      <formula>"h"</formula>
    </cfRule>
    <cfRule type="expression" dxfId="2789" priority="15686">
      <formula>LO45="u"</formula>
    </cfRule>
    <cfRule type="expression" dxfId="2788" priority="15687">
      <formula>LO45="a"</formula>
    </cfRule>
    <cfRule type="expression" dxfId="2787" priority="15688">
      <formula>LO$5="X"</formula>
    </cfRule>
    <cfRule type="expression" dxfId="2786" priority="15689">
      <formula>LO$4="So"</formula>
    </cfRule>
    <cfRule type="expression" dxfId="2785" priority="15690">
      <formula>LO$4="Sa"</formula>
    </cfRule>
    <cfRule type="cellIs" dxfId="2784" priority="15691" operator="equal">
      <formula>"h"</formula>
    </cfRule>
    <cfRule type="expression" dxfId="2783" priority="15692">
      <formula>LO45="u"</formula>
    </cfRule>
    <cfRule type="expression" dxfId="2782" priority="15693">
      <formula>LO45="a"</formula>
    </cfRule>
    <cfRule type="expression" dxfId="2781" priority="15694">
      <formula>LO$5="X"</formula>
    </cfRule>
    <cfRule type="expression" dxfId="2780" priority="15695">
      <formula>LO$4="So"</formula>
    </cfRule>
    <cfRule type="expression" dxfId="2779" priority="15696">
      <formula>LO$4="Sa"</formula>
    </cfRule>
    <cfRule type="cellIs" dxfId="2778" priority="15697" operator="equal">
      <formula>"h"</formula>
    </cfRule>
    <cfRule type="expression" dxfId="2777" priority="15698">
      <formula>LO45="u"</formula>
    </cfRule>
    <cfRule type="expression" dxfId="2776" priority="15699">
      <formula>LO45="a"</formula>
    </cfRule>
    <cfRule type="expression" dxfId="2775" priority="15700">
      <formula>LO$5="X"</formula>
    </cfRule>
    <cfRule type="expression" dxfId="2774" priority="15701">
      <formula>LO$4="So"</formula>
    </cfRule>
    <cfRule type="expression" dxfId="2773" priority="15702">
      <formula>LO$4="Sa"</formula>
    </cfRule>
    <cfRule type="expression" dxfId="2772" priority="3882">
      <formula>LO$4="Sa"</formula>
    </cfRule>
    <cfRule type="expression" dxfId="2771" priority="3881">
      <formula>LO$4="So"</formula>
    </cfRule>
    <cfRule type="expression" dxfId="2770" priority="3880">
      <formula>LO$5="X"</formula>
    </cfRule>
    <cfRule type="expression" dxfId="2769" priority="3879">
      <formula>LO45="a"</formula>
    </cfRule>
    <cfRule type="expression" dxfId="2768" priority="3878">
      <formula>LO45="u"</formula>
    </cfRule>
    <cfRule type="cellIs" dxfId="2767" priority="3877" operator="equal">
      <formula>"h"</formula>
    </cfRule>
    <cfRule type="expression" dxfId="2766" priority="3876">
      <formula>LO$4="Sa"</formula>
    </cfRule>
    <cfRule type="expression" dxfId="2765" priority="3875">
      <formula>LO$4="So"</formula>
    </cfRule>
    <cfRule type="expression" dxfId="2764" priority="3874">
      <formula>LO$5="X"</formula>
    </cfRule>
    <cfRule type="expression" dxfId="2763" priority="3873">
      <formula>LO45="a"</formula>
    </cfRule>
    <cfRule type="cellIs" dxfId="2762" priority="4075" operator="equal">
      <formula>"h"</formula>
    </cfRule>
    <cfRule type="expression" dxfId="2761" priority="3872">
      <formula>LO45="u"</formula>
    </cfRule>
    <cfRule type="cellIs" dxfId="2760" priority="3871" operator="equal">
      <formula>"h"</formula>
    </cfRule>
    <cfRule type="expression" dxfId="2759" priority="3870">
      <formula>LO$4="Sa"</formula>
    </cfRule>
    <cfRule type="expression" dxfId="2758" priority="3869">
      <formula>LO$4="So"</formula>
    </cfRule>
    <cfRule type="expression" dxfId="2757" priority="3868">
      <formula>LO$5="X"</formula>
    </cfRule>
    <cfRule type="expression" dxfId="2756" priority="3867">
      <formula>LO45="a"</formula>
    </cfRule>
    <cfRule type="expression" dxfId="2755" priority="3866">
      <formula>LO45="u"</formula>
    </cfRule>
    <cfRule type="cellIs" dxfId="2754" priority="3865" operator="equal">
      <formula>"h"</formula>
    </cfRule>
    <cfRule type="expression" dxfId="2753" priority="3864">
      <formula>LO45="a"</formula>
    </cfRule>
    <cfRule type="expression" dxfId="2752" priority="3863">
      <formula>LO45="u"</formula>
    </cfRule>
    <cfRule type="cellIs" dxfId="2751" priority="3862" operator="equal">
      <formula>"h"</formula>
    </cfRule>
    <cfRule type="expression" dxfId="2750" priority="3861">
      <formula>LO$4="Sa"</formula>
    </cfRule>
    <cfRule type="expression" dxfId="2749" priority="3860">
      <formula>LO$4="So"</formula>
    </cfRule>
    <cfRule type="cellIs" dxfId="2748" priority="15727" operator="equal">
      <formula>"h"</formula>
    </cfRule>
    <cfRule type="expression" dxfId="2747" priority="15728">
      <formula>LO45="u"</formula>
    </cfRule>
    <cfRule type="expression" dxfId="2746" priority="15729">
      <formula>LO45="a"</formula>
    </cfRule>
    <cfRule type="expression" dxfId="2745" priority="15730">
      <formula>LO$5="X"</formula>
    </cfRule>
    <cfRule type="expression" dxfId="2744" priority="15731">
      <formula>LO$4="So"</formula>
    </cfRule>
    <cfRule type="expression" dxfId="2743" priority="15732">
      <formula>LO$4="Sa"</formula>
    </cfRule>
    <cfRule type="cellIs" dxfId="2742" priority="15733" operator="equal">
      <formula>"h"</formula>
    </cfRule>
    <cfRule type="expression" dxfId="2741" priority="15734">
      <formula>LO45="u"</formula>
    </cfRule>
    <cfRule type="expression" dxfId="2740" priority="15735">
      <formula>LO45="a"</formula>
    </cfRule>
    <cfRule type="expression" dxfId="2739" priority="15736">
      <formula>LO$5="X"</formula>
    </cfRule>
    <cfRule type="expression" dxfId="2738" priority="15737">
      <formula>LO$4="So"</formula>
    </cfRule>
    <cfRule type="expression" dxfId="2737" priority="15738">
      <formula>LO$4="Sa"</formula>
    </cfRule>
    <cfRule type="cellIs" dxfId="2736" priority="15739" operator="equal">
      <formula>"h"</formula>
    </cfRule>
    <cfRule type="expression" dxfId="2735" priority="3859">
      <formula>LO$5="X"</formula>
    </cfRule>
    <cfRule type="expression" dxfId="2734" priority="3858">
      <formula>LO45="a"</formula>
    </cfRule>
    <cfRule type="expression" dxfId="2733" priority="3857">
      <formula>LO45="u"</formula>
    </cfRule>
    <cfRule type="cellIs" dxfId="2732" priority="3856" operator="equal">
      <formula>"h"</formula>
    </cfRule>
    <cfRule type="expression" dxfId="2731" priority="3855">
      <formula>LO45="a"</formula>
    </cfRule>
    <cfRule type="expression" dxfId="2730" priority="3854">
      <formula>LO45="u"</formula>
    </cfRule>
    <cfRule type="expression" dxfId="2729" priority="4074">
      <formula>LO$4="Sa"</formula>
    </cfRule>
    <cfRule type="expression" dxfId="2728" priority="4073">
      <formula>LO$4="So"</formula>
    </cfRule>
    <cfRule type="expression" dxfId="2727" priority="4072">
      <formula>LO$5="X"</formula>
    </cfRule>
    <cfRule type="expression" dxfId="2726" priority="4071">
      <formula>LO45="a"</formula>
    </cfRule>
    <cfRule type="expression" dxfId="2725" priority="4070">
      <formula>LO45="u"</formula>
    </cfRule>
    <cfRule type="cellIs" dxfId="2724" priority="4069" operator="equal">
      <formula>"h"</formula>
    </cfRule>
    <cfRule type="expression" dxfId="2723" priority="4068">
      <formula>LO$4="Sa"</formula>
    </cfRule>
    <cfRule type="expression" dxfId="2722" priority="4067">
      <formula>LO$4="So"</formula>
    </cfRule>
    <cfRule type="expression" dxfId="2721" priority="14559">
      <formula>LO45="a"</formula>
    </cfRule>
    <cfRule type="expression" dxfId="2720" priority="14565">
      <formula>LO45="a"</formula>
    </cfRule>
    <cfRule type="expression" dxfId="2719" priority="14564">
      <formula>LO45="u"</formula>
    </cfRule>
    <cfRule type="cellIs" dxfId="2718" priority="14563" operator="equal">
      <formula>"h"</formula>
    </cfRule>
    <cfRule type="expression" dxfId="2717" priority="14562">
      <formula>LO$4="Sa"</formula>
    </cfRule>
    <cfRule type="expression" dxfId="2716" priority="14561">
      <formula>LO$4="So"</formula>
    </cfRule>
    <cfRule type="expression" dxfId="2715" priority="14560">
      <formula>LO$5="X"</formula>
    </cfRule>
    <cfRule type="expression" dxfId="2714" priority="14558">
      <formula>LO45="u"</formula>
    </cfRule>
    <cfRule type="cellIs" dxfId="2713" priority="14557" operator="equal">
      <formula>"h"</formula>
    </cfRule>
    <cfRule type="expression" dxfId="2712" priority="14556">
      <formula>LO$4="Sa"</formula>
    </cfRule>
    <cfRule type="expression" dxfId="2711" priority="14555">
      <formula>LO$4="So"</formula>
    </cfRule>
    <cfRule type="expression" dxfId="2710" priority="14554">
      <formula>LO$5="X"</formula>
    </cfRule>
    <cfRule type="expression" dxfId="2709" priority="14553">
      <formula>LO45="a"</formula>
    </cfRule>
    <cfRule type="expression" dxfId="2708" priority="14552">
      <formula>LO45="u"</formula>
    </cfRule>
    <cfRule type="cellIs" dxfId="2707" priority="14551" operator="equal">
      <formula>"h"</formula>
    </cfRule>
    <cfRule type="cellIs" dxfId="2706" priority="3853" operator="equal">
      <formula>"h"</formula>
    </cfRule>
    <cfRule type="expression" dxfId="2705" priority="3852">
      <formula>LO$4="Sa"</formula>
    </cfRule>
    <cfRule type="expression" dxfId="2704" priority="3851">
      <formula>LO$4="So"</formula>
    </cfRule>
    <cfRule type="expression" dxfId="2703" priority="3850">
      <formula>LO$5="X"</formula>
    </cfRule>
    <cfRule type="expression" dxfId="2702" priority="3849">
      <formula>LO45="a"</formula>
    </cfRule>
    <cfRule type="expression" dxfId="2701" priority="3848">
      <formula>LO45="u"</formula>
    </cfRule>
    <cfRule type="cellIs" dxfId="2700" priority="15661" operator="equal">
      <formula>"h"</formula>
    </cfRule>
    <cfRule type="expression" dxfId="2699" priority="4066">
      <formula>LO$5="X"</formula>
    </cfRule>
    <cfRule type="expression" dxfId="2698" priority="4065">
      <formula>LO45="a"</formula>
    </cfRule>
    <cfRule type="expression" dxfId="2697" priority="4064">
      <formula>LO45="u"</formula>
    </cfRule>
    <cfRule type="cellIs" dxfId="2696" priority="4063" operator="equal">
      <formula>"h"</formula>
    </cfRule>
    <cfRule type="expression" dxfId="2695" priority="4062">
      <formula>LO$4="Sa"</formula>
    </cfRule>
    <cfRule type="expression" dxfId="2694" priority="4061">
      <formula>LO$4="So"</formula>
    </cfRule>
    <cfRule type="expression" dxfId="2693" priority="4060">
      <formula>LO$5="X"</formula>
    </cfRule>
    <cfRule type="expression" dxfId="2692" priority="4059">
      <formula>LO45="a"</formula>
    </cfRule>
    <cfRule type="expression" dxfId="2691" priority="4058">
      <formula>LO45="u"</formula>
    </cfRule>
    <cfRule type="cellIs" dxfId="2690" priority="4057" operator="equal">
      <formula>"h"</formula>
    </cfRule>
    <cfRule type="expression" dxfId="2689" priority="4056">
      <formula>LO$4="Sa"</formula>
    </cfRule>
    <cfRule type="expression" dxfId="2688" priority="4055">
      <formula>LO$4="So"</formula>
    </cfRule>
    <cfRule type="expression" dxfId="2687" priority="4054">
      <formula>LO$5="X"</formula>
    </cfRule>
    <cfRule type="expression" dxfId="2686" priority="4053">
      <formula>LO45="a"</formula>
    </cfRule>
    <cfRule type="expression" dxfId="2685" priority="4052">
      <formula>LO45="u"</formula>
    </cfRule>
    <cfRule type="expression" dxfId="2684" priority="15740">
      <formula>LO45="u"</formula>
    </cfRule>
    <cfRule type="expression" dxfId="2683" priority="15741">
      <formula>LO45="a"</formula>
    </cfRule>
    <cfRule type="expression" dxfId="2682" priority="15742">
      <formula>LO$5="X"</formula>
    </cfRule>
    <cfRule type="expression" dxfId="2681" priority="15743">
      <formula>LO$4="So"</formula>
    </cfRule>
    <cfRule type="expression" dxfId="2680" priority="15744">
      <formula>LO$4="Sa"</formula>
    </cfRule>
    <cfRule type="cellIs" dxfId="2679" priority="15745" operator="equal">
      <formula>"h"</formula>
    </cfRule>
    <cfRule type="expression" dxfId="2678" priority="15746">
      <formula>LO45="u"</formula>
    </cfRule>
    <cfRule type="expression" dxfId="2677" priority="15747">
      <formula>LO45="a"</formula>
    </cfRule>
    <cfRule type="expression" dxfId="2676" priority="15748">
      <formula>LO$5="X"</formula>
    </cfRule>
    <cfRule type="expression" dxfId="2675" priority="15749">
      <formula>LO$4="So"</formula>
    </cfRule>
    <cfRule type="expression" dxfId="2674" priority="15750">
      <formula>LO$4="Sa"</formula>
    </cfRule>
    <cfRule type="cellIs" dxfId="2673" priority="15751" operator="equal">
      <formula>"h"</formula>
    </cfRule>
    <cfRule type="expression" dxfId="2672" priority="15752">
      <formula>LO45="u"</formula>
    </cfRule>
    <cfRule type="expression" dxfId="2671" priority="15753">
      <formula>LO45="a"</formula>
    </cfRule>
    <cfRule type="expression" dxfId="2670" priority="15754">
      <formula>LO$5="X"</formula>
    </cfRule>
    <cfRule type="expression" dxfId="2669" priority="15755">
      <formula>LO$4="So"</formula>
    </cfRule>
    <cfRule type="expression" dxfId="2668" priority="15756">
      <formula>LO$4="Sa"</formula>
    </cfRule>
    <cfRule type="cellIs" dxfId="2667" priority="3847" operator="equal">
      <formula>"h"</formula>
    </cfRule>
    <cfRule type="expression" dxfId="2666" priority="3846">
      <formula>LO$4="Sa"</formula>
    </cfRule>
    <cfRule type="expression" dxfId="2665" priority="3845">
      <formula>LO$4="So"</formula>
    </cfRule>
    <cfRule type="expression" dxfId="2664" priority="3844">
      <formula>LO$5="X"</formula>
    </cfRule>
    <cfRule type="expression" dxfId="2663" priority="3843">
      <formula>LO45="a"</formula>
    </cfRule>
    <cfRule type="expression" dxfId="2662" priority="3842">
      <formula>LO45="u"</formula>
    </cfRule>
    <cfRule type="cellIs" dxfId="2661" priority="4051" operator="equal">
      <formula>"h"</formula>
    </cfRule>
    <cfRule type="expression" dxfId="2660" priority="4050">
      <formula>LO$4="Sa"</formula>
    </cfRule>
    <cfRule type="expression" dxfId="2659" priority="4049">
      <formula>LO$4="So"</formula>
    </cfRule>
    <cfRule type="expression" dxfId="2658" priority="4048">
      <formula>LO$5="X"</formula>
    </cfRule>
    <cfRule type="expression" dxfId="2657" priority="4047">
      <formula>LO45="a"</formula>
    </cfRule>
    <cfRule type="expression" dxfId="2656" priority="4046">
      <formula>LO45="u"</formula>
    </cfRule>
    <cfRule type="cellIs" dxfId="2655" priority="4045" operator="equal">
      <formula>"h"</formula>
    </cfRule>
    <cfRule type="expression" dxfId="2654" priority="4044">
      <formula>LO$4="Sa"</formula>
    </cfRule>
    <cfRule type="expression" dxfId="2653" priority="4043">
      <formula>LO$4="So"</formula>
    </cfRule>
  </conditionalFormatting>
  <conditionalFormatting sqref="LV45:LZ45">
    <cfRule type="expression" dxfId="2652" priority="3735">
      <formula>LV45="a"</formula>
    </cfRule>
    <cfRule type="expression" dxfId="2651" priority="3736">
      <formula>LV$5="X"</formula>
    </cfRule>
    <cfRule type="expression" dxfId="2650" priority="3737">
      <formula>LV$4="So"</formula>
    </cfRule>
    <cfRule type="expression" dxfId="2649" priority="3738">
      <formula>LV$4="Sa"</formula>
    </cfRule>
    <cfRule type="cellIs" dxfId="2648" priority="3739" operator="equal">
      <formula>"h"</formula>
    </cfRule>
    <cfRule type="expression" dxfId="2647" priority="3740">
      <formula>LV45="u"</formula>
    </cfRule>
    <cfRule type="expression" dxfId="2646" priority="3741">
      <formula>LV45="a"</formula>
    </cfRule>
    <cfRule type="expression" dxfId="2645" priority="3742">
      <formula>LV$5="X"</formula>
    </cfRule>
    <cfRule type="expression" dxfId="2644" priority="3743">
      <formula>LV$4="So"</formula>
    </cfRule>
    <cfRule type="expression" dxfId="2643" priority="3744">
      <formula>LV$4="Sa"</formula>
    </cfRule>
    <cfRule type="cellIs" dxfId="2642" priority="3745" operator="equal">
      <formula>"h"</formula>
    </cfRule>
    <cfRule type="expression" dxfId="2641" priority="3746">
      <formula>LV45="u"</formula>
    </cfRule>
    <cfRule type="expression" dxfId="2640" priority="3747">
      <formula>LV45="a"</formula>
    </cfRule>
    <cfRule type="expression" dxfId="2639" priority="3748">
      <formula>LV$5="X"</formula>
    </cfRule>
    <cfRule type="expression" dxfId="2638" priority="3749">
      <formula>LV$4="So"</formula>
    </cfRule>
    <cfRule type="expression" dxfId="2637" priority="3750">
      <formula>LV$4="Sa"</formula>
    </cfRule>
    <cfRule type="cellIs" dxfId="2636" priority="3751" operator="equal">
      <formula>"h"</formula>
    </cfRule>
    <cfRule type="expression" dxfId="2635" priority="3752">
      <formula>LV45="u"</formula>
    </cfRule>
    <cfRule type="expression" dxfId="2634" priority="3753">
      <formula>LV45="a"</formula>
    </cfRule>
    <cfRule type="expression" dxfId="2633" priority="3754">
      <formula>LV$5="X"</formula>
    </cfRule>
    <cfRule type="expression" dxfId="2632" priority="3755">
      <formula>LV$4="So"</formula>
    </cfRule>
    <cfRule type="expression" dxfId="2631" priority="3756">
      <formula>LV$4="Sa"</formula>
    </cfRule>
    <cfRule type="cellIs" dxfId="2630" priority="3757" operator="equal">
      <formula>"h"</formula>
    </cfRule>
    <cfRule type="expression" dxfId="2629" priority="3758">
      <formula>LV45="u"</formula>
    </cfRule>
    <cfRule type="expression" dxfId="2628" priority="3759">
      <formula>LV45="a"</formula>
    </cfRule>
    <cfRule type="cellIs" dxfId="2627" priority="3760" operator="equal">
      <formula>"h"</formula>
    </cfRule>
    <cfRule type="expression" dxfId="2626" priority="3761">
      <formula>LV45="u"</formula>
    </cfRule>
    <cfRule type="expression" dxfId="2625" priority="3762">
      <formula>LV45="a"</formula>
    </cfRule>
    <cfRule type="expression" dxfId="2624" priority="3763">
      <formula>LV$5="X"</formula>
    </cfRule>
    <cfRule type="expression" dxfId="2623" priority="3764">
      <formula>LV$4="So"</formula>
    </cfRule>
    <cfRule type="expression" dxfId="2622" priority="3765">
      <formula>LV$4="Sa"</formula>
    </cfRule>
    <cfRule type="cellIs" dxfId="2621" priority="3766" operator="equal">
      <formula>"h"</formula>
    </cfRule>
    <cfRule type="expression" dxfId="2620" priority="3767">
      <formula>LV45="u"</formula>
    </cfRule>
    <cfRule type="expression" dxfId="2619" priority="3768">
      <formula>LV45="a"</formula>
    </cfRule>
    <cfRule type="cellIs" dxfId="2618" priority="3769" operator="equal">
      <formula>"h"</formula>
    </cfRule>
    <cfRule type="expression" dxfId="2617" priority="3770">
      <formula>LV45="u"</formula>
    </cfRule>
    <cfRule type="expression" dxfId="2616" priority="3771">
      <formula>LV45="a"</formula>
    </cfRule>
    <cfRule type="expression" dxfId="2615" priority="3772">
      <formula>LV$5="X"</formula>
    </cfRule>
    <cfRule type="expression" dxfId="2614" priority="3773">
      <formula>LV$4="So"</formula>
    </cfRule>
    <cfRule type="expression" dxfId="2613" priority="3774">
      <formula>LV$4="Sa"</formula>
    </cfRule>
    <cfRule type="cellIs" dxfId="2612" priority="3775" operator="equal">
      <formula>"h"</formula>
    </cfRule>
    <cfRule type="expression" dxfId="2611" priority="3776">
      <formula>LV45="u"</formula>
    </cfRule>
    <cfRule type="expression" dxfId="2610" priority="3777">
      <formula>LV45="a"</formula>
    </cfRule>
    <cfRule type="expression" dxfId="2609" priority="3778">
      <formula>LV$5="X"</formula>
    </cfRule>
    <cfRule type="expression" dxfId="2608" priority="3779">
      <formula>LV$4="So"</formula>
    </cfRule>
    <cfRule type="expression" dxfId="2607" priority="3780">
      <formula>LV$4="Sa"</formula>
    </cfRule>
    <cfRule type="cellIs" dxfId="2606" priority="3781" operator="equal">
      <formula>"h"</formula>
    </cfRule>
    <cfRule type="expression" dxfId="2605" priority="3782">
      <formula>LV45="u"</formula>
    </cfRule>
    <cfRule type="expression" dxfId="2604" priority="3783">
      <formula>LV45="a"</formula>
    </cfRule>
    <cfRule type="expression" dxfId="2603" priority="3784">
      <formula>LV$5="X"</formula>
    </cfRule>
    <cfRule type="expression" dxfId="2602" priority="3785">
      <formula>LV$4="So"</formula>
    </cfRule>
    <cfRule type="expression" dxfId="2601" priority="3786">
      <formula>LV$4="Sa"</formula>
    </cfRule>
    <cfRule type="cellIs" dxfId="2600" priority="3787" operator="equal">
      <formula>"h"</formula>
    </cfRule>
    <cfRule type="expression" dxfId="2599" priority="3788">
      <formula>LV45="u"</formula>
    </cfRule>
    <cfRule type="expression" dxfId="2598" priority="3789">
      <formula>LV45="a"</formula>
    </cfRule>
    <cfRule type="expression" dxfId="2597" priority="3790">
      <formula>LV$5="X"</formula>
    </cfRule>
    <cfRule type="expression" dxfId="2596" priority="3791">
      <formula>LV$4="So"</formula>
    </cfRule>
    <cfRule type="expression" dxfId="2595" priority="3792">
      <formula>LV$4="Sa"</formula>
    </cfRule>
    <cfRule type="cellIs" dxfId="2594" priority="3793" operator="equal">
      <formula>"h"</formula>
    </cfRule>
    <cfRule type="expression" dxfId="2593" priority="3794">
      <formula>LV45="u"</formula>
    </cfRule>
    <cfRule type="expression" dxfId="2592" priority="3795">
      <formula>LV45="a"</formula>
    </cfRule>
    <cfRule type="expression" dxfId="2591" priority="3796">
      <formula>LV$5="X"</formula>
    </cfRule>
    <cfRule type="expression" dxfId="2590" priority="3797">
      <formula>LV$4="So"</formula>
    </cfRule>
    <cfRule type="expression" dxfId="2589" priority="3798">
      <formula>LV$4="Sa"</formula>
    </cfRule>
    <cfRule type="cellIs" dxfId="2588" priority="3799" operator="equal">
      <formula>"h"</formula>
    </cfRule>
    <cfRule type="expression" dxfId="2587" priority="3800">
      <formula>LV45="u"</formula>
    </cfRule>
    <cfRule type="expression" dxfId="2586" priority="3801">
      <formula>LV45="a"</formula>
    </cfRule>
    <cfRule type="expression" dxfId="2585" priority="3802">
      <formula>LV$5="X"</formula>
    </cfRule>
    <cfRule type="expression" dxfId="2584" priority="3803">
      <formula>LV$4="So"</formula>
    </cfRule>
    <cfRule type="expression" dxfId="2583" priority="3804">
      <formula>LV$4="Sa"</formula>
    </cfRule>
    <cfRule type="cellIs" dxfId="2582" priority="3805" operator="equal">
      <formula>"h"</formula>
    </cfRule>
    <cfRule type="expression" dxfId="2581" priority="3806">
      <formula>LV45="u"</formula>
    </cfRule>
    <cfRule type="expression" dxfId="2580" priority="3807">
      <formula>LV45="a"</formula>
    </cfRule>
    <cfRule type="expression" dxfId="2579" priority="3808">
      <formula>LV$5="X"</formula>
    </cfRule>
    <cfRule type="expression" dxfId="2578" priority="3809">
      <formula>LV$4="So"</formula>
    </cfRule>
    <cfRule type="expression" dxfId="2577" priority="3810">
      <formula>LV$4="Sa"</formula>
    </cfRule>
    <cfRule type="cellIs" dxfId="2576" priority="3811" operator="equal">
      <formula>"h"</formula>
    </cfRule>
    <cfRule type="expression" dxfId="2575" priority="3812">
      <formula>LV45="u"</formula>
    </cfRule>
    <cfRule type="expression" dxfId="2574" priority="3813">
      <formula>LV45="a"</formula>
    </cfRule>
    <cfRule type="expression" dxfId="2573" priority="3814">
      <formula>LV$5="X"</formula>
    </cfRule>
    <cfRule type="expression" dxfId="2572" priority="3815">
      <formula>LV$4="So"</formula>
    </cfRule>
    <cfRule type="expression" dxfId="2571" priority="3816">
      <formula>LV$4="Sa"</formula>
    </cfRule>
    <cfRule type="cellIs" dxfId="2570" priority="3817" operator="equal">
      <formula>"h"</formula>
    </cfRule>
    <cfRule type="expression" dxfId="2569" priority="3818">
      <formula>LV45="u"</formula>
    </cfRule>
    <cfRule type="expression" dxfId="2568" priority="3819">
      <formula>LV45="a"</formula>
    </cfRule>
    <cfRule type="expression" dxfId="2567" priority="3820">
      <formula>LV$5="X"</formula>
    </cfRule>
    <cfRule type="expression" dxfId="2566" priority="3821">
      <formula>LV$4="So"</formula>
    </cfRule>
    <cfRule type="expression" dxfId="2565" priority="3822">
      <formula>LV$4="Sa"</formula>
    </cfRule>
    <cfRule type="cellIs" dxfId="2564" priority="3823" operator="equal">
      <formula>"h"</formula>
    </cfRule>
    <cfRule type="expression" dxfId="2563" priority="3824">
      <formula>LV45="u"</formula>
    </cfRule>
    <cfRule type="expression" dxfId="2562" priority="3825">
      <formula>LV45="a"</formula>
    </cfRule>
    <cfRule type="expression" dxfId="2561" priority="3826">
      <formula>LV$5="X"</formula>
    </cfRule>
    <cfRule type="expression" dxfId="2560" priority="3827">
      <formula>LV$4="So"</formula>
    </cfRule>
    <cfRule type="expression" dxfId="2559" priority="3828">
      <formula>LV$4="Sa"</formula>
    </cfRule>
    <cfRule type="cellIs" dxfId="2558" priority="3829" operator="equal">
      <formula>"h"</formula>
    </cfRule>
    <cfRule type="expression" dxfId="2557" priority="3830">
      <formula>LV45="u"</formula>
    </cfRule>
    <cfRule type="expression" dxfId="2556" priority="3831">
      <formula>LV45="a"</formula>
    </cfRule>
    <cfRule type="expression" dxfId="2555" priority="3832">
      <formula>LV$5="X"</formula>
    </cfRule>
    <cfRule type="expression" dxfId="2554" priority="3833">
      <formula>LV$4="So"</formula>
    </cfRule>
    <cfRule type="expression" dxfId="2553" priority="3834">
      <formula>LV$4="Sa"</formula>
    </cfRule>
    <cfRule type="cellIs" dxfId="2552" priority="3835" operator="equal">
      <formula>"h"</formula>
    </cfRule>
    <cfRule type="expression" dxfId="2551" priority="3836">
      <formula>LV45="u"</formula>
    </cfRule>
    <cfRule type="expression" dxfId="2550" priority="3837">
      <formula>LV45="a"</formula>
    </cfRule>
    <cfRule type="expression" dxfId="2549" priority="3838">
      <formula>LV$5="X"</formula>
    </cfRule>
    <cfRule type="expression" dxfId="2548" priority="3839">
      <formula>LV$4="So"</formula>
    </cfRule>
    <cfRule type="expression" dxfId="2547" priority="3840">
      <formula>LV$4="Sa"</formula>
    </cfRule>
    <cfRule type="cellIs" dxfId="2546" priority="3679" operator="equal">
      <formula>"h"</formula>
    </cfRule>
    <cfRule type="cellIs" dxfId="2545" priority="15601" operator="equal">
      <formula>"h"</formula>
    </cfRule>
    <cfRule type="expression" dxfId="2544" priority="15602">
      <formula>LV45="u"</formula>
    </cfRule>
    <cfRule type="expression" dxfId="2543" priority="15603">
      <formula>LV45="a"</formula>
    </cfRule>
    <cfRule type="expression" dxfId="2542" priority="15604">
      <formula>LV$5="X"</formula>
    </cfRule>
    <cfRule type="expression" dxfId="2541" priority="15605">
      <formula>LV$4="So"</formula>
    </cfRule>
    <cfRule type="expression" dxfId="2540" priority="15606">
      <formula>LV$4="Sa"</formula>
    </cfRule>
    <cfRule type="cellIs" dxfId="2539" priority="15607" operator="equal">
      <formula>"h"</formula>
    </cfRule>
    <cfRule type="expression" dxfId="2538" priority="15608">
      <formula>LV45="u"</formula>
    </cfRule>
    <cfRule type="expression" dxfId="2537" priority="15609">
      <formula>LV45="a"</formula>
    </cfRule>
    <cfRule type="cellIs" dxfId="2536" priority="15610" operator="equal">
      <formula>"h"</formula>
    </cfRule>
    <cfRule type="expression" dxfId="2535" priority="15611">
      <formula>LV45="u"</formula>
    </cfRule>
    <cfRule type="expression" dxfId="2534" priority="15612">
      <formula>LV45="a"</formula>
    </cfRule>
    <cfRule type="expression" dxfId="2533" priority="15613">
      <formula>LV$5="X"</formula>
    </cfRule>
    <cfRule type="expression" dxfId="2532" priority="15614">
      <formula>LV$4="So"</formula>
    </cfRule>
    <cfRule type="expression" dxfId="2531" priority="15615">
      <formula>LV$4="Sa"</formula>
    </cfRule>
    <cfRule type="cellIs" dxfId="2530" priority="15616" operator="equal">
      <formula>"h"</formula>
    </cfRule>
    <cfRule type="expression" dxfId="2529" priority="15617">
      <formula>LV45="u"</formula>
    </cfRule>
    <cfRule type="expression" dxfId="2528" priority="15618">
      <formula>LV45="a"</formula>
    </cfRule>
    <cfRule type="expression" dxfId="2527" priority="15619">
      <formula>LV$5="X"</formula>
    </cfRule>
    <cfRule type="expression" dxfId="2526" priority="15620">
      <formula>LV$4="So"</formula>
    </cfRule>
    <cfRule type="expression" dxfId="2525" priority="15621">
      <formula>LV$4="Sa"</formula>
    </cfRule>
    <cfRule type="cellIs" dxfId="2524" priority="15622" operator="equal">
      <formula>"h"</formula>
    </cfRule>
    <cfRule type="expression" dxfId="2523" priority="15623">
      <formula>LV45="u"</formula>
    </cfRule>
    <cfRule type="expression" dxfId="2522" priority="15624">
      <formula>LV45="a"</formula>
    </cfRule>
    <cfRule type="expression" dxfId="2521" priority="15625">
      <formula>LV$5="X"</formula>
    </cfRule>
    <cfRule type="expression" dxfId="2520" priority="15626">
      <formula>LV$4="So"</formula>
    </cfRule>
    <cfRule type="expression" dxfId="2519" priority="14543">
      <formula>LV45="u"</formula>
    </cfRule>
    <cfRule type="cellIs" dxfId="2518" priority="15628" operator="equal">
      <formula>"h"</formula>
    </cfRule>
    <cfRule type="expression" dxfId="2517" priority="15629">
      <formula>LV45="u"</formula>
    </cfRule>
    <cfRule type="expression" dxfId="2516" priority="15630">
      <formula>LV45="a"</formula>
    </cfRule>
    <cfRule type="expression" dxfId="2515" priority="15631">
      <formula>LV$5="X"</formula>
    </cfRule>
    <cfRule type="expression" dxfId="2514" priority="15632">
      <formula>LV$4="So"</formula>
    </cfRule>
    <cfRule type="expression" dxfId="2513" priority="15633">
      <formula>LV$4="Sa"</formula>
    </cfRule>
    <cfRule type="cellIs" dxfId="2512" priority="15634" operator="equal">
      <formula>"h"</formula>
    </cfRule>
    <cfRule type="expression" dxfId="2511" priority="15635">
      <formula>LV45="u"</formula>
    </cfRule>
    <cfRule type="cellIs" dxfId="2510" priority="14542" operator="equal">
      <formula>"h"</formula>
    </cfRule>
    <cfRule type="expression" dxfId="2509" priority="15636">
      <formula>LV45="a"</formula>
    </cfRule>
    <cfRule type="expression" dxfId="2508" priority="15637">
      <formula>LV$5="X"</formula>
    </cfRule>
    <cfRule type="expression" dxfId="2507" priority="15638">
      <formula>LV$4="So"</formula>
    </cfRule>
    <cfRule type="expression" dxfId="2506" priority="15639">
      <formula>LV$4="Sa"</formula>
    </cfRule>
    <cfRule type="cellIs" dxfId="2505" priority="15640" operator="equal">
      <formula>"h"</formula>
    </cfRule>
    <cfRule type="expression" dxfId="2504" priority="15641">
      <formula>LV45="u"</formula>
    </cfRule>
    <cfRule type="expression" dxfId="2503" priority="15642">
      <formula>LV45="a"</formula>
    </cfRule>
    <cfRule type="expression" dxfId="2502" priority="15643">
      <formula>LV$5="X"</formula>
    </cfRule>
    <cfRule type="expression" dxfId="2501" priority="15644">
      <formula>LV$4="So"</formula>
    </cfRule>
    <cfRule type="expression" dxfId="2500" priority="15645">
      <formula>LV$4="Sa"</formula>
    </cfRule>
    <cfRule type="cellIs" dxfId="2499" priority="15646" operator="equal">
      <formula>"h"</formula>
    </cfRule>
    <cfRule type="expression" dxfId="2498" priority="15647">
      <formula>LV45="u"</formula>
    </cfRule>
    <cfRule type="expression" dxfId="2497" priority="15648">
      <formula>LV45="a"</formula>
    </cfRule>
    <cfRule type="expression" dxfId="2496" priority="15649">
      <formula>LV$5="X"</formula>
    </cfRule>
    <cfRule type="expression" dxfId="2495" priority="15650">
      <formula>LV$4="So"</formula>
    </cfRule>
    <cfRule type="expression" dxfId="2494" priority="15651">
      <formula>LV$4="Sa"</formula>
    </cfRule>
    <cfRule type="expression" dxfId="2493" priority="3534">
      <formula>LV$4="Sa"</formula>
    </cfRule>
    <cfRule type="cellIs" dxfId="2492" priority="15703" operator="equal">
      <formula>"h"</formula>
    </cfRule>
    <cfRule type="expression" dxfId="2491" priority="15704">
      <formula>LV45="u"</formula>
    </cfRule>
    <cfRule type="expression" dxfId="2490" priority="15705">
      <formula>LV45="a"</formula>
    </cfRule>
    <cfRule type="expression" dxfId="2489" priority="15706">
      <formula>LV$5="X"</formula>
    </cfRule>
    <cfRule type="expression" dxfId="2488" priority="15707">
      <formula>LV$4="So"</formula>
    </cfRule>
    <cfRule type="expression" dxfId="2487" priority="15708">
      <formula>LV$4="Sa"</formula>
    </cfRule>
    <cfRule type="cellIs" dxfId="2486" priority="15709" operator="equal">
      <formula>"h"</formula>
    </cfRule>
    <cfRule type="expression" dxfId="2485" priority="15710">
      <formula>LV45="u"</formula>
    </cfRule>
    <cfRule type="expression" dxfId="2484" priority="15711">
      <formula>LV45="a"</formula>
    </cfRule>
    <cfRule type="expression" dxfId="2483" priority="15712">
      <formula>LV$5="X"</formula>
    </cfRule>
    <cfRule type="expression" dxfId="2482" priority="15714">
      <formula>LV$4="Sa"</formula>
    </cfRule>
    <cfRule type="cellIs" dxfId="2481" priority="15715" operator="equal">
      <formula>"h"</formula>
    </cfRule>
    <cfRule type="expression" dxfId="2480" priority="15716">
      <formula>LV45="u"</formula>
    </cfRule>
    <cfRule type="expression" dxfId="2479" priority="15717">
      <formula>LV45="a"</formula>
    </cfRule>
    <cfRule type="expression" dxfId="2478" priority="15718">
      <formula>LV$5="X"</formula>
    </cfRule>
    <cfRule type="expression" dxfId="2477" priority="15719">
      <formula>LV$4="So"</formula>
    </cfRule>
    <cfRule type="expression" dxfId="2476" priority="15720">
      <formula>LV$4="Sa"</formula>
    </cfRule>
    <cfRule type="cellIs" dxfId="2475" priority="15721" operator="equal">
      <formula>"h"</formula>
    </cfRule>
    <cfRule type="expression" dxfId="2474" priority="15722">
      <formula>LV45="u"</formula>
    </cfRule>
    <cfRule type="expression" dxfId="2473" priority="15723">
      <formula>LV45="a"</formula>
    </cfRule>
    <cfRule type="expression" dxfId="2472" priority="15724">
      <formula>LV$5="X"</formula>
    </cfRule>
    <cfRule type="expression" dxfId="2471" priority="15725">
      <formula>LV$4="So"</formula>
    </cfRule>
    <cfRule type="expression" dxfId="2470" priority="15726">
      <formula>LV$4="Sa"</formula>
    </cfRule>
    <cfRule type="expression" dxfId="2469" priority="14541">
      <formula>LV$4="Sa"</formula>
    </cfRule>
    <cfRule type="expression" dxfId="2468" priority="14540">
      <formula>LV$4="So"</formula>
    </cfRule>
    <cfRule type="expression" dxfId="2467" priority="14539">
      <formula>LV$5="X"</formula>
    </cfRule>
    <cfRule type="expression" dxfId="2466" priority="14538">
      <formula>LV45="a"</formula>
    </cfRule>
    <cfRule type="expression" dxfId="2465" priority="14537">
      <formula>LV45="u"</formula>
    </cfRule>
    <cfRule type="cellIs" dxfId="2464" priority="14536" operator="equal">
      <formula>"h"</formula>
    </cfRule>
    <cfRule type="expression" dxfId="2463" priority="14550">
      <formula>LV45="a"</formula>
    </cfRule>
    <cfRule type="expression" dxfId="2462" priority="14549">
      <formula>LV45="u"</formula>
    </cfRule>
    <cfRule type="cellIs" dxfId="2461" priority="14548" operator="equal">
      <formula>"h"</formula>
    </cfRule>
    <cfRule type="expression" dxfId="2460" priority="14547">
      <formula>LV$4="Sa"</formula>
    </cfRule>
    <cfRule type="expression" dxfId="2459" priority="14546">
      <formula>LV$4="So"</formula>
    </cfRule>
    <cfRule type="expression" dxfId="2458" priority="14545">
      <formula>LV$5="X"</formula>
    </cfRule>
    <cfRule type="expression" dxfId="2457" priority="14544">
      <formula>LV45="a"</formula>
    </cfRule>
    <cfRule type="cellIs" dxfId="2456" priority="15757" operator="equal">
      <formula>"h"</formula>
    </cfRule>
    <cfRule type="expression" dxfId="2455" priority="15758">
      <formula>LV45="u"</formula>
    </cfRule>
    <cfRule type="expression" dxfId="2454" priority="15759">
      <formula>LV45="a"</formula>
    </cfRule>
    <cfRule type="expression" dxfId="2453" priority="15760">
      <formula>LV$5="X"</formula>
    </cfRule>
    <cfRule type="expression" dxfId="2452" priority="15761">
      <formula>LV$4="So"</formula>
    </cfRule>
    <cfRule type="expression" dxfId="2451" priority="15762">
      <formula>LV$4="Sa"</formula>
    </cfRule>
    <cfRule type="cellIs" dxfId="2450" priority="3514" operator="equal">
      <formula>"h"</formula>
    </cfRule>
    <cfRule type="expression" dxfId="2449" priority="15627">
      <formula>LV$4="Sa"</formula>
    </cfRule>
    <cfRule type="cellIs" dxfId="2448" priority="3499" operator="equal">
      <formula>"h"</formula>
    </cfRule>
    <cfRule type="expression" dxfId="2447" priority="3500">
      <formula>LV45="u"</formula>
    </cfRule>
    <cfRule type="expression" dxfId="2446" priority="3501">
      <formula>LV45="a"</formula>
    </cfRule>
    <cfRule type="expression" dxfId="2445" priority="3502">
      <formula>LV$5="X"</formula>
    </cfRule>
    <cfRule type="expression" dxfId="2444" priority="3503">
      <formula>LV$4="So"</formula>
    </cfRule>
    <cfRule type="expression" dxfId="2443" priority="3504">
      <formula>LV$4="Sa"</formula>
    </cfRule>
    <cfRule type="cellIs" dxfId="2442" priority="3505" operator="equal">
      <formula>"h"</formula>
    </cfRule>
    <cfRule type="expression" dxfId="2441" priority="3506">
      <formula>LV45="u"</formula>
    </cfRule>
    <cfRule type="expression" dxfId="2440" priority="3507">
      <formula>LV45="a"</formula>
    </cfRule>
    <cfRule type="expression" dxfId="2439" priority="3508">
      <formula>LV$5="X"</formula>
    </cfRule>
    <cfRule type="expression" dxfId="2438" priority="3509">
      <formula>LV$4="So"</formula>
    </cfRule>
    <cfRule type="expression" dxfId="2437" priority="3510">
      <formula>LV$4="Sa"</formula>
    </cfRule>
    <cfRule type="cellIs" dxfId="2436" priority="3511" operator="equal">
      <formula>"h"</formula>
    </cfRule>
    <cfRule type="expression" dxfId="2435" priority="3512">
      <formula>LV45="u"</formula>
    </cfRule>
    <cfRule type="expression" dxfId="2434" priority="3513">
      <formula>LV45="a"</formula>
    </cfRule>
    <cfRule type="expression" dxfId="2433" priority="15713">
      <formula>LV$4="So"</formula>
    </cfRule>
    <cfRule type="expression" dxfId="2432" priority="3515">
      <formula>LV45="u"</formula>
    </cfRule>
    <cfRule type="expression" dxfId="2431" priority="3516">
      <formula>LV45="a"</formula>
    </cfRule>
    <cfRule type="expression" dxfId="2430" priority="3517">
      <formula>LV$5="X"</formula>
    </cfRule>
    <cfRule type="expression" dxfId="2429" priority="3518">
      <formula>LV$4="So"</formula>
    </cfRule>
    <cfRule type="expression" dxfId="2428" priority="3519">
      <formula>LV$4="Sa"</formula>
    </cfRule>
    <cfRule type="cellIs" dxfId="2427" priority="3520" operator="equal">
      <formula>"h"</formula>
    </cfRule>
    <cfRule type="expression" dxfId="2426" priority="3521">
      <formula>LV45="u"</formula>
    </cfRule>
    <cfRule type="expression" dxfId="2425" priority="3522">
      <formula>LV45="a"</formula>
    </cfRule>
    <cfRule type="cellIs" dxfId="2424" priority="3523" operator="equal">
      <formula>"h"</formula>
    </cfRule>
    <cfRule type="expression" dxfId="2423" priority="3524">
      <formula>LV45="u"</formula>
    </cfRule>
    <cfRule type="expression" dxfId="2422" priority="3525">
      <formula>LV45="a"</formula>
    </cfRule>
    <cfRule type="expression" dxfId="2421" priority="3526">
      <formula>LV$5="X"</formula>
    </cfRule>
    <cfRule type="expression" dxfId="2420" priority="3527">
      <formula>LV$4="So"</formula>
    </cfRule>
    <cfRule type="expression" dxfId="2419" priority="3528">
      <formula>LV$4="Sa"</formula>
    </cfRule>
    <cfRule type="cellIs" dxfId="2418" priority="3529" operator="equal">
      <formula>"h"</formula>
    </cfRule>
    <cfRule type="expression" dxfId="2417" priority="3530">
      <formula>LV45="u"</formula>
    </cfRule>
    <cfRule type="expression" dxfId="2416" priority="3531">
      <formula>LV45="a"</formula>
    </cfRule>
    <cfRule type="expression" dxfId="2415" priority="3532">
      <formula>LV$5="X"</formula>
    </cfRule>
    <cfRule type="expression" dxfId="2414" priority="3533">
      <formula>LV$4="So"</formula>
    </cfRule>
    <cfRule type="cellIs" dxfId="2413" priority="3535" operator="equal">
      <formula>"h"</formula>
    </cfRule>
    <cfRule type="expression" dxfId="2412" priority="3536">
      <formula>LV45="u"</formula>
    </cfRule>
    <cfRule type="expression" dxfId="2411" priority="3537">
      <formula>LV45="a"</formula>
    </cfRule>
    <cfRule type="expression" dxfId="2410" priority="3538">
      <formula>LV$5="X"</formula>
    </cfRule>
    <cfRule type="expression" dxfId="2409" priority="3539">
      <formula>LV$4="So"</formula>
    </cfRule>
    <cfRule type="expression" dxfId="2408" priority="3540">
      <formula>LV$4="Sa"</formula>
    </cfRule>
    <cfRule type="cellIs" dxfId="2407" priority="3541" operator="equal">
      <formula>"h"</formula>
    </cfRule>
    <cfRule type="expression" dxfId="2406" priority="3542">
      <formula>LV45="u"</formula>
    </cfRule>
    <cfRule type="expression" dxfId="2405" priority="3543">
      <formula>LV45="a"</formula>
    </cfRule>
    <cfRule type="expression" dxfId="2404" priority="3544">
      <formula>LV$5="X"</formula>
    </cfRule>
    <cfRule type="expression" dxfId="2403" priority="3545">
      <formula>LV$4="So"</formula>
    </cfRule>
    <cfRule type="expression" dxfId="2402" priority="3546">
      <formula>LV$4="Sa"</formula>
    </cfRule>
    <cfRule type="cellIs" dxfId="2401" priority="3547" operator="equal">
      <formula>"h"</formula>
    </cfRule>
    <cfRule type="expression" dxfId="2400" priority="3548">
      <formula>LV45="u"</formula>
    </cfRule>
    <cfRule type="expression" dxfId="2399" priority="3549">
      <formula>LV45="a"</formula>
    </cfRule>
    <cfRule type="expression" dxfId="2398" priority="3550">
      <formula>LV$5="X"</formula>
    </cfRule>
    <cfRule type="expression" dxfId="2397" priority="3551">
      <formula>LV$4="So"</formula>
    </cfRule>
    <cfRule type="expression" dxfId="2396" priority="3552">
      <formula>LV$4="Sa"</formula>
    </cfRule>
    <cfRule type="cellIs" dxfId="2395" priority="3553" operator="equal">
      <formula>"h"</formula>
    </cfRule>
    <cfRule type="expression" dxfId="2394" priority="3554">
      <formula>LV45="u"</formula>
    </cfRule>
    <cfRule type="expression" dxfId="2393" priority="3555">
      <formula>LV45="a"</formula>
    </cfRule>
    <cfRule type="expression" dxfId="2392" priority="3556">
      <formula>LV$5="X"</formula>
    </cfRule>
    <cfRule type="expression" dxfId="2391" priority="3557">
      <formula>LV$4="So"</formula>
    </cfRule>
    <cfRule type="expression" dxfId="2390" priority="3558">
      <formula>LV$4="Sa"</formula>
    </cfRule>
    <cfRule type="cellIs" dxfId="2389" priority="3559" operator="equal">
      <formula>"h"</formula>
    </cfRule>
    <cfRule type="expression" dxfId="2388" priority="3560">
      <formula>LV45="u"</formula>
    </cfRule>
    <cfRule type="expression" dxfId="2387" priority="3561">
      <formula>LV45="a"</formula>
    </cfRule>
    <cfRule type="expression" dxfId="2386" priority="3562">
      <formula>LV$5="X"</formula>
    </cfRule>
    <cfRule type="expression" dxfId="2385" priority="3563">
      <formula>LV$4="So"</formula>
    </cfRule>
    <cfRule type="expression" dxfId="2384" priority="3564">
      <formula>LV$4="Sa"</formula>
    </cfRule>
    <cfRule type="cellIs" dxfId="2383" priority="3565" operator="equal">
      <formula>"h"</formula>
    </cfRule>
    <cfRule type="expression" dxfId="2382" priority="3566">
      <formula>LV45="u"</formula>
    </cfRule>
    <cfRule type="expression" dxfId="2381" priority="3567">
      <formula>LV45="a"</formula>
    </cfRule>
    <cfRule type="expression" dxfId="2380" priority="3568">
      <formula>LV$5="X"</formula>
    </cfRule>
    <cfRule type="expression" dxfId="2379" priority="3569">
      <formula>LV$4="So"</formula>
    </cfRule>
    <cfRule type="expression" dxfId="2378" priority="3570">
      <formula>LV$4="Sa"</formula>
    </cfRule>
    <cfRule type="cellIs" dxfId="2377" priority="3571" operator="equal">
      <formula>"h"</formula>
    </cfRule>
    <cfRule type="expression" dxfId="2376" priority="3572">
      <formula>LV45="u"</formula>
    </cfRule>
    <cfRule type="expression" dxfId="2375" priority="3573">
      <formula>LV45="a"</formula>
    </cfRule>
    <cfRule type="expression" dxfId="2374" priority="3574">
      <formula>LV$5="X"</formula>
    </cfRule>
    <cfRule type="expression" dxfId="2373" priority="3575">
      <formula>LV$4="So"</formula>
    </cfRule>
    <cfRule type="expression" dxfId="2372" priority="3576">
      <formula>LV$4="Sa"</formula>
    </cfRule>
    <cfRule type="cellIs" dxfId="2371" priority="3577" operator="equal">
      <formula>"h"</formula>
    </cfRule>
    <cfRule type="expression" dxfId="2370" priority="3578">
      <formula>LV45="u"</formula>
    </cfRule>
    <cfRule type="expression" dxfId="2369" priority="3579">
      <formula>LV45="a"</formula>
    </cfRule>
    <cfRule type="cellIs" dxfId="2368" priority="3580" operator="equal">
      <formula>"h"</formula>
    </cfRule>
    <cfRule type="expression" dxfId="2367" priority="3581">
      <formula>LV45="u"</formula>
    </cfRule>
    <cfRule type="expression" dxfId="2366" priority="3582">
      <formula>LV45="a"</formula>
    </cfRule>
    <cfRule type="expression" dxfId="2365" priority="3583">
      <formula>LV$5="X"</formula>
    </cfRule>
    <cfRule type="expression" dxfId="2364" priority="3584">
      <formula>LV$4="So"</formula>
    </cfRule>
    <cfRule type="expression" dxfId="2363" priority="3585">
      <formula>LV$4="Sa"</formula>
    </cfRule>
    <cfRule type="cellIs" dxfId="2362" priority="3586" operator="equal">
      <formula>"h"</formula>
    </cfRule>
    <cfRule type="expression" dxfId="2361" priority="3587">
      <formula>LV45="u"</formula>
    </cfRule>
    <cfRule type="expression" dxfId="2360" priority="3588">
      <formula>LV45="a"</formula>
    </cfRule>
    <cfRule type="cellIs" dxfId="2359" priority="3589" operator="equal">
      <formula>"h"</formula>
    </cfRule>
    <cfRule type="expression" dxfId="2358" priority="3590">
      <formula>LV45="u"</formula>
    </cfRule>
    <cfRule type="expression" dxfId="2357" priority="3591">
      <formula>LV45="a"</formula>
    </cfRule>
    <cfRule type="expression" dxfId="2356" priority="3592">
      <formula>LV$5="X"</formula>
    </cfRule>
    <cfRule type="expression" dxfId="2355" priority="3593">
      <formula>LV$4="So"</formula>
    </cfRule>
    <cfRule type="expression" dxfId="2354" priority="3594">
      <formula>LV$4="Sa"</formula>
    </cfRule>
    <cfRule type="cellIs" dxfId="2353" priority="3595" operator="equal">
      <formula>"h"</formula>
    </cfRule>
    <cfRule type="expression" dxfId="2352" priority="3596">
      <formula>LV45="u"</formula>
    </cfRule>
    <cfRule type="expression" dxfId="2351" priority="3597">
      <formula>LV45="a"</formula>
    </cfRule>
    <cfRule type="expression" dxfId="2350" priority="3598">
      <formula>LV$5="X"</formula>
    </cfRule>
    <cfRule type="expression" dxfId="2349" priority="3599">
      <formula>LV$4="So"</formula>
    </cfRule>
    <cfRule type="expression" dxfId="2348" priority="3600">
      <formula>LV$4="Sa"</formula>
    </cfRule>
    <cfRule type="cellIs" dxfId="2347" priority="3601" operator="equal">
      <formula>"h"</formula>
    </cfRule>
    <cfRule type="expression" dxfId="2346" priority="3602">
      <formula>LV45="u"</formula>
    </cfRule>
    <cfRule type="expression" dxfId="2345" priority="3603">
      <formula>LV45="a"</formula>
    </cfRule>
    <cfRule type="expression" dxfId="2344" priority="3604">
      <formula>LV$5="X"</formula>
    </cfRule>
    <cfRule type="expression" dxfId="2343" priority="3605">
      <formula>LV$4="So"</formula>
    </cfRule>
    <cfRule type="expression" dxfId="2342" priority="3606">
      <formula>LV$4="Sa"</formula>
    </cfRule>
    <cfRule type="cellIs" dxfId="2341" priority="3607" operator="equal">
      <formula>"h"</formula>
    </cfRule>
    <cfRule type="expression" dxfId="2340" priority="3608">
      <formula>LV45="u"</formula>
    </cfRule>
    <cfRule type="expression" dxfId="2339" priority="3609">
      <formula>LV45="a"</formula>
    </cfRule>
    <cfRule type="expression" dxfId="2338" priority="3610">
      <formula>LV$5="X"</formula>
    </cfRule>
    <cfRule type="expression" dxfId="2337" priority="3611">
      <formula>LV$4="So"</formula>
    </cfRule>
    <cfRule type="expression" dxfId="2336" priority="3612">
      <formula>LV$4="Sa"</formula>
    </cfRule>
    <cfRule type="cellIs" dxfId="2335" priority="3613" operator="equal">
      <formula>"h"</formula>
    </cfRule>
    <cfRule type="expression" dxfId="2334" priority="3614">
      <formula>LV45="u"</formula>
    </cfRule>
    <cfRule type="expression" dxfId="2333" priority="3615">
      <formula>LV45="a"</formula>
    </cfRule>
    <cfRule type="expression" dxfId="2332" priority="3616">
      <formula>LV$5="X"</formula>
    </cfRule>
    <cfRule type="expression" dxfId="2331" priority="3617">
      <formula>LV$4="So"</formula>
    </cfRule>
    <cfRule type="expression" dxfId="2330" priority="3618">
      <formula>LV$4="Sa"</formula>
    </cfRule>
    <cfRule type="cellIs" dxfId="2329" priority="3619" operator="equal">
      <formula>"h"</formula>
    </cfRule>
    <cfRule type="expression" dxfId="2328" priority="3620">
      <formula>LV45="u"</formula>
    </cfRule>
    <cfRule type="expression" dxfId="2327" priority="3621">
      <formula>LV45="a"</formula>
    </cfRule>
    <cfRule type="expression" dxfId="2326" priority="3622">
      <formula>LV$5="X"</formula>
    </cfRule>
    <cfRule type="expression" dxfId="2325" priority="3623">
      <formula>LV$4="So"</formula>
    </cfRule>
    <cfRule type="expression" dxfId="2324" priority="3624">
      <formula>LV$4="Sa"</formula>
    </cfRule>
    <cfRule type="cellIs" dxfId="2323" priority="3625" operator="equal">
      <formula>"h"</formula>
    </cfRule>
    <cfRule type="expression" dxfId="2322" priority="3626">
      <formula>LV45="u"</formula>
    </cfRule>
    <cfRule type="expression" dxfId="2321" priority="3627">
      <formula>LV45="a"</formula>
    </cfRule>
    <cfRule type="expression" dxfId="2320" priority="3628">
      <formula>LV$5="X"</formula>
    </cfRule>
    <cfRule type="expression" dxfId="2319" priority="3629">
      <formula>LV$4="So"</formula>
    </cfRule>
    <cfRule type="expression" dxfId="2318" priority="3630">
      <formula>LV$4="Sa"</formula>
    </cfRule>
    <cfRule type="cellIs" dxfId="2317" priority="3631" operator="equal">
      <formula>"h"</formula>
    </cfRule>
    <cfRule type="expression" dxfId="2316" priority="3632">
      <formula>LV45="u"</formula>
    </cfRule>
    <cfRule type="expression" dxfId="2315" priority="3633">
      <formula>LV45="a"</formula>
    </cfRule>
    <cfRule type="expression" dxfId="2314" priority="3634">
      <formula>LV$5="X"</formula>
    </cfRule>
    <cfRule type="expression" dxfId="2313" priority="3635">
      <formula>LV$4="So"</formula>
    </cfRule>
    <cfRule type="expression" dxfId="2312" priority="3636">
      <formula>LV$4="Sa"</formula>
    </cfRule>
    <cfRule type="cellIs" dxfId="2311" priority="3637" operator="equal">
      <formula>"h"</formula>
    </cfRule>
    <cfRule type="expression" dxfId="2310" priority="3638">
      <formula>LV45="u"</formula>
    </cfRule>
    <cfRule type="expression" dxfId="2309" priority="3639">
      <formula>LV45="a"</formula>
    </cfRule>
    <cfRule type="expression" dxfId="2308" priority="3640">
      <formula>LV$5="X"</formula>
    </cfRule>
    <cfRule type="expression" dxfId="2307" priority="3641">
      <formula>LV$4="So"</formula>
    </cfRule>
    <cfRule type="expression" dxfId="2306" priority="3642">
      <formula>LV$4="Sa"</formula>
    </cfRule>
    <cfRule type="cellIs" dxfId="2305" priority="3643" operator="equal">
      <formula>"h"</formula>
    </cfRule>
    <cfRule type="expression" dxfId="2304" priority="3644">
      <formula>LV45="u"</formula>
    </cfRule>
    <cfRule type="expression" dxfId="2303" priority="3645">
      <formula>LV45="a"</formula>
    </cfRule>
    <cfRule type="expression" dxfId="2302" priority="3646">
      <formula>LV$5="X"</formula>
    </cfRule>
    <cfRule type="expression" dxfId="2301" priority="3647">
      <formula>LV$4="So"</formula>
    </cfRule>
    <cfRule type="expression" dxfId="2300" priority="3648">
      <formula>LV$4="Sa"</formula>
    </cfRule>
    <cfRule type="cellIs" dxfId="2299" priority="3649" operator="equal">
      <formula>"h"</formula>
    </cfRule>
    <cfRule type="expression" dxfId="2298" priority="3650">
      <formula>LV45="u"</formula>
    </cfRule>
    <cfRule type="expression" dxfId="2297" priority="3651">
      <formula>LV45="a"</formula>
    </cfRule>
    <cfRule type="expression" dxfId="2296" priority="3652">
      <formula>LV$5="X"</formula>
    </cfRule>
    <cfRule type="expression" dxfId="2295" priority="3653">
      <formula>LV$4="So"</formula>
    </cfRule>
    <cfRule type="expression" dxfId="2294" priority="3654">
      <formula>LV$4="Sa"</formula>
    </cfRule>
    <cfRule type="cellIs" dxfId="2293" priority="3655" operator="equal">
      <formula>"h"</formula>
    </cfRule>
    <cfRule type="expression" dxfId="2292" priority="3656">
      <formula>LV45="u"</formula>
    </cfRule>
    <cfRule type="expression" dxfId="2291" priority="3657">
      <formula>LV45="a"</formula>
    </cfRule>
    <cfRule type="expression" dxfId="2290" priority="3658">
      <formula>LV$5="X"</formula>
    </cfRule>
    <cfRule type="expression" dxfId="2289" priority="3659">
      <formula>LV$4="So"</formula>
    </cfRule>
    <cfRule type="expression" dxfId="2288" priority="3660">
      <formula>LV$4="Sa"</formula>
    </cfRule>
    <cfRule type="cellIs" dxfId="2287" priority="3661" operator="equal">
      <formula>"h"</formula>
    </cfRule>
    <cfRule type="expression" dxfId="2286" priority="3662">
      <formula>LV45="u"</formula>
    </cfRule>
    <cfRule type="expression" dxfId="2285" priority="3663">
      <formula>LV45="a"</formula>
    </cfRule>
    <cfRule type="expression" dxfId="2284" priority="3664">
      <formula>LV$5="X"</formula>
    </cfRule>
    <cfRule type="expression" dxfId="2283" priority="3665">
      <formula>LV$4="So"</formula>
    </cfRule>
    <cfRule type="expression" dxfId="2282" priority="3666">
      <formula>LV$4="Sa"</formula>
    </cfRule>
    <cfRule type="cellIs" dxfId="2281" priority="3667" operator="equal">
      <formula>"h"</formula>
    </cfRule>
    <cfRule type="expression" dxfId="2280" priority="3668">
      <formula>LV45="u"</formula>
    </cfRule>
    <cfRule type="expression" dxfId="2279" priority="3669">
      <formula>LV45="a"</formula>
    </cfRule>
    <cfRule type="cellIs" dxfId="2278" priority="3670" operator="equal">
      <formula>"h"</formula>
    </cfRule>
    <cfRule type="expression" dxfId="2277" priority="3671">
      <formula>LV45="u"</formula>
    </cfRule>
    <cfRule type="expression" dxfId="2276" priority="3672">
      <formula>LV45="a"</formula>
    </cfRule>
    <cfRule type="expression" dxfId="2275" priority="3673">
      <formula>LV$5="X"</formula>
    </cfRule>
    <cfRule type="expression" dxfId="2274" priority="3674">
      <formula>LV$4="So"</formula>
    </cfRule>
    <cfRule type="expression" dxfId="2273" priority="3675">
      <formula>LV$4="Sa"</formula>
    </cfRule>
    <cfRule type="cellIs" dxfId="2272" priority="3676" operator="equal">
      <formula>"h"</formula>
    </cfRule>
    <cfRule type="expression" dxfId="2271" priority="3677">
      <formula>LV45="u"</formula>
    </cfRule>
    <cfRule type="expression" dxfId="2270" priority="3678">
      <formula>LV45="a"</formula>
    </cfRule>
    <cfRule type="expression" dxfId="2269" priority="3680">
      <formula>LV45="u"</formula>
    </cfRule>
    <cfRule type="expression" dxfId="2268" priority="3681">
      <formula>LV45="a"</formula>
    </cfRule>
    <cfRule type="expression" dxfId="2267" priority="3682">
      <formula>LV$5="X"</formula>
    </cfRule>
    <cfRule type="expression" dxfId="2266" priority="3683">
      <formula>LV$4="So"</formula>
    </cfRule>
    <cfRule type="expression" dxfId="2265" priority="3684">
      <formula>LV$4="Sa"</formula>
    </cfRule>
    <cfRule type="cellIs" dxfId="2264" priority="3685" operator="equal">
      <formula>"h"</formula>
    </cfRule>
    <cfRule type="expression" dxfId="2263" priority="3686">
      <formula>LV45="u"</formula>
    </cfRule>
    <cfRule type="expression" dxfId="2262" priority="3687">
      <formula>LV45="a"</formula>
    </cfRule>
    <cfRule type="expression" dxfId="2261" priority="3688">
      <formula>LV$5="X"</formula>
    </cfRule>
    <cfRule type="expression" dxfId="2260" priority="3689">
      <formula>LV$4="So"</formula>
    </cfRule>
    <cfRule type="expression" dxfId="2259" priority="3690">
      <formula>LV$4="Sa"</formula>
    </cfRule>
    <cfRule type="cellIs" dxfId="2258" priority="3691" operator="equal">
      <formula>"h"</formula>
    </cfRule>
    <cfRule type="expression" dxfId="2257" priority="3692">
      <formula>LV45="u"</formula>
    </cfRule>
    <cfRule type="expression" dxfId="2256" priority="3693">
      <formula>LV45="a"</formula>
    </cfRule>
    <cfRule type="expression" dxfId="2255" priority="3694">
      <formula>LV$5="X"</formula>
    </cfRule>
    <cfRule type="expression" dxfId="2254" priority="3695">
      <formula>LV$4="So"</formula>
    </cfRule>
    <cfRule type="expression" dxfId="2253" priority="3696">
      <formula>LV$4="Sa"</formula>
    </cfRule>
    <cfRule type="cellIs" dxfId="2252" priority="3697" operator="equal">
      <formula>"h"</formula>
    </cfRule>
    <cfRule type="expression" dxfId="2251" priority="3698">
      <formula>LV45="u"</formula>
    </cfRule>
    <cfRule type="expression" dxfId="2250" priority="3699">
      <formula>LV45="a"</formula>
    </cfRule>
    <cfRule type="expression" dxfId="2249" priority="3700">
      <formula>LV$5="X"</formula>
    </cfRule>
    <cfRule type="expression" dxfId="2248" priority="3701">
      <formula>LV$4="So"</formula>
    </cfRule>
    <cfRule type="expression" dxfId="2247" priority="3702">
      <formula>LV$4="Sa"</formula>
    </cfRule>
    <cfRule type="cellIs" dxfId="2246" priority="3703" operator="equal">
      <formula>"h"</formula>
    </cfRule>
    <cfRule type="expression" dxfId="2245" priority="3704">
      <formula>LV45="u"</formula>
    </cfRule>
    <cfRule type="expression" dxfId="2244" priority="3705">
      <formula>LV45="a"</formula>
    </cfRule>
    <cfRule type="expression" dxfId="2243" priority="3706">
      <formula>LV$5="X"</formula>
    </cfRule>
    <cfRule type="expression" dxfId="2242" priority="3707">
      <formula>LV$4="So"</formula>
    </cfRule>
    <cfRule type="expression" dxfId="2241" priority="3708">
      <formula>LV$4="Sa"</formula>
    </cfRule>
    <cfRule type="cellIs" dxfId="2240" priority="3709" operator="equal">
      <formula>"h"</formula>
    </cfRule>
    <cfRule type="expression" dxfId="2239" priority="3710">
      <formula>LV45="u"</formula>
    </cfRule>
    <cfRule type="expression" dxfId="2238" priority="3711">
      <formula>LV45="a"</formula>
    </cfRule>
    <cfRule type="expression" dxfId="2237" priority="3712">
      <formula>LV$5="X"</formula>
    </cfRule>
    <cfRule type="expression" dxfId="2236" priority="3713">
      <formula>LV$4="So"</formula>
    </cfRule>
    <cfRule type="expression" dxfId="2235" priority="3714">
      <formula>LV$4="Sa"</formula>
    </cfRule>
    <cfRule type="cellIs" dxfId="2234" priority="3715" operator="equal">
      <formula>"h"</formula>
    </cfRule>
    <cfRule type="expression" dxfId="2233" priority="3716">
      <formula>LV45="u"</formula>
    </cfRule>
    <cfRule type="expression" dxfId="2232" priority="3717">
      <formula>LV45="a"</formula>
    </cfRule>
    <cfRule type="expression" dxfId="2231" priority="3718">
      <formula>LV$5="X"</formula>
    </cfRule>
    <cfRule type="expression" dxfId="2230" priority="3719">
      <formula>LV$4="So"</formula>
    </cfRule>
    <cfRule type="expression" dxfId="2229" priority="3720">
      <formula>LV$4="Sa"</formula>
    </cfRule>
    <cfRule type="cellIs" dxfId="2228" priority="3721" operator="equal">
      <formula>"h"</formula>
    </cfRule>
    <cfRule type="expression" dxfId="2227" priority="3722">
      <formula>LV45="u"</formula>
    </cfRule>
    <cfRule type="expression" dxfId="2226" priority="3723">
      <formula>LV45="a"</formula>
    </cfRule>
    <cfRule type="expression" dxfId="2225" priority="3724">
      <formula>LV$5="X"</formula>
    </cfRule>
    <cfRule type="expression" dxfId="2224" priority="3725">
      <formula>LV$4="So"</formula>
    </cfRule>
    <cfRule type="expression" dxfId="2223" priority="3726">
      <formula>LV$4="Sa"</formula>
    </cfRule>
    <cfRule type="cellIs" dxfId="2222" priority="3727" operator="equal">
      <formula>"h"</formula>
    </cfRule>
    <cfRule type="expression" dxfId="2221" priority="3728">
      <formula>LV45="u"</formula>
    </cfRule>
    <cfRule type="expression" dxfId="2220" priority="3729">
      <formula>LV45="a"</formula>
    </cfRule>
    <cfRule type="expression" dxfId="2219" priority="3730">
      <formula>LV$5="X"</formula>
    </cfRule>
    <cfRule type="expression" dxfId="2218" priority="3731">
      <formula>LV$4="So"</formula>
    </cfRule>
    <cfRule type="expression" dxfId="2217" priority="3732">
      <formula>LV$4="Sa"</formula>
    </cfRule>
    <cfRule type="cellIs" dxfId="2216" priority="3733" operator="equal">
      <formula>"h"</formula>
    </cfRule>
    <cfRule type="expression" dxfId="2215" priority="3734">
      <formula>LV45="u"</formula>
    </cfRule>
  </conditionalFormatting>
  <conditionalFormatting sqref="MC45:MG45">
    <cfRule type="cellIs" dxfId="2214" priority="3301" operator="equal">
      <formula>"h"</formula>
    </cfRule>
    <cfRule type="expression" dxfId="2213" priority="3300">
      <formula>MC$4="Sa"</formula>
    </cfRule>
    <cfRule type="expression" dxfId="2212" priority="3299">
      <formula>MC$4="So"</formula>
    </cfRule>
    <cfRule type="expression" dxfId="2211" priority="3298">
      <formula>MC$5="X"</formula>
    </cfRule>
    <cfRule type="expression" dxfId="2210" priority="3297">
      <formula>MC45="a"</formula>
    </cfRule>
    <cfRule type="expression" dxfId="2209" priority="3296">
      <formula>MC45="u"</formula>
    </cfRule>
    <cfRule type="cellIs" dxfId="2208" priority="3295" operator="equal">
      <formula>"h"</formula>
    </cfRule>
    <cfRule type="expression" dxfId="2207" priority="3294">
      <formula>MC$4="Sa"</formula>
    </cfRule>
    <cfRule type="expression" dxfId="2206" priority="3293">
      <formula>MC$4="So"</formula>
    </cfRule>
    <cfRule type="expression" dxfId="2205" priority="3292">
      <formula>MC$5="X"</formula>
    </cfRule>
    <cfRule type="expression" dxfId="2204" priority="3291">
      <formula>MC45="a"</formula>
    </cfRule>
    <cfRule type="expression" dxfId="2203" priority="3290">
      <formula>MC45="u"</formula>
    </cfRule>
    <cfRule type="cellIs" dxfId="2202" priority="3289" operator="equal">
      <formula>"h"</formula>
    </cfRule>
    <cfRule type="expression" dxfId="2201" priority="3288">
      <formula>MC$4="Sa"</formula>
    </cfRule>
    <cfRule type="expression" dxfId="2200" priority="3287">
      <formula>MC$4="So"</formula>
    </cfRule>
    <cfRule type="expression" dxfId="2199" priority="3286">
      <formula>MC$5="X"</formula>
    </cfRule>
    <cfRule type="expression" dxfId="2198" priority="3285">
      <formula>MC45="a"</formula>
    </cfRule>
    <cfRule type="expression" dxfId="2197" priority="3284">
      <formula>MC45="u"</formula>
    </cfRule>
    <cfRule type="cellIs" dxfId="2196" priority="3283" operator="equal">
      <formula>"h"</formula>
    </cfRule>
    <cfRule type="expression" dxfId="2195" priority="3282">
      <formula>MC$4="Sa"</formula>
    </cfRule>
    <cfRule type="expression" dxfId="2194" priority="3281">
      <formula>MC$4="So"</formula>
    </cfRule>
    <cfRule type="expression" dxfId="2193" priority="3280">
      <formula>MC$5="X"</formula>
    </cfRule>
    <cfRule type="expression" dxfId="2192" priority="3279">
      <formula>MC45="a"</formula>
    </cfRule>
    <cfRule type="expression" dxfId="2191" priority="3278">
      <formula>MC45="u"</formula>
    </cfRule>
    <cfRule type="cellIs" dxfId="2190" priority="3277" operator="equal">
      <formula>"h"</formula>
    </cfRule>
    <cfRule type="expression" dxfId="2189" priority="3276">
      <formula>MC$4="Sa"</formula>
    </cfRule>
    <cfRule type="expression" dxfId="2188" priority="3275">
      <formula>MC$4="So"</formula>
    </cfRule>
    <cfRule type="expression" dxfId="2187" priority="3274">
      <formula>MC$5="X"</formula>
    </cfRule>
    <cfRule type="expression" dxfId="2186" priority="3273">
      <formula>MC45="a"</formula>
    </cfRule>
    <cfRule type="expression" dxfId="2185" priority="3272">
      <formula>MC45="u"</formula>
    </cfRule>
    <cfRule type="cellIs" dxfId="2184" priority="3271" operator="equal">
      <formula>"h"</formula>
    </cfRule>
    <cfRule type="expression" dxfId="2183" priority="3270">
      <formula>MC$4="Sa"</formula>
    </cfRule>
    <cfRule type="expression" dxfId="2182" priority="3269">
      <formula>MC$4="So"</formula>
    </cfRule>
    <cfRule type="expression" dxfId="2181" priority="3268">
      <formula>MC$5="X"</formula>
    </cfRule>
    <cfRule type="expression" dxfId="2180" priority="3267">
      <formula>MC45="a"</formula>
    </cfRule>
    <cfRule type="expression" dxfId="2179" priority="3266">
      <formula>MC45="u"</formula>
    </cfRule>
    <cfRule type="cellIs" dxfId="2178" priority="3265" operator="equal">
      <formula>"h"</formula>
    </cfRule>
    <cfRule type="expression" dxfId="2177" priority="3264">
      <formula>MC$4="Sa"</formula>
    </cfRule>
    <cfRule type="expression" dxfId="2176" priority="3263">
      <formula>MC$4="So"</formula>
    </cfRule>
    <cfRule type="expression" dxfId="2175" priority="3262">
      <formula>MC$5="X"</formula>
    </cfRule>
    <cfRule type="expression" dxfId="2174" priority="3261">
      <formula>MC45="a"</formula>
    </cfRule>
    <cfRule type="expression" dxfId="2173" priority="3260">
      <formula>MC45="u"</formula>
    </cfRule>
    <cfRule type="cellIs" dxfId="2172" priority="3259" operator="equal">
      <formula>"h"</formula>
    </cfRule>
    <cfRule type="expression" dxfId="2171" priority="3258">
      <formula>MC$4="Sa"</formula>
    </cfRule>
    <cfRule type="expression" dxfId="2170" priority="3257">
      <formula>MC$4="So"</formula>
    </cfRule>
    <cfRule type="expression" dxfId="2169" priority="3256">
      <formula>MC$5="X"</formula>
    </cfRule>
    <cfRule type="expression" dxfId="2168" priority="3255">
      <formula>MC45="a"</formula>
    </cfRule>
    <cfRule type="expression" dxfId="2167" priority="3254">
      <formula>MC45="u"</formula>
    </cfRule>
    <cfRule type="cellIs" dxfId="2166" priority="3253" operator="equal">
      <formula>"h"</formula>
    </cfRule>
    <cfRule type="expression" dxfId="2165" priority="3252">
      <formula>MC$4="Sa"</formula>
    </cfRule>
    <cfRule type="expression" dxfId="2164" priority="3251">
      <formula>MC$4="So"</formula>
    </cfRule>
    <cfRule type="expression" dxfId="2163" priority="3250">
      <formula>MC$5="X"</formula>
    </cfRule>
    <cfRule type="expression" dxfId="2162" priority="3249">
      <formula>MC45="a"</formula>
    </cfRule>
    <cfRule type="expression" dxfId="2161" priority="3248">
      <formula>MC45="u"</formula>
    </cfRule>
    <cfRule type="cellIs" dxfId="2160" priority="3247" operator="equal">
      <formula>"h"</formula>
    </cfRule>
    <cfRule type="expression" dxfId="2159" priority="3246">
      <formula>MC45="a"</formula>
    </cfRule>
    <cfRule type="expression" dxfId="2158" priority="3245">
      <formula>MC45="u"</formula>
    </cfRule>
    <cfRule type="cellIs" dxfId="2157" priority="3244" operator="equal">
      <formula>"h"</formula>
    </cfRule>
    <cfRule type="expression" dxfId="2156" priority="3243">
      <formula>MC$4="Sa"</formula>
    </cfRule>
    <cfRule type="expression" dxfId="2155" priority="3242">
      <formula>MC$4="So"</formula>
    </cfRule>
    <cfRule type="expression" dxfId="2154" priority="3241">
      <formula>MC$5="X"</formula>
    </cfRule>
    <cfRule type="expression" dxfId="2153" priority="3240">
      <formula>MC45="a"</formula>
    </cfRule>
    <cfRule type="expression" dxfId="2152" priority="3239">
      <formula>MC45="u"</formula>
    </cfRule>
    <cfRule type="cellIs" dxfId="2151" priority="3238" operator="equal">
      <formula>"h"</formula>
    </cfRule>
    <cfRule type="expression" dxfId="2150" priority="3237">
      <formula>MC45="a"</formula>
    </cfRule>
    <cfRule type="expression" dxfId="2149" priority="3236">
      <formula>MC45="u"</formula>
    </cfRule>
    <cfRule type="cellIs" dxfId="2148" priority="3235" operator="equal">
      <formula>"h"</formula>
    </cfRule>
    <cfRule type="expression" dxfId="2147" priority="3234">
      <formula>MC$4="Sa"</formula>
    </cfRule>
    <cfRule type="expression" dxfId="2146" priority="3233">
      <formula>MC$4="So"</formula>
    </cfRule>
    <cfRule type="expression" dxfId="2145" priority="3232">
      <formula>MC$5="X"</formula>
    </cfRule>
    <cfRule type="expression" dxfId="2144" priority="3231">
      <formula>MC45="a"</formula>
    </cfRule>
    <cfRule type="expression" dxfId="2143" priority="3230">
      <formula>MC45="u"</formula>
    </cfRule>
    <cfRule type="cellIs" dxfId="2142" priority="3229" operator="equal">
      <formula>"h"</formula>
    </cfRule>
    <cfRule type="expression" dxfId="2141" priority="3228">
      <formula>MC$4="Sa"</formula>
    </cfRule>
    <cfRule type="expression" dxfId="2140" priority="3227">
      <formula>MC$4="So"</formula>
    </cfRule>
    <cfRule type="expression" dxfId="2139" priority="3226">
      <formula>MC$5="X"</formula>
    </cfRule>
    <cfRule type="expression" dxfId="2138" priority="3225">
      <formula>MC45="a"</formula>
    </cfRule>
    <cfRule type="expression" dxfId="2137" priority="3224">
      <formula>MC45="u"</formula>
    </cfRule>
    <cfRule type="cellIs" dxfId="2136" priority="3223" operator="equal">
      <formula>"h"</formula>
    </cfRule>
    <cfRule type="expression" dxfId="2135" priority="3222">
      <formula>MC$4="Sa"</formula>
    </cfRule>
    <cfRule type="expression" dxfId="2134" priority="3221">
      <formula>MC$4="So"</formula>
    </cfRule>
    <cfRule type="expression" dxfId="2133" priority="3220">
      <formula>MC$5="X"</formula>
    </cfRule>
    <cfRule type="expression" dxfId="2132" priority="3219">
      <formula>MC45="a"</formula>
    </cfRule>
    <cfRule type="expression" dxfId="2131" priority="3218">
      <formula>MC45="u"</formula>
    </cfRule>
    <cfRule type="cellIs" dxfId="2130" priority="3217" operator="equal">
      <formula>"h"</formula>
    </cfRule>
    <cfRule type="expression" dxfId="2129" priority="3216">
      <formula>MC$4="Sa"</formula>
    </cfRule>
    <cfRule type="expression" dxfId="2128" priority="3215">
      <formula>MC$4="So"</formula>
    </cfRule>
    <cfRule type="expression" dxfId="2127" priority="3214">
      <formula>MC$5="X"</formula>
    </cfRule>
    <cfRule type="expression" dxfId="2126" priority="3213">
      <formula>MC45="a"</formula>
    </cfRule>
    <cfRule type="expression" dxfId="2125" priority="3212">
      <formula>MC45="u"</formula>
    </cfRule>
    <cfRule type="cellIs" dxfId="2124" priority="3211" operator="equal">
      <formula>"h"</formula>
    </cfRule>
    <cfRule type="expression" dxfId="2123" priority="3210">
      <formula>MC$4="Sa"</formula>
    </cfRule>
    <cfRule type="expression" dxfId="2122" priority="3209">
      <formula>MC$4="So"</formula>
    </cfRule>
    <cfRule type="expression" dxfId="2121" priority="3208">
      <formula>MC$5="X"</formula>
    </cfRule>
    <cfRule type="expression" dxfId="2120" priority="3207">
      <formula>MC45="a"</formula>
    </cfRule>
    <cfRule type="expression" dxfId="2119" priority="3206">
      <formula>MC45="u"</formula>
    </cfRule>
    <cfRule type="cellIs" dxfId="2118" priority="3205" operator="equal">
      <formula>"h"</formula>
    </cfRule>
    <cfRule type="expression" dxfId="2117" priority="3204">
      <formula>MC$4="Sa"</formula>
    </cfRule>
    <cfRule type="expression" dxfId="2116" priority="3203">
      <formula>MC$4="So"</formula>
    </cfRule>
    <cfRule type="expression" dxfId="2115" priority="3202">
      <formula>MC$5="X"</formula>
    </cfRule>
    <cfRule type="expression" dxfId="2114" priority="3201">
      <formula>MC45="a"</formula>
    </cfRule>
    <cfRule type="expression" dxfId="2113" priority="3200">
      <formula>MC45="u"</formula>
    </cfRule>
    <cfRule type="cellIs" dxfId="2112" priority="3199" operator="equal">
      <formula>"h"</formula>
    </cfRule>
    <cfRule type="expression" dxfId="2111" priority="3198">
      <formula>MC$4="Sa"</formula>
    </cfRule>
    <cfRule type="expression" dxfId="2110" priority="3197">
      <formula>MC$4="So"</formula>
    </cfRule>
    <cfRule type="expression" dxfId="2109" priority="3196">
      <formula>MC$5="X"</formula>
    </cfRule>
    <cfRule type="expression" dxfId="2108" priority="3195">
      <formula>MC45="a"</formula>
    </cfRule>
    <cfRule type="expression" dxfId="2107" priority="3498">
      <formula>MC$4="Sa"</formula>
    </cfRule>
    <cfRule type="expression" dxfId="2106" priority="3497">
      <formula>MC$4="So"</formula>
    </cfRule>
    <cfRule type="expression" dxfId="2105" priority="3496">
      <formula>MC$5="X"</formula>
    </cfRule>
    <cfRule type="expression" dxfId="2104" priority="3495">
      <formula>MC45="a"</formula>
    </cfRule>
    <cfRule type="expression" dxfId="2103" priority="3494">
      <formula>MC45="u"</formula>
    </cfRule>
    <cfRule type="cellIs" dxfId="2102" priority="3493" operator="equal">
      <formula>"h"</formula>
    </cfRule>
    <cfRule type="expression" dxfId="2101" priority="3492">
      <formula>MC$4="Sa"</formula>
    </cfRule>
    <cfRule type="expression" dxfId="2100" priority="3491">
      <formula>MC$4="So"</formula>
    </cfRule>
    <cfRule type="expression" dxfId="2099" priority="3490">
      <formula>MC$5="X"</formula>
    </cfRule>
    <cfRule type="expression" dxfId="2098" priority="3489">
      <formula>MC45="a"</formula>
    </cfRule>
    <cfRule type="expression" dxfId="2097" priority="3488">
      <formula>MC45="u"</formula>
    </cfRule>
    <cfRule type="cellIs" dxfId="2096" priority="3487" operator="equal">
      <formula>"h"</formula>
    </cfRule>
    <cfRule type="expression" dxfId="2095" priority="3486">
      <formula>MC$4="Sa"</formula>
    </cfRule>
    <cfRule type="expression" dxfId="2094" priority="3485">
      <formula>MC$4="So"</formula>
    </cfRule>
    <cfRule type="expression" dxfId="2093" priority="3484">
      <formula>MC$5="X"</formula>
    </cfRule>
    <cfRule type="expression" dxfId="2092" priority="3483">
      <formula>MC45="a"</formula>
    </cfRule>
    <cfRule type="expression" dxfId="2091" priority="3482">
      <formula>MC45="u"</formula>
    </cfRule>
    <cfRule type="cellIs" dxfId="2090" priority="3481" operator="equal">
      <formula>"h"</formula>
    </cfRule>
    <cfRule type="expression" dxfId="2089" priority="3480">
      <formula>MC$4="Sa"</formula>
    </cfRule>
    <cfRule type="expression" dxfId="2088" priority="3479">
      <formula>MC$4="So"</formula>
    </cfRule>
    <cfRule type="expression" dxfId="2087" priority="3478">
      <formula>MC$5="X"</formula>
    </cfRule>
    <cfRule type="expression" dxfId="2086" priority="3477">
      <formula>MC45="a"</formula>
    </cfRule>
    <cfRule type="expression" dxfId="2085" priority="3476">
      <formula>MC45="u"</formula>
    </cfRule>
    <cfRule type="cellIs" dxfId="2084" priority="3475" operator="equal">
      <formula>"h"</formula>
    </cfRule>
    <cfRule type="expression" dxfId="2083" priority="3474">
      <formula>MC$4="Sa"</formula>
    </cfRule>
    <cfRule type="expression" dxfId="2082" priority="3473">
      <formula>MC$4="So"</formula>
    </cfRule>
    <cfRule type="expression" dxfId="2081" priority="3472">
      <formula>MC$5="X"</formula>
    </cfRule>
    <cfRule type="expression" dxfId="2080" priority="3471">
      <formula>MC45="a"</formula>
    </cfRule>
    <cfRule type="expression" dxfId="2079" priority="3470">
      <formula>MC45="u"</formula>
    </cfRule>
    <cfRule type="cellIs" dxfId="2078" priority="3469" operator="equal">
      <formula>"h"</formula>
    </cfRule>
    <cfRule type="expression" dxfId="2077" priority="3468">
      <formula>MC$4="Sa"</formula>
    </cfRule>
    <cfRule type="expression" dxfId="2076" priority="3467">
      <formula>MC$4="So"</formula>
    </cfRule>
    <cfRule type="expression" dxfId="2075" priority="3466">
      <formula>MC$5="X"</formula>
    </cfRule>
    <cfRule type="expression" dxfId="2074" priority="3465">
      <formula>MC45="a"</formula>
    </cfRule>
    <cfRule type="expression" dxfId="2073" priority="3464">
      <formula>MC45="u"</formula>
    </cfRule>
    <cfRule type="cellIs" dxfId="2072" priority="3463" operator="equal">
      <formula>"h"</formula>
    </cfRule>
    <cfRule type="expression" dxfId="2071" priority="3462">
      <formula>MC$4="Sa"</formula>
    </cfRule>
    <cfRule type="expression" dxfId="2070" priority="3461">
      <formula>MC$4="So"</formula>
    </cfRule>
    <cfRule type="expression" dxfId="2069" priority="3460">
      <formula>MC$5="X"</formula>
    </cfRule>
    <cfRule type="expression" dxfId="2068" priority="3459">
      <formula>MC45="a"</formula>
    </cfRule>
    <cfRule type="expression" dxfId="2067" priority="3458">
      <formula>MC45="u"</formula>
    </cfRule>
    <cfRule type="cellIs" dxfId="2066" priority="3457" operator="equal">
      <formula>"h"</formula>
    </cfRule>
    <cfRule type="expression" dxfId="2065" priority="3456">
      <formula>MC$4="Sa"</formula>
    </cfRule>
    <cfRule type="expression" dxfId="2064" priority="3455">
      <formula>MC$4="So"</formula>
    </cfRule>
    <cfRule type="expression" dxfId="2063" priority="3454">
      <formula>MC$5="X"</formula>
    </cfRule>
    <cfRule type="expression" dxfId="2062" priority="3453">
      <formula>MC45="a"</formula>
    </cfRule>
    <cfRule type="expression" dxfId="2061" priority="3452">
      <formula>MC45="u"</formula>
    </cfRule>
    <cfRule type="cellIs" dxfId="2060" priority="3451" operator="equal">
      <formula>"h"</formula>
    </cfRule>
    <cfRule type="expression" dxfId="2059" priority="3450">
      <formula>MC$4="Sa"</formula>
    </cfRule>
    <cfRule type="expression" dxfId="2058" priority="3449">
      <formula>MC$4="So"</formula>
    </cfRule>
    <cfRule type="expression" dxfId="2057" priority="3448">
      <formula>MC$5="X"</formula>
    </cfRule>
    <cfRule type="expression" dxfId="2056" priority="3447">
      <formula>MC45="a"</formula>
    </cfRule>
    <cfRule type="expression" dxfId="2055" priority="3446">
      <formula>MC45="u"</formula>
    </cfRule>
    <cfRule type="cellIs" dxfId="2054" priority="3445" operator="equal">
      <formula>"h"</formula>
    </cfRule>
    <cfRule type="expression" dxfId="2053" priority="3444">
      <formula>MC$4="Sa"</formula>
    </cfRule>
    <cfRule type="expression" dxfId="2052" priority="3443">
      <formula>MC$4="So"</formula>
    </cfRule>
    <cfRule type="expression" dxfId="2051" priority="3442">
      <formula>MC$5="X"</formula>
    </cfRule>
    <cfRule type="expression" dxfId="2050" priority="3441">
      <formula>MC45="a"</formula>
    </cfRule>
    <cfRule type="expression" dxfId="2049" priority="3440">
      <formula>MC45="u"</formula>
    </cfRule>
    <cfRule type="cellIs" dxfId="2048" priority="3439" operator="equal">
      <formula>"h"</formula>
    </cfRule>
    <cfRule type="expression" dxfId="2047" priority="3438">
      <formula>MC$4="Sa"</formula>
    </cfRule>
    <cfRule type="expression" dxfId="2046" priority="3437">
      <formula>MC$4="So"</formula>
    </cfRule>
    <cfRule type="expression" dxfId="2045" priority="3436">
      <formula>MC$5="X"</formula>
    </cfRule>
    <cfRule type="expression" dxfId="2044" priority="3435">
      <formula>MC45="a"</formula>
    </cfRule>
    <cfRule type="expression" dxfId="2043" priority="3434">
      <formula>MC45="u"</formula>
    </cfRule>
    <cfRule type="cellIs" dxfId="2042" priority="3433" operator="equal">
      <formula>"h"</formula>
    </cfRule>
    <cfRule type="expression" dxfId="2041" priority="3432">
      <formula>MC$4="Sa"</formula>
    </cfRule>
    <cfRule type="expression" dxfId="2040" priority="3431">
      <formula>MC$4="So"</formula>
    </cfRule>
    <cfRule type="expression" dxfId="2039" priority="3430">
      <formula>MC$5="X"</formula>
    </cfRule>
    <cfRule type="expression" dxfId="2038" priority="3429">
      <formula>MC45="a"</formula>
    </cfRule>
    <cfRule type="expression" dxfId="2037" priority="3428">
      <formula>MC45="u"</formula>
    </cfRule>
    <cfRule type="cellIs" dxfId="2036" priority="3427" operator="equal">
      <formula>"h"</formula>
    </cfRule>
    <cfRule type="expression" dxfId="2035" priority="3426">
      <formula>MC45="a"</formula>
    </cfRule>
    <cfRule type="expression" dxfId="2034" priority="3425">
      <formula>MC45="u"</formula>
    </cfRule>
    <cfRule type="cellIs" dxfId="2033" priority="3424" operator="equal">
      <formula>"h"</formula>
    </cfRule>
    <cfRule type="expression" dxfId="2032" priority="3423">
      <formula>MC$4="Sa"</formula>
    </cfRule>
    <cfRule type="expression" dxfId="2031" priority="3422">
      <formula>MC$4="So"</formula>
    </cfRule>
    <cfRule type="expression" dxfId="2030" priority="3421">
      <formula>MC$5="X"</formula>
    </cfRule>
    <cfRule type="expression" dxfId="2029" priority="3420">
      <formula>MC45="a"</formula>
    </cfRule>
    <cfRule type="expression" dxfId="2028" priority="3419">
      <formula>MC45="u"</formula>
    </cfRule>
    <cfRule type="cellIs" dxfId="2027" priority="3418" operator="equal">
      <formula>"h"</formula>
    </cfRule>
    <cfRule type="expression" dxfId="2026" priority="3417">
      <formula>MC45="a"</formula>
    </cfRule>
    <cfRule type="expression" dxfId="2025" priority="3416">
      <formula>MC45="u"</formula>
    </cfRule>
    <cfRule type="cellIs" dxfId="2024" priority="3415" operator="equal">
      <formula>"h"</formula>
    </cfRule>
    <cfRule type="expression" dxfId="2023" priority="3414">
      <formula>MC$4="Sa"</formula>
    </cfRule>
    <cfRule type="expression" dxfId="2022" priority="3413">
      <formula>MC$4="So"</formula>
    </cfRule>
    <cfRule type="expression" dxfId="2021" priority="3412">
      <formula>MC$5="X"</formula>
    </cfRule>
    <cfRule type="expression" dxfId="2020" priority="3411">
      <formula>MC45="a"</formula>
    </cfRule>
    <cfRule type="expression" dxfId="2019" priority="3410">
      <formula>MC45="u"</formula>
    </cfRule>
    <cfRule type="cellIs" dxfId="2018" priority="3409" operator="equal">
      <formula>"h"</formula>
    </cfRule>
    <cfRule type="expression" dxfId="2017" priority="3408">
      <formula>MC$4="Sa"</formula>
    </cfRule>
    <cfRule type="expression" dxfId="2016" priority="3407">
      <formula>MC$4="So"</formula>
    </cfRule>
    <cfRule type="expression" dxfId="2015" priority="3406">
      <formula>MC$5="X"</formula>
    </cfRule>
    <cfRule type="expression" dxfId="2014" priority="3405">
      <formula>MC45="a"</formula>
    </cfRule>
    <cfRule type="expression" dxfId="2013" priority="3404">
      <formula>MC45="u"</formula>
    </cfRule>
    <cfRule type="cellIs" dxfId="2012" priority="3403" operator="equal">
      <formula>"h"</formula>
    </cfRule>
    <cfRule type="expression" dxfId="2011" priority="3402">
      <formula>MC$4="Sa"</formula>
    </cfRule>
    <cfRule type="expression" dxfId="2010" priority="3401">
      <formula>MC$4="So"</formula>
    </cfRule>
    <cfRule type="expression" dxfId="2009" priority="3400">
      <formula>MC$5="X"</formula>
    </cfRule>
    <cfRule type="expression" dxfId="2008" priority="3399">
      <formula>MC45="a"</formula>
    </cfRule>
    <cfRule type="expression" dxfId="2007" priority="3398">
      <formula>MC45="u"</formula>
    </cfRule>
    <cfRule type="cellIs" dxfId="2006" priority="3397" operator="equal">
      <formula>"h"</formula>
    </cfRule>
    <cfRule type="expression" dxfId="2005" priority="3396">
      <formula>MC$4="Sa"</formula>
    </cfRule>
    <cfRule type="expression" dxfId="2004" priority="3395">
      <formula>MC$4="So"</formula>
    </cfRule>
    <cfRule type="expression" dxfId="2003" priority="3394">
      <formula>MC$5="X"</formula>
    </cfRule>
    <cfRule type="expression" dxfId="2002" priority="3393">
      <formula>MC45="a"</formula>
    </cfRule>
    <cfRule type="expression" dxfId="2001" priority="3392">
      <formula>MC45="u"</formula>
    </cfRule>
    <cfRule type="cellIs" dxfId="2000" priority="3391" operator="equal">
      <formula>"h"</formula>
    </cfRule>
    <cfRule type="expression" dxfId="1999" priority="3390">
      <formula>MC$4="Sa"</formula>
    </cfRule>
    <cfRule type="expression" dxfId="1998" priority="3389">
      <formula>MC$4="So"</formula>
    </cfRule>
    <cfRule type="expression" dxfId="1997" priority="3388">
      <formula>MC$5="X"</formula>
    </cfRule>
    <cfRule type="expression" dxfId="1996" priority="3387">
      <formula>MC45="a"</formula>
    </cfRule>
    <cfRule type="expression" dxfId="1995" priority="3386">
      <formula>MC45="u"</formula>
    </cfRule>
    <cfRule type="cellIs" dxfId="1994" priority="3385" operator="equal">
      <formula>"h"</formula>
    </cfRule>
    <cfRule type="expression" dxfId="1993" priority="3384">
      <formula>MC$4="Sa"</formula>
    </cfRule>
    <cfRule type="expression" dxfId="1992" priority="3383">
      <formula>MC$4="So"</formula>
    </cfRule>
    <cfRule type="expression" dxfId="1991" priority="15497">
      <formula>MC45="u"</formula>
    </cfRule>
    <cfRule type="cellIs" dxfId="1990" priority="15496" operator="equal">
      <formula>"h"</formula>
    </cfRule>
    <cfRule type="expression" dxfId="1989" priority="15495">
      <formula>MC$4="Sa"</formula>
    </cfRule>
    <cfRule type="expression" dxfId="1988" priority="15494">
      <formula>MC$4="So"</formula>
    </cfRule>
    <cfRule type="expression" dxfId="1987" priority="15493">
      <formula>MC$5="X"</formula>
    </cfRule>
    <cfRule type="expression" dxfId="1986" priority="15492">
      <formula>MC45="a"</formula>
    </cfRule>
    <cfRule type="expression" dxfId="1985" priority="15491">
      <formula>MC45="u"</formula>
    </cfRule>
    <cfRule type="cellIs" dxfId="1984" priority="15490" operator="equal">
      <formula>"h"</formula>
    </cfRule>
    <cfRule type="expression" dxfId="1983" priority="3382">
      <formula>MC$5="X"</formula>
    </cfRule>
    <cfRule type="expression" dxfId="1982" priority="3381">
      <formula>MC45="a"</formula>
    </cfRule>
    <cfRule type="expression" dxfId="1981" priority="3380">
      <formula>MC45="u"</formula>
    </cfRule>
    <cfRule type="cellIs" dxfId="1980" priority="3379" operator="equal">
      <formula>"h"</formula>
    </cfRule>
    <cfRule type="expression" dxfId="1979" priority="3378">
      <formula>MC$4="Sa"</formula>
    </cfRule>
    <cfRule type="expression" dxfId="1978" priority="3377">
      <formula>MC$4="So"</formula>
    </cfRule>
    <cfRule type="expression" dxfId="1977" priority="3376">
      <formula>MC$5="X"</formula>
    </cfRule>
    <cfRule type="expression" dxfId="1976" priority="3375">
      <formula>MC45="a"</formula>
    </cfRule>
    <cfRule type="expression" dxfId="1975" priority="3374">
      <formula>MC45="u"</formula>
    </cfRule>
    <cfRule type="cellIs" dxfId="1974" priority="3373" operator="equal">
      <formula>"h"</formula>
    </cfRule>
    <cfRule type="expression" dxfId="1973" priority="3372">
      <formula>MC$4="Sa"</formula>
    </cfRule>
    <cfRule type="expression" dxfId="1972" priority="3371">
      <formula>MC$4="So"</formula>
    </cfRule>
    <cfRule type="expression" dxfId="1971" priority="3370">
      <formula>MC$5="X"</formula>
    </cfRule>
    <cfRule type="expression" dxfId="1970" priority="3302">
      <formula>MC45="u"</formula>
    </cfRule>
    <cfRule type="expression" dxfId="1969" priority="3303">
      <formula>MC45="a"</formula>
    </cfRule>
    <cfRule type="expression" dxfId="1968" priority="3304">
      <formula>MC$5="X"</formula>
    </cfRule>
    <cfRule type="expression" dxfId="1967" priority="3305">
      <formula>MC$4="So"</formula>
    </cfRule>
    <cfRule type="expression" dxfId="1966" priority="3306">
      <formula>MC$4="Sa"</formula>
    </cfRule>
    <cfRule type="cellIs" dxfId="1965" priority="3307" operator="equal">
      <formula>"h"</formula>
    </cfRule>
    <cfRule type="expression" dxfId="1964" priority="3308">
      <formula>MC45="u"</formula>
    </cfRule>
    <cfRule type="expression" dxfId="1963" priority="3309">
      <formula>MC45="a"</formula>
    </cfRule>
    <cfRule type="expression" dxfId="1962" priority="3310">
      <formula>MC$5="X"</formula>
    </cfRule>
    <cfRule type="expression" dxfId="1961" priority="3311">
      <formula>MC$4="So"</formula>
    </cfRule>
    <cfRule type="cellIs" dxfId="1960" priority="3313" operator="equal">
      <formula>"h"</formula>
    </cfRule>
    <cfRule type="expression" dxfId="1959" priority="3314">
      <formula>MC45="u"</formula>
    </cfRule>
    <cfRule type="expression" dxfId="1958" priority="3315">
      <formula>MC45="a"</formula>
    </cfRule>
    <cfRule type="expression" dxfId="1957" priority="3316">
      <formula>MC$5="X"</formula>
    </cfRule>
    <cfRule type="expression" dxfId="1956" priority="3317">
      <formula>MC$4="So"</formula>
    </cfRule>
    <cfRule type="expression" dxfId="1955" priority="3318">
      <formula>MC$4="Sa"</formula>
    </cfRule>
    <cfRule type="cellIs" dxfId="1954" priority="3319" operator="equal">
      <formula>"h"</formula>
    </cfRule>
    <cfRule type="expression" dxfId="1953" priority="3320">
      <formula>MC45="u"</formula>
    </cfRule>
    <cfRule type="expression" dxfId="1952" priority="3321">
      <formula>MC45="a"</formula>
    </cfRule>
    <cfRule type="expression" dxfId="1951" priority="3322">
      <formula>MC$5="X"</formula>
    </cfRule>
    <cfRule type="expression" dxfId="1950" priority="3323">
      <formula>MC$4="So"</formula>
    </cfRule>
    <cfRule type="expression" dxfId="1949" priority="3324">
      <formula>MC$4="Sa"</formula>
    </cfRule>
    <cfRule type="expression" dxfId="1948" priority="3369">
      <formula>MC45="a"</formula>
    </cfRule>
    <cfRule type="expression" dxfId="1947" priority="3368">
      <formula>MC45="u"</formula>
    </cfRule>
    <cfRule type="cellIs" dxfId="1946" priority="3367" operator="equal">
      <formula>"h"</formula>
    </cfRule>
    <cfRule type="expression" dxfId="1945" priority="3366">
      <formula>MC$4="Sa"</formula>
    </cfRule>
    <cfRule type="expression" dxfId="1944" priority="3365">
      <formula>MC$4="So"</formula>
    </cfRule>
    <cfRule type="expression" dxfId="1943" priority="3364">
      <formula>MC$5="X"</formula>
    </cfRule>
    <cfRule type="expression" dxfId="1942" priority="3363">
      <formula>MC45="a"</formula>
    </cfRule>
    <cfRule type="expression" dxfId="1941" priority="3312">
      <formula>MC$4="Sa"</formula>
    </cfRule>
    <cfRule type="expression" dxfId="1940" priority="3362">
      <formula>MC45="u"</formula>
    </cfRule>
    <cfRule type="cellIs" dxfId="1939" priority="3361" operator="equal">
      <formula>"h"</formula>
    </cfRule>
    <cfRule type="expression" dxfId="1938" priority="3360">
      <formula>MC$4="Sa"</formula>
    </cfRule>
    <cfRule type="expression" dxfId="1937" priority="3359">
      <formula>MC$4="So"</formula>
    </cfRule>
    <cfRule type="expression" dxfId="1936" priority="3358">
      <formula>MC$5="X"</formula>
    </cfRule>
    <cfRule type="expression" dxfId="1935" priority="3357">
      <formula>MC45="a"</formula>
    </cfRule>
    <cfRule type="expression" dxfId="1934" priority="3356">
      <formula>MC45="u"</formula>
    </cfRule>
    <cfRule type="cellIs" dxfId="1933" priority="3355" operator="equal">
      <formula>"h"</formula>
    </cfRule>
    <cfRule type="expression" dxfId="1932" priority="15498">
      <formula>MC45="a"</formula>
    </cfRule>
    <cfRule type="cellIs" dxfId="1931" priority="15499" operator="equal">
      <formula>"h"</formula>
    </cfRule>
    <cfRule type="expression" dxfId="1930" priority="15500">
      <formula>MC45="u"</formula>
    </cfRule>
    <cfRule type="expression" dxfId="1929" priority="15501">
      <formula>MC45="a"</formula>
    </cfRule>
    <cfRule type="expression" dxfId="1928" priority="15502">
      <formula>MC$5="X"</formula>
    </cfRule>
    <cfRule type="expression" dxfId="1927" priority="15503">
      <formula>MC$4="So"</formula>
    </cfRule>
    <cfRule type="expression" dxfId="1926" priority="15504">
      <formula>MC$4="Sa"</formula>
    </cfRule>
    <cfRule type="cellIs" dxfId="1925" priority="15505" operator="equal">
      <formula>"h"</formula>
    </cfRule>
    <cfRule type="expression" dxfId="1924" priority="15506">
      <formula>MC45="u"</formula>
    </cfRule>
    <cfRule type="cellIs" dxfId="1923" priority="3325" operator="equal">
      <formula>"h"</formula>
    </cfRule>
    <cfRule type="expression" dxfId="1922" priority="3326">
      <formula>MC45="u"</formula>
    </cfRule>
    <cfRule type="expression" dxfId="1921" priority="3327">
      <formula>MC45="a"</formula>
    </cfRule>
    <cfRule type="cellIs" dxfId="1920" priority="3328" operator="equal">
      <formula>"h"</formula>
    </cfRule>
    <cfRule type="expression" dxfId="1919" priority="3329">
      <formula>MC45="u"</formula>
    </cfRule>
    <cfRule type="expression" dxfId="1918" priority="3330">
      <formula>MC45="a"</formula>
    </cfRule>
    <cfRule type="expression" dxfId="1917" priority="3331">
      <formula>MC$5="X"</formula>
    </cfRule>
    <cfRule type="expression" dxfId="1916" priority="3332">
      <formula>MC$4="So"</formula>
    </cfRule>
    <cfRule type="expression" dxfId="1915" priority="3333">
      <formula>MC$4="Sa"</formula>
    </cfRule>
    <cfRule type="cellIs" dxfId="1914" priority="3334" operator="equal">
      <formula>"h"</formula>
    </cfRule>
    <cfRule type="expression" dxfId="1913" priority="3335">
      <formula>MC45="u"</formula>
    </cfRule>
    <cfRule type="expression" dxfId="1912" priority="3336">
      <formula>MC45="a"</formula>
    </cfRule>
    <cfRule type="cellIs" dxfId="1911" priority="3337" operator="equal">
      <formula>"h"</formula>
    </cfRule>
    <cfRule type="expression" dxfId="1910" priority="3338">
      <formula>MC45="u"</formula>
    </cfRule>
    <cfRule type="expression" dxfId="1909" priority="3339">
      <formula>MC45="a"</formula>
    </cfRule>
    <cfRule type="expression" dxfId="1908" priority="3340">
      <formula>MC$5="X"</formula>
    </cfRule>
    <cfRule type="expression" dxfId="1907" priority="3341">
      <formula>MC$4="So"</formula>
    </cfRule>
    <cfRule type="expression" dxfId="1906" priority="3342">
      <formula>MC$4="Sa"</formula>
    </cfRule>
    <cfRule type="cellIs" dxfId="1905" priority="3343" operator="equal">
      <formula>"h"</formula>
    </cfRule>
    <cfRule type="expression" dxfId="1904" priority="3344">
      <formula>MC45="u"</formula>
    </cfRule>
    <cfRule type="expression" dxfId="1903" priority="3345">
      <formula>MC45="a"</formula>
    </cfRule>
    <cfRule type="expression" dxfId="1902" priority="3346">
      <formula>MC$5="X"</formula>
    </cfRule>
    <cfRule type="expression" dxfId="1901" priority="3347">
      <formula>MC$4="So"</formula>
    </cfRule>
    <cfRule type="expression" dxfId="1900" priority="3348">
      <formula>MC$4="Sa"</formula>
    </cfRule>
    <cfRule type="cellIs" dxfId="1899" priority="3349" operator="equal">
      <formula>"h"</formula>
    </cfRule>
    <cfRule type="expression" dxfId="1898" priority="3350">
      <formula>MC45="u"</formula>
    </cfRule>
    <cfRule type="expression" dxfId="1897" priority="3351">
      <formula>MC45="a"</formula>
    </cfRule>
    <cfRule type="expression" dxfId="1896" priority="3352">
      <formula>MC$5="X"</formula>
    </cfRule>
    <cfRule type="expression" dxfId="1895" priority="15507">
      <formula>MC45="a"</formula>
    </cfRule>
    <cfRule type="expression" dxfId="1894" priority="15508">
      <formula>MC$5="X"</formula>
    </cfRule>
    <cfRule type="expression" dxfId="1893" priority="15509">
      <formula>MC$4="So"</formula>
    </cfRule>
    <cfRule type="expression" dxfId="1892" priority="15510">
      <formula>MC$4="Sa"</formula>
    </cfRule>
    <cfRule type="cellIs" dxfId="1891" priority="15511" operator="equal">
      <formula>"h"</formula>
    </cfRule>
    <cfRule type="expression" dxfId="1890" priority="15512">
      <formula>MC45="u"</formula>
    </cfRule>
    <cfRule type="cellIs" dxfId="1889" priority="14521" operator="equal">
      <formula>"h"</formula>
    </cfRule>
    <cfRule type="expression" dxfId="1888" priority="14522">
      <formula>MC45="u"</formula>
    </cfRule>
    <cfRule type="expression" dxfId="1887" priority="14523">
      <formula>MC45="a"</formula>
    </cfRule>
    <cfRule type="expression" dxfId="1886" priority="14524">
      <formula>MC$5="X"</formula>
    </cfRule>
    <cfRule type="expression" dxfId="1885" priority="14525">
      <formula>MC$4="So"</formula>
    </cfRule>
    <cfRule type="expression" dxfId="1884" priority="14526">
      <formula>MC$4="Sa"</formula>
    </cfRule>
    <cfRule type="cellIs" dxfId="1883" priority="14527" operator="equal">
      <formula>"h"</formula>
    </cfRule>
    <cfRule type="expression" dxfId="1882" priority="3353">
      <formula>MC$4="So"</formula>
    </cfRule>
    <cfRule type="expression" dxfId="1881" priority="3354">
      <formula>MC$4="Sa"</formula>
    </cfRule>
    <cfRule type="expression" dxfId="1880" priority="14528">
      <formula>MC45="u"</formula>
    </cfRule>
    <cfRule type="expression" dxfId="1879" priority="14529">
      <formula>MC45="a"</formula>
    </cfRule>
    <cfRule type="expression" dxfId="1878" priority="14530">
      <formula>MC$5="X"</formula>
    </cfRule>
    <cfRule type="expression" dxfId="1877" priority="14531">
      <formula>MC$4="So"</formula>
    </cfRule>
    <cfRule type="expression" dxfId="1876" priority="14532">
      <formula>MC$4="Sa"</formula>
    </cfRule>
    <cfRule type="cellIs" dxfId="1875" priority="14533" operator="equal">
      <formula>"h"</formula>
    </cfRule>
    <cfRule type="expression" dxfId="1874" priority="14534">
      <formula>MC45="u"</formula>
    </cfRule>
    <cfRule type="expression" dxfId="1873" priority="14535">
      <formula>MC45="a"</formula>
    </cfRule>
    <cfRule type="expression" dxfId="1872" priority="15520">
      <formula>MC$5="X"</formula>
    </cfRule>
    <cfRule type="expression" dxfId="1871" priority="15594">
      <formula>MC$4="Sa"</formula>
    </cfRule>
    <cfRule type="expression" dxfId="1870" priority="15593">
      <formula>MC$4="So"</formula>
    </cfRule>
    <cfRule type="expression" dxfId="1869" priority="15592">
      <formula>MC$5="X"</formula>
    </cfRule>
    <cfRule type="expression" dxfId="1868" priority="15591">
      <formula>MC45="a"</formula>
    </cfRule>
    <cfRule type="expression" dxfId="1867" priority="15590">
      <formula>MC45="u"</formula>
    </cfRule>
    <cfRule type="cellIs" dxfId="1866" priority="15589" operator="equal">
      <formula>"h"</formula>
    </cfRule>
    <cfRule type="expression" dxfId="1865" priority="15588">
      <formula>MC$4="Sa"</formula>
    </cfRule>
    <cfRule type="expression" dxfId="1864" priority="15587">
      <formula>MC$4="So"</formula>
    </cfRule>
    <cfRule type="expression" dxfId="1863" priority="15586">
      <formula>MC$5="X"</formula>
    </cfRule>
    <cfRule type="expression" dxfId="1862" priority="15585">
      <formula>MC45="a"</formula>
    </cfRule>
    <cfRule type="expression" dxfId="1861" priority="15584">
      <formula>MC45="u"</formula>
    </cfRule>
    <cfRule type="cellIs" dxfId="1860" priority="15583" operator="equal">
      <formula>"h"</formula>
    </cfRule>
    <cfRule type="expression" dxfId="1859" priority="15582">
      <formula>MC$4="Sa"</formula>
    </cfRule>
    <cfRule type="expression" dxfId="1858" priority="15581">
      <formula>MC$4="So"</formula>
    </cfRule>
    <cfRule type="expression" dxfId="1857" priority="15580">
      <formula>MC$5="X"</formula>
    </cfRule>
    <cfRule type="expression" dxfId="1856" priority="15579">
      <formula>MC45="a"</formula>
    </cfRule>
    <cfRule type="expression" dxfId="1855" priority="15578">
      <formula>MC45="u"</formula>
    </cfRule>
    <cfRule type="cellIs" dxfId="1854" priority="15577" operator="equal">
      <formula>"h"</formula>
    </cfRule>
    <cfRule type="expression" dxfId="1853" priority="15576">
      <formula>MC$4="Sa"</formula>
    </cfRule>
    <cfRule type="expression" dxfId="1852" priority="15575">
      <formula>MC$4="So"</formula>
    </cfRule>
    <cfRule type="expression" dxfId="1851" priority="15574">
      <formula>MC$5="X"</formula>
    </cfRule>
    <cfRule type="expression" dxfId="1850" priority="15573">
      <formula>MC45="a"</formula>
    </cfRule>
    <cfRule type="expression" dxfId="1849" priority="15572">
      <formula>MC45="u"</formula>
    </cfRule>
    <cfRule type="cellIs" dxfId="1848" priority="15571" operator="equal">
      <formula>"h"</formula>
    </cfRule>
    <cfRule type="expression" dxfId="1847" priority="15570">
      <formula>MC$4="Sa"</formula>
    </cfRule>
    <cfRule type="expression" dxfId="1846" priority="15569">
      <formula>MC$4="So"</formula>
    </cfRule>
    <cfRule type="expression" dxfId="1845" priority="15568">
      <formula>MC$5="X"</formula>
    </cfRule>
    <cfRule type="expression" dxfId="1844" priority="15567">
      <formula>MC45="a"</formula>
    </cfRule>
    <cfRule type="expression" dxfId="1843" priority="15566">
      <formula>MC45="u"</formula>
    </cfRule>
    <cfRule type="cellIs" dxfId="1842" priority="15565" operator="equal">
      <formula>"h"</formula>
    </cfRule>
    <cfRule type="expression" dxfId="1841" priority="15540">
      <formula>MC$4="Sa"</formula>
    </cfRule>
    <cfRule type="expression" dxfId="1840" priority="15539">
      <formula>MC$4="So"</formula>
    </cfRule>
    <cfRule type="expression" dxfId="1839" priority="15538">
      <formula>MC$5="X"</formula>
    </cfRule>
    <cfRule type="expression" dxfId="1838" priority="15537">
      <formula>MC45="a"</formula>
    </cfRule>
    <cfRule type="expression" dxfId="1837" priority="15536">
      <formula>MC45="u"</formula>
    </cfRule>
    <cfRule type="cellIs" dxfId="1836" priority="15535" operator="equal">
      <formula>"h"</formula>
    </cfRule>
    <cfRule type="expression" dxfId="1835" priority="15534">
      <formula>MC$4="Sa"</formula>
    </cfRule>
    <cfRule type="expression" dxfId="1834" priority="15533">
      <formula>MC$4="So"</formula>
    </cfRule>
    <cfRule type="expression" dxfId="1833" priority="15532">
      <formula>MC$5="X"</formula>
    </cfRule>
    <cfRule type="expression" dxfId="1832" priority="15531">
      <formula>MC45="a"</formula>
    </cfRule>
    <cfRule type="expression" dxfId="1831" priority="15530">
      <formula>MC45="u"</formula>
    </cfRule>
    <cfRule type="cellIs" dxfId="1830" priority="15529" operator="equal">
      <formula>"h"</formula>
    </cfRule>
    <cfRule type="expression" dxfId="1829" priority="15528">
      <formula>MC$4="Sa"</formula>
    </cfRule>
    <cfRule type="expression" dxfId="1828" priority="15527">
      <formula>MC$4="So"</formula>
    </cfRule>
    <cfRule type="expression" dxfId="1827" priority="15526">
      <formula>MC$5="X"</formula>
    </cfRule>
    <cfRule type="expression" dxfId="1826" priority="15525">
      <formula>MC45="a"</formula>
    </cfRule>
    <cfRule type="expression" dxfId="1825" priority="15524">
      <formula>MC45="u"</formula>
    </cfRule>
    <cfRule type="cellIs" dxfId="1824" priority="15523" operator="equal">
      <formula>"h"</formula>
    </cfRule>
    <cfRule type="expression" dxfId="1823" priority="15522">
      <formula>MC$4="Sa"</formula>
    </cfRule>
    <cfRule type="expression" dxfId="1822" priority="15521">
      <formula>MC$4="So"</formula>
    </cfRule>
    <cfRule type="expression" dxfId="1821" priority="15519">
      <formula>MC45="a"</formula>
    </cfRule>
    <cfRule type="expression" dxfId="1820" priority="15518">
      <formula>MC45="u"</formula>
    </cfRule>
    <cfRule type="cellIs" dxfId="1819" priority="15517" operator="equal">
      <formula>"h"</formula>
    </cfRule>
    <cfRule type="expression" dxfId="1818" priority="15516">
      <formula>MC$4="Sa"</formula>
    </cfRule>
    <cfRule type="expression" dxfId="1817" priority="15515">
      <formula>MC$4="So"</formula>
    </cfRule>
    <cfRule type="expression" dxfId="1816" priority="15514">
      <formula>MC$5="X"</formula>
    </cfRule>
    <cfRule type="expression" dxfId="1815" priority="15513">
      <formula>MC45="a"</formula>
    </cfRule>
    <cfRule type="cellIs" dxfId="1814" priority="3157" operator="equal">
      <formula>"h"</formula>
    </cfRule>
    <cfRule type="expression" dxfId="1813" priority="3158">
      <formula>MC45="u"</formula>
    </cfRule>
    <cfRule type="expression" dxfId="1812" priority="3159">
      <formula>MC45="a"</formula>
    </cfRule>
    <cfRule type="expression" dxfId="1811" priority="3160">
      <formula>MC$5="X"</formula>
    </cfRule>
    <cfRule type="expression" dxfId="1810" priority="3161">
      <formula>MC$4="So"</formula>
    </cfRule>
    <cfRule type="expression" dxfId="1809" priority="3162">
      <formula>MC$4="Sa"</formula>
    </cfRule>
    <cfRule type="cellIs" dxfId="1808" priority="3163" operator="equal">
      <formula>"h"</formula>
    </cfRule>
    <cfRule type="expression" dxfId="1807" priority="3164">
      <formula>MC45="u"</formula>
    </cfRule>
    <cfRule type="expression" dxfId="1806" priority="3165">
      <formula>MC45="a"</formula>
    </cfRule>
    <cfRule type="expression" dxfId="1805" priority="3166">
      <formula>MC$5="X"</formula>
    </cfRule>
    <cfRule type="expression" dxfId="1804" priority="3167">
      <formula>MC$4="So"</formula>
    </cfRule>
    <cfRule type="expression" dxfId="1803" priority="3168">
      <formula>MC$4="Sa"</formula>
    </cfRule>
    <cfRule type="cellIs" dxfId="1802" priority="3169" operator="equal">
      <formula>"h"</formula>
    </cfRule>
    <cfRule type="expression" dxfId="1801" priority="3170">
      <formula>MC45="u"</formula>
    </cfRule>
    <cfRule type="expression" dxfId="1800" priority="3171">
      <formula>MC45="a"</formula>
    </cfRule>
    <cfRule type="cellIs" dxfId="1799" priority="3172" operator="equal">
      <formula>"h"</formula>
    </cfRule>
    <cfRule type="expression" dxfId="1798" priority="3173">
      <formula>MC45="u"</formula>
    </cfRule>
    <cfRule type="expression" dxfId="1797" priority="3174">
      <formula>MC45="a"</formula>
    </cfRule>
    <cfRule type="expression" dxfId="1796" priority="3175">
      <formula>MC$5="X"</formula>
    </cfRule>
    <cfRule type="expression" dxfId="1795" priority="3176">
      <formula>MC$4="So"</formula>
    </cfRule>
    <cfRule type="expression" dxfId="1794" priority="3177">
      <formula>MC$4="Sa"</formula>
    </cfRule>
    <cfRule type="cellIs" dxfId="1793" priority="3178" operator="equal">
      <formula>"h"</formula>
    </cfRule>
    <cfRule type="expression" dxfId="1792" priority="3179">
      <formula>MC45="u"</formula>
    </cfRule>
    <cfRule type="expression" dxfId="1791" priority="3180">
      <formula>MC45="a"</formula>
    </cfRule>
    <cfRule type="cellIs" dxfId="1790" priority="3181" operator="equal">
      <formula>"h"</formula>
    </cfRule>
    <cfRule type="expression" dxfId="1789" priority="3182">
      <formula>MC45="u"</formula>
    </cfRule>
    <cfRule type="expression" dxfId="1788" priority="3183">
      <formula>MC45="a"</formula>
    </cfRule>
    <cfRule type="expression" dxfId="1787" priority="3184">
      <formula>MC$5="X"</formula>
    </cfRule>
    <cfRule type="expression" dxfId="1786" priority="3185">
      <formula>MC$4="So"</formula>
    </cfRule>
    <cfRule type="expression" dxfId="1785" priority="3186">
      <formula>MC$4="Sa"</formula>
    </cfRule>
    <cfRule type="cellIs" dxfId="1784" priority="3187" operator="equal">
      <formula>"h"</formula>
    </cfRule>
    <cfRule type="expression" dxfId="1783" priority="3188">
      <formula>MC45="u"</formula>
    </cfRule>
    <cfRule type="expression" dxfId="1782" priority="3189">
      <formula>MC45="a"</formula>
    </cfRule>
    <cfRule type="expression" dxfId="1781" priority="3190">
      <formula>MC$5="X"</formula>
    </cfRule>
    <cfRule type="expression" dxfId="1780" priority="3191">
      <formula>MC$4="So"</formula>
    </cfRule>
    <cfRule type="expression" dxfId="1779" priority="3192">
      <formula>MC$4="Sa"</formula>
    </cfRule>
    <cfRule type="cellIs" dxfId="1778" priority="3193" operator="equal">
      <formula>"h"</formula>
    </cfRule>
    <cfRule type="expression" dxfId="1777" priority="3194">
      <formula>MC45="u"</formula>
    </cfRule>
  </conditionalFormatting>
  <conditionalFormatting sqref="MJ45:MN45">
    <cfRule type="expression" dxfId="1776" priority="3114">
      <formula>MJ$4="Sa"</formula>
    </cfRule>
    <cfRule type="expression" dxfId="1775" priority="3113">
      <formula>MJ$4="So"</formula>
    </cfRule>
    <cfRule type="expression" dxfId="1774" priority="3112">
      <formula>MJ$5="X"</formula>
    </cfRule>
    <cfRule type="expression" dxfId="1773" priority="3111">
      <formula>MJ45="a"</formula>
    </cfRule>
    <cfRule type="expression" dxfId="1772" priority="3110">
      <formula>MJ45="u"</formula>
    </cfRule>
    <cfRule type="cellIs" dxfId="1771" priority="3109" operator="equal">
      <formula>"h"</formula>
    </cfRule>
    <cfRule type="expression" dxfId="1770" priority="3108">
      <formula>MJ$4="Sa"</formula>
    </cfRule>
    <cfRule type="expression" dxfId="1769" priority="3107">
      <formula>MJ$4="So"</formula>
    </cfRule>
    <cfRule type="expression" dxfId="1768" priority="3106">
      <formula>MJ$5="X"</formula>
    </cfRule>
    <cfRule type="expression" dxfId="1767" priority="3105">
      <formula>MJ45="a"</formula>
    </cfRule>
    <cfRule type="expression" dxfId="1766" priority="3104">
      <formula>MJ45="u"</formula>
    </cfRule>
    <cfRule type="cellIs" dxfId="1765" priority="3103" operator="equal">
      <formula>"h"</formula>
    </cfRule>
    <cfRule type="expression" dxfId="1764" priority="3102">
      <formula>MJ$4="Sa"</formula>
    </cfRule>
    <cfRule type="expression" dxfId="1763" priority="3101">
      <formula>MJ$4="So"</formula>
    </cfRule>
    <cfRule type="expression" dxfId="1762" priority="3100">
      <formula>MJ$5="X"</formula>
    </cfRule>
    <cfRule type="expression" dxfId="1761" priority="3099">
      <formula>MJ45="a"</formula>
    </cfRule>
    <cfRule type="expression" dxfId="1760" priority="3098">
      <formula>MJ45="u"</formula>
    </cfRule>
    <cfRule type="cellIs" dxfId="1759" priority="3097" operator="equal">
      <formula>"h"</formula>
    </cfRule>
    <cfRule type="expression" dxfId="1758" priority="3096">
      <formula>MJ$4="Sa"</formula>
    </cfRule>
    <cfRule type="expression" dxfId="1757" priority="3095">
      <formula>MJ$4="So"</formula>
    </cfRule>
    <cfRule type="expression" dxfId="1756" priority="3094">
      <formula>MJ$5="X"</formula>
    </cfRule>
    <cfRule type="expression" dxfId="1755" priority="3093">
      <formula>MJ45="a"</formula>
    </cfRule>
    <cfRule type="expression" dxfId="1754" priority="3092">
      <formula>MJ45="u"</formula>
    </cfRule>
    <cfRule type="cellIs" dxfId="1753" priority="3091" operator="equal">
      <formula>"h"</formula>
    </cfRule>
    <cfRule type="expression" dxfId="1752" priority="3090">
      <formula>MJ$4="Sa"</formula>
    </cfRule>
    <cfRule type="expression" dxfId="1751" priority="3089">
      <formula>MJ$4="So"</formula>
    </cfRule>
    <cfRule type="expression" dxfId="1750" priority="3088">
      <formula>MJ$5="X"</formula>
    </cfRule>
    <cfRule type="expression" dxfId="1749" priority="3087">
      <formula>MJ45="a"</formula>
    </cfRule>
    <cfRule type="expression" dxfId="1748" priority="3086">
      <formula>MJ45="u"</formula>
    </cfRule>
    <cfRule type="cellIs" dxfId="1747" priority="3085" operator="equal">
      <formula>"h"</formula>
    </cfRule>
    <cfRule type="expression" dxfId="1746" priority="3084">
      <formula>MJ45="a"</formula>
    </cfRule>
    <cfRule type="expression" dxfId="1745" priority="3083">
      <formula>MJ45="u"</formula>
    </cfRule>
    <cfRule type="cellIs" dxfId="1744" priority="3082" operator="equal">
      <formula>"h"</formula>
    </cfRule>
    <cfRule type="expression" dxfId="1743" priority="3081">
      <formula>MJ$4="Sa"</formula>
    </cfRule>
    <cfRule type="expression" dxfId="1742" priority="3080">
      <formula>MJ$4="So"</formula>
    </cfRule>
    <cfRule type="expression" dxfId="1741" priority="3079">
      <formula>MJ$5="X"</formula>
    </cfRule>
    <cfRule type="expression" dxfId="1740" priority="3078">
      <formula>MJ45="a"</formula>
    </cfRule>
    <cfRule type="expression" dxfId="1739" priority="3077">
      <formula>MJ45="u"</formula>
    </cfRule>
    <cfRule type="cellIs" dxfId="1738" priority="3076" operator="equal">
      <formula>"h"</formula>
    </cfRule>
    <cfRule type="expression" dxfId="1737" priority="3075">
      <formula>MJ45="a"</formula>
    </cfRule>
    <cfRule type="expression" dxfId="1736" priority="3074">
      <formula>MJ45="u"</formula>
    </cfRule>
    <cfRule type="cellIs" dxfId="1735" priority="3073" operator="equal">
      <formula>"h"</formula>
    </cfRule>
    <cfRule type="expression" dxfId="1734" priority="3072">
      <formula>MJ$4="Sa"</formula>
    </cfRule>
    <cfRule type="expression" dxfId="1733" priority="3071">
      <formula>MJ$4="So"</formula>
    </cfRule>
    <cfRule type="expression" dxfId="1732" priority="3070">
      <formula>MJ$5="X"</formula>
    </cfRule>
    <cfRule type="expression" dxfId="1731" priority="3069">
      <formula>MJ45="a"</formula>
    </cfRule>
    <cfRule type="expression" dxfId="1730" priority="3068">
      <formula>MJ45="u"</formula>
    </cfRule>
    <cfRule type="cellIs" dxfId="1729" priority="3067" operator="equal">
      <formula>"h"</formula>
    </cfRule>
    <cfRule type="expression" dxfId="1728" priority="3066">
      <formula>MJ$4="Sa"</formula>
    </cfRule>
    <cfRule type="expression" dxfId="1727" priority="3065">
      <formula>MJ$4="So"</formula>
    </cfRule>
    <cfRule type="expression" dxfId="1726" priority="3064">
      <formula>MJ$5="X"</formula>
    </cfRule>
    <cfRule type="expression" dxfId="1725" priority="2958">
      <formula>MJ$4="Sa"</formula>
    </cfRule>
    <cfRule type="expression" dxfId="1724" priority="2957">
      <formula>MJ$4="So"</formula>
    </cfRule>
    <cfRule type="expression" dxfId="1723" priority="2956">
      <formula>MJ$5="X"</formula>
    </cfRule>
    <cfRule type="expression" dxfId="1722" priority="2955">
      <formula>MJ45="a"</formula>
    </cfRule>
    <cfRule type="expression" dxfId="1721" priority="2954">
      <formula>MJ45="u"</formula>
    </cfRule>
    <cfRule type="cellIs" dxfId="1720" priority="2953" operator="equal">
      <formula>"h"</formula>
    </cfRule>
    <cfRule type="expression" dxfId="1719" priority="2952">
      <formula>MJ$4="Sa"</formula>
    </cfRule>
    <cfRule type="expression" dxfId="1718" priority="2951">
      <formula>MJ$4="So"</formula>
    </cfRule>
    <cfRule type="expression" dxfId="1717" priority="2950">
      <formula>MJ$5="X"</formula>
    </cfRule>
    <cfRule type="expression" dxfId="1716" priority="2949">
      <formula>MJ45="a"</formula>
    </cfRule>
    <cfRule type="expression" dxfId="1715" priority="2948">
      <formula>MJ45="u"</formula>
    </cfRule>
    <cfRule type="cellIs" dxfId="1714" priority="2947" operator="equal">
      <formula>"h"</formula>
    </cfRule>
    <cfRule type="expression" dxfId="1713" priority="2946">
      <formula>MJ$4="Sa"</formula>
    </cfRule>
    <cfRule type="expression" dxfId="1712" priority="2945">
      <formula>MJ$4="So"</formula>
    </cfRule>
    <cfRule type="expression" dxfId="1711" priority="2944">
      <formula>MJ$5="X"</formula>
    </cfRule>
    <cfRule type="expression" dxfId="1710" priority="2943">
      <formula>MJ45="a"</formula>
    </cfRule>
    <cfRule type="expression" dxfId="1709" priority="2942">
      <formula>MJ45="u"</formula>
    </cfRule>
    <cfRule type="cellIs" dxfId="1708" priority="2941" operator="equal">
      <formula>"h"</formula>
    </cfRule>
    <cfRule type="expression" dxfId="1707" priority="2940">
      <formula>MJ$4="Sa"</formula>
    </cfRule>
    <cfRule type="expression" dxfId="1706" priority="2939">
      <formula>MJ$4="So"</formula>
    </cfRule>
    <cfRule type="expression" dxfId="1705" priority="2938">
      <formula>MJ$5="X"</formula>
    </cfRule>
    <cfRule type="expression" dxfId="1704" priority="2937">
      <formula>MJ45="a"</formula>
    </cfRule>
    <cfRule type="expression" dxfId="1703" priority="2936">
      <formula>MJ45="u"</formula>
    </cfRule>
    <cfRule type="cellIs" dxfId="1702" priority="2935" operator="equal">
      <formula>"h"</formula>
    </cfRule>
    <cfRule type="expression" dxfId="1701" priority="2934">
      <formula>MJ$4="Sa"</formula>
    </cfRule>
    <cfRule type="expression" dxfId="1700" priority="2933">
      <formula>MJ$4="So"</formula>
    </cfRule>
    <cfRule type="expression" dxfId="1699" priority="2932">
      <formula>MJ$5="X"</formula>
    </cfRule>
    <cfRule type="expression" dxfId="1698" priority="2931">
      <formula>MJ45="a"</formula>
    </cfRule>
    <cfRule type="expression" dxfId="1697" priority="2930">
      <formula>MJ45="u"</formula>
    </cfRule>
    <cfRule type="cellIs" dxfId="1696" priority="2929" operator="equal">
      <formula>"h"</formula>
    </cfRule>
    <cfRule type="expression" dxfId="1695" priority="2928">
      <formula>MJ$4="Sa"</formula>
    </cfRule>
    <cfRule type="expression" dxfId="1694" priority="2927">
      <formula>MJ$4="So"</formula>
    </cfRule>
    <cfRule type="expression" dxfId="1693" priority="2926">
      <formula>MJ$5="X"</formula>
    </cfRule>
    <cfRule type="expression" dxfId="1692" priority="2925">
      <formula>MJ45="a"</formula>
    </cfRule>
    <cfRule type="expression" dxfId="1691" priority="2924">
      <formula>MJ45="u"</formula>
    </cfRule>
    <cfRule type="cellIs" dxfId="1690" priority="2923" operator="equal">
      <formula>"h"</formula>
    </cfRule>
    <cfRule type="expression" dxfId="1689" priority="2922">
      <formula>MJ$4="Sa"</formula>
    </cfRule>
    <cfRule type="expression" dxfId="1688" priority="2921">
      <formula>MJ$4="So"</formula>
    </cfRule>
    <cfRule type="expression" dxfId="1687" priority="2920">
      <formula>MJ$5="X"</formula>
    </cfRule>
    <cfRule type="expression" dxfId="1686" priority="2919">
      <formula>MJ45="a"</formula>
    </cfRule>
    <cfRule type="expression" dxfId="1685" priority="2918">
      <formula>MJ45="u"</formula>
    </cfRule>
    <cfRule type="cellIs" dxfId="1684" priority="2917" operator="equal">
      <formula>"h"</formula>
    </cfRule>
    <cfRule type="expression" dxfId="1683" priority="2916">
      <formula>MJ$4="Sa"</formula>
    </cfRule>
    <cfRule type="expression" dxfId="1682" priority="2915">
      <formula>MJ$4="So"</formula>
    </cfRule>
    <cfRule type="expression" dxfId="1681" priority="2914">
      <formula>MJ$5="X"</formula>
    </cfRule>
    <cfRule type="expression" dxfId="1680" priority="2913">
      <formula>MJ45="a"</formula>
    </cfRule>
    <cfRule type="expression" dxfId="1679" priority="2912">
      <formula>MJ45="u"</formula>
    </cfRule>
    <cfRule type="cellIs" dxfId="1678" priority="2911" operator="equal">
      <formula>"h"</formula>
    </cfRule>
    <cfRule type="expression" dxfId="1677" priority="2910">
      <formula>MJ$4="Sa"</formula>
    </cfRule>
    <cfRule type="expression" dxfId="1676" priority="2909">
      <formula>MJ$4="So"</formula>
    </cfRule>
    <cfRule type="expression" dxfId="1675" priority="2908">
      <formula>MJ$5="X"</formula>
    </cfRule>
    <cfRule type="expression" dxfId="1674" priority="2907">
      <formula>MJ45="a"</formula>
    </cfRule>
    <cfRule type="expression" dxfId="1673" priority="2906">
      <formula>MJ45="u"</formula>
    </cfRule>
    <cfRule type="cellIs" dxfId="1672" priority="2905" operator="equal">
      <formula>"h"</formula>
    </cfRule>
    <cfRule type="expression" dxfId="1671" priority="2904">
      <formula>MJ45="a"</formula>
    </cfRule>
    <cfRule type="expression" dxfId="1670" priority="2903">
      <formula>MJ45="u"</formula>
    </cfRule>
    <cfRule type="cellIs" dxfId="1669" priority="2902" operator="equal">
      <formula>"h"</formula>
    </cfRule>
    <cfRule type="expression" dxfId="1668" priority="2901">
      <formula>MJ$4="Sa"</formula>
    </cfRule>
    <cfRule type="expression" dxfId="1667" priority="2900">
      <formula>MJ$4="So"</formula>
    </cfRule>
    <cfRule type="expression" dxfId="1666" priority="2899">
      <formula>MJ$5="X"</formula>
    </cfRule>
    <cfRule type="expression" dxfId="1665" priority="2898">
      <formula>MJ45="a"</formula>
    </cfRule>
    <cfRule type="expression" dxfId="1664" priority="2897">
      <formula>MJ45="u"</formula>
    </cfRule>
    <cfRule type="cellIs" dxfId="1663" priority="2896" operator="equal">
      <formula>"h"</formula>
    </cfRule>
    <cfRule type="expression" dxfId="1662" priority="2895">
      <formula>MJ45="a"</formula>
    </cfRule>
    <cfRule type="expression" dxfId="1661" priority="2894">
      <formula>MJ45="u"</formula>
    </cfRule>
    <cfRule type="cellIs" dxfId="1660" priority="2893" operator="equal">
      <formula>"h"</formula>
    </cfRule>
    <cfRule type="expression" dxfId="1659" priority="2892">
      <formula>MJ$4="Sa"</formula>
    </cfRule>
    <cfRule type="expression" dxfId="1658" priority="2891">
      <formula>MJ$4="So"</formula>
    </cfRule>
    <cfRule type="expression" dxfId="1657" priority="2890">
      <formula>MJ$5="X"</formula>
    </cfRule>
    <cfRule type="expression" dxfId="1656" priority="2889">
      <formula>MJ45="a"</formula>
    </cfRule>
    <cfRule type="expression" dxfId="1655" priority="2888">
      <formula>MJ45="u"</formula>
    </cfRule>
    <cfRule type="cellIs" dxfId="1654" priority="2887" operator="equal">
      <formula>"h"</formula>
    </cfRule>
    <cfRule type="expression" dxfId="1653" priority="2886">
      <formula>MJ$4="Sa"</formula>
    </cfRule>
    <cfRule type="expression" dxfId="1652" priority="2885">
      <formula>MJ$4="So"</formula>
    </cfRule>
    <cfRule type="expression" dxfId="1651" priority="2884">
      <formula>MJ$5="X"</formula>
    </cfRule>
    <cfRule type="expression" dxfId="1650" priority="2883">
      <formula>MJ45="a"</formula>
    </cfRule>
    <cfRule type="expression" dxfId="1649" priority="2882">
      <formula>MJ45="u"</formula>
    </cfRule>
    <cfRule type="cellIs" dxfId="1648" priority="2881" operator="equal">
      <formula>"h"</formula>
    </cfRule>
    <cfRule type="expression" dxfId="1647" priority="2880">
      <formula>MJ$4="Sa"</formula>
    </cfRule>
    <cfRule type="expression" dxfId="1646" priority="2879">
      <formula>MJ$4="So"</formula>
    </cfRule>
    <cfRule type="expression" dxfId="1645" priority="2878">
      <formula>MJ$5="X"</formula>
    </cfRule>
    <cfRule type="expression" dxfId="1644" priority="2877">
      <formula>MJ45="a"</formula>
    </cfRule>
    <cfRule type="expression" dxfId="1643" priority="2876">
      <formula>MJ45="u"</formula>
    </cfRule>
    <cfRule type="cellIs" dxfId="1642" priority="2875" operator="equal">
      <formula>"h"</formula>
    </cfRule>
    <cfRule type="expression" dxfId="1641" priority="2874">
      <formula>MJ$4="Sa"</formula>
    </cfRule>
    <cfRule type="expression" dxfId="1640" priority="2873">
      <formula>MJ$4="So"</formula>
    </cfRule>
    <cfRule type="expression" dxfId="1639" priority="2872">
      <formula>MJ$5="X"</formula>
    </cfRule>
    <cfRule type="expression" dxfId="1638" priority="2871">
      <formula>MJ45="a"</formula>
    </cfRule>
    <cfRule type="expression" dxfId="1637" priority="2870">
      <formula>MJ45="u"</formula>
    </cfRule>
    <cfRule type="cellIs" dxfId="1636" priority="2869" operator="equal">
      <formula>"h"</formula>
    </cfRule>
    <cfRule type="expression" dxfId="1635" priority="2868">
      <formula>MJ$4="Sa"</formula>
    </cfRule>
    <cfRule type="expression" dxfId="1634" priority="2867">
      <formula>MJ$4="So"</formula>
    </cfRule>
    <cfRule type="expression" dxfId="1633" priority="2866">
      <formula>MJ$5="X"</formula>
    </cfRule>
    <cfRule type="expression" dxfId="1632" priority="2865">
      <formula>MJ45="a"</formula>
    </cfRule>
    <cfRule type="expression" dxfId="1631" priority="2864">
      <formula>MJ45="u"</formula>
    </cfRule>
    <cfRule type="cellIs" dxfId="1630" priority="2863" operator="equal">
      <formula>"h"</formula>
    </cfRule>
    <cfRule type="expression" dxfId="1629" priority="2862">
      <formula>MJ$4="Sa"</formula>
    </cfRule>
    <cfRule type="expression" dxfId="1628" priority="2861">
      <formula>MJ$4="So"</formula>
    </cfRule>
    <cfRule type="expression" dxfId="1627" priority="2860">
      <formula>MJ$5="X"</formula>
    </cfRule>
    <cfRule type="expression" dxfId="1626" priority="2859">
      <formula>MJ45="a"</formula>
    </cfRule>
    <cfRule type="expression" dxfId="1625" priority="2858">
      <formula>MJ45="u"</formula>
    </cfRule>
    <cfRule type="cellIs" dxfId="1624" priority="2857" operator="equal">
      <formula>"h"</formula>
    </cfRule>
    <cfRule type="expression" dxfId="1623" priority="2856">
      <formula>MJ$4="Sa"</formula>
    </cfRule>
    <cfRule type="expression" dxfId="1622" priority="2855">
      <formula>MJ$4="So"</formula>
    </cfRule>
    <cfRule type="expression" dxfId="1621" priority="2854">
      <formula>MJ$5="X"</formula>
    </cfRule>
    <cfRule type="expression" dxfId="1620" priority="2853">
      <formula>MJ45="a"</formula>
    </cfRule>
    <cfRule type="expression" dxfId="1619" priority="2852">
      <formula>MJ45="u"</formula>
    </cfRule>
    <cfRule type="cellIs" dxfId="1618" priority="2851" operator="equal">
      <formula>"h"</formula>
    </cfRule>
    <cfRule type="expression" dxfId="1617" priority="2850">
      <formula>MJ$4="Sa"</formula>
    </cfRule>
    <cfRule type="expression" dxfId="1616" priority="2849">
      <formula>MJ$4="So"</formula>
    </cfRule>
    <cfRule type="expression" dxfId="1615" priority="2848">
      <formula>MJ$5="X"</formula>
    </cfRule>
    <cfRule type="expression" dxfId="1614" priority="2847">
      <formula>MJ45="a"</formula>
    </cfRule>
    <cfRule type="expression" dxfId="1613" priority="2846">
      <formula>MJ45="u"</formula>
    </cfRule>
    <cfRule type="cellIs" dxfId="1612" priority="2845" operator="equal">
      <formula>"h"</formula>
    </cfRule>
    <cfRule type="expression" dxfId="1611" priority="2844">
      <formula>MJ$4="Sa"</formula>
    </cfRule>
    <cfRule type="expression" dxfId="1610" priority="2843">
      <formula>MJ$4="So"</formula>
    </cfRule>
    <cfRule type="expression" dxfId="1609" priority="2842">
      <formula>MJ$5="X"</formula>
    </cfRule>
    <cfRule type="expression" dxfId="1608" priority="2841">
      <formula>MJ45="a"</formula>
    </cfRule>
    <cfRule type="expression" dxfId="1607" priority="2840">
      <formula>MJ45="u"</formula>
    </cfRule>
    <cfRule type="cellIs" dxfId="1606" priority="2839" operator="equal">
      <formula>"h"</formula>
    </cfRule>
    <cfRule type="expression" dxfId="1605" priority="2838">
      <formula>MJ45="a"</formula>
    </cfRule>
    <cfRule type="expression" dxfId="1604" priority="2837">
      <formula>MJ45="u"</formula>
    </cfRule>
    <cfRule type="cellIs" dxfId="1603" priority="2836" operator="equal">
      <formula>"h"</formula>
    </cfRule>
    <cfRule type="expression" dxfId="1602" priority="2835">
      <formula>MJ$4="Sa"</formula>
    </cfRule>
    <cfRule type="expression" dxfId="1601" priority="2834">
      <formula>MJ$4="So"</formula>
    </cfRule>
    <cfRule type="expression" dxfId="1600" priority="2833">
      <formula>MJ$5="X"</formula>
    </cfRule>
    <cfRule type="expression" dxfId="1599" priority="2832">
      <formula>MJ45="a"</formula>
    </cfRule>
    <cfRule type="expression" dxfId="1598" priority="2831">
      <formula>MJ45="u"</formula>
    </cfRule>
    <cfRule type="cellIs" dxfId="1597" priority="2830" operator="equal">
      <formula>"h"</formula>
    </cfRule>
    <cfRule type="expression" dxfId="1596" priority="2829">
      <formula>MJ45="a"</formula>
    </cfRule>
    <cfRule type="expression" dxfId="1595" priority="2828">
      <formula>MJ45="u"</formula>
    </cfRule>
    <cfRule type="cellIs" dxfId="1594" priority="2827" operator="equal">
      <formula>"h"</formula>
    </cfRule>
    <cfRule type="expression" dxfId="1593" priority="2826">
      <formula>MJ$4="Sa"</formula>
    </cfRule>
    <cfRule type="expression" dxfId="1592" priority="2825">
      <formula>MJ$4="So"</formula>
    </cfRule>
    <cfRule type="expression" dxfId="1591" priority="2824">
      <formula>MJ$5="X"</formula>
    </cfRule>
    <cfRule type="expression" dxfId="1590" priority="2823">
      <formula>MJ45="a"</formula>
    </cfRule>
    <cfRule type="expression" dxfId="1589" priority="2822">
      <formula>MJ45="u"</formula>
    </cfRule>
    <cfRule type="cellIs" dxfId="1588" priority="2821" operator="equal">
      <formula>"h"</formula>
    </cfRule>
    <cfRule type="expression" dxfId="1587" priority="2820">
      <formula>MJ$4="Sa"</formula>
    </cfRule>
    <cfRule type="expression" dxfId="1586" priority="2819">
      <formula>MJ$4="So"</formula>
    </cfRule>
    <cfRule type="expression" dxfId="1585" priority="2818">
      <formula>MJ$5="X"</formula>
    </cfRule>
    <cfRule type="expression" dxfId="1584" priority="2817">
      <formula>MJ45="a"</formula>
    </cfRule>
    <cfRule type="expression" dxfId="1583" priority="2816">
      <formula>MJ45="u"</formula>
    </cfRule>
    <cfRule type="cellIs" dxfId="1582" priority="2815" operator="equal">
      <formula>"h"</formula>
    </cfRule>
    <cfRule type="expression" dxfId="1581" priority="3062">
      <formula>MJ45="u"</formula>
    </cfRule>
    <cfRule type="cellIs" dxfId="1580" priority="3061" operator="equal">
      <formula>"h"</formula>
    </cfRule>
    <cfRule type="expression" dxfId="1579" priority="3060">
      <formula>MJ$4="Sa"</formula>
    </cfRule>
    <cfRule type="expression" dxfId="1578" priority="3059">
      <formula>MJ$4="So"</formula>
    </cfRule>
    <cfRule type="expression" dxfId="1577" priority="3058">
      <formula>MJ$5="X"</formula>
    </cfRule>
    <cfRule type="expression" dxfId="1576" priority="3057">
      <formula>MJ45="a"</formula>
    </cfRule>
    <cfRule type="expression" dxfId="1575" priority="3056">
      <formula>MJ45="u"</formula>
    </cfRule>
    <cfRule type="cellIs" dxfId="1574" priority="3055" operator="equal">
      <formula>"h"</formula>
    </cfRule>
    <cfRule type="expression" dxfId="1573" priority="3054">
      <formula>MJ$4="Sa"</formula>
    </cfRule>
    <cfRule type="expression" dxfId="1572" priority="3053">
      <formula>MJ$4="So"</formula>
    </cfRule>
    <cfRule type="expression" dxfId="1571" priority="3052">
      <formula>MJ$5="X"</formula>
    </cfRule>
    <cfRule type="expression" dxfId="1570" priority="3051">
      <formula>MJ45="a"</formula>
    </cfRule>
    <cfRule type="expression" dxfId="1569" priority="3050">
      <formula>MJ45="u"</formula>
    </cfRule>
    <cfRule type="cellIs" dxfId="1568" priority="3049" operator="equal">
      <formula>"h"</formula>
    </cfRule>
    <cfRule type="expression" dxfId="1567" priority="3048">
      <formula>MJ$4="Sa"</formula>
    </cfRule>
    <cfRule type="expression" dxfId="1566" priority="3047">
      <formula>MJ$4="So"</formula>
    </cfRule>
    <cfRule type="expression" dxfId="1565" priority="3046">
      <formula>MJ$5="X"</formula>
    </cfRule>
    <cfRule type="expression" dxfId="1564" priority="3045">
      <formula>MJ45="a"</formula>
    </cfRule>
    <cfRule type="expression" dxfId="1563" priority="3044">
      <formula>MJ45="u"</formula>
    </cfRule>
    <cfRule type="cellIs" dxfId="1562" priority="3043" operator="equal">
      <formula>"h"</formula>
    </cfRule>
    <cfRule type="expression" dxfId="1561" priority="3042">
      <formula>MJ$4="Sa"</formula>
    </cfRule>
    <cfRule type="expression" dxfId="1560" priority="3041">
      <formula>MJ$4="So"</formula>
    </cfRule>
    <cfRule type="expression" dxfId="1559" priority="3040">
      <formula>MJ$5="X"</formula>
    </cfRule>
    <cfRule type="expression" dxfId="1558" priority="3039">
      <formula>MJ45="a"</formula>
    </cfRule>
    <cfRule type="expression" dxfId="1557" priority="3038">
      <formula>MJ45="u"</formula>
    </cfRule>
    <cfRule type="cellIs" dxfId="1556" priority="3037" operator="equal">
      <formula>"h"</formula>
    </cfRule>
    <cfRule type="expression" dxfId="1555" priority="3036">
      <formula>MJ$4="Sa"</formula>
    </cfRule>
    <cfRule type="expression" dxfId="1554" priority="3035">
      <formula>MJ$4="So"</formula>
    </cfRule>
    <cfRule type="expression" dxfId="1553" priority="3034">
      <formula>MJ$5="X"</formula>
    </cfRule>
    <cfRule type="expression" dxfId="1552" priority="3033">
      <formula>MJ45="a"</formula>
    </cfRule>
    <cfRule type="expression" dxfId="1551" priority="3032">
      <formula>MJ45="u"</formula>
    </cfRule>
    <cfRule type="cellIs" dxfId="1550" priority="3031" operator="equal">
      <formula>"h"</formula>
    </cfRule>
    <cfRule type="expression" dxfId="1549" priority="3030">
      <formula>MJ$4="Sa"</formula>
    </cfRule>
    <cfRule type="expression" dxfId="1548" priority="3029">
      <formula>MJ$4="So"</formula>
    </cfRule>
    <cfRule type="expression" dxfId="1547" priority="3028">
      <formula>MJ$5="X"</formula>
    </cfRule>
    <cfRule type="expression" dxfId="1546" priority="3027">
      <formula>MJ45="a"</formula>
    </cfRule>
    <cfRule type="expression" dxfId="1545" priority="3026">
      <formula>MJ45="u"</formula>
    </cfRule>
    <cfRule type="cellIs" dxfId="1544" priority="3025" operator="equal">
      <formula>"h"</formula>
    </cfRule>
    <cfRule type="expression" dxfId="1543" priority="3024">
      <formula>MJ$4="Sa"</formula>
    </cfRule>
    <cfRule type="expression" dxfId="1542" priority="3023">
      <formula>MJ$4="So"</formula>
    </cfRule>
    <cfRule type="expression" dxfId="1541" priority="3022">
      <formula>MJ$5="X"</formula>
    </cfRule>
    <cfRule type="expression" dxfId="1540" priority="3021">
      <formula>MJ45="a"</formula>
    </cfRule>
    <cfRule type="expression" dxfId="1539" priority="3020">
      <formula>MJ45="u"</formula>
    </cfRule>
    <cfRule type="cellIs" dxfId="1538" priority="3019" operator="equal">
      <formula>"h"</formula>
    </cfRule>
    <cfRule type="expression" dxfId="1537" priority="3018">
      <formula>MJ$4="Sa"</formula>
    </cfRule>
    <cfRule type="expression" dxfId="1536" priority="3017">
      <formula>MJ$4="So"</formula>
    </cfRule>
    <cfRule type="expression" dxfId="1535" priority="3016">
      <formula>MJ$5="X"</formula>
    </cfRule>
    <cfRule type="expression" dxfId="1534" priority="3015">
      <formula>MJ45="a"</formula>
    </cfRule>
    <cfRule type="expression" dxfId="1533" priority="3014">
      <formula>MJ45="u"</formula>
    </cfRule>
    <cfRule type="cellIs" dxfId="1532" priority="3013" operator="equal">
      <formula>"h"</formula>
    </cfRule>
    <cfRule type="expression" dxfId="1531" priority="3012">
      <formula>MJ$4="Sa"</formula>
    </cfRule>
    <cfRule type="expression" dxfId="1530" priority="3011">
      <formula>MJ$4="So"</formula>
    </cfRule>
    <cfRule type="expression" dxfId="1529" priority="3010">
      <formula>MJ$5="X"</formula>
    </cfRule>
    <cfRule type="expression" dxfId="1528" priority="3009">
      <formula>MJ45="a"</formula>
    </cfRule>
    <cfRule type="expression" dxfId="1527" priority="3008">
      <formula>MJ45="u"</formula>
    </cfRule>
    <cfRule type="cellIs" dxfId="1526" priority="3007" operator="equal">
      <formula>"h"</formula>
    </cfRule>
    <cfRule type="expression" dxfId="1525" priority="3006">
      <formula>MJ$4="Sa"</formula>
    </cfRule>
    <cfRule type="expression" dxfId="1524" priority="3005">
      <formula>MJ$4="So"</formula>
    </cfRule>
    <cfRule type="expression" dxfId="1523" priority="3004">
      <formula>MJ$5="X"</formula>
    </cfRule>
    <cfRule type="expression" dxfId="1522" priority="3003">
      <formula>MJ45="a"</formula>
    </cfRule>
    <cfRule type="expression" dxfId="1521" priority="3002">
      <formula>MJ45="u"</formula>
    </cfRule>
    <cfRule type="cellIs" dxfId="1520" priority="3001" operator="equal">
      <formula>"h"</formula>
    </cfRule>
    <cfRule type="expression" dxfId="1519" priority="3000">
      <formula>MJ$4="Sa"</formula>
    </cfRule>
    <cfRule type="expression" dxfId="1518" priority="2999">
      <formula>MJ$4="So"</formula>
    </cfRule>
    <cfRule type="expression" dxfId="1517" priority="2998">
      <formula>MJ$5="X"</formula>
    </cfRule>
    <cfRule type="expression" dxfId="1516" priority="2997">
      <formula>MJ45="a"</formula>
    </cfRule>
    <cfRule type="expression" dxfId="1515" priority="2996">
      <formula>MJ45="u"</formula>
    </cfRule>
    <cfRule type="cellIs" dxfId="1514" priority="2995" operator="equal">
      <formula>"h"</formula>
    </cfRule>
    <cfRule type="expression" dxfId="1513" priority="2994">
      <formula>MJ45="a"</formula>
    </cfRule>
    <cfRule type="expression" dxfId="1512" priority="2993">
      <formula>MJ45="u"</formula>
    </cfRule>
    <cfRule type="cellIs" dxfId="1511" priority="2992" operator="equal">
      <formula>"h"</formula>
    </cfRule>
    <cfRule type="expression" dxfId="1510" priority="2991">
      <formula>MJ$4="Sa"</formula>
    </cfRule>
    <cfRule type="expression" dxfId="1509" priority="2990">
      <formula>MJ$4="So"</formula>
    </cfRule>
    <cfRule type="expression" dxfId="1508" priority="2989">
      <formula>MJ$5="X"</formula>
    </cfRule>
    <cfRule type="expression" dxfId="1507" priority="2988">
      <formula>MJ45="a"</formula>
    </cfRule>
    <cfRule type="expression" dxfId="1506" priority="2987">
      <formula>MJ45="u"</formula>
    </cfRule>
    <cfRule type="cellIs" dxfId="1505" priority="2986" operator="equal">
      <formula>"h"</formula>
    </cfRule>
    <cfRule type="expression" dxfId="1504" priority="2985">
      <formula>MJ45="a"</formula>
    </cfRule>
    <cfRule type="expression" dxfId="1503" priority="2984">
      <formula>MJ45="u"</formula>
    </cfRule>
    <cfRule type="cellIs" dxfId="1502" priority="2983" operator="equal">
      <formula>"h"</formula>
    </cfRule>
    <cfRule type="expression" dxfId="1501" priority="2982">
      <formula>MJ$4="Sa"</formula>
    </cfRule>
    <cfRule type="expression" dxfId="1500" priority="2981">
      <formula>MJ$4="So"</formula>
    </cfRule>
    <cfRule type="expression" dxfId="1499" priority="2980">
      <formula>MJ$5="X"</formula>
    </cfRule>
    <cfRule type="expression" dxfId="1498" priority="2979">
      <formula>MJ45="a"</formula>
    </cfRule>
    <cfRule type="expression" dxfId="1497" priority="2978">
      <formula>MJ45="u"</formula>
    </cfRule>
    <cfRule type="cellIs" dxfId="1496" priority="2977" operator="equal">
      <formula>"h"</formula>
    </cfRule>
    <cfRule type="expression" dxfId="1495" priority="2976">
      <formula>MJ$4="Sa"</formula>
    </cfRule>
    <cfRule type="expression" dxfId="1494" priority="2975">
      <formula>MJ$4="So"</formula>
    </cfRule>
    <cfRule type="expression" dxfId="1493" priority="2974">
      <formula>MJ$5="X"</formula>
    </cfRule>
    <cfRule type="expression" dxfId="1492" priority="2973">
      <formula>MJ45="a"</formula>
    </cfRule>
    <cfRule type="expression" dxfId="1491" priority="2972">
      <formula>MJ45="u"</formula>
    </cfRule>
    <cfRule type="cellIs" dxfId="1490" priority="2971" operator="equal">
      <formula>"h"</formula>
    </cfRule>
    <cfRule type="expression" dxfId="1489" priority="2970">
      <formula>MJ$4="Sa"</formula>
    </cfRule>
    <cfRule type="expression" dxfId="1488" priority="2969">
      <formula>MJ$4="So"</formula>
    </cfRule>
    <cfRule type="expression" dxfId="1487" priority="2968">
      <formula>MJ$5="X"</formula>
    </cfRule>
    <cfRule type="expression" dxfId="1486" priority="2967">
      <formula>MJ45="a"</formula>
    </cfRule>
    <cfRule type="expression" dxfId="1485" priority="2966">
      <formula>MJ45="u"</formula>
    </cfRule>
    <cfRule type="cellIs" dxfId="1484" priority="2965" operator="equal">
      <formula>"h"</formula>
    </cfRule>
    <cfRule type="expression" dxfId="1483" priority="2964">
      <formula>MJ$4="Sa"</formula>
    </cfRule>
    <cfRule type="expression" dxfId="1482" priority="2963">
      <formula>MJ$4="So"</formula>
    </cfRule>
    <cfRule type="expression" dxfId="1481" priority="2962">
      <formula>MJ$5="X"</formula>
    </cfRule>
    <cfRule type="expression" dxfId="1480" priority="2961">
      <formula>MJ45="a"</formula>
    </cfRule>
    <cfRule type="expression" dxfId="1479" priority="2960">
      <formula>MJ45="u"</formula>
    </cfRule>
    <cfRule type="cellIs" dxfId="1478" priority="2959" operator="equal">
      <formula>"h"</formula>
    </cfRule>
    <cfRule type="cellIs" dxfId="1477" priority="15328" operator="equal">
      <formula>"h"</formula>
    </cfRule>
    <cfRule type="expression" dxfId="1476" priority="15329">
      <formula>MJ45="u"</formula>
    </cfRule>
    <cfRule type="expression" dxfId="1475" priority="15330">
      <formula>MJ45="a"</formula>
    </cfRule>
    <cfRule type="expression" dxfId="1474" priority="15331">
      <formula>MJ$5="X"</formula>
    </cfRule>
    <cfRule type="expression" dxfId="1473" priority="15332">
      <formula>MJ$4="So"</formula>
    </cfRule>
    <cfRule type="expression" dxfId="1472" priority="15333">
      <formula>MJ$4="Sa"</formula>
    </cfRule>
    <cfRule type="cellIs" dxfId="1471" priority="15334" operator="equal">
      <formula>"h"</formula>
    </cfRule>
    <cfRule type="expression" dxfId="1470" priority="15335">
      <formula>MJ45="u"</formula>
    </cfRule>
    <cfRule type="expression" dxfId="1469" priority="15336">
      <formula>MJ45="a"</formula>
    </cfRule>
    <cfRule type="cellIs" dxfId="1468" priority="15337" operator="equal">
      <formula>"h"</formula>
    </cfRule>
    <cfRule type="expression" dxfId="1467" priority="15338">
      <formula>MJ45="u"</formula>
    </cfRule>
    <cfRule type="expression" dxfId="1466" priority="15339">
      <formula>MJ45="a"</formula>
    </cfRule>
    <cfRule type="expression" dxfId="1465" priority="15340">
      <formula>MJ$5="X"</formula>
    </cfRule>
    <cfRule type="expression" dxfId="1464" priority="15341">
      <formula>MJ$4="So"</formula>
    </cfRule>
    <cfRule type="expression" dxfId="1463" priority="15342">
      <formula>MJ$4="Sa"</formula>
    </cfRule>
    <cfRule type="cellIs" dxfId="1462" priority="15343" operator="equal">
      <formula>"h"</formula>
    </cfRule>
    <cfRule type="expression" dxfId="1461" priority="15344">
      <formula>MJ45="u"</formula>
    </cfRule>
    <cfRule type="expression" dxfId="1460" priority="15345">
      <formula>MJ45="a"</formula>
    </cfRule>
    <cfRule type="expression" dxfId="1459" priority="15346">
      <formula>MJ$5="X"</formula>
    </cfRule>
    <cfRule type="expression" dxfId="1458" priority="15347">
      <formula>MJ$4="So"</formula>
    </cfRule>
    <cfRule type="expression" dxfId="1457" priority="15348">
      <formula>MJ$4="Sa"</formula>
    </cfRule>
    <cfRule type="cellIs" dxfId="1456" priority="15349" operator="equal">
      <formula>"h"</formula>
    </cfRule>
    <cfRule type="expression" dxfId="1455" priority="15350">
      <formula>MJ45="u"</formula>
    </cfRule>
    <cfRule type="expression" dxfId="1454" priority="15351">
      <formula>MJ45="a"</formula>
    </cfRule>
    <cfRule type="expression" dxfId="1453" priority="15352">
      <formula>MJ$5="X"</formula>
    </cfRule>
    <cfRule type="expression" dxfId="1452" priority="15353">
      <formula>MJ$4="So"</formula>
    </cfRule>
    <cfRule type="expression" dxfId="1451" priority="15354">
      <formula>MJ$4="Sa"</formula>
    </cfRule>
    <cfRule type="cellIs" dxfId="1450" priority="15355" operator="equal">
      <formula>"h"</formula>
    </cfRule>
    <cfRule type="expression" dxfId="1449" priority="15356">
      <formula>MJ45="u"</formula>
    </cfRule>
    <cfRule type="expression" dxfId="1448" priority="15357">
      <formula>MJ45="a"</formula>
    </cfRule>
    <cfRule type="expression" dxfId="1447" priority="15358">
      <formula>MJ$5="X"</formula>
    </cfRule>
    <cfRule type="expression" dxfId="1446" priority="15359">
      <formula>MJ$4="So"</formula>
    </cfRule>
    <cfRule type="expression" dxfId="1445" priority="15360">
      <formula>MJ$4="Sa"</formula>
    </cfRule>
    <cfRule type="cellIs" dxfId="1444" priority="15361" operator="equal">
      <formula>"h"</formula>
    </cfRule>
    <cfRule type="expression" dxfId="1443" priority="15362">
      <formula>MJ45="u"</formula>
    </cfRule>
    <cfRule type="expression" dxfId="1442" priority="15363">
      <formula>MJ45="a"</formula>
    </cfRule>
    <cfRule type="expression" dxfId="1441" priority="15364">
      <formula>MJ$5="X"</formula>
    </cfRule>
    <cfRule type="expression" dxfId="1440" priority="15365">
      <formula>MJ$4="So"</formula>
    </cfRule>
    <cfRule type="expression" dxfId="1439" priority="15366">
      <formula>MJ$4="Sa"</formula>
    </cfRule>
    <cfRule type="cellIs" dxfId="1438" priority="15367" operator="equal">
      <formula>"h"</formula>
    </cfRule>
    <cfRule type="expression" dxfId="1437" priority="15368">
      <formula>MJ45="u"</formula>
    </cfRule>
    <cfRule type="expression" dxfId="1436" priority="15369">
      <formula>MJ45="a"</formula>
    </cfRule>
    <cfRule type="expression" dxfId="1435" priority="15370">
      <formula>MJ$5="X"</formula>
    </cfRule>
    <cfRule type="expression" dxfId="1434" priority="15371">
      <formula>MJ$4="So"</formula>
    </cfRule>
    <cfRule type="expression" dxfId="1433" priority="15372">
      <formula>MJ$4="Sa"</formula>
    </cfRule>
    <cfRule type="cellIs" dxfId="1432" priority="15373" operator="equal">
      <formula>"h"</formula>
    </cfRule>
    <cfRule type="expression" dxfId="1431" priority="15374">
      <formula>MJ45="u"</formula>
    </cfRule>
    <cfRule type="expression" dxfId="1430" priority="15375">
      <formula>MJ45="a"</formula>
    </cfRule>
    <cfRule type="expression" dxfId="1429" priority="15376">
      <formula>MJ$5="X"</formula>
    </cfRule>
    <cfRule type="expression" dxfId="1428" priority="15377">
      <formula>MJ$4="So"</formula>
    </cfRule>
    <cfRule type="expression" dxfId="1427" priority="15378">
      <formula>MJ$4="Sa"</formula>
    </cfRule>
    <cfRule type="cellIs" dxfId="1426" priority="15403" operator="equal">
      <formula>"h"</formula>
    </cfRule>
    <cfRule type="expression" dxfId="1425" priority="15404">
      <formula>MJ45="u"</formula>
    </cfRule>
    <cfRule type="expression" dxfId="1424" priority="15405">
      <formula>MJ45="a"</formula>
    </cfRule>
    <cfRule type="expression" dxfId="1423" priority="15406">
      <formula>MJ$5="X"</formula>
    </cfRule>
    <cfRule type="expression" dxfId="1422" priority="15407">
      <formula>MJ$4="So"</formula>
    </cfRule>
    <cfRule type="expression" dxfId="1421" priority="15408">
      <formula>MJ$4="Sa"</formula>
    </cfRule>
    <cfRule type="cellIs" dxfId="1420" priority="15409" operator="equal">
      <formula>"h"</formula>
    </cfRule>
    <cfRule type="expression" dxfId="1419" priority="15410">
      <formula>MJ45="u"</formula>
    </cfRule>
    <cfRule type="expression" dxfId="1418" priority="15411">
      <formula>MJ45="a"</formula>
    </cfRule>
    <cfRule type="expression" dxfId="1417" priority="15412">
      <formula>MJ$5="X"</formula>
    </cfRule>
    <cfRule type="expression" dxfId="1416" priority="15413">
      <formula>MJ$4="So"</formula>
    </cfRule>
    <cfRule type="expression" dxfId="1415" priority="15414">
      <formula>MJ$4="Sa"</formula>
    </cfRule>
    <cfRule type="cellIs" dxfId="1414" priority="15415" operator="equal">
      <formula>"h"</formula>
    </cfRule>
    <cfRule type="expression" dxfId="1413" priority="15416">
      <formula>MJ45="u"</formula>
    </cfRule>
    <cfRule type="expression" dxfId="1412" priority="15417">
      <formula>MJ45="a"</formula>
    </cfRule>
    <cfRule type="expression" dxfId="1411" priority="15418">
      <formula>MJ$5="X"</formula>
    </cfRule>
    <cfRule type="expression" dxfId="1410" priority="15419">
      <formula>MJ$4="So"</formula>
    </cfRule>
    <cfRule type="expression" dxfId="1409" priority="15420">
      <formula>MJ$4="Sa"</formula>
    </cfRule>
    <cfRule type="cellIs" dxfId="1408" priority="15421" operator="equal">
      <formula>"h"</formula>
    </cfRule>
    <cfRule type="expression" dxfId="1407" priority="15422">
      <formula>MJ45="u"</formula>
    </cfRule>
    <cfRule type="expression" dxfId="1406" priority="15423">
      <formula>MJ45="a"</formula>
    </cfRule>
    <cfRule type="expression" dxfId="1405" priority="15424">
      <formula>MJ$5="X"</formula>
    </cfRule>
    <cfRule type="expression" dxfId="1404" priority="15425">
      <formula>MJ$4="So"</formula>
    </cfRule>
    <cfRule type="expression" dxfId="1403" priority="15426">
      <formula>MJ$4="Sa"</formula>
    </cfRule>
    <cfRule type="cellIs" dxfId="1402" priority="15427" operator="equal">
      <formula>"h"</formula>
    </cfRule>
    <cfRule type="expression" dxfId="1401" priority="15428">
      <formula>MJ45="u"</formula>
    </cfRule>
    <cfRule type="expression" dxfId="1400" priority="15429">
      <formula>MJ45="a"</formula>
    </cfRule>
    <cfRule type="expression" dxfId="1399" priority="15430">
      <formula>MJ$5="X"</formula>
    </cfRule>
    <cfRule type="expression" dxfId="1398" priority="15431">
      <formula>MJ$4="So"</formula>
    </cfRule>
    <cfRule type="expression" dxfId="1397" priority="15432">
      <formula>MJ$4="Sa"</formula>
    </cfRule>
    <cfRule type="expression" dxfId="1396" priority="3063">
      <formula>MJ45="a"</formula>
    </cfRule>
    <cfRule type="cellIs" dxfId="1395" priority="14506" operator="equal">
      <formula>"h"</formula>
    </cfRule>
    <cfRule type="expression" dxfId="1394" priority="14507">
      <formula>MJ45="u"</formula>
    </cfRule>
    <cfRule type="expression" dxfId="1393" priority="14508">
      <formula>MJ45="a"</formula>
    </cfRule>
    <cfRule type="expression" dxfId="1392" priority="14509">
      <formula>MJ$5="X"</formula>
    </cfRule>
    <cfRule type="expression" dxfId="1391" priority="14510">
      <formula>MJ$4="So"</formula>
    </cfRule>
    <cfRule type="expression" dxfId="1390" priority="14511">
      <formula>MJ$4="Sa"</formula>
    </cfRule>
    <cfRule type="cellIs" dxfId="1389" priority="14512" operator="equal">
      <formula>"h"</formula>
    </cfRule>
    <cfRule type="expression" dxfId="1388" priority="14513">
      <formula>MJ45="u"</formula>
    </cfRule>
    <cfRule type="expression" dxfId="1387" priority="14514">
      <formula>MJ45="a"</formula>
    </cfRule>
    <cfRule type="expression" dxfId="1386" priority="14515">
      <formula>MJ$5="X"</formula>
    </cfRule>
    <cfRule type="expression" dxfId="1385" priority="14516">
      <formula>MJ$4="So"</formula>
    </cfRule>
    <cfRule type="expression" dxfId="1384" priority="14517">
      <formula>MJ$4="Sa"</formula>
    </cfRule>
    <cfRule type="cellIs" dxfId="1383" priority="14518" operator="equal">
      <formula>"h"</formula>
    </cfRule>
    <cfRule type="expression" dxfId="1382" priority="14519">
      <formula>MJ45="u"</formula>
    </cfRule>
    <cfRule type="expression" dxfId="1381" priority="14520">
      <formula>MJ45="a"</formula>
    </cfRule>
    <cfRule type="expression" dxfId="1380" priority="3156">
      <formula>MJ$4="Sa"</formula>
    </cfRule>
    <cfRule type="expression" dxfId="1379" priority="3155">
      <formula>MJ$4="So"</formula>
    </cfRule>
    <cfRule type="expression" dxfId="1378" priority="3154">
      <formula>MJ$5="X"</formula>
    </cfRule>
    <cfRule type="expression" dxfId="1377" priority="3153">
      <formula>MJ45="a"</formula>
    </cfRule>
    <cfRule type="expression" dxfId="1376" priority="3152">
      <formula>MJ45="u"</formula>
    </cfRule>
    <cfRule type="cellIs" dxfId="1375" priority="3151" operator="equal">
      <formula>"h"</formula>
    </cfRule>
    <cfRule type="expression" dxfId="1374" priority="3150">
      <formula>MJ$4="Sa"</formula>
    </cfRule>
    <cfRule type="expression" dxfId="1373" priority="3149">
      <formula>MJ$4="So"</formula>
    </cfRule>
    <cfRule type="expression" dxfId="1372" priority="3148">
      <formula>MJ$5="X"</formula>
    </cfRule>
    <cfRule type="expression" dxfId="1371" priority="3147">
      <formula>MJ45="a"</formula>
    </cfRule>
    <cfRule type="expression" dxfId="1370" priority="3146">
      <formula>MJ45="u"</formula>
    </cfRule>
    <cfRule type="cellIs" dxfId="1369" priority="3145" operator="equal">
      <formula>"h"</formula>
    </cfRule>
    <cfRule type="expression" dxfId="1368" priority="3144">
      <formula>MJ$4="Sa"</formula>
    </cfRule>
    <cfRule type="expression" dxfId="1367" priority="3143">
      <formula>MJ$4="So"</formula>
    </cfRule>
    <cfRule type="expression" dxfId="1366" priority="3142">
      <formula>MJ$5="X"</formula>
    </cfRule>
    <cfRule type="expression" dxfId="1365" priority="3141">
      <formula>MJ45="a"</formula>
    </cfRule>
    <cfRule type="expression" dxfId="1364" priority="3140">
      <formula>MJ45="u"</formula>
    </cfRule>
    <cfRule type="cellIs" dxfId="1363" priority="3139" operator="equal">
      <formula>"h"</formula>
    </cfRule>
    <cfRule type="expression" dxfId="1362" priority="3138">
      <formula>MJ$4="Sa"</formula>
    </cfRule>
    <cfRule type="expression" dxfId="1361" priority="3137">
      <formula>MJ$4="So"</formula>
    </cfRule>
    <cfRule type="expression" dxfId="1360" priority="3136">
      <formula>MJ$5="X"</formula>
    </cfRule>
    <cfRule type="expression" dxfId="1359" priority="3135">
      <formula>MJ45="a"</formula>
    </cfRule>
    <cfRule type="expression" dxfId="1358" priority="3134">
      <formula>MJ45="u"</formula>
    </cfRule>
    <cfRule type="cellIs" dxfId="1357" priority="3133" operator="equal">
      <formula>"h"</formula>
    </cfRule>
    <cfRule type="expression" dxfId="1356" priority="3132">
      <formula>MJ$4="Sa"</formula>
    </cfRule>
    <cfRule type="expression" dxfId="1355" priority="3131">
      <formula>MJ$4="So"</formula>
    </cfRule>
    <cfRule type="expression" dxfId="1354" priority="3130">
      <formula>MJ$5="X"</formula>
    </cfRule>
    <cfRule type="expression" dxfId="1353" priority="3129">
      <formula>MJ45="a"</formula>
    </cfRule>
    <cfRule type="expression" dxfId="1352" priority="3128">
      <formula>MJ45="u"</formula>
    </cfRule>
    <cfRule type="cellIs" dxfId="1351" priority="3127" operator="equal">
      <formula>"h"</formula>
    </cfRule>
    <cfRule type="expression" dxfId="1350" priority="3126">
      <formula>MJ$4="Sa"</formula>
    </cfRule>
    <cfRule type="expression" dxfId="1349" priority="3125">
      <formula>MJ$4="So"</formula>
    </cfRule>
    <cfRule type="expression" dxfId="1348" priority="3124">
      <formula>MJ$5="X"</formula>
    </cfRule>
    <cfRule type="expression" dxfId="1347" priority="3123">
      <formula>MJ45="a"</formula>
    </cfRule>
    <cfRule type="expression" dxfId="1346" priority="3122">
      <formula>MJ45="u"</formula>
    </cfRule>
    <cfRule type="cellIs" dxfId="1345" priority="3121" operator="equal">
      <formula>"h"</formula>
    </cfRule>
    <cfRule type="expression" dxfId="1344" priority="3120">
      <formula>MJ$4="Sa"</formula>
    </cfRule>
    <cfRule type="expression" dxfId="1343" priority="3119">
      <formula>MJ$4="So"</formula>
    </cfRule>
    <cfRule type="expression" dxfId="1342" priority="3118">
      <formula>MJ$5="X"</formula>
    </cfRule>
    <cfRule type="expression" dxfId="1341" priority="3117">
      <formula>MJ45="a"</formula>
    </cfRule>
    <cfRule type="expression" dxfId="1340" priority="3116">
      <formula>MJ45="u"</formula>
    </cfRule>
    <cfRule type="cellIs" dxfId="1339" priority="3115" operator="equal">
      <formula>"h"</formula>
    </cfRule>
  </conditionalFormatting>
  <conditionalFormatting sqref="MQ45:MU45">
    <cfRule type="expression" dxfId="1338" priority="2614">
      <formula>MQ$5="X"</formula>
    </cfRule>
    <cfRule type="expression" dxfId="1337" priority="2613">
      <formula>MQ45="a"</formula>
    </cfRule>
    <cfRule type="expression" dxfId="1336" priority="2612">
      <formula>MQ45="u"</formula>
    </cfRule>
    <cfRule type="cellIs" dxfId="1335" priority="2611" operator="equal">
      <formula>"h"</formula>
    </cfRule>
    <cfRule type="expression" dxfId="1334" priority="2610">
      <formula>MQ$4="Sa"</formula>
    </cfRule>
    <cfRule type="expression" dxfId="1333" priority="2609">
      <formula>MQ$4="So"</formula>
    </cfRule>
    <cfRule type="expression" dxfId="1332" priority="2608">
      <formula>MQ$5="X"</formula>
    </cfRule>
    <cfRule type="expression" dxfId="1331" priority="2607">
      <formula>MQ45="a"</formula>
    </cfRule>
    <cfRule type="expression" dxfId="1330" priority="2606">
      <formula>MQ45="u"</formula>
    </cfRule>
    <cfRule type="cellIs" dxfId="1329" priority="2605" operator="equal">
      <formula>"h"</formula>
    </cfRule>
    <cfRule type="expression" dxfId="1328" priority="2604">
      <formula>MQ$4="Sa"</formula>
    </cfRule>
    <cfRule type="expression" dxfId="1327" priority="2603">
      <formula>MQ$4="So"</formula>
    </cfRule>
    <cfRule type="expression" dxfId="1326" priority="2602">
      <formula>MQ$5="X"</formula>
    </cfRule>
    <cfRule type="expression" dxfId="1325" priority="2601">
      <formula>MQ45="a"</formula>
    </cfRule>
    <cfRule type="expression" dxfId="1324" priority="2600">
      <formula>MQ45="u"</formula>
    </cfRule>
    <cfRule type="cellIs" dxfId="1323" priority="2599" operator="equal">
      <formula>"h"</formula>
    </cfRule>
    <cfRule type="expression" dxfId="1322" priority="2598">
      <formula>MQ$4="Sa"</formula>
    </cfRule>
    <cfRule type="expression" dxfId="1321" priority="2597">
      <formula>MQ$4="So"</formula>
    </cfRule>
    <cfRule type="expression" dxfId="1320" priority="2596">
      <formula>MQ$5="X"</formula>
    </cfRule>
    <cfRule type="expression" dxfId="1319" priority="2595">
      <formula>MQ45="a"</formula>
    </cfRule>
    <cfRule type="expression" dxfId="1318" priority="2594">
      <formula>MQ45="u"</formula>
    </cfRule>
    <cfRule type="cellIs" dxfId="1317" priority="2593" operator="equal">
      <formula>"h"</formula>
    </cfRule>
    <cfRule type="expression" dxfId="1316" priority="2592">
      <formula>MQ$4="Sa"</formula>
    </cfRule>
    <cfRule type="expression" dxfId="1315" priority="2591">
      <formula>MQ$4="So"</formula>
    </cfRule>
    <cfRule type="expression" dxfId="1314" priority="2590">
      <formula>MQ$5="X"</formula>
    </cfRule>
    <cfRule type="expression" dxfId="1313" priority="2589">
      <formula>MQ45="a"</formula>
    </cfRule>
    <cfRule type="expression" dxfId="1312" priority="2588">
      <formula>MQ45="u"</formula>
    </cfRule>
    <cfRule type="cellIs" dxfId="1311" priority="2587" operator="equal">
      <formula>"h"</formula>
    </cfRule>
    <cfRule type="expression" dxfId="1310" priority="2586">
      <formula>MQ$4="Sa"</formula>
    </cfRule>
    <cfRule type="expression" dxfId="1309" priority="2585">
      <formula>MQ$4="So"</formula>
    </cfRule>
    <cfRule type="expression" dxfId="1308" priority="2584">
      <formula>MQ$5="X"</formula>
    </cfRule>
    <cfRule type="expression" dxfId="1307" priority="2583">
      <formula>MQ45="a"</formula>
    </cfRule>
    <cfRule type="expression" dxfId="1306" priority="2582">
      <formula>MQ45="u"</formula>
    </cfRule>
    <cfRule type="cellIs" dxfId="1305" priority="2581" operator="equal">
      <formula>"h"</formula>
    </cfRule>
    <cfRule type="expression" dxfId="1304" priority="2580">
      <formula>MQ$4="Sa"</formula>
    </cfRule>
    <cfRule type="expression" dxfId="1303" priority="2579">
      <formula>MQ$4="So"</formula>
    </cfRule>
    <cfRule type="expression" dxfId="1302" priority="2578">
      <formula>MQ$5="X"</formula>
    </cfRule>
    <cfRule type="expression" dxfId="1301" priority="2577">
      <formula>MQ45="a"</formula>
    </cfRule>
    <cfRule type="expression" dxfId="1300" priority="2576">
      <formula>MQ45="u"</formula>
    </cfRule>
    <cfRule type="cellIs" dxfId="1299" priority="2575" operator="equal">
      <formula>"h"</formula>
    </cfRule>
    <cfRule type="expression" dxfId="1298" priority="2574">
      <formula>MQ$4="Sa"</formula>
    </cfRule>
    <cfRule type="expression" dxfId="1297" priority="2573">
      <formula>MQ$4="So"</formula>
    </cfRule>
    <cfRule type="expression" dxfId="1296" priority="2572">
      <formula>MQ$5="X"</formula>
    </cfRule>
    <cfRule type="expression" dxfId="1295" priority="2571">
      <formula>MQ45="a"</formula>
    </cfRule>
    <cfRule type="expression" dxfId="1294" priority="2570">
      <formula>MQ45="u"</formula>
    </cfRule>
    <cfRule type="cellIs" dxfId="1293" priority="2569" operator="equal">
      <formula>"h"</formula>
    </cfRule>
    <cfRule type="expression" dxfId="1292" priority="2568">
      <formula>MQ$4="Sa"</formula>
    </cfRule>
    <cfRule type="expression" dxfId="1291" priority="2567">
      <formula>MQ$4="So"</formula>
    </cfRule>
    <cfRule type="expression" dxfId="1290" priority="2566">
      <formula>MQ$5="X"</formula>
    </cfRule>
    <cfRule type="expression" dxfId="1289" priority="2565">
      <formula>MQ45="a"</formula>
    </cfRule>
    <cfRule type="expression" dxfId="1288" priority="2564">
      <formula>MQ45="u"</formula>
    </cfRule>
    <cfRule type="cellIs" dxfId="1287" priority="2563" operator="equal">
      <formula>"h"</formula>
    </cfRule>
    <cfRule type="expression" dxfId="1286" priority="2562">
      <formula>MQ45="a"</formula>
    </cfRule>
    <cfRule type="expression" dxfId="1285" priority="2561">
      <formula>MQ45="u"</formula>
    </cfRule>
    <cfRule type="cellIs" dxfId="1284" priority="2560" operator="equal">
      <formula>"h"</formula>
    </cfRule>
    <cfRule type="expression" dxfId="1283" priority="2559">
      <formula>MQ$4="Sa"</formula>
    </cfRule>
    <cfRule type="expression" dxfId="1282" priority="2558">
      <formula>MQ$4="So"</formula>
    </cfRule>
    <cfRule type="expression" dxfId="1281" priority="2557">
      <formula>MQ$5="X"</formula>
    </cfRule>
    <cfRule type="expression" dxfId="1280" priority="2556">
      <formula>MQ45="a"</formula>
    </cfRule>
    <cfRule type="expression" dxfId="1279" priority="2555">
      <formula>MQ45="u"</formula>
    </cfRule>
    <cfRule type="cellIs" dxfId="1278" priority="2554" operator="equal">
      <formula>"h"</formula>
    </cfRule>
    <cfRule type="expression" dxfId="1277" priority="2553">
      <formula>MQ45="a"</formula>
    </cfRule>
    <cfRule type="expression" dxfId="1276" priority="2552">
      <formula>MQ45="u"</formula>
    </cfRule>
    <cfRule type="cellIs" dxfId="1275" priority="2551" operator="equal">
      <formula>"h"</formula>
    </cfRule>
    <cfRule type="expression" dxfId="1274" priority="2550">
      <formula>MQ$4="Sa"</formula>
    </cfRule>
    <cfRule type="expression" dxfId="1273" priority="2549">
      <formula>MQ$4="So"</formula>
    </cfRule>
    <cfRule type="expression" dxfId="1272" priority="2548">
      <formula>MQ$5="X"</formula>
    </cfRule>
    <cfRule type="expression" dxfId="1271" priority="2547">
      <formula>MQ45="a"</formula>
    </cfRule>
    <cfRule type="expression" dxfId="1270" priority="2546">
      <formula>MQ45="u"</formula>
    </cfRule>
    <cfRule type="cellIs" dxfId="1269" priority="2545" operator="equal">
      <formula>"h"</formula>
    </cfRule>
    <cfRule type="expression" dxfId="1268" priority="2544">
      <formula>MQ$4="Sa"</formula>
    </cfRule>
    <cfRule type="expression" dxfId="1267" priority="2543">
      <formula>MQ$4="So"</formula>
    </cfRule>
    <cfRule type="expression" dxfId="1266" priority="2542">
      <formula>MQ$5="X"</formula>
    </cfRule>
    <cfRule type="expression" dxfId="1265" priority="2541">
      <formula>MQ45="a"</formula>
    </cfRule>
    <cfRule type="expression" dxfId="1264" priority="2540">
      <formula>MQ45="u"</formula>
    </cfRule>
    <cfRule type="cellIs" dxfId="1263" priority="2539" operator="equal">
      <formula>"h"</formula>
    </cfRule>
    <cfRule type="expression" dxfId="1262" priority="2538">
      <formula>MQ$4="Sa"</formula>
    </cfRule>
    <cfRule type="expression" dxfId="1261" priority="2537">
      <formula>MQ$4="So"</formula>
    </cfRule>
    <cfRule type="expression" dxfId="1260" priority="2536">
      <formula>MQ$5="X"</formula>
    </cfRule>
    <cfRule type="expression" dxfId="1259" priority="2535">
      <formula>MQ45="a"</formula>
    </cfRule>
    <cfRule type="expression" dxfId="1258" priority="2534">
      <formula>MQ45="u"</formula>
    </cfRule>
    <cfRule type="cellIs" dxfId="1257" priority="2533" operator="equal">
      <formula>"h"</formula>
    </cfRule>
    <cfRule type="expression" dxfId="1256" priority="2532">
      <formula>MQ$4="Sa"</formula>
    </cfRule>
    <cfRule type="expression" dxfId="1255" priority="2531">
      <formula>MQ$4="So"</formula>
    </cfRule>
    <cfRule type="expression" dxfId="1254" priority="2530">
      <formula>MQ$5="X"</formula>
    </cfRule>
    <cfRule type="expression" dxfId="1253" priority="2529">
      <formula>MQ45="a"</formula>
    </cfRule>
    <cfRule type="expression" dxfId="1252" priority="2528">
      <formula>MQ45="u"</formula>
    </cfRule>
    <cfRule type="cellIs" dxfId="1251" priority="2527" operator="equal">
      <formula>"h"</formula>
    </cfRule>
    <cfRule type="expression" dxfId="1250" priority="2526">
      <formula>MQ$4="Sa"</formula>
    </cfRule>
    <cfRule type="expression" dxfId="1249" priority="2525">
      <formula>MQ$4="So"</formula>
    </cfRule>
    <cfRule type="expression" dxfId="1248" priority="2524">
      <formula>MQ$5="X"</formula>
    </cfRule>
    <cfRule type="expression" dxfId="1247" priority="2523">
      <formula>MQ45="a"</formula>
    </cfRule>
    <cfRule type="expression" dxfId="1246" priority="2522">
      <formula>MQ45="u"</formula>
    </cfRule>
    <cfRule type="cellIs" dxfId="1245" priority="2521" operator="equal">
      <formula>"h"</formula>
    </cfRule>
    <cfRule type="expression" dxfId="1244" priority="2520">
      <formula>MQ$4="Sa"</formula>
    </cfRule>
    <cfRule type="expression" dxfId="1243" priority="2519">
      <formula>MQ$4="So"</formula>
    </cfRule>
    <cfRule type="expression" dxfId="1242" priority="2518">
      <formula>MQ$5="X"</formula>
    </cfRule>
    <cfRule type="expression" dxfId="1241" priority="2517">
      <formula>MQ45="a"</formula>
    </cfRule>
    <cfRule type="expression" dxfId="1240" priority="2516">
      <formula>MQ45="u"</formula>
    </cfRule>
    <cfRule type="cellIs" dxfId="1239" priority="2515" operator="equal">
      <formula>"h"</formula>
    </cfRule>
    <cfRule type="expression" dxfId="1238" priority="2514">
      <formula>MQ$4="Sa"</formula>
    </cfRule>
    <cfRule type="expression" dxfId="1237" priority="2513">
      <formula>MQ$4="So"</formula>
    </cfRule>
    <cfRule type="expression" dxfId="1236" priority="2512">
      <formula>MQ$5="X"</formula>
    </cfRule>
    <cfRule type="expression" dxfId="1235" priority="2511">
      <formula>MQ45="a"</formula>
    </cfRule>
    <cfRule type="expression" dxfId="1234" priority="2510">
      <formula>MQ45="u"</formula>
    </cfRule>
    <cfRule type="expression" dxfId="1233" priority="15394">
      <formula>MQ$5="X"</formula>
    </cfRule>
    <cfRule type="expression" dxfId="1232" priority="2508">
      <formula>MQ$4="Sa"</formula>
    </cfRule>
    <cfRule type="expression" dxfId="1231" priority="2507">
      <formula>MQ$4="So"</formula>
    </cfRule>
    <cfRule type="expression" dxfId="1230" priority="2506">
      <formula>MQ$5="X"</formula>
    </cfRule>
    <cfRule type="expression" dxfId="1229" priority="2505">
      <formula>MQ45="a"</formula>
    </cfRule>
    <cfRule type="expression" dxfId="1228" priority="2504">
      <formula>MQ45="u"</formula>
    </cfRule>
    <cfRule type="cellIs" dxfId="1227" priority="2503" operator="equal">
      <formula>"h"</formula>
    </cfRule>
    <cfRule type="expression" dxfId="1226" priority="2502">
      <formula>MQ$4="Sa"</formula>
    </cfRule>
    <cfRule type="expression" dxfId="1225" priority="2501">
      <formula>MQ$4="So"</formula>
    </cfRule>
    <cfRule type="expression" dxfId="1224" priority="2500">
      <formula>MQ$5="X"</formula>
    </cfRule>
    <cfRule type="expression" dxfId="1223" priority="2499">
      <formula>MQ45="a"</formula>
    </cfRule>
    <cfRule type="expression" dxfId="1222" priority="2498">
      <formula>MQ45="u"</formula>
    </cfRule>
    <cfRule type="cellIs" dxfId="1221" priority="2497" operator="equal">
      <formula>"h"</formula>
    </cfRule>
    <cfRule type="expression" dxfId="1220" priority="2496">
      <formula>MQ45="a"</formula>
    </cfRule>
    <cfRule type="expression" dxfId="1219" priority="2495">
      <formula>MQ45="u"</formula>
    </cfRule>
    <cfRule type="cellIs" dxfId="1218" priority="2494" operator="equal">
      <formula>"h"</formula>
    </cfRule>
    <cfRule type="expression" dxfId="1217" priority="2493">
      <formula>MQ$4="Sa"</formula>
    </cfRule>
    <cfRule type="expression" dxfId="1216" priority="2492">
      <formula>MQ$4="So"</formula>
    </cfRule>
    <cfRule type="expression" dxfId="1215" priority="2491">
      <formula>MQ$5="X"</formula>
    </cfRule>
    <cfRule type="expression" dxfId="1214" priority="2490">
      <formula>MQ45="a"</formula>
    </cfRule>
    <cfRule type="expression" dxfId="1213" priority="2489">
      <formula>MQ45="u"</formula>
    </cfRule>
    <cfRule type="cellIs" dxfId="1212" priority="2488" operator="equal">
      <formula>"h"</formula>
    </cfRule>
    <cfRule type="expression" dxfId="1211" priority="2487">
      <formula>MQ45="a"</formula>
    </cfRule>
    <cfRule type="expression" dxfId="1210" priority="2486">
      <formula>MQ45="u"</formula>
    </cfRule>
    <cfRule type="cellIs" dxfId="1209" priority="2485" operator="equal">
      <formula>"h"</formula>
    </cfRule>
    <cfRule type="expression" dxfId="1208" priority="2484">
      <formula>MQ$4="Sa"</formula>
    </cfRule>
    <cfRule type="expression" dxfId="1207" priority="2483">
      <formula>MQ$4="So"</formula>
    </cfRule>
    <cfRule type="expression" dxfId="1206" priority="2482">
      <formula>MQ$5="X"</formula>
    </cfRule>
    <cfRule type="expression" dxfId="1205" priority="2481">
      <formula>MQ45="a"</formula>
    </cfRule>
    <cfRule type="expression" dxfId="1204" priority="2480">
      <formula>MQ45="u"</formula>
    </cfRule>
    <cfRule type="cellIs" dxfId="1203" priority="2479" operator="equal">
      <formula>"h"</formula>
    </cfRule>
    <cfRule type="expression" dxfId="1202" priority="2478">
      <formula>MQ$4="Sa"</formula>
    </cfRule>
    <cfRule type="expression" dxfId="1201" priority="2477">
      <formula>MQ$4="So"</formula>
    </cfRule>
    <cfRule type="expression" dxfId="1200" priority="2476">
      <formula>MQ$5="X"</formula>
    </cfRule>
    <cfRule type="expression" dxfId="1199" priority="2475">
      <formula>MQ45="a"</formula>
    </cfRule>
    <cfRule type="expression" dxfId="1198" priority="2474">
      <formula>MQ45="u"</formula>
    </cfRule>
    <cfRule type="cellIs" dxfId="1197" priority="2473" operator="equal">
      <formula>"h"</formula>
    </cfRule>
    <cfRule type="expression" dxfId="1196" priority="15395">
      <formula>MQ$4="So"</formula>
    </cfRule>
    <cfRule type="cellIs" dxfId="1195" priority="15397" operator="equal">
      <formula>"h"</formula>
    </cfRule>
    <cfRule type="expression" dxfId="1194" priority="15398">
      <formula>MQ45="u"</formula>
    </cfRule>
    <cfRule type="expression" dxfId="1193" priority="15399">
      <formula>MQ45="a"</formula>
    </cfRule>
    <cfRule type="expression" dxfId="1192" priority="15396">
      <formula>MQ$4="Sa"</formula>
    </cfRule>
    <cfRule type="expression" dxfId="1191" priority="15400">
      <formula>MQ$5="X"</formula>
    </cfRule>
    <cfRule type="expression" dxfId="1190" priority="15401">
      <formula>MQ$4="So"</formula>
    </cfRule>
    <cfRule type="expression" dxfId="1189" priority="15402">
      <formula>MQ$4="Sa"</formula>
    </cfRule>
    <cfRule type="cellIs" dxfId="1188" priority="15433" operator="equal">
      <formula>"h"</formula>
    </cfRule>
    <cfRule type="expression" dxfId="1187" priority="15434">
      <formula>MQ45="u"</formula>
    </cfRule>
    <cfRule type="expression" dxfId="1186" priority="15435">
      <formula>MQ45="a"</formula>
    </cfRule>
    <cfRule type="expression" dxfId="1185" priority="15436">
      <formula>MQ$5="X"</formula>
    </cfRule>
    <cfRule type="expression" dxfId="1184" priority="15437">
      <formula>MQ$4="So"</formula>
    </cfRule>
    <cfRule type="expression" dxfId="1183" priority="15438">
      <formula>MQ$4="Sa"</formula>
    </cfRule>
    <cfRule type="cellIs" dxfId="1182" priority="14491" operator="equal">
      <formula>"h"</formula>
    </cfRule>
    <cfRule type="expression" dxfId="1181" priority="14492">
      <formula>MQ45="u"</formula>
    </cfRule>
    <cfRule type="expression" dxfId="1180" priority="14493">
      <formula>MQ45="a"</formula>
    </cfRule>
    <cfRule type="expression" dxfId="1179" priority="14494">
      <formula>MQ$5="X"</formula>
    </cfRule>
    <cfRule type="expression" dxfId="1178" priority="14495">
      <formula>MQ$4="So"</formula>
    </cfRule>
    <cfRule type="expression" dxfId="1177" priority="14496">
      <formula>MQ$4="Sa"</formula>
    </cfRule>
    <cfRule type="cellIs" dxfId="1176" priority="14497" operator="equal">
      <formula>"h"</formula>
    </cfRule>
    <cfRule type="expression" dxfId="1175" priority="14498">
      <formula>MQ45="u"</formula>
    </cfRule>
    <cfRule type="expression" dxfId="1174" priority="14499">
      <formula>MQ45="a"</formula>
    </cfRule>
    <cfRule type="expression" dxfId="1173" priority="14500">
      <formula>MQ$5="X"</formula>
    </cfRule>
    <cfRule type="expression" dxfId="1172" priority="14501">
      <formula>MQ$4="So"</formula>
    </cfRule>
    <cfRule type="expression" dxfId="1171" priority="14502">
      <formula>MQ$4="Sa"</formula>
    </cfRule>
    <cfRule type="cellIs" dxfId="1170" priority="14503" operator="equal">
      <formula>"h"</formula>
    </cfRule>
    <cfRule type="expression" dxfId="1169" priority="14504">
      <formula>MQ45="u"</formula>
    </cfRule>
    <cfRule type="expression" dxfId="1168" priority="14505">
      <formula>MQ45="a"</formula>
    </cfRule>
    <cfRule type="cellIs" dxfId="1167" priority="2509" operator="equal">
      <formula>"h"</formula>
    </cfRule>
    <cfRule type="expression" dxfId="1166" priority="15326">
      <formula>MQ$4="So"</formula>
    </cfRule>
    <cfRule type="expression" dxfId="1165" priority="15327">
      <formula>MQ$4="Sa"</formula>
    </cfRule>
    <cfRule type="cellIs" dxfId="1164" priority="15379" operator="equal">
      <formula>"h"</formula>
    </cfRule>
    <cfRule type="expression" dxfId="1163" priority="15380">
      <formula>MQ45="u"</formula>
    </cfRule>
    <cfRule type="expression" dxfId="1162" priority="15381">
      <formula>MQ45="a"</formula>
    </cfRule>
    <cfRule type="expression" dxfId="1161" priority="15382">
      <formula>MQ$5="X"</formula>
    </cfRule>
    <cfRule type="expression" dxfId="1160" priority="2615">
      <formula>MQ$4="So"</formula>
    </cfRule>
    <cfRule type="expression" dxfId="1159" priority="2616">
      <formula>MQ$4="Sa"</formula>
    </cfRule>
    <cfRule type="cellIs" dxfId="1158" priority="2617" operator="equal">
      <formula>"h"</formula>
    </cfRule>
    <cfRule type="expression" dxfId="1157" priority="2618">
      <formula>MQ45="u"</formula>
    </cfRule>
    <cfRule type="expression" dxfId="1156" priority="2619">
      <formula>MQ45="a"</formula>
    </cfRule>
    <cfRule type="expression" dxfId="1155" priority="2620">
      <formula>MQ$5="X"</formula>
    </cfRule>
    <cfRule type="expression" dxfId="1154" priority="2621">
      <formula>MQ$4="So"</formula>
    </cfRule>
    <cfRule type="expression" dxfId="1153" priority="2622">
      <formula>MQ$4="Sa"</formula>
    </cfRule>
    <cfRule type="cellIs" dxfId="1152" priority="2623" operator="equal">
      <formula>"h"</formula>
    </cfRule>
    <cfRule type="expression" dxfId="1151" priority="2624">
      <formula>MQ45="u"</formula>
    </cfRule>
    <cfRule type="expression" dxfId="1150" priority="2625">
      <formula>MQ45="a"</formula>
    </cfRule>
    <cfRule type="expression" dxfId="1149" priority="2626">
      <formula>MQ$5="X"</formula>
    </cfRule>
    <cfRule type="expression" dxfId="1148" priority="2627">
      <formula>MQ$4="So"</formula>
    </cfRule>
    <cfRule type="expression" dxfId="1147" priority="2628">
      <formula>MQ$4="Sa"</formula>
    </cfRule>
    <cfRule type="cellIs" dxfId="1146" priority="2629" operator="equal">
      <formula>"h"</formula>
    </cfRule>
    <cfRule type="expression" dxfId="1145" priority="2630">
      <formula>MQ45="u"</formula>
    </cfRule>
    <cfRule type="expression" dxfId="1144" priority="2631">
      <formula>MQ45="a"</formula>
    </cfRule>
    <cfRule type="expression" dxfId="1143" priority="2632">
      <formula>MQ$5="X"</formula>
    </cfRule>
    <cfRule type="expression" dxfId="1142" priority="15325">
      <formula>MQ$5="X"</formula>
    </cfRule>
    <cfRule type="expression" dxfId="1141" priority="15384">
      <formula>MQ$4="Sa"</formula>
    </cfRule>
    <cfRule type="cellIs" dxfId="1140" priority="15385" operator="equal">
      <formula>"h"</formula>
    </cfRule>
    <cfRule type="expression" dxfId="1139" priority="15386">
      <formula>MQ45="u"</formula>
    </cfRule>
    <cfRule type="expression" dxfId="1138" priority="15387">
      <formula>MQ45="a"</formula>
    </cfRule>
    <cfRule type="expression" dxfId="1137" priority="15388">
      <formula>MQ$5="X"</formula>
    </cfRule>
    <cfRule type="expression" dxfId="1136" priority="15383">
      <formula>MQ$4="So"</formula>
    </cfRule>
    <cfRule type="expression" dxfId="1135" priority="15389">
      <formula>MQ$4="So"</formula>
    </cfRule>
    <cfRule type="expression" dxfId="1134" priority="15390">
      <formula>MQ$4="Sa"</formula>
    </cfRule>
    <cfRule type="cellIs" dxfId="1133" priority="15391" operator="equal">
      <formula>"h"</formula>
    </cfRule>
    <cfRule type="expression" dxfId="1132" priority="15392">
      <formula>MQ45="u"</formula>
    </cfRule>
    <cfRule type="expression" dxfId="1131" priority="15393">
      <formula>MQ45="a"</formula>
    </cfRule>
    <cfRule type="expression" dxfId="1130" priority="2633">
      <formula>MQ$4="So"</formula>
    </cfRule>
    <cfRule type="expression" dxfId="1129" priority="2634">
      <formula>MQ$4="Sa"</formula>
    </cfRule>
    <cfRule type="cellIs" dxfId="1128" priority="2635" operator="equal">
      <formula>"h"</formula>
    </cfRule>
    <cfRule type="expression" dxfId="1127" priority="2636">
      <formula>MQ45="u"</formula>
    </cfRule>
    <cfRule type="expression" dxfId="1126" priority="2637">
      <formula>MQ45="a"</formula>
    </cfRule>
    <cfRule type="expression" dxfId="1125" priority="2638">
      <formula>MQ$5="X"</formula>
    </cfRule>
    <cfRule type="expression" dxfId="1124" priority="2639">
      <formula>MQ$4="So"</formula>
    </cfRule>
    <cfRule type="expression" dxfId="1123" priority="2640">
      <formula>MQ$4="Sa"</formula>
    </cfRule>
    <cfRule type="cellIs" dxfId="1122" priority="2641" operator="equal">
      <formula>"h"</formula>
    </cfRule>
    <cfRule type="expression" dxfId="1121" priority="2642">
      <formula>MQ45="u"</formula>
    </cfRule>
    <cfRule type="expression" dxfId="1120" priority="2643">
      <formula>MQ45="a"</formula>
    </cfRule>
    <cfRule type="cellIs" dxfId="1119" priority="2644" operator="equal">
      <formula>"h"</formula>
    </cfRule>
    <cfRule type="expression" dxfId="1118" priority="2645">
      <formula>MQ45="u"</formula>
    </cfRule>
    <cfRule type="expression" dxfId="1117" priority="2646">
      <formula>MQ45="a"</formula>
    </cfRule>
    <cfRule type="expression" dxfId="1116" priority="2647">
      <formula>MQ$5="X"</formula>
    </cfRule>
    <cfRule type="expression" dxfId="1115" priority="2648">
      <formula>MQ$4="So"</formula>
    </cfRule>
    <cfRule type="expression" dxfId="1114" priority="2649">
      <formula>MQ$4="Sa"</formula>
    </cfRule>
    <cfRule type="cellIs" dxfId="1113" priority="2650" operator="equal">
      <formula>"h"</formula>
    </cfRule>
    <cfRule type="expression" dxfId="1112" priority="2651">
      <formula>MQ45="u"</formula>
    </cfRule>
    <cfRule type="expression" dxfId="1111" priority="2652">
      <formula>MQ45="a"</formula>
    </cfRule>
    <cfRule type="cellIs" dxfId="1110" priority="2653" operator="equal">
      <formula>"h"</formula>
    </cfRule>
    <cfRule type="expression" dxfId="1109" priority="2654">
      <formula>MQ45="u"</formula>
    </cfRule>
    <cfRule type="expression" dxfId="1108" priority="2655">
      <formula>MQ45="a"</formula>
    </cfRule>
    <cfRule type="expression" dxfId="1107" priority="2656">
      <formula>MQ$5="X"</formula>
    </cfRule>
    <cfRule type="expression" dxfId="1106" priority="2657">
      <formula>MQ$4="So"</formula>
    </cfRule>
    <cfRule type="expression" dxfId="1105" priority="2658">
      <formula>MQ$4="Sa"</formula>
    </cfRule>
    <cfRule type="cellIs" dxfId="1104" priority="2659" operator="equal">
      <formula>"h"</formula>
    </cfRule>
    <cfRule type="expression" dxfId="1103" priority="2660">
      <formula>MQ45="u"</formula>
    </cfRule>
    <cfRule type="expression" dxfId="1102" priority="2661">
      <formula>MQ45="a"</formula>
    </cfRule>
    <cfRule type="expression" dxfId="1101" priority="2662">
      <formula>MQ$5="X"</formula>
    </cfRule>
    <cfRule type="expression" dxfId="1100" priority="2663">
      <formula>MQ$4="So"</formula>
    </cfRule>
    <cfRule type="expression" dxfId="1099" priority="2664">
      <formula>MQ$4="Sa"</formula>
    </cfRule>
    <cfRule type="cellIs" dxfId="1098" priority="2665" operator="equal">
      <formula>"h"</formula>
    </cfRule>
    <cfRule type="expression" dxfId="1097" priority="2666">
      <formula>MQ45="u"</formula>
    </cfRule>
    <cfRule type="expression" dxfId="1096" priority="2667">
      <formula>MQ45="a"</formula>
    </cfRule>
    <cfRule type="expression" dxfId="1095" priority="2668">
      <formula>MQ$5="X"</formula>
    </cfRule>
    <cfRule type="expression" dxfId="1094" priority="2669">
      <formula>MQ$4="So"</formula>
    </cfRule>
    <cfRule type="expression" dxfId="1093" priority="2670">
      <formula>MQ$4="Sa"</formula>
    </cfRule>
    <cfRule type="cellIs" dxfId="1092" priority="2671" operator="equal">
      <formula>"h"</formula>
    </cfRule>
    <cfRule type="expression" dxfId="1091" priority="2672">
      <formula>MQ45="u"</formula>
    </cfRule>
    <cfRule type="expression" dxfId="1090" priority="2673">
      <formula>MQ45="a"</formula>
    </cfRule>
    <cfRule type="expression" dxfId="1089" priority="2674">
      <formula>MQ$5="X"</formula>
    </cfRule>
    <cfRule type="expression" dxfId="1088" priority="2675">
      <formula>MQ$4="So"</formula>
    </cfRule>
    <cfRule type="expression" dxfId="1087" priority="2676">
      <formula>MQ$4="Sa"</formula>
    </cfRule>
    <cfRule type="cellIs" dxfId="1086" priority="2677" operator="equal">
      <formula>"h"</formula>
    </cfRule>
    <cfRule type="expression" dxfId="1085" priority="2678">
      <formula>MQ45="u"</formula>
    </cfRule>
    <cfRule type="expression" dxfId="1084" priority="2679">
      <formula>MQ45="a"</formula>
    </cfRule>
    <cfRule type="expression" dxfId="1083" priority="2680">
      <formula>MQ$5="X"</formula>
    </cfRule>
    <cfRule type="expression" dxfId="1082" priority="2681">
      <formula>MQ$4="So"</formula>
    </cfRule>
    <cfRule type="expression" dxfId="1081" priority="2682">
      <formula>MQ$4="Sa"</formula>
    </cfRule>
    <cfRule type="cellIs" dxfId="1080" priority="2683" operator="equal">
      <formula>"h"</formula>
    </cfRule>
    <cfRule type="expression" dxfId="1079" priority="2684">
      <formula>MQ45="u"</formula>
    </cfRule>
    <cfRule type="expression" dxfId="1078" priority="2685">
      <formula>MQ45="a"</formula>
    </cfRule>
    <cfRule type="expression" dxfId="1077" priority="2686">
      <formula>MQ$5="X"</formula>
    </cfRule>
    <cfRule type="expression" dxfId="1076" priority="2687">
      <formula>MQ$4="So"</formula>
    </cfRule>
    <cfRule type="expression" dxfId="1075" priority="2688">
      <formula>MQ$4="Sa"</formula>
    </cfRule>
    <cfRule type="cellIs" dxfId="1074" priority="2689" operator="equal">
      <formula>"h"</formula>
    </cfRule>
    <cfRule type="expression" dxfId="1073" priority="2690">
      <formula>MQ45="u"</formula>
    </cfRule>
    <cfRule type="expression" dxfId="1072" priority="2691">
      <formula>MQ45="a"</formula>
    </cfRule>
    <cfRule type="expression" dxfId="1071" priority="2692">
      <formula>MQ$5="X"</formula>
    </cfRule>
    <cfRule type="expression" dxfId="1070" priority="2693">
      <formula>MQ$4="So"</formula>
    </cfRule>
    <cfRule type="expression" dxfId="1069" priority="2694">
      <formula>MQ$4="Sa"</formula>
    </cfRule>
    <cfRule type="cellIs" dxfId="1068" priority="2695" operator="equal">
      <formula>"h"</formula>
    </cfRule>
    <cfRule type="expression" dxfId="1067" priority="2696">
      <formula>MQ45="u"</formula>
    </cfRule>
    <cfRule type="expression" dxfId="1066" priority="2697">
      <formula>MQ45="a"</formula>
    </cfRule>
    <cfRule type="expression" dxfId="1065" priority="2698">
      <formula>MQ$5="X"</formula>
    </cfRule>
    <cfRule type="expression" dxfId="1064" priority="2699">
      <formula>MQ$4="So"</formula>
    </cfRule>
    <cfRule type="expression" dxfId="1063" priority="2700">
      <formula>MQ$4="Sa"</formula>
    </cfRule>
    <cfRule type="cellIs" dxfId="1062" priority="2701" operator="equal">
      <formula>"h"</formula>
    </cfRule>
    <cfRule type="expression" dxfId="1061" priority="2702">
      <formula>MQ45="u"</formula>
    </cfRule>
    <cfRule type="expression" dxfId="1060" priority="2703">
      <formula>MQ45="a"</formula>
    </cfRule>
    <cfRule type="expression" dxfId="1059" priority="2704">
      <formula>MQ$5="X"</formula>
    </cfRule>
    <cfRule type="expression" dxfId="1058" priority="2705">
      <formula>MQ$4="So"</formula>
    </cfRule>
    <cfRule type="expression" dxfId="1057" priority="2706">
      <formula>MQ$4="Sa"</formula>
    </cfRule>
    <cfRule type="cellIs" dxfId="1056" priority="2707" operator="equal">
      <formula>"h"</formula>
    </cfRule>
    <cfRule type="expression" dxfId="1055" priority="2708">
      <formula>MQ45="u"</formula>
    </cfRule>
    <cfRule type="expression" dxfId="1054" priority="2709">
      <formula>MQ45="a"</formula>
    </cfRule>
    <cfRule type="expression" dxfId="1053" priority="2710">
      <formula>MQ$5="X"</formula>
    </cfRule>
    <cfRule type="expression" dxfId="1052" priority="2711">
      <formula>MQ$4="So"</formula>
    </cfRule>
    <cfRule type="expression" dxfId="1051" priority="2712">
      <formula>MQ$4="Sa"</formula>
    </cfRule>
    <cfRule type="cellIs" dxfId="1050" priority="2713" operator="equal">
      <formula>"h"</formula>
    </cfRule>
    <cfRule type="expression" dxfId="1049" priority="2714">
      <formula>MQ45="u"</formula>
    </cfRule>
    <cfRule type="expression" dxfId="1048" priority="2715">
      <formula>MQ45="a"</formula>
    </cfRule>
    <cfRule type="expression" dxfId="1047" priority="2716">
      <formula>MQ$5="X"</formula>
    </cfRule>
    <cfRule type="expression" dxfId="1046" priority="2717">
      <formula>MQ$4="So"</formula>
    </cfRule>
    <cfRule type="expression" dxfId="1045" priority="2718">
      <formula>MQ$4="Sa"</formula>
    </cfRule>
    <cfRule type="cellIs" dxfId="1044" priority="2719" operator="equal">
      <formula>"h"</formula>
    </cfRule>
    <cfRule type="expression" dxfId="1043" priority="2720">
      <formula>MQ45="u"</formula>
    </cfRule>
    <cfRule type="expression" dxfId="1042" priority="2721">
      <formula>MQ45="a"</formula>
    </cfRule>
    <cfRule type="expression" dxfId="1041" priority="2722">
      <formula>MQ$5="X"</formula>
    </cfRule>
    <cfRule type="expression" dxfId="1040" priority="2723">
      <formula>MQ$4="So"</formula>
    </cfRule>
    <cfRule type="expression" dxfId="1039" priority="2724">
      <formula>MQ$4="Sa"</formula>
    </cfRule>
    <cfRule type="cellIs" dxfId="1038" priority="2725" operator="equal">
      <formula>"h"</formula>
    </cfRule>
    <cfRule type="expression" dxfId="1037" priority="2726">
      <formula>MQ45="u"</formula>
    </cfRule>
    <cfRule type="expression" dxfId="1036" priority="2727">
      <formula>MQ45="a"</formula>
    </cfRule>
    <cfRule type="expression" dxfId="1035" priority="2728">
      <formula>MQ$5="X"</formula>
    </cfRule>
    <cfRule type="expression" dxfId="1034" priority="2729">
      <formula>MQ$4="So"</formula>
    </cfRule>
    <cfRule type="expression" dxfId="1033" priority="2730">
      <formula>MQ$4="Sa"</formula>
    </cfRule>
    <cfRule type="cellIs" dxfId="1032" priority="2731" operator="equal">
      <formula>"h"</formula>
    </cfRule>
    <cfRule type="expression" dxfId="1031" priority="2732">
      <formula>MQ45="u"</formula>
    </cfRule>
    <cfRule type="expression" dxfId="1030" priority="2733">
      <formula>MQ45="a"</formula>
    </cfRule>
    <cfRule type="cellIs" dxfId="1029" priority="2734" operator="equal">
      <formula>"h"</formula>
    </cfRule>
    <cfRule type="expression" dxfId="1028" priority="2735">
      <formula>MQ45="u"</formula>
    </cfRule>
    <cfRule type="expression" dxfId="1027" priority="2736">
      <formula>MQ45="a"</formula>
    </cfRule>
    <cfRule type="expression" dxfId="1026" priority="2737">
      <formula>MQ$5="X"</formula>
    </cfRule>
    <cfRule type="expression" dxfId="1025" priority="2738">
      <formula>MQ$4="So"</formula>
    </cfRule>
    <cfRule type="expression" dxfId="1024" priority="2739">
      <formula>MQ$4="Sa"</formula>
    </cfRule>
    <cfRule type="cellIs" dxfId="1023" priority="2740" operator="equal">
      <formula>"h"</formula>
    </cfRule>
    <cfRule type="expression" dxfId="1022" priority="2741">
      <formula>MQ45="u"</formula>
    </cfRule>
    <cfRule type="expression" dxfId="1021" priority="2742">
      <formula>MQ45="a"</formula>
    </cfRule>
    <cfRule type="cellIs" dxfId="1020" priority="2743" operator="equal">
      <formula>"h"</formula>
    </cfRule>
    <cfRule type="expression" dxfId="1019" priority="2744">
      <formula>MQ45="u"</formula>
    </cfRule>
    <cfRule type="expression" dxfId="1018" priority="2745">
      <formula>MQ45="a"</formula>
    </cfRule>
    <cfRule type="expression" dxfId="1017" priority="2746">
      <formula>MQ$5="X"</formula>
    </cfRule>
    <cfRule type="expression" dxfId="1016" priority="2747">
      <formula>MQ$4="So"</formula>
    </cfRule>
    <cfRule type="expression" dxfId="1015" priority="2748">
      <formula>MQ$4="Sa"</formula>
    </cfRule>
    <cfRule type="cellIs" dxfId="1014" priority="2749" operator="equal">
      <formula>"h"</formula>
    </cfRule>
    <cfRule type="expression" dxfId="1013" priority="2750">
      <formula>MQ45="u"</formula>
    </cfRule>
    <cfRule type="expression" dxfId="1012" priority="2751">
      <formula>MQ45="a"</formula>
    </cfRule>
    <cfRule type="expression" dxfId="1011" priority="2752">
      <formula>MQ$5="X"</formula>
    </cfRule>
    <cfRule type="expression" dxfId="1010" priority="2753">
      <formula>MQ$4="So"</formula>
    </cfRule>
    <cfRule type="expression" dxfId="1009" priority="2754">
      <formula>MQ$4="Sa"</formula>
    </cfRule>
    <cfRule type="cellIs" dxfId="1008" priority="2755" operator="equal">
      <formula>"h"</formula>
    </cfRule>
    <cfRule type="expression" dxfId="1007" priority="2756">
      <formula>MQ45="u"</formula>
    </cfRule>
    <cfRule type="expression" dxfId="1006" priority="2757">
      <formula>MQ45="a"</formula>
    </cfRule>
    <cfRule type="expression" dxfId="1005" priority="2758">
      <formula>MQ$5="X"</formula>
    </cfRule>
    <cfRule type="expression" dxfId="1004" priority="2759">
      <formula>MQ$4="So"</formula>
    </cfRule>
    <cfRule type="expression" dxfId="1003" priority="2760">
      <formula>MQ$4="Sa"</formula>
    </cfRule>
    <cfRule type="cellIs" dxfId="1002" priority="2761" operator="equal">
      <formula>"h"</formula>
    </cfRule>
    <cfRule type="expression" dxfId="1001" priority="2762">
      <formula>MQ45="u"</formula>
    </cfRule>
    <cfRule type="expression" dxfId="1000" priority="2763">
      <formula>MQ45="a"</formula>
    </cfRule>
    <cfRule type="expression" dxfId="999" priority="2764">
      <formula>MQ$5="X"</formula>
    </cfRule>
    <cfRule type="expression" dxfId="998" priority="2765">
      <formula>MQ$4="So"</formula>
    </cfRule>
    <cfRule type="expression" dxfId="997" priority="2766">
      <formula>MQ$4="Sa"</formula>
    </cfRule>
    <cfRule type="cellIs" dxfId="996" priority="2767" operator="equal">
      <formula>"h"</formula>
    </cfRule>
    <cfRule type="expression" dxfId="995" priority="2768">
      <formula>MQ45="u"</formula>
    </cfRule>
    <cfRule type="expression" dxfId="994" priority="2769">
      <formula>MQ45="a"</formula>
    </cfRule>
    <cfRule type="expression" dxfId="993" priority="2770">
      <formula>MQ$5="X"</formula>
    </cfRule>
    <cfRule type="expression" dxfId="992" priority="2771">
      <formula>MQ$4="So"</formula>
    </cfRule>
    <cfRule type="expression" dxfId="991" priority="2772">
      <formula>MQ$4="Sa"</formula>
    </cfRule>
    <cfRule type="cellIs" dxfId="990" priority="2773" operator="equal">
      <formula>"h"</formula>
    </cfRule>
    <cfRule type="expression" dxfId="989" priority="2774">
      <formula>MQ45="u"</formula>
    </cfRule>
    <cfRule type="expression" dxfId="988" priority="2775">
      <formula>MQ45="a"</formula>
    </cfRule>
    <cfRule type="expression" dxfId="987" priority="2776">
      <formula>MQ$5="X"</formula>
    </cfRule>
    <cfRule type="expression" dxfId="986" priority="2777">
      <formula>MQ$4="So"</formula>
    </cfRule>
    <cfRule type="expression" dxfId="985" priority="2778">
      <formula>MQ$4="Sa"</formula>
    </cfRule>
    <cfRule type="cellIs" dxfId="984" priority="2779" operator="equal">
      <formula>"h"</formula>
    </cfRule>
    <cfRule type="expression" dxfId="983" priority="2780">
      <formula>MQ45="u"</formula>
    </cfRule>
    <cfRule type="expression" dxfId="982" priority="2781">
      <formula>MQ45="a"</formula>
    </cfRule>
    <cfRule type="expression" dxfId="981" priority="2782">
      <formula>MQ$5="X"</formula>
    </cfRule>
    <cfRule type="expression" dxfId="980" priority="2783">
      <formula>MQ$4="So"</formula>
    </cfRule>
    <cfRule type="expression" dxfId="979" priority="2784">
      <formula>MQ$4="Sa"</formula>
    </cfRule>
    <cfRule type="cellIs" dxfId="978" priority="2785" operator="equal">
      <formula>"h"</formula>
    </cfRule>
    <cfRule type="expression" dxfId="977" priority="2786">
      <formula>MQ45="u"</formula>
    </cfRule>
    <cfRule type="expression" dxfId="976" priority="2787">
      <formula>MQ45="a"</formula>
    </cfRule>
    <cfRule type="expression" dxfId="975" priority="2788">
      <formula>MQ$5="X"</formula>
    </cfRule>
    <cfRule type="expression" dxfId="974" priority="2789">
      <formula>MQ$4="So"</formula>
    </cfRule>
    <cfRule type="expression" dxfId="973" priority="2790">
      <formula>MQ$4="Sa"</formula>
    </cfRule>
    <cfRule type="cellIs" dxfId="972" priority="2791" operator="equal">
      <formula>"h"</formula>
    </cfRule>
    <cfRule type="expression" dxfId="971" priority="2792">
      <formula>MQ45="u"</formula>
    </cfRule>
    <cfRule type="expression" dxfId="970" priority="2793">
      <formula>MQ45="a"</formula>
    </cfRule>
    <cfRule type="expression" dxfId="969" priority="2794">
      <formula>MQ$5="X"</formula>
    </cfRule>
    <cfRule type="expression" dxfId="968" priority="2795">
      <formula>MQ$4="So"</formula>
    </cfRule>
    <cfRule type="expression" dxfId="967" priority="2796">
      <formula>MQ$4="Sa"</formula>
    </cfRule>
    <cfRule type="cellIs" dxfId="966" priority="2797" operator="equal">
      <formula>"h"</formula>
    </cfRule>
    <cfRule type="expression" dxfId="965" priority="2798">
      <formula>MQ45="u"</formula>
    </cfRule>
    <cfRule type="expression" dxfId="964" priority="2799">
      <formula>MQ45="a"</formula>
    </cfRule>
    <cfRule type="expression" dxfId="963" priority="2800">
      <formula>MQ$5="X"</formula>
    </cfRule>
    <cfRule type="expression" dxfId="962" priority="2801">
      <formula>MQ$4="So"</formula>
    </cfRule>
    <cfRule type="expression" dxfId="961" priority="2802">
      <formula>MQ$4="Sa"</formula>
    </cfRule>
    <cfRule type="cellIs" dxfId="960" priority="2803" operator="equal">
      <formula>"h"</formula>
    </cfRule>
    <cfRule type="expression" dxfId="959" priority="2804">
      <formula>MQ45="u"</formula>
    </cfRule>
    <cfRule type="expression" dxfId="958" priority="2805">
      <formula>MQ45="a"</formula>
    </cfRule>
    <cfRule type="expression" dxfId="957" priority="2806">
      <formula>MQ$5="X"</formula>
    </cfRule>
    <cfRule type="expression" dxfId="956" priority="2807">
      <formula>MQ$4="So"</formula>
    </cfRule>
    <cfRule type="expression" dxfId="955" priority="2808">
      <formula>MQ$4="Sa"</formula>
    </cfRule>
    <cfRule type="cellIs" dxfId="954" priority="2809" operator="equal">
      <formula>"h"</formula>
    </cfRule>
    <cfRule type="expression" dxfId="953" priority="2810">
      <formula>MQ45="u"</formula>
    </cfRule>
    <cfRule type="expression" dxfId="952" priority="2811">
      <formula>MQ45="a"</formula>
    </cfRule>
    <cfRule type="expression" dxfId="951" priority="2812">
      <formula>MQ$5="X"</formula>
    </cfRule>
    <cfRule type="expression" dxfId="950" priority="2813">
      <formula>MQ$4="So"</formula>
    </cfRule>
    <cfRule type="expression" dxfId="949" priority="2814">
      <formula>MQ$4="Sa"</formula>
    </cfRule>
    <cfRule type="cellIs" dxfId="948" priority="15277" operator="equal">
      <formula>"h"</formula>
    </cfRule>
    <cfRule type="expression" dxfId="947" priority="15278">
      <formula>MQ45="u"</formula>
    </cfRule>
    <cfRule type="expression" dxfId="946" priority="15279">
      <formula>MQ45="a"</formula>
    </cfRule>
    <cfRule type="expression" dxfId="945" priority="15280">
      <formula>MQ$5="X"</formula>
    </cfRule>
    <cfRule type="expression" dxfId="944" priority="15281">
      <formula>MQ$4="So"</formula>
    </cfRule>
    <cfRule type="expression" dxfId="943" priority="15282">
      <formula>MQ$4="Sa"</formula>
    </cfRule>
    <cfRule type="cellIs" dxfId="942" priority="15283" operator="equal">
      <formula>"h"</formula>
    </cfRule>
    <cfRule type="expression" dxfId="941" priority="15284">
      <formula>MQ45="u"</formula>
    </cfRule>
    <cfRule type="expression" dxfId="940" priority="15285">
      <formula>MQ45="a"</formula>
    </cfRule>
    <cfRule type="cellIs" dxfId="939" priority="15286" operator="equal">
      <formula>"h"</formula>
    </cfRule>
    <cfRule type="expression" dxfId="938" priority="15287">
      <formula>MQ45="u"</formula>
    </cfRule>
    <cfRule type="expression" dxfId="937" priority="15288">
      <formula>MQ45="a"</formula>
    </cfRule>
    <cfRule type="expression" dxfId="936" priority="15289">
      <formula>MQ$5="X"</formula>
    </cfRule>
    <cfRule type="expression" dxfId="935" priority="15290">
      <formula>MQ$4="So"</formula>
    </cfRule>
    <cfRule type="expression" dxfId="934" priority="15291">
      <formula>MQ$4="Sa"</formula>
    </cfRule>
    <cfRule type="cellIs" dxfId="933" priority="15292" operator="equal">
      <formula>"h"</formula>
    </cfRule>
    <cfRule type="expression" dxfId="932" priority="15293">
      <formula>MQ45="u"</formula>
    </cfRule>
    <cfRule type="expression" dxfId="931" priority="15294">
      <formula>MQ45="a"</formula>
    </cfRule>
    <cfRule type="expression" dxfId="930" priority="15295">
      <formula>MQ$5="X"</formula>
    </cfRule>
    <cfRule type="expression" dxfId="929" priority="15296">
      <formula>MQ$4="So"</formula>
    </cfRule>
    <cfRule type="expression" dxfId="928" priority="15297">
      <formula>MQ$4="Sa"</formula>
    </cfRule>
    <cfRule type="cellIs" dxfId="927" priority="15298" operator="equal">
      <formula>"h"</formula>
    </cfRule>
    <cfRule type="expression" dxfId="926" priority="15299">
      <formula>MQ45="u"</formula>
    </cfRule>
    <cfRule type="expression" dxfId="925" priority="15300">
      <formula>MQ45="a"</formula>
    </cfRule>
    <cfRule type="expression" dxfId="924" priority="15301">
      <formula>MQ$5="X"</formula>
    </cfRule>
    <cfRule type="expression" dxfId="923" priority="15302">
      <formula>MQ$4="So"</formula>
    </cfRule>
    <cfRule type="expression" dxfId="922" priority="15303">
      <formula>MQ$4="Sa"</formula>
    </cfRule>
    <cfRule type="cellIs" dxfId="921" priority="15304" operator="equal">
      <formula>"h"</formula>
    </cfRule>
    <cfRule type="expression" dxfId="920" priority="15305">
      <formula>MQ45="u"</formula>
    </cfRule>
    <cfRule type="expression" dxfId="919" priority="15306">
      <formula>MQ45="a"</formula>
    </cfRule>
    <cfRule type="expression" dxfId="918" priority="15307">
      <formula>MQ$5="X"</formula>
    </cfRule>
    <cfRule type="expression" dxfId="917" priority="15308">
      <formula>MQ$4="So"</formula>
    </cfRule>
    <cfRule type="expression" dxfId="916" priority="15309">
      <formula>MQ$4="Sa"</formula>
    </cfRule>
    <cfRule type="cellIs" dxfId="915" priority="15310" operator="equal">
      <formula>"h"</formula>
    </cfRule>
    <cfRule type="expression" dxfId="914" priority="15311">
      <formula>MQ45="u"</formula>
    </cfRule>
    <cfRule type="expression" dxfId="913" priority="15312">
      <formula>MQ45="a"</formula>
    </cfRule>
    <cfRule type="expression" dxfId="912" priority="15313">
      <formula>MQ$5="X"</formula>
    </cfRule>
    <cfRule type="expression" dxfId="911" priority="15314">
      <formula>MQ$4="So"</formula>
    </cfRule>
    <cfRule type="expression" dxfId="910" priority="15315">
      <formula>MQ$4="Sa"</formula>
    </cfRule>
    <cfRule type="cellIs" dxfId="909" priority="15316" operator="equal">
      <formula>"h"</formula>
    </cfRule>
    <cfRule type="expression" dxfId="908" priority="15317">
      <formula>MQ45="u"</formula>
    </cfRule>
    <cfRule type="expression" dxfId="907" priority="15318">
      <formula>MQ45="a"</formula>
    </cfRule>
    <cfRule type="expression" dxfId="906" priority="15319">
      <formula>MQ$5="X"</formula>
    </cfRule>
    <cfRule type="expression" dxfId="905" priority="15320">
      <formula>MQ$4="So"</formula>
    </cfRule>
    <cfRule type="expression" dxfId="904" priority="15321">
      <formula>MQ$4="Sa"</formula>
    </cfRule>
    <cfRule type="cellIs" dxfId="903" priority="15322" operator="equal">
      <formula>"h"</formula>
    </cfRule>
    <cfRule type="expression" dxfId="902" priority="15323">
      <formula>MQ45="u"</formula>
    </cfRule>
    <cfRule type="expression" dxfId="901" priority="15324">
      <formula>MQ45="a"</formula>
    </cfRule>
  </conditionalFormatting>
  <conditionalFormatting sqref="MX44">
    <cfRule type="cellIs" dxfId="900" priority="1561" operator="equal">
      <formula>"h"</formula>
    </cfRule>
    <cfRule type="expression" dxfId="899" priority="1562">
      <formula>MX44="u"</formula>
    </cfRule>
    <cfRule type="expression" dxfId="898" priority="1563">
      <formula>MX44="a"</formula>
    </cfRule>
  </conditionalFormatting>
  <conditionalFormatting sqref="MX44:MX45">
    <cfRule type="cellIs" dxfId="897" priority="1556" operator="equal">
      <formula>"h"</formula>
    </cfRule>
    <cfRule type="expression" dxfId="896" priority="1557">
      <formula>MX44="u"</formula>
    </cfRule>
    <cfRule type="expression" dxfId="895" priority="1558">
      <formula>MX44="a"</formula>
    </cfRule>
    <cfRule type="cellIs" dxfId="894" priority="1559" operator="greaterThan">
      <formula>0.5</formula>
    </cfRule>
    <cfRule type="cellIs" dxfId="893" priority="1560" operator="lessThanOrEqual">
      <formula>0.5</formula>
    </cfRule>
    <cfRule type="expression" dxfId="892" priority="1564">
      <formula>MX$5="X"</formula>
    </cfRule>
    <cfRule type="expression" dxfId="891" priority="1565">
      <formula>MX$4="So"</formula>
    </cfRule>
    <cfRule type="expression" dxfId="890" priority="1566">
      <formula>MX$4="Sa"</formula>
    </cfRule>
  </conditionalFormatting>
  <conditionalFormatting sqref="MX45">
    <cfRule type="cellIs" dxfId="889" priority="1304" operator="equal">
      <formula>"h"</formula>
    </cfRule>
    <cfRule type="cellIs" dxfId="888" priority="1385" operator="equal">
      <formula>"h"</formula>
    </cfRule>
    <cfRule type="expression" dxfId="887" priority="1384">
      <formula>MX$4="Sa"</formula>
    </cfRule>
    <cfRule type="expression" dxfId="886" priority="1383">
      <formula>MX$4="So"</formula>
    </cfRule>
    <cfRule type="expression" dxfId="885" priority="1382">
      <formula>MX$5="X"</formula>
    </cfRule>
    <cfRule type="expression" dxfId="884" priority="1381">
      <formula>MX45="a"</formula>
    </cfRule>
    <cfRule type="expression" dxfId="883" priority="1380">
      <formula>MX45="u"</formula>
    </cfRule>
    <cfRule type="cellIs" dxfId="882" priority="1379" operator="equal">
      <formula>"h"</formula>
    </cfRule>
    <cfRule type="expression" dxfId="881" priority="1378">
      <formula>MX45="a"</formula>
    </cfRule>
    <cfRule type="expression" dxfId="880" priority="1377">
      <formula>MX45="u"</formula>
    </cfRule>
    <cfRule type="cellIs" dxfId="879" priority="1376" operator="equal">
      <formula>"h"</formula>
    </cfRule>
    <cfRule type="expression" dxfId="878" priority="1375">
      <formula>MX$4="Sa"</formula>
    </cfRule>
    <cfRule type="expression" dxfId="877" priority="1374">
      <formula>MX$4="So"</formula>
    </cfRule>
    <cfRule type="expression" dxfId="876" priority="1373">
      <formula>MX$5="X"</formula>
    </cfRule>
    <cfRule type="expression" dxfId="875" priority="1372">
      <formula>MX45="a"</formula>
    </cfRule>
    <cfRule type="expression" dxfId="874" priority="1371">
      <formula>MX45="u"</formula>
    </cfRule>
    <cfRule type="cellIs" dxfId="873" priority="1370" operator="equal">
      <formula>"h"</formula>
    </cfRule>
    <cfRule type="expression" dxfId="872" priority="1369">
      <formula>MX$4="Sa"</formula>
    </cfRule>
    <cfRule type="expression" dxfId="871" priority="1368">
      <formula>MX$4="So"</formula>
    </cfRule>
    <cfRule type="expression" dxfId="870" priority="1367">
      <formula>MX$5="X"</formula>
    </cfRule>
    <cfRule type="expression" dxfId="869" priority="1366">
      <formula>MX45="a"</formula>
    </cfRule>
    <cfRule type="expression" dxfId="868" priority="1365">
      <formula>MX45="u"</formula>
    </cfRule>
    <cfRule type="cellIs" dxfId="867" priority="1364" operator="equal">
      <formula>"h"</formula>
    </cfRule>
    <cfRule type="expression" dxfId="866" priority="1363">
      <formula>MX$4="Sa"</formula>
    </cfRule>
    <cfRule type="expression" dxfId="865" priority="1362">
      <formula>MX$4="So"</formula>
    </cfRule>
    <cfRule type="expression" dxfId="864" priority="1361">
      <formula>MX$5="X"</formula>
    </cfRule>
    <cfRule type="expression" dxfId="863" priority="1237">
      <formula>MX$4="Sa"</formula>
    </cfRule>
    <cfRule type="expression" dxfId="862" priority="1360">
      <formula>MX45="a"</formula>
    </cfRule>
    <cfRule type="expression" dxfId="861" priority="1359">
      <formula>MX45="u"</formula>
    </cfRule>
    <cfRule type="cellIs" dxfId="860" priority="1358" operator="equal">
      <formula>"h"</formula>
    </cfRule>
    <cfRule type="expression" dxfId="859" priority="1357">
      <formula>MX$4="Sa"</formula>
    </cfRule>
    <cfRule type="expression" dxfId="858" priority="1356">
      <formula>MX$4="So"</formula>
    </cfRule>
    <cfRule type="expression" dxfId="857" priority="1355">
      <formula>MX$5="X"</formula>
    </cfRule>
    <cfRule type="expression" dxfId="856" priority="1354">
      <formula>MX45="a"</formula>
    </cfRule>
    <cfRule type="expression" dxfId="855" priority="1353">
      <formula>MX45="u"</formula>
    </cfRule>
    <cfRule type="cellIs" dxfId="854" priority="1352" operator="equal">
      <formula>"h"</formula>
    </cfRule>
    <cfRule type="expression" dxfId="853" priority="1351">
      <formula>MX$4="Sa"</formula>
    </cfRule>
    <cfRule type="expression" dxfId="852" priority="1305">
      <formula>MX45="u"</formula>
    </cfRule>
    <cfRule type="expression" dxfId="851" priority="1306">
      <formula>MX45="a"</formula>
    </cfRule>
    <cfRule type="expression" dxfId="850" priority="1307">
      <formula>MX$5="X"</formula>
    </cfRule>
    <cfRule type="expression" dxfId="849" priority="1308">
      <formula>MX$4="So"</formula>
    </cfRule>
    <cfRule type="expression" dxfId="848" priority="1309">
      <formula>MX$4="Sa"</formula>
    </cfRule>
    <cfRule type="cellIs" dxfId="847" priority="1310" operator="equal">
      <formula>"h"</formula>
    </cfRule>
    <cfRule type="expression" dxfId="846" priority="1311">
      <formula>MX45="u"</formula>
    </cfRule>
    <cfRule type="expression" dxfId="845" priority="1312">
      <formula>MX45="a"</formula>
    </cfRule>
    <cfRule type="expression" dxfId="844" priority="1313">
      <formula>MX$5="X"</formula>
    </cfRule>
    <cfRule type="expression" dxfId="843" priority="1314">
      <formula>MX$4="So"</formula>
    </cfRule>
    <cfRule type="expression" dxfId="842" priority="1315">
      <formula>MX$4="Sa"</formula>
    </cfRule>
    <cfRule type="expression" dxfId="841" priority="1317">
      <formula>MX45="u"</formula>
    </cfRule>
    <cfRule type="cellIs" dxfId="840" priority="1289" operator="equal">
      <formula>"h"</formula>
    </cfRule>
    <cfRule type="expression" dxfId="839" priority="1288">
      <formula>MX45="a"</formula>
    </cfRule>
    <cfRule type="expression" dxfId="838" priority="1287">
      <formula>MX45="u"</formula>
    </cfRule>
    <cfRule type="cellIs" dxfId="837" priority="1286" operator="equal">
      <formula>"h"</formula>
    </cfRule>
    <cfRule type="expression" dxfId="836" priority="1285">
      <formula>MX$4="Sa"</formula>
    </cfRule>
    <cfRule type="expression" dxfId="835" priority="1284">
      <formula>MX$4="So"</formula>
    </cfRule>
    <cfRule type="expression" dxfId="834" priority="1283">
      <formula>MX$5="X"</formula>
    </cfRule>
    <cfRule type="expression" dxfId="833" priority="1282">
      <formula>MX45="a"</formula>
    </cfRule>
    <cfRule type="expression" dxfId="832" priority="1281">
      <formula>MX45="u"</formula>
    </cfRule>
    <cfRule type="cellIs" dxfId="831" priority="1280" operator="equal">
      <formula>"h"</formula>
    </cfRule>
    <cfRule type="expression" dxfId="830" priority="1279">
      <formula>MX$4="Sa"</formula>
    </cfRule>
    <cfRule type="expression" dxfId="829" priority="1278">
      <formula>MX$4="So"</formula>
    </cfRule>
    <cfRule type="expression" dxfId="828" priority="1277">
      <formula>MX$5="X"</formula>
    </cfRule>
    <cfRule type="expression" dxfId="827" priority="1276">
      <formula>MX45="a"</formula>
    </cfRule>
    <cfRule type="expression" dxfId="826" priority="1275">
      <formula>MX45="u"</formula>
    </cfRule>
    <cfRule type="cellIs" dxfId="825" priority="1274" operator="equal">
      <formula>"h"</formula>
    </cfRule>
    <cfRule type="expression" dxfId="824" priority="1273">
      <formula>MX$4="Sa"</formula>
    </cfRule>
    <cfRule type="expression" dxfId="823" priority="1272">
      <formula>MX$4="So"</formula>
    </cfRule>
    <cfRule type="expression" dxfId="822" priority="1271">
      <formula>MX$5="X"</formula>
    </cfRule>
    <cfRule type="expression" dxfId="821" priority="1270">
      <formula>MX45="a"</formula>
    </cfRule>
    <cfRule type="expression" dxfId="820" priority="1269">
      <formula>MX45="u"</formula>
    </cfRule>
    <cfRule type="cellIs" dxfId="819" priority="1268" operator="equal">
      <formula>"h"</formula>
    </cfRule>
    <cfRule type="expression" dxfId="818" priority="1267">
      <formula>MX$4="Sa"</formula>
    </cfRule>
    <cfRule type="expression" dxfId="817" priority="1266">
      <formula>MX$4="So"</formula>
    </cfRule>
    <cfRule type="expression" dxfId="816" priority="1265">
      <formula>MX$5="X"</formula>
    </cfRule>
    <cfRule type="expression" dxfId="815" priority="1264">
      <formula>MX45="a"</formula>
    </cfRule>
    <cfRule type="expression" dxfId="814" priority="1263">
      <formula>MX45="u"</formula>
    </cfRule>
    <cfRule type="cellIs" dxfId="813" priority="1262" operator="equal">
      <formula>"h"</formula>
    </cfRule>
    <cfRule type="expression" dxfId="812" priority="1261">
      <formula>MX$4="Sa"</formula>
    </cfRule>
    <cfRule type="expression" dxfId="811" priority="1260">
      <formula>MX$4="So"</formula>
    </cfRule>
    <cfRule type="expression" dxfId="810" priority="1259">
      <formula>MX$5="X"</formula>
    </cfRule>
    <cfRule type="expression" dxfId="809" priority="1258">
      <formula>MX45="a"</formula>
    </cfRule>
    <cfRule type="expression" dxfId="808" priority="1257">
      <formula>MX45="u"</formula>
    </cfRule>
    <cfRule type="cellIs" dxfId="807" priority="1256" operator="equal">
      <formula>"h"</formula>
    </cfRule>
    <cfRule type="expression" dxfId="806" priority="1255">
      <formula>MX$4="Sa"</formula>
    </cfRule>
    <cfRule type="expression" dxfId="805" priority="1254">
      <formula>MX$4="So"</formula>
    </cfRule>
    <cfRule type="expression" dxfId="804" priority="1253">
      <formula>MX$5="X"</formula>
    </cfRule>
    <cfRule type="expression" dxfId="803" priority="1252">
      <formula>MX45="a"</formula>
    </cfRule>
    <cfRule type="expression" dxfId="802" priority="1251">
      <formula>MX45="u"</formula>
    </cfRule>
    <cfRule type="cellIs" dxfId="801" priority="1250" operator="equal">
      <formula>"h"</formula>
    </cfRule>
    <cfRule type="expression" dxfId="800" priority="1249">
      <formula>MX$4="Sa"</formula>
    </cfRule>
    <cfRule type="expression" dxfId="799" priority="1248">
      <formula>MX$4="So"</formula>
    </cfRule>
    <cfRule type="expression" dxfId="798" priority="1247">
      <formula>MX$5="X"</formula>
    </cfRule>
    <cfRule type="expression" dxfId="797" priority="1246">
      <formula>MX45="a"</formula>
    </cfRule>
    <cfRule type="expression" dxfId="796" priority="1245">
      <formula>MX45="u"</formula>
    </cfRule>
    <cfRule type="cellIs" dxfId="795" priority="1244" operator="equal">
      <formula>"h"</formula>
    </cfRule>
    <cfRule type="expression" dxfId="794" priority="1243">
      <formula>MX$4="Sa"</formula>
    </cfRule>
    <cfRule type="expression" dxfId="793" priority="1242">
      <formula>MX$4="So"</formula>
    </cfRule>
    <cfRule type="expression" dxfId="792" priority="1241">
      <formula>MX$5="X"</formula>
    </cfRule>
    <cfRule type="expression" dxfId="791" priority="1240">
      <formula>MX45="a"</formula>
    </cfRule>
    <cfRule type="expression" dxfId="790" priority="1239">
      <formula>MX45="u"</formula>
    </cfRule>
    <cfRule type="cellIs" dxfId="789" priority="1238" operator="equal">
      <formula>"h"</formula>
    </cfRule>
    <cfRule type="expression" dxfId="788" priority="1236">
      <formula>MX$4="So"</formula>
    </cfRule>
    <cfRule type="expression" dxfId="787" priority="1235">
      <formula>MX$5="X"</formula>
    </cfRule>
    <cfRule type="expression" dxfId="786" priority="1234">
      <formula>MX45="a"</formula>
    </cfRule>
    <cfRule type="expression" dxfId="785" priority="1233">
      <formula>MX45="u"</formula>
    </cfRule>
    <cfRule type="cellIs" dxfId="784" priority="1232" operator="equal">
      <formula>"h"</formula>
    </cfRule>
    <cfRule type="expression" dxfId="783" priority="1231">
      <formula>MX$4="Sa"</formula>
    </cfRule>
    <cfRule type="expression" dxfId="782" priority="1230">
      <formula>MX$4="So"</formula>
    </cfRule>
    <cfRule type="expression" dxfId="781" priority="1229">
      <formula>MX$5="X"</formula>
    </cfRule>
    <cfRule type="expression" dxfId="780" priority="1228">
      <formula>MX45="a"</formula>
    </cfRule>
    <cfRule type="expression" dxfId="779" priority="1227">
      <formula>MX45="u"</formula>
    </cfRule>
    <cfRule type="cellIs" dxfId="778" priority="1226" operator="equal">
      <formula>"h"</formula>
    </cfRule>
    <cfRule type="expression" dxfId="777" priority="1225">
      <formula>MX$4="Sa"</formula>
    </cfRule>
    <cfRule type="expression" dxfId="776" priority="1224">
      <formula>MX$4="So"</formula>
    </cfRule>
    <cfRule type="expression" dxfId="775" priority="1223">
      <formula>MX$5="X"</formula>
    </cfRule>
    <cfRule type="expression" dxfId="774" priority="1222">
      <formula>MX45="a"</formula>
    </cfRule>
    <cfRule type="expression" dxfId="773" priority="1221">
      <formula>MX45="u"</formula>
    </cfRule>
    <cfRule type="cellIs" dxfId="772" priority="1220" operator="equal">
      <formula>"h"</formula>
    </cfRule>
    <cfRule type="expression" dxfId="771" priority="1219">
      <formula>MX$4="Sa"</formula>
    </cfRule>
    <cfRule type="expression" dxfId="770" priority="1218">
      <formula>MX$4="So"</formula>
    </cfRule>
    <cfRule type="expression" dxfId="769" priority="1217">
      <formula>MX$5="X"</formula>
    </cfRule>
    <cfRule type="expression" dxfId="768" priority="1216">
      <formula>MX45="a"</formula>
    </cfRule>
    <cfRule type="expression" dxfId="767" priority="1215">
      <formula>MX45="u"</formula>
    </cfRule>
    <cfRule type="cellIs" dxfId="766" priority="1214" operator="equal">
      <formula>"h"</formula>
    </cfRule>
    <cfRule type="expression" dxfId="765" priority="1213">
      <formula>MX$4="Sa"</formula>
    </cfRule>
    <cfRule type="expression" dxfId="764" priority="1212">
      <formula>MX$4="So"</formula>
    </cfRule>
    <cfRule type="expression" dxfId="763" priority="1211">
      <formula>MX$5="X"</formula>
    </cfRule>
    <cfRule type="expression" dxfId="762" priority="1210">
      <formula>MX45="a"</formula>
    </cfRule>
    <cfRule type="expression" dxfId="761" priority="1209">
      <formula>MX45="u"</formula>
    </cfRule>
    <cfRule type="cellIs" dxfId="760" priority="1208" operator="equal">
      <formula>"h"</formula>
    </cfRule>
    <cfRule type="expression" dxfId="759" priority="1207">
      <formula>MX45="a"</formula>
    </cfRule>
    <cfRule type="expression" dxfId="758" priority="1206">
      <formula>MX45="u"</formula>
    </cfRule>
    <cfRule type="cellIs" dxfId="757" priority="1205" operator="equal">
      <formula>"h"</formula>
    </cfRule>
    <cfRule type="expression" dxfId="756" priority="1204">
      <formula>MX$4="Sa"</formula>
    </cfRule>
    <cfRule type="expression" dxfId="755" priority="1203">
      <formula>MX$4="So"</formula>
    </cfRule>
    <cfRule type="expression" dxfId="754" priority="1202">
      <formula>MX$5="X"</formula>
    </cfRule>
    <cfRule type="expression" dxfId="753" priority="1201">
      <formula>MX45="a"</formula>
    </cfRule>
    <cfRule type="expression" dxfId="752" priority="1200">
      <formula>MX45="u"</formula>
    </cfRule>
    <cfRule type="cellIs" dxfId="751" priority="1199" operator="equal">
      <formula>"h"</formula>
    </cfRule>
    <cfRule type="expression" dxfId="750" priority="1198">
      <formula>MX45="a"</formula>
    </cfRule>
    <cfRule type="expression" dxfId="749" priority="1197">
      <formula>MX45="u"</formula>
    </cfRule>
    <cfRule type="cellIs" dxfId="748" priority="1196" operator="equal">
      <formula>"h"</formula>
    </cfRule>
    <cfRule type="expression" dxfId="747" priority="1195">
      <formula>MX$4="Sa"</formula>
    </cfRule>
    <cfRule type="expression" dxfId="746" priority="1194">
      <formula>MX$4="So"</formula>
    </cfRule>
    <cfRule type="expression" dxfId="745" priority="1193">
      <formula>MX$5="X"</formula>
    </cfRule>
    <cfRule type="expression" dxfId="744" priority="1192">
      <formula>MX45="a"</formula>
    </cfRule>
    <cfRule type="expression" dxfId="743" priority="1191">
      <formula>MX45="u"</formula>
    </cfRule>
    <cfRule type="cellIs" dxfId="742" priority="1190" operator="equal">
      <formula>"h"</formula>
    </cfRule>
    <cfRule type="expression" dxfId="741" priority="1189">
      <formula>MX$4="Sa"</formula>
    </cfRule>
    <cfRule type="expression" dxfId="740" priority="1188">
      <formula>MX$4="So"</formula>
    </cfRule>
    <cfRule type="expression" dxfId="739" priority="1187">
      <formula>MX$5="X"</formula>
    </cfRule>
    <cfRule type="expression" dxfId="738" priority="1186">
      <formula>MX45="a"</formula>
    </cfRule>
    <cfRule type="expression" dxfId="737" priority="1185">
      <formula>MX45="u"</formula>
    </cfRule>
    <cfRule type="cellIs" dxfId="736" priority="1184" operator="equal">
      <formula>"h"</formula>
    </cfRule>
    <cfRule type="expression" dxfId="735" priority="1183">
      <formula>MX$4="Sa"</formula>
    </cfRule>
    <cfRule type="expression" dxfId="734" priority="1182">
      <formula>MX$4="So"</formula>
    </cfRule>
    <cfRule type="expression" dxfId="733" priority="1181">
      <formula>MX$5="X"</formula>
    </cfRule>
    <cfRule type="expression" dxfId="732" priority="1180">
      <formula>MX45="a"</formula>
    </cfRule>
    <cfRule type="expression" dxfId="731" priority="1179">
      <formula>MX45="u"</formula>
    </cfRule>
    <cfRule type="cellIs" dxfId="730" priority="1178" operator="equal">
      <formula>"h"</formula>
    </cfRule>
    <cfRule type="expression" dxfId="729" priority="1177">
      <formula>MX$4="Sa"</formula>
    </cfRule>
    <cfRule type="expression" dxfId="728" priority="1176">
      <formula>MX$4="So"</formula>
    </cfRule>
    <cfRule type="expression" dxfId="727" priority="1175">
      <formula>MX$5="X"</formula>
    </cfRule>
    <cfRule type="expression" dxfId="726" priority="1174">
      <formula>MX45="a"</formula>
    </cfRule>
    <cfRule type="expression" dxfId="725" priority="1173">
      <formula>MX45="u"</formula>
    </cfRule>
    <cfRule type="cellIs" dxfId="724" priority="1172" operator="equal">
      <formula>"h"</formula>
    </cfRule>
    <cfRule type="expression" dxfId="723" priority="1171">
      <formula>MX$4="Sa"</formula>
    </cfRule>
    <cfRule type="expression" dxfId="722" priority="1170">
      <formula>MX$4="So"</formula>
    </cfRule>
    <cfRule type="expression" dxfId="721" priority="1169">
      <formula>MX$5="X"</formula>
    </cfRule>
    <cfRule type="expression" dxfId="720" priority="1168">
      <formula>MX45="a"</formula>
    </cfRule>
    <cfRule type="expression" dxfId="719" priority="1167">
      <formula>MX45="u"</formula>
    </cfRule>
    <cfRule type="cellIs" dxfId="718" priority="1166" operator="equal">
      <formula>"h"</formula>
    </cfRule>
    <cfRule type="expression" dxfId="717" priority="1165">
      <formula>MX$4="Sa"</formula>
    </cfRule>
    <cfRule type="expression" dxfId="716" priority="1164">
      <formula>MX$4="So"</formula>
    </cfRule>
    <cfRule type="expression" dxfId="715" priority="1163">
      <formula>MX$5="X"</formula>
    </cfRule>
    <cfRule type="expression" dxfId="714" priority="1162">
      <formula>MX45="a"</formula>
    </cfRule>
    <cfRule type="expression" dxfId="713" priority="1161">
      <formula>MX45="u"</formula>
    </cfRule>
    <cfRule type="cellIs" dxfId="712" priority="1160" operator="equal">
      <formula>"h"</formula>
    </cfRule>
    <cfRule type="expression" dxfId="711" priority="1159">
      <formula>MX$4="Sa"</formula>
    </cfRule>
    <cfRule type="expression" dxfId="710" priority="1158">
      <formula>MX$4="So"</formula>
    </cfRule>
    <cfRule type="expression" dxfId="709" priority="1157">
      <formula>MX$5="X"</formula>
    </cfRule>
    <cfRule type="expression" dxfId="708" priority="1156">
      <formula>MX45="a"</formula>
    </cfRule>
    <cfRule type="expression" dxfId="707" priority="1155">
      <formula>MX45="u"</formula>
    </cfRule>
    <cfRule type="cellIs" dxfId="706" priority="1154" operator="equal">
      <formula>"h"</formula>
    </cfRule>
    <cfRule type="expression" dxfId="705" priority="1153">
      <formula>MX$4="Sa"</formula>
    </cfRule>
    <cfRule type="expression" dxfId="704" priority="1152">
      <formula>MX$4="So"</formula>
    </cfRule>
    <cfRule type="expression" dxfId="703" priority="1151">
      <formula>MX$5="X"</formula>
    </cfRule>
    <cfRule type="expression" dxfId="702" priority="1150">
      <formula>MX45="a"</formula>
    </cfRule>
    <cfRule type="expression" dxfId="701" priority="1149">
      <formula>MX45="u"</formula>
    </cfRule>
    <cfRule type="cellIs" dxfId="700" priority="1148" operator="equal">
      <formula>"h"</formula>
    </cfRule>
    <cfRule type="expression" dxfId="699" priority="1147">
      <formula>MX$4="Sa"</formula>
    </cfRule>
    <cfRule type="expression" dxfId="698" priority="1146">
      <formula>MX$4="So"</formula>
    </cfRule>
    <cfRule type="expression" dxfId="697" priority="1145">
      <formula>MX$5="X"</formula>
    </cfRule>
    <cfRule type="expression" dxfId="696" priority="1144">
      <formula>MX45="a"</formula>
    </cfRule>
    <cfRule type="expression" dxfId="695" priority="1143">
      <formula>MX45="u"</formula>
    </cfRule>
    <cfRule type="cellIs" dxfId="694" priority="1142" operator="equal">
      <formula>"h"</formula>
    </cfRule>
    <cfRule type="expression" dxfId="693" priority="1141">
      <formula>MX45="a"</formula>
    </cfRule>
    <cfRule type="expression" dxfId="692" priority="1140">
      <formula>MX45="u"</formula>
    </cfRule>
    <cfRule type="cellIs" dxfId="691" priority="1139" operator="equal">
      <formula>"h"</formula>
    </cfRule>
    <cfRule type="expression" dxfId="690" priority="1138">
      <formula>MX$4="Sa"</formula>
    </cfRule>
    <cfRule type="expression" dxfId="689" priority="1137">
      <formula>MX$4="So"</formula>
    </cfRule>
    <cfRule type="expression" dxfId="688" priority="1136">
      <formula>MX$5="X"</formula>
    </cfRule>
    <cfRule type="expression" dxfId="687" priority="1135">
      <formula>MX45="a"</formula>
    </cfRule>
    <cfRule type="expression" dxfId="686" priority="1134">
      <formula>MX45="u"</formula>
    </cfRule>
    <cfRule type="cellIs" dxfId="685" priority="1133" operator="equal">
      <formula>"h"</formula>
    </cfRule>
    <cfRule type="expression" dxfId="684" priority="1132">
      <formula>MX45="a"</formula>
    </cfRule>
    <cfRule type="expression" dxfId="683" priority="1131">
      <formula>MX45="u"</formula>
    </cfRule>
    <cfRule type="cellIs" dxfId="682" priority="1130" operator="equal">
      <formula>"h"</formula>
    </cfRule>
    <cfRule type="expression" dxfId="681" priority="1129">
      <formula>MX$4="Sa"</formula>
    </cfRule>
    <cfRule type="expression" dxfId="680" priority="1128">
      <formula>MX$4="So"</formula>
    </cfRule>
    <cfRule type="expression" dxfId="679" priority="1127">
      <formula>MX$5="X"</formula>
    </cfRule>
    <cfRule type="expression" dxfId="678" priority="1126">
      <formula>MX45="a"</formula>
    </cfRule>
    <cfRule type="expression" dxfId="677" priority="1125">
      <formula>MX45="u"</formula>
    </cfRule>
    <cfRule type="cellIs" dxfId="676" priority="1124" operator="equal">
      <formula>"h"</formula>
    </cfRule>
    <cfRule type="expression" dxfId="675" priority="1123">
      <formula>MX$4="Sa"</formula>
    </cfRule>
    <cfRule type="expression" dxfId="674" priority="1122">
      <formula>MX$4="So"</formula>
    </cfRule>
    <cfRule type="expression" dxfId="673" priority="1121">
      <formula>MX$5="X"</formula>
    </cfRule>
    <cfRule type="expression" dxfId="672" priority="1120">
      <formula>MX45="a"</formula>
    </cfRule>
    <cfRule type="expression" dxfId="671" priority="1119">
      <formula>MX45="u"</formula>
    </cfRule>
    <cfRule type="cellIs" dxfId="670" priority="1118" operator="equal">
      <formula>"h"</formula>
    </cfRule>
    <cfRule type="cellIs" dxfId="669" priority="1496" operator="equal">
      <formula>"h"</formula>
    </cfRule>
    <cfRule type="expression" dxfId="668" priority="1318">
      <formula>MX45="a"</formula>
    </cfRule>
    <cfRule type="expression" dxfId="667" priority="1319">
      <formula>MX$5="X"</formula>
    </cfRule>
    <cfRule type="expression" dxfId="666" priority="1320">
      <formula>MX$4="So"</formula>
    </cfRule>
    <cfRule type="expression" dxfId="665" priority="1321">
      <formula>MX$4="Sa"</formula>
    </cfRule>
    <cfRule type="cellIs" dxfId="664" priority="1322" operator="equal">
      <formula>"h"</formula>
    </cfRule>
    <cfRule type="expression" dxfId="663" priority="1323">
      <formula>MX45="u"</formula>
    </cfRule>
    <cfRule type="expression" dxfId="662" priority="1324">
      <formula>MX45="a"</formula>
    </cfRule>
    <cfRule type="expression" dxfId="661" priority="1325">
      <formula>MX$5="X"</formula>
    </cfRule>
    <cfRule type="expression" dxfId="660" priority="1326">
      <formula>MX$4="So"</formula>
    </cfRule>
    <cfRule type="expression" dxfId="659" priority="1327">
      <formula>MX$4="Sa"</formula>
    </cfRule>
    <cfRule type="cellIs" dxfId="658" priority="1328" operator="equal">
      <formula>"h"</formula>
    </cfRule>
    <cfRule type="expression" dxfId="657" priority="1329">
      <formula>MX45="u"</formula>
    </cfRule>
    <cfRule type="expression" dxfId="656" priority="1330">
      <formula>MX45="a"</formula>
    </cfRule>
    <cfRule type="expression" dxfId="655" priority="1331">
      <formula>MX$5="X"</formula>
    </cfRule>
    <cfRule type="expression" dxfId="654" priority="1332">
      <formula>MX$4="So"</formula>
    </cfRule>
    <cfRule type="expression" dxfId="653" priority="1333">
      <formula>MX$4="Sa"</formula>
    </cfRule>
    <cfRule type="cellIs" dxfId="652" priority="1334" operator="equal">
      <formula>"h"</formula>
    </cfRule>
    <cfRule type="expression" dxfId="651" priority="1335">
      <formula>MX45="u"</formula>
    </cfRule>
    <cfRule type="expression" dxfId="650" priority="1336">
      <formula>MX45="a"</formula>
    </cfRule>
    <cfRule type="expression" dxfId="649" priority="1337">
      <formula>MX$5="X"</formula>
    </cfRule>
    <cfRule type="expression" dxfId="648" priority="1338">
      <formula>MX$4="So"</formula>
    </cfRule>
    <cfRule type="expression" dxfId="647" priority="1339">
      <formula>MX$4="Sa"</formula>
    </cfRule>
    <cfRule type="cellIs" dxfId="646" priority="1340" operator="equal">
      <formula>"h"</formula>
    </cfRule>
    <cfRule type="expression" dxfId="645" priority="1341">
      <formula>MX45="u"</formula>
    </cfRule>
    <cfRule type="expression" dxfId="644" priority="1342">
      <formula>MX45="a"</formula>
    </cfRule>
    <cfRule type="expression" dxfId="643" priority="1343">
      <formula>MX$5="X"</formula>
    </cfRule>
    <cfRule type="expression" dxfId="642" priority="1344">
      <formula>MX$4="So"</formula>
    </cfRule>
    <cfRule type="expression" dxfId="641" priority="1345">
      <formula>MX$4="Sa"</formula>
    </cfRule>
    <cfRule type="cellIs" dxfId="640" priority="1346" operator="equal">
      <formula>"h"</formula>
    </cfRule>
    <cfRule type="expression" dxfId="639" priority="1347">
      <formula>MX45="u"</formula>
    </cfRule>
    <cfRule type="expression" dxfId="638" priority="1348">
      <formula>MX45="a"</formula>
    </cfRule>
    <cfRule type="expression" dxfId="637" priority="1349">
      <formula>MX$5="X"</formula>
    </cfRule>
    <cfRule type="expression" dxfId="636" priority="1350">
      <formula>MX$4="So"</formula>
    </cfRule>
    <cfRule type="cellIs" dxfId="635" priority="1316" operator="equal">
      <formula>"h"</formula>
    </cfRule>
    <cfRule type="expression" dxfId="634" priority="1291">
      <formula>MX45="a"</formula>
    </cfRule>
    <cfRule type="expression" dxfId="633" priority="1292">
      <formula>MX$5="X"</formula>
    </cfRule>
    <cfRule type="expression" dxfId="632" priority="1293">
      <formula>MX$4="So"</formula>
    </cfRule>
    <cfRule type="expression" dxfId="631" priority="1294">
      <formula>MX$4="Sa"</formula>
    </cfRule>
    <cfRule type="cellIs" dxfId="630" priority="1295" operator="equal">
      <formula>"h"</formula>
    </cfRule>
    <cfRule type="expression" dxfId="629" priority="1296">
      <formula>MX45="u"</formula>
    </cfRule>
    <cfRule type="expression" dxfId="628" priority="1297">
      <formula>MX45="a"</formula>
    </cfRule>
    <cfRule type="cellIs" dxfId="627" priority="1298" operator="equal">
      <formula>"h"</formula>
    </cfRule>
    <cfRule type="expression" dxfId="626" priority="1299">
      <formula>MX45="u"</formula>
    </cfRule>
    <cfRule type="expression" dxfId="625" priority="1300">
      <formula>MX45="a"</formula>
    </cfRule>
    <cfRule type="expression" dxfId="624" priority="1301">
      <formula>MX$5="X"</formula>
    </cfRule>
    <cfRule type="expression" dxfId="623" priority="1302">
      <formula>MX$4="So"</formula>
    </cfRule>
    <cfRule type="expression" dxfId="622" priority="1290">
      <formula>MX45="u"</formula>
    </cfRule>
    <cfRule type="expression" dxfId="621" priority="1303">
      <formula>MX$4="Sa"</formula>
    </cfRule>
    <cfRule type="expression" dxfId="620" priority="1555">
      <formula>MX$4="Sa"</formula>
    </cfRule>
    <cfRule type="expression" dxfId="619" priority="1554">
      <formula>MX$4="So"</formula>
    </cfRule>
    <cfRule type="expression" dxfId="618" priority="1553">
      <formula>MX$5="X"</formula>
    </cfRule>
    <cfRule type="expression" dxfId="617" priority="1552">
      <formula>MX45="a"</formula>
    </cfRule>
    <cfRule type="expression" dxfId="616" priority="1551">
      <formula>MX45="u"</formula>
    </cfRule>
    <cfRule type="cellIs" dxfId="615" priority="1550" operator="equal">
      <formula>"h"</formula>
    </cfRule>
    <cfRule type="expression" dxfId="614" priority="1549">
      <formula>MX$4="Sa"</formula>
    </cfRule>
    <cfRule type="expression" dxfId="613" priority="1548">
      <formula>MX$4="So"</formula>
    </cfRule>
    <cfRule type="expression" dxfId="612" priority="1547">
      <formula>MX$5="X"</formula>
    </cfRule>
    <cfRule type="expression" dxfId="611" priority="1546">
      <formula>MX45="a"</formula>
    </cfRule>
    <cfRule type="expression" dxfId="610" priority="1545">
      <formula>MX45="u"</formula>
    </cfRule>
    <cfRule type="cellIs" dxfId="609" priority="1544" operator="equal">
      <formula>"h"</formula>
    </cfRule>
    <cfRule type="expression" dxfId="608" priority="1543">
      <formula>MX$4="Sa"</formula>
    </cfRule>
    <cfRule type="expression" dxfId="607" priority="1542">
      <formula>MX$4="So"</formula>
    </cfRule>
    <cfRule type="expression" dxfId="606" priority="1541">
      <formula>MX$5="X"</formula>
    </cfRule>
    <cfRule type="expression" dxfId="605" priority="1540">
      <formula>MX45="a"</formula>
    </cfRule>
    <cfRule type="expression" dxfId="604" priority="1539">
      <formula>MX45="u"</formula>
    </cfRule>
    <cfRule type="cellIs" dxfId="603" priority="1538" operator="equal">
      <formula>"h"</formula>
    </cfRule>
    <cfRule type="expression" dxfId="602" priority="1537">
      <formula>MX$4="Sa"</formula>
    </cfRule>
    <cfRule type="expression" dxfId="601" priority="1536">
      <formula>MX$4="So"</formula>
    </cfRule>
    <cfRule type="expression" dxfId="600" priority="1535">
      <formula>MX$5="X"</formula>
    </cfRule>
    <cfRule type="expression" dxfId="599" priority="1534">
      <formula>MX45="a"</formula>
    </cfRule>
    <cfRule type="expression" dxfId="598" priority="1533">
      <formula>MX45="u"</formula>
    </cfRule>
    <cfRule type="cellIs" dxfId="597" priority="1532" operator="equal">
      <formula>"h"</formula>
    </cfRule>
    <cfRule type="expression" dxfId="596" priority="1531">
      <formula>MX$4="Sa"</formula>
    </cfRule>
    <cfRule type="expression" dxfId="595" priority="1530">
      <formula>MX$4="So"</formula>
    </cfRule>
    <cfRule type="expression" dxfId="594" priority="1529">
      <formula>MX$5="X"</formula>
    </cfRule>
    <cfRule type="expression" dxfId="593" priority="1528">
      <formula>MX45="a"</formula>
    </cfRule>
    <cfRule type="expression" dxfId="592" priority="1527">
      <formula>MX45="u"</formula>
    </cfRule>
    <cfRule type="cellIs" dxfId="591" priority="1526" operator="equal">
      <formula>"h"</formula>
    </cfRule>
    <cfRule type="expression" dxfId="590" priority="1525">
      <formula>MX$4="Sa"</formula>
    </cfRule>
    <cfRule type="expression" dxfId="589" priority="1524">
      <formula>MX$4="So"</formula>
    </cfRule>
    <cfRule type="expression" dxfId="588" priority="1523">
      <formula>MX$5="X"</formula>
    </cfRule>
    <cfRule type="expression" dxfId="587" priority="1522">
      <formula>MX45="a"</formula>
    </cfRule>
    <cfRule type="expression" dxfId="586" priority="1521">
      <formula>MX45="u"</formula>
    </cfRule>
    <cfRule type="cellIs" dxfId="585" priority="1520" operator="equal">
      <formula>"h"</formula>
    </cfRule>
    <cfRule type="expression" dxfId="584" priority="1519">
      <formula>MX$4="Sa"</formula>
    </cfRule>
    <cfRule type="expression" dxfId="583" priority="1518">
      <formula>MX$4="So"</formula>
    </cfRule>
    <cfRule type="expression" dxfId="582" priority="1517">
      <formula>MX$5="X"</formula>
    </cfRule>
    <cfRule type="expression" dxfId="581" priority="1516">
      <formula>MX45="a"</formula>
    </cfRule>
    <cfRule type="expression" dxfId="580" priority="1515">
      <formula>MX45="u"</formula>
    </cfRule>
    <cfRule type="cellIs" dxfId="579" priority="1514" operator="equal">
      <formula>"h"</formula>
    </cfRule>
    <cfRule type="expression" dxfId="578" priority="1513">
      <formula>MX$4="Sa"</formula>
    </cfRule>
    <cfRule type="expression" dxfId="577" priority="1512">
      <formula>MX$4="So"</formula>
    </cfRule>
    <cfRule type="expression" dxfId="576" priority="1511">
      <formula>MX$5="X"</formula>
    </cfRule>
    <cfRule type="expression" dxfId="575" priority="1510">
      <formula>MX45="a"</formula>
    </cfRule>
    <cfRule type="expression" dxfId="574" priority="1509">
      <formula>MX45="u"</formula>
    </cfRule>
    <cfRule type="cellIs" dxfId="573" priority="1508" operator="equal">
      <formula>"h"</formula>
    </cfRule>
    <cfRule type="expression" dxfId="572" priority="1507">
      <formula>MX$4="Sa"</formula>
    </cfRule>
    <cfRule type="expression" dxfId="571" priority="1506">
      <formula>MX$4="So"</formula>
    </cfRule>
    <cfRule type="expression" dxfId="570" priority="1505">
      <formula>MX$5="X"</formula>
    </cfRule>
    <cfRule type="expression" dxfId="569" priority="1504">
      <formula>MX45="a"</formula>
    </cfRule>
    <cfRule type="expression" dxfId="568" priority="1503">
      <formula>MX45="u"</formula>
    </cfRule>
    <cfRule type="cellIs" dxfId="567" priority="1502" operator="equal">
      <formula>"h"</formula>
    </cfRule>
    <cfRule type="expression" dxfId="566" priority="1501">
      <formula>MX$4="Sa"</formula>
    </cfRule>
    <cfRule type="expression" dxfId="565" priority="1500">
      <formula>MX$4="So"</formula>
    </cfRule>
    <cfRule type="expression" dxfId="564" priority="1499">
      <formula>MX$5="X"</formula>
    </cfRule>
    <cfRule type="expression" dxfId="563" priority="1498">
      <formula>MX45="a"</formula>
    </cfRule>
    <cfRule type="expression" dxfId="562" priority="1497">
      <formula>MX45="u"</formula>
    </cfRule>
    <cfRule type="expression" dxfId="561" priority="1495">
      <formula>MX$4="Sa"</formula>
    </cfRule>
    <cfRule type="expression" dxfId="560" priority="1494">
      <formula>MX$4="So"</formula>
    </cfRule>
    <cfRule type="expression" dxfId="559" priority="1493">
      <formula>MX$5="X"</formula>
    </cfRule>
    <cfRule type="expression" dxfId="558" priority="1492">
      <formula>MX45="a"</formula>
    </cfRule>
    <cfRule type="expression" dxfId="557" priority="1491">
      <formula>MX45="u"</formula>
    </cfRule>
    <cfRule type="cellIs" dxfId="556" priority="1490" operator="equal">
      <formula>"h"</formula>
    </cfRule>
    <cfRule type="expression" dxfId="555" priority="1489">
      <formula>MX$4="Sa"</formula>
    </cfRule>
    <cfRule type="expression" dxfId="554" priority="1488">
      <formula>MX$4="So"</formula>
    </cfRule>
    <cfRule type="expression" dxfId="553" priority="1487">
      <formula>MX$5="X"</formula>
    </cfRule>
    <cfRule type="expression" dxfId="552" priority="1486">
      <formula>MX45="a"</formula>
    </cfRule>
    <cfRule type="expression" dxfId="551" priority="1485">
      <formula>MX45="u"</formula>
    </cfRule>
    <cfRule type="cellIs" dxfId="550" priority="1484" operator="equal">
      <formula>"h"</formula>
    </cfRule>
    <cfRule type="expression" dxfId="549" priority="1483">
      <formula>MX45="a"</formula>
    </cfRule>
    <cfRule type="expression" dxfId="548" priority="1482">
      <formula>MX45="u"</formula>
    </cfRule>
    <cfRule type="cellIs" dxfId="547" priority="1481" operator="equal">
      <formula>"h"</formula>
    </cfRule>
    <cfRule type="expression" dxfId="546" priority="1480">
      <formula>MX$4="Sa"</formula>
    </cfRule>
    <cfRule type="expression" dxfId="545" priority="1479">
      <formula>MX$4="So"</formula>
    </cfRule>
    <cfRule type="expression" dxfId="544" priority="1478">
      <formula>MX$5="X"</formula>
    </cfRule>
    <cfRule type="expression" dxfId="543" priority="1477">
      <formula>MX45="a"</formula>
    </cfRule>
    <cfRule type="expression" dxfId="542" priority="1476">
      <formula>MX45="u"</formula>
    </cfRule>
    <cfRule type="cellIs" dxfId="541" priority="1475" operator="equal">
      <formula>"h"</formula>
    </cfRule>
    <cfRule type="expression" dxfId="540" priority="1474">
      <formula>MX45="a"</formula>
    </cfRule>
    <cfRule type="expression" dxfId="539" priority="1473">
      <formula>MX45="u"</formula>
    </cfRule>
    <cfRule type="cellIs" dxfId="538" priority="1472" operator="equal">
      <formula>"h"</formula>
    </cfRule>
    <cfRule type="expression" dxfId="537" priority="1471">
      <formula>MX$4="Sa"</formula>
    </cfRule>
    <cfRule type="expression" dxfId="536" priority="1470">
      <formula>MX$4="So"</formula>
    </cfRule>
    <cfRule type="expression" dxfId="535" priority="1469">
      <formula>MX$5="X"</formula>
    </cfRule>
    <cfRule type="expression" dxfId="534" priority="1468">
      <formula>MX45="a"</formula>
    </cfRule>
    <cfRule type="expression" dxfId="533" priority="1467">
      <formula>MX45="u"</formula>
    </cfRule>
    <cfRule type="cellIs" dxfId="532" priority="1466" operator="equal">
      <formula>"h"</formula>
    </cfRule>
    <cfRule type="expression" dxfId="531" priority="1465">
      <formula>MX$4="Sa"</formula>
    </cfRule>
    <cfRule type="expression" dxfId="530" priority="1464">
      <formula>MX$4="So"</formula>
    </cfRule>
    <cfRule type="expression" dxfId="529" priority="1463">
      <formula>MX$5="X"</formula>
    </cfRule>
    <cfRule type="expression" dxfId="528" priority="1462">
      <formula>MX45="a"</formula>
    </cfRule>
    <cfRule type="expression" dxfId="527" priority="1461">
      <formula>MX45="u"</formula>
    </cfRule>
    <cfRule type="cellIs" dxfId="526" priority="1460" operator="equal">
      <formula>"h"</formula>
    </cfRule>
    <cfRule type="expression" dxfId="525" priority="1459">
      <formula>MX$4="Sa"</formula>
    </cfRule>
    <cfRule type="expression" dxfId="524" priority="1458">
      <formula>MX$4="So"</formula>
    </cfRule>
    <cfRule type="expression" dxfId="523" priority="1457">
      <formula>MX$5="X"</formula>
    </cfRule>
    <cfRule type="expression" dxfId="522" priority="1456">
      <formula>MX45="a"</formula>
    </cfRule>
    <cfRule type="expression" dxfId="521" priority="1455">
      <formula>MX45="u"</formula>
    </cfRule>
    <cfRule type="cellIs" dxfId="520" priority="1454" operator="equal">
      <formula>"h"</formula>
    </cfRule>
    <cfRule type="expression" dxfId="519" priority="1453">
      <formula>MX$4="Sa"</formula>
    </cfRule>
    <cfRule type="expression" dxfId="518" priority="1452">
      <formula>MX$4="So"</formula>
    </cfRule>
    <cfRule type="expression" dxfId="517" priority="1451">
      <formula>MX$5="X"</formula>
    </cfRule>
    <cfRule type="expression" dxfId="516" priority="1450">
      <formula>MX45="a"</formula>
    </cfRule>
    <cfRule type="expression" dxfId="515" priority="1449">
      <formula>MX45="u"</formula>
    </cfRule>
    <cfRule type="cellIs" dxfId="514" priority="1448" operator="equal">
      <formula>"h"</formula>
    </cfRule>
    <cfRule type="expression" dxfId="513" priority="1447">
      <formula>MX$4="Sa"</formula>
    </cfRule>
    <cfRule type="expression" dxfId="512" priority="1446">
      <formula>MX$4="So"</formula>
    </cfRule>
    <cfRule type="expression" dxfId="511" priority="1445">
      <formula>MX$5="X"</formula>
    </cfRule>
    <cfRule type="expression" dxfId="510" priority="1444">
      <formula>MX45="a"</formula>
    </cfRule>
    <cfRule type="expression" dxfId="509" priority="1443">
      <formula>MX45="u"</formula>
    </cfRule>
    <cfRule type="cellIs" dxfId="508" priority="1442" operator="equal">
      <formula>"h"</formula>
    </cfRule>
    <cfRule type="expression" dxfId="507" priority="1441">
      <formula>MX$4="Sa"</formula>
    </cfRule>
    <cfRule type="expression" dxfId="506" priority="1440">
      <formula>MX$4="So"</formula>
    </cfRule>
    <cfRule type="expression" dxfId="505" priority="1439">
      <formula>MX$5="X"</formula>
    </cfRule>
    <cfRule type="expression" dxfId="504" priority="1438">
      <formula>MX45="a"</formula>
    </cfRule>
    <cfRule type="expression" dxfId="503" priority="1437">
      <formula>MX45="u"</formula>
    </cfRule>
    <cfRule type="cellIs" dxfId="502" priority="1436" operator="equal">
      <formula>"h"</formula>
    </cfRule>
    <cfRule type="expression" dxfId="501" priority="1435">
      <formula>MX$4="Sa"</formula>
    </cfRule>
    <cfRule type="expression" dxfId="500" priority="1434">
      <formula>MX$4="So"</formula>
    </cfRule>
    <cfRule type="expression" dxfId="499" priority="1433">
      <formula>MX$5="X"</formula>
    </cfRule>
    <cfRule type="expression" dxfId="498" priority="1432">
      <formula>MX45="a"</formula>
    </cfRule>
    <cfRule type="expression" dxfId="497" priority="1431">
      <formula>MX45="u"</formula>
    </cfRule>
    <cfRule type="cellIs" dxfId="496" priority="1430" operator="equal">
      <formula>"h"</formula>
    </cfRule>
    <cfRule type="expression" dxfId="495" priority="1429">
      <formula>MX$4="Sa"</formula>
    </cfRule>
    <cfRule type="expression" dxfId="494" priority="1428">
      <formula>MX$4="So"</formula>
    </cfRule>
    <cfRule type="expression" dxfId="493" priority="1427">
      <formula>MX$5="X"</formula>
    </cfRule>
    <cfRule type="expression" dxfId="492" priority="1426">
      <formula>MX45="a"</formula>
    </cfRule>
    <cfRule type="expression" dxfId="491" priority="1425">
      <formula>MX45="u"</formula>
    </cfRule>
    <cfRule type="cellIs" dxfId="490" priority="1424" operator="equal">
      <formula>"h"</formula>
    </cfRule>
    <cfRule type="expression" dxfId="489" priority="1423">
      <formula>MX$4="Sa"</formula>
    </cfRule>
    <cfRule type="expression" dxfId="488" priority="1422">
      <formula>MX$4="So"</formula>
    </cfRule>
    <cfRule type="expression" dxfId="487" priority="1421">
      <formula>MX$5="X"</formula>
    </cfRule>
    <cfRule type="expression" dxfId="486" priority="1420">
      <formula>MX45="a"</formula>
    </cfRule>
    <cfRule type="expression" dxfId="485" priority="1419">
      <formula>MX45="u"</formula>
    </cfRule>
    <cfRule type="cellIs" dxfId="484" priority="1418" operator="equal">
      <formula>"h"</formula>
    </cfRule>
    <cfRule type="expression" dxfId="483" priority="1417">
      <formula>MX$4="Sa"</formula>
    </cfRule>
    <cfRule type="expression" dxfId="482" priority="1416">
      <formula>MX$4="So"</formula>
    </cfRule>
    <cfRule type="expression" dxfId="481" priority="1415">
      <formula>MX$5="X"</formula>
    </cfRule>
    <cfRule type="expression" dxfId="480" priority="1414">
      <formula>MX45="a"</formula>
    </cfRule>
    <cfRule type="expression" dxfId="479" priority="1413">
      <formula>MX45="u"</formula>
    </cfRule>
    <cfRule type="cellIs" dxfId="478" priority="1412" operator="equal">
      <formula>"h"</formula>
    </cfRule>
    <cfRule type="expression" dxfId="477" priority="1411">
      <formula>MX$4="Sa"</formula>
    </cfRule>
    <cfRule type="expression" dxfId="476" priority="1410">
      <formula>MX$4="So"</formula>
    </cfRule>
    <cfRule type="expression" dxfId="475" priority="1409">
      <formula>MX$5="X"</formula>
    </cfRule>
    <cfRule type="expression" dxfId="474" priority="1408">
      <formula>MX45="a"</formula>
    </cfRule>
    <cfRule type="expression" dxfId="473" priority="1407">
      <formula>MX45="u"</formula>
    </cfRule>
    <cfRule type="cellIs" dxfId="472" priority="1406" operator="equal">
      <formula>"h"</formula>
    </cfRule>
    <cfRule type="expression" dxfId="471" priority="1405">
      <formula>MX$4="Sa"</formula>
    </cfRule>
    <cfRule type="expression" dxfId="470" priority="1404">
      <formula>MX$4="So"</formula>
    </cfRule>
    <cfRule type="expression" dxfId="469" priority="1403">
      <formula>MX$5="X"</formula>
    </cfRule>
    <cfRule type="expression" dxfId="468" priority="1402">
      <formula>MX45="a"</formula>
    </cfRule>
    <cfRule type="expression" dxfId="467" priority="1401">
      <formula>MX45="u"</formula>
    </cfRule>
    <cfRule type="cellIs" dxfId="466" priority="1400" operator="equal">
      <formula>"h"</formula>
    </cfRule>
    <cfRule type="expression" dxfId="465" priority="1399">
      <formula>MX$4="Sa"</formula>
    </cfRule>
    <cfRule type="expression" dxfId="464" priority="1398">
      <formula>MX$4="So"</formula>
    </cfRule>
    <cfRule type="expression" dxfId="463" priority="1397">
      <formula>MX$5="X"</formula>
    </cfRule>
    <cfRule type="expression" dxfId="462" priority="1396">
      <formula>MX45="a"</formula>
    </cfRule>
    <cfRule type="expression" dxfId="461" priority="1395">
      <formula>MX45="u"</formula>
    </cfRule>
    <cfRule type="cellIs" dxfId="460" priority="1394" operator="equal">
      <formula>"h"</formula>
    </cfRule>
    <cfRule type="expression" dxfId="459" priority="1393">
      <formula>MX$4="Sa"</formula>
    </cfRule>
    <cfRule type="expression" dxfId="458" priority="1392">
      <formula>MX$4="So"</formula>
    </cfRule>
    <cfRule type="expression" dxfId="457" priority="1391">
      <formula>MX$5="X"</formula>
    </cfRule>
    <cfRule type="expression" dxfId="456" priority="1390">
      <formula>MX45="a"</formula>
    </cfRule>
    <cfRule type="expression" dxfId="455" priority="1389">
      <formula>MX45="u"</formula>
    </cfRule>
    <cfRule type="cellIs" dxfId="454" priority="1388" operator="equal">
      <formula>"h"</formula>
    </cfRule>
    <cfRule type="expression" dxfId="453" priority="1387">
      <formula>MX45="a"</formula>
    </cfRule>
    <cfRule type="expression" dxfId="452" priority="1386">
      <formula>MX45="u"</formula>
    </cfRule>
  </conditionalFormatting>
  <conditionalFormatting sqref="MY44">
    <cfRule type="cellIs" dxfId="451" priority="1112" operator="equal">
      <formula>"h"</formula>
    </cfRule>
    <cfRule type="expression" dxfId="450" priority="1113">
      <formula>MY44="u"</formula>
    </cfRule>
    <cfRule type="expression" dxfId="449" priority="1114">
      <formula>MY44="a"</formula>
    </cfRule>
  </conditionalFormatting>
  <conditionalFormatting sqref="MY44:MY45">
    <cfRule type="cellIs" dxfId="448" priority="1107" operator="equal">
      <formula>"h"</formula>
    </cfRule>
    <cfRule type="expression" dxfId="447" priority="1108">
      <formula>MY44="u"</formula>
    </cfRule>
    <cfRule type="expression" dxfId="446" priority="1109">
      <formula>MY44="a"</formula>
    </cfRule>
    <cfRule type="cellIs" dxfId="445" priority="1110" operator="greaterThan">
      <formula>0.5</formula>
    </cfRule>
    <cfRule type="cellIs" dxfId="444" priority="1111" operator="lessThanOrEqual">
      <formula>0.5</formula>
    </cfRule>
    <cfRule type="expression" dxfId="443" priority="1115">
      <formula>MY$5="X"</formula>
    </cfRule>
    <cfRule type="expression" dxfId="442" priority="1116">
      <formula>MY$4="So"</formula>
    </cfRule>
    <cfRule type="expression" dxfId="441" priority="1117">
      <formula>MY$4="Sa"</formula>
    </cfRule>
  </conditionalFormatting>
  <conditionalFormatting sqref="MY45">
    <cfRule type="expression" dxfId="440" priority="954">
      <formula>MY$5="X"</formula>
    </cfRule>
    <cfRule type="expression" dxfId="439" priority="953">
      <formula>MY45="a"</formula>
    </cfRule>
    <cfRule type="expression" dxfId="438" priority="952">
      <formula>MY45="u"</formula>
    </cfRule>
    <cfRule type="cellIs" dxfId="437" priority="951" operator="equal">
      <formula>"h"</formula>
    </cfRule>
    <cfRule type="expression" dxfId="436" priority="950">
      <formula>MY$4="Sa"</formula>
    </cfRule>
    <cfRule type="expression" dxfId="435" priority="949">
      <formula>MY$4="So"</formula>
    </cfRule>
    <cfRule type="expression" dxfId="434" priority="948">
      <formula>MY$5="X"</formula>
    </cfRule>
    <cfRule type="expression" dxfId="433" priority="947">
      <formula>MY45="a"</formula>
    </cfRule>
    <cfRule type="expression" dxfId="432" priority="946">
      <formula>MY45="u"</formula>
    </cfRule>
    <cfRule type="cellIs" dxfId="431" priority="945" operator="equal">
      <formula>"h"</formula>
    </cfRule>
    <cfRule type="expression" dxfId="430" priority="944">
      <formula>MY$4="Sa"</formula>
    </cfRule>
    <cfRule type="expression" dxfId="429" priority="943">
      <formula>MY$4="So"</formula>
    </cfRule>
    <cfRule type="expression" dxfId="428" priority="942">
      <formula>MY$5="X"</formula>
    </cfRule>
    <cfRule type="expression" dxfId="427" priority="941">
      <formula>MY45="a"</formula>
    </cfRule>
    <cfRule type="cellIs" dxfId="426" priority="939" operator="equal">
      <formula>"h"</formula>
    </cfRule>
    <cfRule type="expression" dxfId="425" priority="938">
      <formula>MY45="a"</formula>
    </cfRule>
    <cfRule type="expression" dxfId="424" priority="937">
      <formula>MY45="u"</formula>
    </cfRule>
    <cfRule type="cellIs" dxfId="423" priority="936" operator="equal">
      <formula>"h"</formula>
    </cfRule>
    <cfRule type="expression" dxfId="422" priority="935">
      <formula>MY$4="Sa"</formula>
    </cfRule>
    <cfRule type="expression" dxfId="421" priority="934">
      <formula>MY$4="So"</formula>
    </cfRule>
    <cfRule type="expression" dxfId="420" priority="933">
      <formula>MY$5="X"</formula>
    </cfRule>
    <cfRule type="expression" dxfId="419" priority="932">
      <formula>MY45="a"</formula>
    </cfRule>
    <cfRule type="expression" dxfId="418" priority="931">
      <formula>MY45="u"</formula>
    </cfRule>
    <cfRule type="cellIs" dxfId="417" priority="930" operator="equal">
      <formula>"h"</formula>
    </cfRule>
    <cfRule type="expression" dxfId="416" priority="721">
      <formula>MY$4="So"</formula>
    </cfRule>
    <cfRule type="expression" dxfId="415" priority="722">
      <formula>MY$4="Sa"</formula>
    </cfRule>
    <cfRule type="cellIs" dxfId="414" priority="723" operator="equal">
      <formula>"h"</formula>
    </cfRule>
    <cfRule type="expression" dxfId="413" priority="724">
      <formula>MY45="u"</formula>
    </cfRule>
    <cfRule type="expression" dxfId="412" priority="725">
      <formula>MY45="a"</formula>
    </cfRule>
    <cfRule type="expression" dxfId="411" priority="726">
      <formula>MY$5="X"</formula>
    </cfRule>
    <cfRule type="expression" dxfId="410" priority="727">
      <formula>MY$4="So"</formula>
    </cfRule>
    <cfRule type="expression" dxfId="409" priority="728">
      <formula>MY$4="Sa"</formula>
    </cfRule>
    <cfRule type="cellIs" dxfId="408" priority="729" operator="equal">
      <formula>"h"</formula>
    </cfRule>
    <cfRule type="expression" dxfId="407" priority="730">
      <formula>MY45="u"</formula>
    </cfRule>
    <cfRule type="expression" dxfId="406" priority="731">
      <formula>MY45="a"</formula>
    </cfRule>
    <cfRule type="expression" dxfId="405" priority="732">
      <formula>MY$5="X"</formula>
    </cfRule>
    <cfRule type="expression" dxfId="404" priority="733">
      <formula>MY$4="So"</formula>
    </cfRule>
    <cfRule type="expression" dxfId="403" priority="734">
      <formula>MY$4="Sa"</formula>
    </cfRule>
    <cfRule type="cellIs" dxfId="402" priority="735" operator="equal">
      <formula>"h"</formula>
    </cfRule>
    <cfRule type="expression" dxfId="401" priority="736">
      <formula>MY45="u"</formula>
    </cfRule>
    <cfRule type="expression" dxfId="400" priority="737">
      <formula>MY45="a"</formula>
    </cfRule>
    <cfRule type="expression" dxfId="399" priority="738">
      <formula>MY$5="X"</formula>
    </cfRule>
    <cfRule type="expression" dxfId="398" priority="739">
      <formula>MY$4="So"</formula>
    </cfRule>
    <cfRule type="expression" dxfId="397" priority="740">
      <formula>MY$4="Sa"</formula>
    </cfRule>
    <cfRule type="cellIs" dxfId="396" priority="741" operator="equal">
      <formula>"h"</formula>
    </cfRule>
    <cfRule type="expression" dxfId="395" priority="742">
      <formula>MY45="u"</formula>
    </cfRule>
    <cfRule type="expression" dxfId="394" priority="743">
      <formula>MY45="a"</formula>
    </cfRule>
    <cfRule type="expression" dxfId="393" priority="744">
      <formula>MY$5="X"</formula>
    </cfRule>
    <cfRule type="expression" dxfId="392" priority="745">
      <formula>MY$4="So"</formula>
    </cfRule>
    <cfRule type="expression" dxfId="391" priority="746">
      <formula>MY$4="Sa"</formula>
    </cfRule>
    <cfRule type="cellIs" dxfId="390" priority="747" operator="equal">
      <formula>"h"</formula>
    </cfRule>
    <cfRule type="expression" dxfId="389" priority="748">
      <formula>MY45="u"</formula>
    </cfRule>
    <cfRule type="expression" dxfId="388" priority="749">
      <formula>MY45="a"</formula>
    </cfRule>
    <cfRule type="cellIs" dxfId="387" priority="750" operator="equal">
      <formula>"h"</formula>
    </cfRule>
    <cfRule type="expression" dxfId="386" priority="751">
      <formula>MY45="u"</formula>
    </cfRule>
    <cfRule type="expression" dxfId="385" priority="752">
      <formula>MY45="a"</formula>
    </cfRule>
    <cfRule type="expression" dxfId="384" priority="753">
      <formula>MY$5="X"</formula>
    </cfRule>
    <cfRule type="expression" dxfId="383" priority="754">
      <formula>MY$4="So"</formula>
    </cfRule>
    <cfRule type="expression" dxfId="382" priority="755">
      <formula>MY$4="Sa"</formula>
    </cfRule>
    <cfRule type="cellIs" dxfId="381" priority="756" operator="equal">
      <formula>"h"</formula>
    </cfRule>
    <cfRule type="expression" dxfId="380" priority="757">
      <formula>MY45="u"</formula>
    </cfRule>
    <cfRule type="expression" dxfId="379" priority="758">
      <formula>MY45="a"</formula>
    </cfRule>
    <cfRule type="cellIs" dxfId="378" priority="759" operator="equal">
      <formula>"h"</formula>
    </cfRule>
    <cfRule type="expression" dxfId="377" priority="760">
      <formula>MY45="u"</formula>
    </cfRule>
    <cfRule type="expression" dxfId="376" priority="761">
      <formula>MY45="a"</formula>
    </cfRule>
    <cfRule type="expression" dxfId="375" priority="762">
      <formula>MY$5="X"</formula>
    </cfRule>
    <cfRule type="expression" dxfId="374" priority="763">
      <formula>MY$4="So"</formula>
    </cfRule>
    <cfRule type="expression" dxfId="373" priority="764">
      <formula>MY$4="Sa"</formula>
    </cfRule>
    <cfRule type="cellIs" dxfId="372" priority="765" operator="equal">
      <formula>"h"</formula>
    </cfRule>
    <cfRule type="expression" dxfId="371" priority="766">
      <formula>MY45="u"</formula>
    </cfRule>
    <cfRule type="expression" dxfId="370" priority="767">
      <formula>MY45="a"</formula>
    </cfRule>
    <cfRule type="expression" dxfId="369" priority="768">
      <formula>MY$5="X"</formula>
    </cfRule>
    <cfRule type="expression" dxfId="368" priority="769">
      <formula>MY$4="So"</formula>
    </cfRule>
    <cfRule type="expression" dxfId="367" priority="770">
      <formula>MY$4="Sa"</formula>
    </cfRule>
    <cfRule type="cellIs" dxfId="366" priority="771" operator="equal">
      <formula>"h"</formula>
    </cfRule>
    <cfRule type="expression" dxfId="365" priority="772">
      <formula>MY45="u"</formula>
    </cfRule>
    <cfRule type="expression" dxfId="364" priority="773">
      <formula>MY45="a"</formula>
    </cfRule>
    <cfRule type="expression" dxfId="363" priority="774">
      <formula>MY$5="X"</formula>
    </cfRule>
    <cfRule type="expression" dxfId="362" priority="775">
      <formula>MY$4="So"</formula>
    </cfRule>
    <cfRule type="expression" dxfId="361" priority="776">
      <formula>MY$4="Sa"</formula>
    </cfRule>
    <cfRule type="cellIs" dxfId="360" priority="777" operator="equal">
      <formula>"h"</formula>
    </cfRule>
    <cfRule type="expression" dxfId="359" priority="778">
      <formula>MY45="u"</formula>
    </cfRule>
    <cfRule type="expression" dxfId="358" priority="779">
      <formula>MY45="a"</formula>
    </cfRule>
    <cfRule type="expression" dxfId="357" priority="780">
      <formula>MY$5="X"</formula>
    </cfRule>
    <cfRule type="expression" dxfId="356" priority="781">
      <formula>MY$4="So"</formula>
    </cfRule>
    <cfRule type="expression" dxfId="355" priority="782">
      <formula>MY$4="Sa"</formula>
    </cfRule>
    <cfRule type="cellIs" dxfId="354" priority="783" operator="equal">
      <formula>"h"</formula>
    </cfRule>
    <cfRule type="expression" dxfId="353" priority="784">
      <formula>MY45="u"</formula>
    </cfRule>
    <cfRule type="expression" dxfId="352" priority="785">
      <formula>MY45="a"</formula>
    </cfRule>
    <cfRule type="expression" dxfId="351" priority="786">
      <formula>MY$5="X"</formula>
    </cfRule>
    <cfRule type="expression" dxfId="350" priority="787">
      <formula>MY$4="So"</formula>
    </cfRule>
    <cfRule type="expression" dxfId="349" priority="788">
      <formula>MY$4="Sa"</formula>
    </cfRule>
    <cfRule type="cellIs" dxfId="348" priority="789" operator="equal">
      <formula>"h"</formula>
    </cfRule>
    <cfRule type="expression" dxfId="347" priority="790">
      <formula>MY45="u"</formula>
    </cfRule>
    <cfRule type="expression" dxfId="346" priority="791">
      <formula>MY45="a"</formula>
    </cfRule>
    <cfRule type="expression" dxfId="345" priority="792">
      <formula>MY$5="X"</formula>
    </cfRule>
    <cfRule type="expression" dxfId="344" priority="793">
      <formula>MY$4="So"</formula>
    </cfRule>
    <cfRule type="expression" dxfId="343" priority="794">
      <formula>MY$4="Sa"</formula>
    </cfRule>
    <cfRule type="cellIs" dxfId="342" priority="795" operator="equal">
      <formula>"h"</formula>
    </cfRule>
    <cfRule type="expression" dxfId="341" priority="796">
      <formula>MY45="u"</formula>
    </cfRule>
    <cfRule type="expression" dxfId="340" priority="797">
      <formula>MY45="a"</formula>
    </cfRule>
    <cfRule type="expression" dxfId="339" priority="798">
      <formula>MY$5="X"</formula>
    </cfRule>
    <cfRule type="expression" dxfId="338" priority="799">
      <formula>MY$4="So"</formula>
    </cfRule>
    <cfRule type="expression" dxfId="337" priority="800">
      <formula>MY$4="Sa"</formula>
    </cfRule>
    <cfRule type="cellIs" dxfId="336" priority="801" operator="equal">
      <formula>"h"</formula>
    </cfRule>
    <cfRule type="expression" dxfId="335" priority="802">
      <formula>MY45="u"</formula>
    </cfRule>
    <cfRule type="expression" dxfId="334" priority="803">
      <formula>MY45="a"</formula>
    </cfRule>
    <cfRule type="expression" dxfId="333" priority="804">
      <formula>MY$5="X"</formula>
    </cfRule>
    <cfRule type="expression" dxfId="332" priority="805">
      <formula>MY$4="So"</formula>
    </cfRule>
    <cfRule type="expression" dxfId="331" priority="806">
      <formula>MY$4="Sa"</formula>
    </cfRule>
    <cfRule type="cellIs" dxfId="330" priority="807" operator="equal">
      <formula>"h"</formula>
    </cfRule>
    <cfRule type="expression" dxfId="329" priority="808">
      <formula>MY45="u"</formula>
    </cfRule>
    <cfRule type="expression" dxfId="328" priority="809">
      <formula>MY45="a"</formula>
    </cfRule>
    <cfRule type="expression" dxfId="327" priority="810">
      <formula>MY$5="X"</formula>
    </cfRule>
    <cfRule type="expression" dxfId="326" priority="811">
      <formula>MY$4="So"</formula>
    </cfRule>
    <cfRule type="expression" dxfId="325" priority="812">
      <formula>MY$4="Sa"</formula>
    </cfRule>
    <cfRule type="cellIs" dxfId="324" priority="813" operator="equal">
      <formula>"h"</formula>
    </cfRule>
    <cfRule type="expression" dxfId="323" priority="814">
      <formula>MY45="u"</formula>
    </cfRule>
    <cfRule type="expression" dxfId="322" priority="815">
      <formula>MY45="a"</formula>
    </cfRule>
    <cfRule type="expression" dxfId="321" priority="816">
      <formula>MY$5="X"</formula>
    </cfRule>
    <cfRule type="expression" dxfId="320" priority="817">
      <formula>MY$4="So"</formula>
    </cfRule>
    <cfRule type="expression" dxfId="319" priority="818">
      <formula>MY$4="Sa"</formula>
    </cfRule>
    <cfRule type="cellIs" dxfId="318" priority="819" operator="equal">
      <formula>"h"</formula>
    </cfRule>
    <cfRule type="expression" dxfId="317" priority="820">
      <formula>MY45="u"</formula>
    </cfRule>
    <cfRule type="expression" dxfId="316" priority="821">
      <formula>MY45="a"</formula>
    </cfRule>
    <cfRule type="expression" dxfId="315" priority="822">
      <formula>MY$5="X"</formula>
    </cfRule>
    <cfRule type="expression" dxfId="314" priority="823">
      <formula>MY$4="So"</formula>
    </cfRule>
    <cfRule type="expression" dxfId="313" priority="824">
      <formula>MY$4="Sa"</formula>
    </cfRule>
    <cfRule type="cellIs" dxfId="312" priority="825" operator="equal">
      <formula>"h"</formula>
    </cfRule>
    <cfRule type="expression" dxfId="311" priority="826">
      <formula>MY45="u"</formula>
    </cfRule>
    <cfRule type="expression" dxfId="310" priority="827">
      <formula>MY45="a"</formula>
    </cfRule>
    <cfRule type="expression" dxfId="309" priority="828">
      <formula>MY$5="X"</formula>
    </cfRule>
    <cfRule type="expression" dxfId="308" priority="829">
      <formula>MY$4="So"</formula>
    </cfRule>
    <cfRule type="expression" dxfId="307" priority="830">
      <formula>MY$4="Sa"</formula>
    </cfRule>
    <cfRule type="cellIs" dxfId="306" priority="831" operator="equal">
      <formula>"h"</formula>
    </cfRule>
    <cfRule type="expression" dxfId="305" priority="832">
      <formula>MY45="u"</formula>
    </cfRule>
    <cfRule type="expression" dxfId="304" priority="833">
      <formula>MY45="a"</formula>
    </cfRule>
    <cfRule type="expression" dxfId="303" priority="834">
      <formula>MY$5="X"</formula>
    </cfRule>
    <cfRule type="expression" dxfId="302" priority="835">
      <formula>MY$4="So"</formula>
    </cfRule>
    <cfRule type="expression" dxfId="301" priority="836">
      <formula>MY$4="Sa"</formula>
    </cfRule>
    <cfRule type="cellIs" dxfId="300" priority="837" operator="equal">
      <formula>"h"</formula>
    </cfRule>
    <cfRule type="expression" dxfId="299" priority="838">
      <formula>MY45="u"</formula>
    </cfRule>
    <cfRule type="expression" dxfId="298" priority="839">
      <formula>MY45="a"</formula>
    </cfRule>
    <cfRule type="cellIs" dxfId="297" priority="840" operator="equal">
      <formula>"h"</formula>
    </cfRule>
    <cfRule type="expression" dxfId="296" priority="841">
      <formula>MY45="u"</formula>
    </cfRule>
    <cfRule type="expression" dxfId="295" priority="842">
      <formula>MY45="a"</formula>
    </cfRule>
    <cfRule type="expression" dxfId="294" priority="843">
      <formula>MY$5="X"</formula>
    </cfRule>
    <cfRule type="expression" dxfId="293" priority="844">
      <formula>MY$4="So"</formula>
    </cfRule>
    <cfRule type="expression" dxfId="292" priority="845">
      <formula>MY$4="Sa"</formula>
    </cfRule>
    <cfRule type="cellIs" dxfId="291" priority="846" operator="equal">
      <formula>"h"</formula>
    </cfRule>
    <cfRule type="expression" dxfId="290" priority="847">
      <formula>MY45="u"</formula>
    </cfRule>
    <cfRule type="expression" dxfId="289" priority="848">
      <formula>MY45="a"</formula>
    </cfRule>
    <cfRule type="cellIs" dxfId="288" priority="849" operator="equal">
      <formula>"h"</formula>
    </cfRule>
    <cfRule type="expression" dxfId="287" priority="850">
      <formula>MY45="u"</formula>
    </cfRule>
    <cfRule type="expression" dxfId="286" priority="851">
      <formula>MY45="a"</formula>
    </cfRule>
    <cfRule type="expression" dxfId="285" priority="852">
      <formula>MY$5="X"</formula>
    </cfRule>
    <cfRule type="expression" dxfId="284" priority="853">
      <formula>MY$4="So"</formula>
    </cfRule>
    <cfRule type="expression" dxfId="283" priority="854">
      <formula>MY$4="Sa"</formula>
    </cfRule>
    <cfRule type="cellIs" dxfId="282" priority="855" operator="equal">
      <formula>"h"</formula>
    </cfRule>
    <cfRule type="expression" dxfId="281" priority="856">
      <formula>MY45="u"</formula>
    </cfRule>
    <cfRule type="expression" dxfId="280" priority="857">
      <formula>MY45="a"</formula>
    </cfRule>
    <cfRule type="expression" dxfId="279" priority="858">
      <formula>MY$5="X"</formula>
    </cfRule>
    <cfRule type="expression" dxfId="278" priority="859">
      <formula>MY$4="So"</formula>
    </cfRule>
    <cfRule type="expression" dxfId="277" priority="860">
      <formula>MY$4="Sa"</formula>
    </cfRule>
    <cfRule type="cellIs" dxfId="276" priority="861" operator="equal">
      <formula>"h"</formula>
    </cfRule>
    <cfRule type="expression" dxfId="275" priority="862">
      <formula>MY45="u"</formula>
    </cfRule>
    <cfRule type="expression" dxfId="274" priority="863">
      <formula>MY45="a"</formula>
    </cfRule>
    <cfRule type="expression" dxfId="273" priority="864">
      <formula>MY$5="X"</formula>
    </cfRule>
    <cfRule type="expression" dxfId="272" priority="865">
      <formula>MY$4="So"</formula>
    </cfRule>
    <cfRule type="expression" dxfId="271" priority="866">
      <formula>MY$4="Sa"</formula>
    </cfRule>
    <cfRule type="cellIs" dxfId="270" priority="867" operator="equal">
      <formula>"h"</formula>
    </cfRule>
    <cfRule type="expression" dxfId="269" priority="868">
      <formula>MY45="u"</formula>
    </cfRule>
    <cfRule type="expression" dxfId="268" priority="869">
      <formula>MY45="a"</formula>
    </cfRule>
    <cfRule type="expression" dxfId="267" priority="870">
      <formula>MY$5="X"</formula>
    </cfRule>
    <cfRule type="expression" dxfId="266" priority="871">
      <formula>MY$4="So"</formula>
    </cfRule>
    <cfRule type="expression" dxfId="265" priority="872">
      <formula>MY$4="Sa"</formula>
    </cfRule>
    <cfRule type="cellIs" dxfId="264" priority="873" operator="equal">
      <formula>"h"</formula>
    </cfRule>
    <cfRule type="expression" dxfId="263" priority="874">
      <formula>MY45="u"</formula>
    </cfRule>
    <cfRule type="expression" dxfId="262" priority="875">
      <formula>MY45="a"</formula>
    </cfRule>
    <cfRule type="expression" dxfId="261" priority="876">
      <formula>MY$5="X"</formula>
    </cfRule>
    <cfRule type="expression" dxfId="260" priority="877">
      <formula>MY$4="So"</formula>
    </cfRule>
    <cfRule type="expression" dxfId="259" priority="878">
      <formula>MY$4="Sa"</formula>
    </cfRule>
    <cfRule type="cellIs" dxfId="258" priority="879" operator="equal">
      <formula>"h"</formula>
    </cfRule>
    <cfRule type="expression" dxfId="257" priority="880">
      <formula>MY45="u"</formula>
    </cfRule>
    <cfRule type="expression" dxfId="256" priority="881">
      <formula>MY45="a"</formula>
    </cfRule>
    <cfRule type="expression" dxfId="255" priority="882">
      <formula>MY$5="X"</formula>
    </cfRule>
    <cfRule type="expression" dxfId="254" priority="883">
      <formula>MY$4="So"</formula>
    </cfRule>
    <cfRule type="expression" dxfId="253" priority="884">
      <formula>MY$4="Sa"</formula>
    </cfRule>
    <cfRule type="cellIs" dxfId="252" priority="885" operator="equal">
      <formula>"h"</formula>
    </cfRule>
    <cfRule type="expression" dxfId="251" priority="886">
      <formula>MY45="u"</formula>
    </cfRule>
    <cfRule type="expression" dxfId="250" priority="887">
      <formula>MY45="a"</formula>
    </cfRule>
    <cfRule type="expression" dxfId="249" priority="888">
      <formula>MY$5="X"</formula>
    </cfRule>
    <cfRule type="expression" dxfId="248" priority="889">
      <formula>MY$4="So"</formula>
    </cfRule>
    <cfRule type="expression" dxfId="247" priority="890">
      <formula>MY$4="Sa"</formula>
    </cfRule>
    <cfRule type="cellIs" dxfId="246" priority="891" operator="equal">
      <formula>"h"</formula>
    </cfRule>
    <cfRule type="expression" dxfId="245" priority="892">
      <formula>MY45="u"</formula>
    </cfRule>
    <cfRule type="expression" dxfId="244" priority="893">
      <formula>MY45="a"</formula>
    </cfRule>
    <cfRule type="expression" dxfId="243" priority="894">
      <formula>MY$5="X"</formula>
    </cfRule>
    <cfRule type="expression" dxfId="242" priority="895">
      <formula>MY$4="So"</formula>
    </cfRule>
    <cfRule type="expression" dxfId="241" priority="896">
      <formula>MY$4="Sa"</formula>
    </cfRule>
    <cfRule type="cellIs" dxfId="240" priority="897" operator="equal">
      <formula>"h"</formula>
    </cfRule>
    <cfRule type="expression" dxfId="239" priority="898">
      <formula>MY45="u"</formula>
    </cfRule>
    <cfRule type="expression" dxfId="238" priority="899">
      <formula>MY45="a"</formula>
    </cfRule>
    <cfRule type="expression" dxfId="237" priority="900">
      <formula>MY$5="X"</formula>
    </cfRule>
    <cfRule type="expression" dxfId="236" priority="901">
      <formula>MY$4="So"</formula>
    </cfRule>
    <cfRule type="expression" dxfId="235" priority="902">
      <formula>MY$4="Sa"</formula>
    </cfRule>
    <cfRule type="cellIs" dxfId="234" priority="903" operator="equal">
      <formula>"h"</formula>
    </cfRule>
    <cfRule type="expression" dxfId="233" priority="904">
      <formula>MY45="u"</formula>
    </cfRule>
    <cfRule type="expression" dxfId="232" priority="906">
      <formula>MY$5="X"</formula>
    </cfRule>
    <cfRule type="expression" dxfId="231" priority="907">
      <formula>MY$4="So"</formula>
    </cfRule>
    <cfRule type="expression" dxfId="230" priority="908">
      <formula>MY$4="Sa"</formula>
    </cfRule>
    <cfRule type="cellIs" dxfId="229" priority="909" operator="equal">
      <formula>"h"</formula>
    </cfRule>
    <cfRule type="expression" dxfId="228" priority="910">
      <formula>MY45="u"</formula>
    </cfRule>
    <cfRule type="expression" dxfId="227" priority="911">
      <formula>MY45="a"</formula>
    </cfRule>
    <cfRule type="expression" dxfId="226" priority="1021">
      <formula>MY$4="So"</formula>
    </cfRule>
    <cfRule type="expression" dxfId="225" priority="1020">
      <formula>MY$5="X"</formula>
    </cfRule>
    <cfRule type="expression" dxfId="224" priority="1019">
      <formula>MY45="a"</formula>
    </cfRule>
    <cfRule type="expression" dxfId="223" priority="1018">
      <formula>MY45="u"</formula>
    </cfRule>
    <cfRule type="cellIs" dxfId="222" priority="1017" operator="equal">
      <formula>"h"</formula>
    </cfRule>
    <cfRule type="expression" dxfId="221" priority="1016">
      <formula>MY$4="Sa"</formula>
    </cfRule>
    <cfRule type="expression" dxfId="220" priority="1015">
      <formula>MY$4="So"</formula>
    </cfRule>
    <cfRule type="expression" dxfId="219" priority="1014">
      <formula>MY$5="X"</formula>
    </cfRule>
    <cfRule type="expression" dxfId="218" priority="1013">
      <formula>MY45="a"</formula>
    </cfRule>
    <cfRule type="expression" dxfId="217" priority="1012">
      <formula>MY45="u"</formula>
    </cfRule>
    <cfRule type="cellIs" dxfId="216" priority="1011" operator="equal">
      <formula>"h"</formula>
    </cfRule>
    <cfRule type="expression" dxfId="215" priority="1010">
      <formula>MY$4="Sa"</formula>
    </cfRule>
    <cfRule type="expression" dxfId="214" priority="1009">
      <formula>MY$4="So"</formula>
    </cfRule>
    <cfRule type="expression" dxfId="213" priority="1008">
      <formula>MY$5="X"</formula>
    </cfRule>
    <cfRule type="expression" dxfId="212" priority="1007">
      <formula>MY45="a"</formula>
    </cfRule>
    <cfRule type="expression" dxfId="211" priority="1006">
      <formula>MY45="u"</formula>
    </cfRule>
    <cfRule type="cellIs" dxfId="210" priority="1005" operator="equal">
      <formula>"h"</formula>
    </cfRule>
    <cfRule type="expression" dxfId="209" priority="1004">
      <formula>MY$4="Sa"</formula>
    </cfRule>
    <cfRule type="expression" dxfId="208" priority="1003">
      <formula>MY$4="So"</formula>
    </cfRule>
    <cfRule type="expression" dxfId="207" priority="1002">
      <formula>MY$5="X"</formula>
    </cfRule>
    <cfRule type="expression" dxfId="206" priority="1001">
      <formula>MY45="a"</formula>
    </cfRule>
    <cfRule type="expression" dxfId="205" priority="1000">
      <formula>MY45="u"</formula>
    </cfRule>
    <cfRule type="cellIs" dxfId="204" priority="999" operator="equal">
      <formula>"h"</formula>
    </cfRule>
    <cfRule type="expression" dxfId="203" priority="998">
      <formula>MY$4="Sa"</formula>
    </cfRule>
    <cfRule type="expression" dxfId="202" priority="997">
      <formula>MY$4="So"</formula>
    </cfRule>
    <cfRule type="expression" dxfId="201" priority="996">
      <formula>MY$5="X"</formula>
    </cfRule>
    <cfRule type="expression" dxfId="200" priority="995">
      <formula>MY45="a"</formula>
    </cfRule>
    <cfRule type="expression" dxfId="199" priority="994">
      <formula>MY45="u"</formula>
    </cfRule>
    <cfRule type="cellIs" dxfId="198" priority="993" operator="equal">
      <formula>"h"</formula>
    </cfRule>
    <cfRule type="expression" dxfId="197" priority="992">
      <formula>MY$4="Sa"</formula>
    </cfRule>
    <cfRule type="expression" dxfId="196" priority="991">
      <formula>MY$4="So"</formula>
    </cfRule>
    <cfRule type="expression" dxfId="195" priority="990">
      <formula>MY$5="X"</formula>
    </cfRule>
    <cfRule type="expression" dxfId="194" priority="989">
      <formula>MY45="a"</formula>
    </cfRule>
    <cfRule type="expression" dxfId="193" priority="988">
      <formula>MY45="u"</formula>
    </cfRule>
    <cfRule type="cellIs" dxfId="192" priority="987" operator="equal">
      <formula>"h"</formula>
    </cfRule>
    <cfRule type="expression" dxfId="191" priority="986">
      <formula>MY$4="Sa"</formula>
    </cfRule>
    <cfRule type="expression" dxfId="190" priority="985">
      <formula>MY$4="So"</formula>
    </cfRule>
    <cfRule type="expression" dxfId="189" priority="984">
      <formula>MY$5="X"</formula>
    </cfRule>
    <cfRule type="expression" dxfId="188" priority="983">
      <formula>MY45="a"</formula>
    </cfRule>
    <cfRule type="expression" dxfId="187" priority="982">
      <formula>MY45="u"</formula>
    </cfRule>
    <cfRule type="cellIs" dxfId="186" priority="981" operator="equal">
      <formula>"h"</formula>
    </cfRule>
    <cfRule type="expression" dxfId="185" priority="980">
      <formula>MY$4="Sa"</formula>
    </cfRule>
    <cfRule type="expression" dxfId="184" priority="979">
      <formula>MY$4="So"</formula>
    </cfRule>
    <cfRule type="expression" dxfId="183" priority="978">
      <formula>MY$5="X"</formula>
    </cfRule>
    <cfRule type="expression" dxfId="182" priority="977">
      <formula>MY45="a"</formula>
    </cfRule>
    <cfRule type="expression" dxfId="181" priority="976">
      <formula>MY45="u"</formula>
    </cfRule>
    <cfRule type="cellIs" dxfId="180" priority="975" operator="equal">
      <formula>"h"</formula>
    </cfRule>
    <cfRule type="expression" dxfId="179" priority="974">
      <formula>MY$4="Sa"</formula>
    </cfRule>
    <cfRule type="expression" dxfId="178" priority="973">
      <formula>MY$4="So"</formula>
    </cfRule>
    <cfRule type="expression" dxfId="177" priority="972">
      <formula>MY$5="X"</formula>
    </cfRule>
    <cfRule type="expression" dxfId="176" priority="971">
      <formula>MY45="a"</formula>
    </cfRule>
    <cfRule type="expression" dxfId="175" priority="970">
      <formula>MY45="u"</formula>
    </cfRule>
    <cfRule type="cellIs" dxfId="174" priority="1071" operator="equal">
      <formula>"h"</formula>
    </cfRule>
    <cfRule type="cellIs" dxfId="173" priority="969" operator="equal">
      <formula>"h"</formula>
    </cfRule>
    <cfRule type="expression" dxfId="172" priority="968">
      <formula>MY$4="Sa"</formula>
    </cfRule>
    <cfRule type="expression" dxfId="171" priority="967">
      <formula>MY$4="So"</formula>
    </cfRule>
    <cfRule type="expression" dxfId="170" priority="966">
      <formula>MY$5="X"</formula>
    </cfRule>
    <cfRule type="expression" dxfId="169" priority="1069">
      <formula>MY$4="So"</formula>
    </cfRule>
    <cfRule type="expression" dxfId="168" priority="1068">
      <formula>MY$5="X"</formula>
    </cfRule>
    <cfRule type="expression" dxfId="167" priority="940">
      <formula>MY45="u"</formula>
    </cfRule>
    <cfRule type="expression" dxfId="166" priority="1067">
      <formula>MY45="a"</formula>
    </cfRule>
    <cfRule type="expression" dxfId="165" priority="1066">
      <formula>MY45="u"</formula>
    </cfRule>
    <cfRule type="cellIs" dxfId="164" priority="1065" operator="equal">
      <formula>"h"</formula>
    </cfRule>
    <cfRule type="expression" dxfId="163" priority="1064">
      <formula>MY$4="Sa"</formula>
    </cfRule>
    <cfRule type="expression" dxfId="162" priority="1063">
      <formula>MY$4="So"</formula>
    </cfRule>
    <cfRule type="expression" dxfId="161" priority="1062">
      <formula>MY$5="X"</formula>
    </cfRule>
    <cfRule type="expression" dxfId="160" priority="1061">
      <formula>MY45="a"</formula>
    </cfRule>
    <cfRule type="expression" dxfId="159" priority="1060">
      <formula>MY45="u"</formula>
    </cfRule>
    <cfRule type="cellIs" dxfId="158" priority="1059" operator="equal">
      <formula>"h"</formula>
    </cfRule>
    <cfRule type="expression" dxfId="157" priority="1058">
      <formula>MY$4="Sa"</formula>
    </cfRule>
    <cfRule type="expression" dxfId="156" priority="1057">
      <formula>MY$4="So"</formula>
    </cfRule>
    <cfRule type="expression" dxfId="155" priority="1056">
      <formula>MY$5="X"</formula>
    </cfRule>
    <cfRule type="expression" dxfId="154" priority="1055">
      <formula>MY45="a"</formula>
    </cfRule>
    <cfRule type="expression" dxfId="153" priority="1054">
      <formula>MY45="u"</formula>
    </cfRule>
    <cfRule type="cellIs" dxfId="152" priority="1053" operator="equal">
      <formula>"h"</formula>
    </cfRule>
    <cfRule type="expression" dxfId="151" priority="1052">
      <formula>MY$4="Sa"</formula>
    </cfRule>
    <cfRule type="expression" dxfId="150" priority="1051">
      <formula>MY$4="So"</formula>
    </cfRule>
    <cfRule type="expression" dxfId="149" priority="1050">
      <formula>MY$5="X"</formula>
    </cfRule>
    <cfRule type="expression" dxfId="148" priority="1049">
      <formula>MY45="a"</formula>
    </cfRule>
    <cfRule type="expression" dxfId="147" priority="1048">
      <formula>MY45="u"</formula>
    </cfRule>
    <cfRule type="cellIs" dxfId="146" priority="1047" operator="equal">
      <formula>"h"</formula>
    </cfRule>
    <cfRule type="expression" dxfId="145" priority="1046">
      <formula>MY$4="Sa"</formula>
    </cfRule>
    <cfRule type="expression" dxfId="144" priority="1045">
      <formula>MY$4="So"</formula>
    </cfRule>
    <cfRule type="expression" dxfId="143" priority="1044">
      <formula>MY$5="X"</formula>
    </cfRule>
    <cfRule type="expression" dxfId="142" priority="1043">
      <formula>MY45="a"</formula>
    </cfRule>
    <cfRule type="expression" dxfId="141" priority="1042">
      <formula>MY45="u"</formula>
    </cfRule>
    <cfRule type="cellIs" dxfId="140" priority="1041" operator="equal">
      <formula>"h"</formula>
    </cfRule>
    <cfRule type="expression" dxfId="139" priority="1040">
      <formula>MY$4="Sa"</formula>
    </cfRule>
    <cfRule type="expression" dxfId="138" priority="1039">
      <formula>MY$4="So"</formula>
    </cfRule>
    <cfRule type="expression" dxfId="137" priority="1038">
      <formula>MY$5="X"</formula>
    </cfRule>
    <cfRule type="expression" dxfId="136" priority="1037">
      <formula>MY45="a"</formula>
    </cfRule>
    <cfRule type="expression" dxfId="135" priority="1036">
      <formula>MY45="u"</formula>
    </cfRule>
    <cfRule type="expression" dxfId="134" priority="1072">
      <formula>MY45="u"</formula>
    </cfRule>
    <cfRule type="expression" dxfId="133" priority="1073">
      <formula>MY45="a"</formula>
    </cfRule>
    <cfRule type="expression" dxfId="132" priority="1074">
      <formula>MY$5="X"</formula>
    </cfRule>
    <cfRule type="expression" dxfId="131" priority="1075">
      <formula>MY$4="So"</formula>
    </cfRule>
    <cfRule type="expression" dxfId="130" priority="1076">
      <formula>MY$4="Sa"</formula>
    </cfRule>
    <cfRule type="cellIs" dxfId="129" priority="1077" operator="equal">
      <formula>"h"</formula>
    </cfRule>
    <cfRule type="expression" dxfId="128" priority="1078">
      <formula>MY45="u"</formula>
    </cfRule>
    <cfRule type="expression" dxfId="127" priority="1079">
      <formula>MY45="a"</formula>
    </cfRule>
    <cfRule type="expression" dxfId="126" priority="1080">
      <formula>MY$5="X"</formula>
    </cfRule>
    <cfRule type="expression" dxfId="125" priority="912">
      <formula>MY$5="X"</formula>
    </cfRule>
    <cfRule type="expression" dxfId="124" priority="913">
      <formula>MY$4="So"</formula>
    </cfRule>
    <cfRule type="expression" dxfId="123" priority="914">
      <formula>MY$4="Sa"</formula>
    </cfRule>
    <cfRule type="cellIs" dxfId="122" priority="915" operator="equal">
      <formula>"h"</formula>
    </cfRule>
    <cfRule type="expression" dxfId="121" priority="916">
      <formula>MY45="u"</formula>
    </cfRule>
    <cfRule type="expression" dxfId="120" priority="917">
      <formula>MY45="a"</formula>
    </cfRule>
    <cfRule type="expression" dxfId="119" priority="918">
      <formula>MY$5="X"</formula>
    </cfRule>
    <cfRule type="expression" dxfId="118" priority="919">
      <formula>MY$4="So"</formula>
    </cfRule>
    <cfRule type="expression" dxfId="117" priority="920">
      <formula>MY$4="Sa"</formula>
    </cfRule>
    <cfRule type="cellIs" dxfId="116" priority="921" operator="equal">
      <formula>"h"</formula>
    </cfRule>
    <cfRule type="expression" dxfId="115" priority="922">
      <formula>MY45="u"</formula>
    </cfRule>
    <cfRule type="expression" dxfId="114" priority="923">
      <formula>MY45="a"</formula>
    </cfRule>
    <cfRule type="expression" dxfId="113" priority="924">
      <formula>MY$5="X"</formula>
    </cfRule>
    <cfRule type="expression" dxfId="112" priority="925">
      <formula>MY$4="So"</formula>
    </cfRule>
    <cfRule type="expression" dxfId="111" priority="926">
      <formula>MY$4="Sa"</formula>
    </cfRule>
    <cfRule type="cellIs" dxfId="110" priority="927" operator="equal">
      <formula>"h"</formula>
    </cfRule>
    <cfRule type="expression" dxfId="109" priority="928">
      <formula>MY45="u"</formula>
    </cfRule>
    <cfRule type="expression" dxfId="108" priority="929">
      <formula>MY45="a"</formula>
    </cfRule>
    <cfRule type="expression" dxfId="107" priority="1081">
      <formula>MY$4="So"</formula>
    </cfRule>
    <cfRule type="expression" dxfId="106" priority="1082">
      <formula>MY$4="Sa"</formula>
    </cfRule>
    <cfRule type="cellIs" dxfId="105" priority="1083" operator="equal">
      <formula>"h"</formula>
    </cfRule>
    <cfRule type="expression" dxfId="104" priority="1084">
      <formula>MY45="u"</formula>
    </cfRule>
    <cfRule type="expression" dxfId="103" priority="1085">
      <formula>MY45="a"</formula>
    </cfRule>
    <cfRule type="expression" dxfId="102" priority="1086">
      <formula>MY$5="X"</formula>
    </cfRule>
    <cfRule type="expression" dxfId="101" priority="1087">
      <formula>MY$4="So"</formula>
    </cfRule>
    <cfRule type="expression" dxfId="100" priority="1088">
      <formula>MY$4="Sa"</formula>
    </cfRule>
    <cfRule type="cellIs" dxfId="99" priority="1089" operator="equal">
      <formula>"h"</formula>
    </cfRule>
    <cfRule type="expression" dxfId="98" priority="1090">
      <formula>MY45="u"</formula>
    </cfRule>
    <cfRule type="expression" dxfId="97" priority="1091">
      <formula>MY45="a"</formula>
    </cfRule>
    <cfRule type="expression" dxfId="96" priority="1092">
      <formula>MY$5="X"</formula>
    </cfRule>
    <cfRule type="expression" dxfId="95" priority="1093">
      <formula>MY$4="So"</formula>
    </cfRule>
    <cfRule type="expression" dxfId="94" priority="1094">
      <formula>MY$4="Sa"</formula>
    </cfRule>
    <cfRule type="cellIs" dxfId="93" priority="1095" operator="equal">
      <formula>"h"</formula>
    </cfRule>
    <cfRule type="expression" dxfId="92" priority="1096">
      <formula>MY45="u"</formula>
    </cfRule>
    <cfRule type="expression" dxfId="91" priority="1097">
      <formula>MY45="a"</formula>
    </cfRule>
    <cfRule type="expression" dxfId="90" priority="1098">
      <formula>MY$5="X"</formula>
    </cfRule>
    <cfRule type="expression" dxfId="89" priority="1070">
      <formula>MY$4="Sa"</formula>
    </cfRule>
    <cfRule type="expression" dxfId="88" priority="1099">
      <formula>MY$4="So"</formula>
    </cfRule>
    <cfRule type="expression" dxfId="87" priority="1100">
      <formula>MY$4="Sa"</formula>
    </cfRule>
    <cfRule type="cellIs" dxfId="86" priority="1101" operator="equal">
      <formula>"h"</formula>
    </cfRule>
    <cfRule type="expression" dxfId="85" priority="1102">
      <formula>MY45="u"</formula>
    </cfRule>
    <cfRule type="expression" dxfId="84" priority="1103">
      <formula>MY45="a"</formula>
    </cfRule>
    <cfRule type="expression" dxfId="83" priority="1104">
      <formula>MY$5="X"</formula>
    </cfRule>
    <cfRule type="expression" dxfId="82" priority="1105">
      <formula>MY$4="So"</formula>
    </cfRule>
    <cfRule type="expression" dxfId="81" priority="1106">
      <formula>MY$4="Sa"</formula>
    </cfRule>
    <cfRule type="expression" dxfId="80" priority="965">
      <formula>MY45="a"</formula>
    </cfRule>
    <cfRule type="expression" dxfId="79" priority="964">
      <formula>MY45="u"</formula>
    </cfRule>
    <cfRule type="cellIs" dxfId="78" priority="963" operator="equal">
      <formula>"h"</formula>
    </cfRule>
    <cfRule type="expression" dxfId="77" priority="962">
      <formula>MY$4="Sa"</formula>
    </cfRule>
    <cfRule type="expression" dxfId="76" priority="961">
      <formula>MY$4="So"</formula>
    </cfRule>
    <cfRule type="expression" dxfId="75" priority="960">
      <formula>MY$5="X"</formula>
    </cfRule>
    <cfRule type="expression" dxfId="74" priority="959">
      <formula>MY45="a"</formula>
    </cfRule>
    <cfRule type="expression" dxfId="73" priority="958">
      <formula>MY45="u"</formula>
    </cfRule>
    <cfRule type="cellIs" dxfId="72" priority="957" operator="equal">
      <formula>"h"</formula>
    </cfRule>
    <cfRule type="expression" dxfId="71" priority="956">
      <formula>MY$4="Sa"</formula>
    </cfRule>
    <cfRule type="expression" dxfId="70" priority="955">
      <formula>MY$4="So"</formula>
    </cfRule>
    <cfRule type="cellIs" dxfId="69" priority="669" operator="equal">
      <formula>"h"</formula>
    </cfRule>
    <cfRule type="expression" dxfId="68" priority="670">
      <formula>MY45="u"</formula>
    </cfRule>
    <cfRule type="expression" dxfId="67" priority="671">
      <formula>MY45="a"</formula>
    </cfRule>
    <cfRule type="expression" dxfId="66" priority="672">
      <formula>MY$5="X"</formula>
    </cfRule>
    <cfRule type="expression" dxfId="65" priority="673">
      <formula>MY$4="So"</formula>
    </cfRule>
    <cfRule type="expression" dxfId="64" priority="674">
      <formula>MY$4="Sa"</formula>
    </cfRule>
    <cfRule type="cellIs" dxfId="63" priority="675" operator="equal">
      <formula>"h"</formula>
    </cfRule>
    <cfRule type="expression" dxfId="62" priority="676">
      <formula>MY45="u"</formula>
    </cfRule>
    <cfRule type="expression" dxfId="61" priority="677">
      <formula>MY45="a"</formula>
    </cfRule>
    <cfRule type="expression" dxfId="60" priority="678">
      <formula>MY$5="X"</formula>
    </cfRule>
    <cfRule type="expression" dxfId="59" priority="679">
      <formula>MY$4="So"</formula>
    </cfRule>
    <cfRule type="expression" dxfId="58" priority="680">
      <formula>MY$4="Sa"</formula>
    </cfRule>
    <cfRule type="cellIs" dxfId="57" priority="681" operator="equal">
      <formula>"h"</formula>
    </cfRule>
    <cfRule type="expression" dxfId="56" priority="682">
      <formula>MY45="u"</formula>
    </cfRule>
    <cfRule type="expression" dxfId="55" priority="683">
      <formula>MY45="a"</formula>
    </cfRule>
    <cfRule type="cellIs" dxfId="54" priority="684" operator="equal">
      <formula>"h"</formula>
    </cfRule>
    <cfRule type="expression" dxfId="53" priority="685">
      <formula>MY45="u"</formula>
    </cfRule>
    <cfRule type="expression" dxfId="52" priority="686">
      <formula>MY45="a"</formula>
    </cfRule>
    <cfRule type="expression" dxfId="51" priority="687">
      <formula>MY$5="X"</formula>
    </cfRule>
    <cfRule type="expression" dxfId="50" priority="688">
      <formula>MY$4="So"</formula>
    </cfRule>
    <cfRule type="expression" dxfId="49" priority="689">
      <formula>MY$4="Sa"</formula>
    </cfRule>
    <cfRule type="cellIs" dxfId="48" priority="690" operator="equal">
      <formula>"h"</formula>
    </cfRule>
    <cfRule type="expression" dxfId="47" priority="691">
      <formula>MY45="u"</formula>
    </cfRule>
    <cfRule type="expression" dxfId="46" priority="692">
      <formula>MY45="a"</formula>
    </cfRule>
    <cfRule type="cellIs" dxfId="45" priority="693" operator="equal">
      <formula>"h"</formula>
    </cfRule>
    <cfRule type="expression" dxfId="44" priority="694">
      <formula>MY45="u"</formula>
    </cfRule>
    <cfRule type="expression" dxfId="43" priority="695">
      <formula>MY45="a"</formula>
    </cfRule>
    <cfRule type="expression" dxfId="42" priority="696">
      <formula>MY$5="X"</formula>
    </cfRule>
    <cfRule type="expression" dxfId="41" priority="697">
      <formula>MY$4="So"</formula>
    </cfRule>
    <cfRule type="expression" dxfId="40" priority="698">
      <formula>MY$4="Sa"</formula>
    </cfRule>
    <cfRule type="cellIs" dxfId="39" priority="699" operator="equal">
      <formula>"h"</formula>
    </cfRule>
    <cfRule type="expression" dxfId="38" priority="700">
      <formula>MY45="u"</formula>
    </cfRule>
    <cfRule type="expression" dxfId="37" priority="701">
      <formula>MY45="a"</formula>
    </cfRule>
    <cfRule type="expression" dxfId="36" priority="702">
      <formula>MY$5="X"</formula>
    </cfRule>
    <cfRule type="expression" dxfId="35" priority="703">
      <formula>MY$4="So"</formula>
    </cfRule>
    <cfRule type="expression" dxfId="34" priority="704">
      <formula>MY$4="Sa"</formula>
    </cfRule>
    <cfRule type="cellIs" dxfId="33" priority="705" operator="equal">
      <formula>"h"</formula>
    </cfRule>
    <cfRule type="expression" dxfId="32" priority="706">
      <formula>MY45="u"</formula>
    </cfRule>
    <cfRule type="expression" dxfId="31" priority="707">
      <formula>MY45="a"</formula>
    </cfRule>
    <cfRule type="expression" dxfId="30" priority="708">
      <formula>MY$5="X"</formula>
    </cfRule>
    <cfRule type="expression" dxfId="29" priority="709">
      <formula>MY$4="So"</formula>
    </cfRule>
    <cfRule type="expression" dxfId="28" priority="710">
      <formula>MY$4="Sa"</formula>
    </cfRule>
    <cfRule type="cellIs" dxfId="27" priority="711" operator="equal">
      <formula>"h"</formula>
    </cfRule>
    <cfRule type="expression" dxfId="26" priority="712">
      <formula>MY45="u"</formula>
    </cfRule>
    <cfRule type="expression" dxfId="25" priority="713">
      <formula>MY45="a"</formula>
    </cfRule>
    <cfRule type="expression" dxfId="24" priority="714">
      <formula>MY$5="X"</formula>
    </cfRule>
    <cfRule type="expression" dxfId="23" priority="715">
      <formula>MY$4="So"</formula>
    </cfRule>
    <cfRule type="expression" dxfId="22" priority="716">
      <formula>MY$4="Sa"</formula>
    </cfRule>
    <cfRule type="cellIs" dxfId="21" priority="717" operator="equal">
      <formula>"h"</formula>
    </cfRule>
    <cfRule type="cellIs" dxfId="20" priority="1035" operator="equal">
      <formula>"h"</formula>
    </cfRule>
    <cfRule type="expression" dxfId="19" priority="1034">
      <formula>MY45="a"</formula>
    </cfRule>
    <cfRule type="expression" dxfId="18" priority="1033">
      <formula>MY45="u"</formula>
    </cfRule>
    <cfRule type="cellIs" dxfId="17" priority="1032" operator="equal">
      <formula>"h"</formula>
    </cfRule>
    <cfRule type="expression" dxfId="16" priority="1031">
      <formula>MY$4="Sa"</formula>
    </cfRule>
    <cfRule type="expression" dxfId="15" priority="1030">
      <formula>MY$4="So"</formula>
    </cfRule>
    <cfRule type="expression" dxfId="14" priority="1029">
      <formula>MY$5="X"</formula>
    </cfRule>
    <cfRule type="expression" dxfId="13" priority="1028">
      <formula>MY45="a"</formula>
    </cfRule>
    <cfRule type="expression" dxfId="12" priority="1027">
      <formula>MY45="u"</formula>
    </cfRule>
    <cfRule type="cellIs" dxfId="11" priority="1026" operator="equal">
      <formula>"h"</formula>
    </cfRule>
    <cfRule type="expression" dxfId="10" priority="1025">
      <formula>MY45="a"</formula>
    </cfRule>
    <cfRule type="expression" dxfId="9" priority="1024">
      <formula>MY45="u"</formula>
    </cfRule>
    <cfRule type="cellIs" dxfId="8" priority="1023" operator="equal">
      <formula>"h"</formula>
    </cfRule>
    <cfRule type="expression" dxfId="7" priority="1022">
      <formula>MY$4="Sa"</formula>
    </cfRule>
    <cfRule type="expression" dxfId="6" priority="718">
      <formula>MY45="u"</formula>
    </cfRule>
    <cfRule type="expression" dxfId="5" priority="719">
      <formula>MY45="a"</formula>
    </cfRule>
    <cfRule type="expression" dxfId="4" priority="720">
      <formula>MY$5="X"</formula>
    </cfRule>
    <cfRule type="expression" dxfId="3" priority="905">
      <formula>MY45="a"</formula>
    </cfRule>
  </conditionalFormatting>
  <conditionalFormatting sqref="MZ24:NB26 NE24:NG26 G27:O27 Q27:AO27 G38:NB38 G18:AO26 NE28:NG31 G28:AO37 AR28:NB31 AR33:NB37 AR32:DZ32 NE33:NG38">
    <cfRule type="expression" dxfId="2" priority="21196">
      <formula>G18="u"</formula>
    </cfRule>
    <cfRule type="expression" dxfId="1" priority="21197">
      <formula>G18="a"</formula>
    </cfRule>
    <cfRule type="cellIs" dxfId="0" priority="20997" operator="equal">
      <formula>"h"</formula>
    </cfRule>
  </conditionalFormatting>
  <pageMargins left="0.23622047244094491" right="0.23622047244094491" top="0.74803149606299213" bottom="0.74803149606299213" header="0.31496062992125984" footer="0.31496062992125984"/>
  <pageSetup paperSize="9" scale="22" fitToHeight="0" orientation="landscape" r:id="rId1"/>
  <ignoredErrors>
    <ignoredError sqref="K44:AT44 MV45:MX45 JD44:JT44 BN45:BO45 DD45:DE45 CP45:CQ45 CB45:CC45 CI45:CJ45 EY45:FB45 EM45:EO45 ET45:EU45 FP45 FH45:FI45 DZ45 EF45:EG45 FO45 GC45:GD45 HS45:HT45 JP45:JQ45 KY45:KZ45 MA45:MB45 KK45:KL45 KR45:KS45 LM45:LN45 JV45 JW45:JX45 DR45:DS45 CW45:CX45 BU45:BV45 GX45:GY45 KD45:KE45 LT45:LU45 MH45:MI45 LF45:LG45 IN45:IO45 FV45:FW45 JI45:JJ45 MO45:MP45 K45 Q45:R45 X45:Y45 BG45 AZ45:BA45 AL45:AM45 AS45:AT45 AE45:AF45 AG45:AK45 AU45:AY45 AN45:AR45 BB45:BF45 BH45:BM45 Z45:AD45 S45:W45 L45:P45 MQ45:MR45 JK45:JO45 FX45:GB45 IP45:JH45 LH45:LL45 MJ45:MN45 LV45:LZ45 KF45:KJ45 GZ45:HR45 BW45:CA45 CY45:DC45 DT45:DV45 JY45:KC45 LO45:LS45 KT45:KX45 KM45:KQ45 MC45:MG45 LA45:LE45 JR45:JU45 HU45:IM45 GE45:GW45 FQ45:FS45 EH45:EL45 EA45:EE45 FK45:FN45 EV45:EX45 EP45:ES45 FC45:FG45 CK45:CO45 CD45 CR45:CV45 DF45:DI45 DN45:DQ45 BQ45:BT45 MS45:MU45 CE45:CH45 BQ44:CN44 DN44:DV44 DZ44:ED44 FV44:JA44 FK44:FS44 KY44:MY44 JU44:KX44 EE44:FI44 CR44:DI44 CO44:CQ44 AU44:BO44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/>
  </sheetViews>
  <sheetFormatPr defaultColWidth="11.42578125" defaultRowHeight="15.75"/>
  <sheetData>
    <row r="1" spans="1:3">
      <c r="A1" t="s">
        <v>158</v>
      </c>
      <c r="B1" t="s">
        <v>159</v>
      </c>
      <c r="C1" t="s">
        <v>160</v>
      </c>
    </row>
    <row r="2" spans="1:3">
      <c r="A2" t="s">
        <v>161</v>
      </c>
      <c r="B2" t="s">
        <v>162</v>
      </c>
      <c r="C2" t="s">
        <v>163</v>
      </c>
    </row>
    <row r="3" spans="1:3">
      <c r="A3" t="s">
        <v>164</v>
      </c>
      <c r="B3" t="s">
        <v>165</v>
      </c>
      <c r="C3" t="s">
        <v>166</v>
      </c>
    </row>
    <row r="4" spans="1:3">
      <c r="A4" t="s">
        <v>167</v>
      </c>
    </row>
    <row r="5" spans="1:3">
      <c r="A5" t="s">
        <v>168</v>
      </c>
    </row>
    <row r="6" spans="1:3">
      <c r="A6" t="s">
        <v>169</v>
      </c>
    </row>
    <row r="7" spans="1:3">
      <c r="A7" t="s">
        <v>170</v>
      </c>
    </row>
    <row r="8" spans="1:3">
      <c r="A8" t="s">
        <v>171</v>
      </c>
    </row>
    <row r="9" spans="1:3">
      <c r="A9" t="s">
        <v>172</v>
      </c>
    </row>
    <row r="10" spans="1:3">
      <c r="A10" t="s">
        <v>173</v>
      </c>
    </row>
    <row r="11" spans="1:3">
      <c r="A11" t="s">
        <v>174</v>
      </c>
    </row>
  </sheetData>
  <sortState xmlns:xlrd2="http://schemas.microsoft.com/office/spreadsheetml/2017/richdata2" ref="A8:A11">
    <sortCondition ref="A8"/>
  </sortState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A5CB557F9BF4E817016F0F7524133" ma:contentTypeVersion="14" ma:contentTypeDescription="Create a new document." ma:contentTypeScope="" ma:versionID="841ec4a2bcfb8859effb13df0c52aae9">
  <xsd:schema xmlns:xsd="http://www.w3.org/2001/XMLSchema" xmlns:xs="http://www.w3.org/2001/XMLSchema" xmlns:p="http://schemas.microsoft.com/office/2006/metadata/properties" xmlns:ns2="0214ee0d-8f14-46dc-be33-e4b51172f6c9" xmlns:ns3="6de7dae9-ed6d-4824-8400-a7b84ec9b219" targetNamespace="http://schemas.microsoft.com/office/2006/metadata/properties" ma:root="true" ma:fieldsID="9fca9f3fca8c935977970aa84b7fb5e0" ns2:_="" ns3:_="">
    <xsd:import namespace="0214ee0d-8f14-46dc-be33-e4b51172f6c9"/>
    <xsd:import namespace="6de7dae9-ed6d-4824-8400-a7b84ec9b2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14ee0d-8f14-46dc-be33-e4b51172f6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2a927dc7-572a-4058-9b9f-21e4206b34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e7dae9-ed6d-4824-8400-a7b84ec9b21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56209acb-3783-4798-b1e8-1bb0b7c4083a}" ma:internalName="TaxCatchAll" ma:showField="CatchAllData" ma:web="6de7dae9-ed6d-4824-8400-a7b84ec9b2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214ee0d-8f14-46dc-be33-e4b51172f6c9">
      <Terms xmlns="http://schemas.microsoft.com/office/infopath/2007/PartnerControls"/>
    </lcf76f155ced4ddcb4097134ff3c332f>
    <TaxCatchAll xmlns="6de7dae9-ed6d-4824-8400-a7b84ec9b21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1E7B66-F87A-4321-824C-1A43DB508F7E}"/>
</file>

<file path=customXml/itemProps2.xml><?xml version="1.0" encoding="utf-8"?>
<ds:datastoreItem xmlns:ds="http://schemas.openxmlformats.org/officeDocument/2006/customXml" ds:itemID="{FC45C472-7105-40A5-80FB-C760CC4D4994}"/>
</file>

<file path=customXml/itemProps3.xml><?xml version="1.0" encoding="utf-8"?>
<ds:datastoreItem xmlns:ds="http://schemas.openxmlformats.org/officeDocument/2006/customXml" ds:itemID="{4CF48279-B3E5-43CB-97C9-79DD599302AB}"/>
</file>

<file path=docMetadata/LabelInfo.xml><?xml version="1.0" encoding="utf-8"?>
<clbl:labelList xmlns:clbl="http://schemas.microsoft.com/office/2020/mipLabelMetadata">
  <clbl:label id="{01134ced-efb8-4c54-9233-ab479f3486d2}" enabled="1" method="Standard" siteId="{46ee246c-aa11-4522-9e97-12c72d4236b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Personalplanung Engineering</dc:title>
  <dc:subject/>
  <dc:creator/>
  <cp:keywords/>
  <dc:description/>
  <cp:lastModifiedBy/>
  <cp:revision/>
  <dcterms:created xsi:type="dcterms:W3CDTF">2015-01-30T15:56:05Z</dcterms:created>
  <dcterms:modified xsi:type="dcterms:W3CDTF">2025-04-10T09:53:22Z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TC100773859990</vt:lpwstr>
  </property>
  <property fmtid="{D5CDD505-2E9C-101B-9397-08002B2CF9AE}" pid="3" name="MSIP_Label_01134ced-efb8-4c54-9233-ab479f3486d2_Enabled">
    <vt:lpwstr>true</vt:lpwstr>
  </property>
  <property fmtid="{D5CDD505-2E9C-101B-9397-08002B2CF9AE}" pid="4" name="MSIP_Label_01134ced-efb8-4c54-9233-ab479f3486d2_SetDate">
    <vt:lpwstr>2023-02-14T06:15:22Z</vt:lpwstr>
  </property>
  <property fmtid="{D5CDD505-2E9C-101B-9397-08002B2CF9AE}" pid="5" name="MSIP_Label_01134ced-efb8-4c54-9233-ab479f3486d2_Method">
    <vt:lpwstr>Standard</vt:lpwstr>
  </property>
  <property fmtid="{D5CDD505-2E9C-101B-9397-08002B2CF9AE}" pid="6" name="MSIP_Label_01134ced-efb8-4c54-9233-ab479f3486d2_Name">
    <vt:lpwstr>defa4170-0d19-0005-0004-bc88714345d2</vt:lpwstr>
  </property>
  <property fmtid="{D5CDD505-2E9C-101B-9397-08002B2CF9AE}" pid="7" name="MSIP_Label_01134ced-efb8-4c54-9233-ab479f3486d2_SiteId">
    <vt:lpwstr>46ee246c-aa11-4522-9e97-12c72d4236b0</vt:lpwstr>
  </property>
  <property fmtid="{D5CDD505-2E9C-101B-9397-08002B2CF9AE}" pid="8" name="MSIP_Label_01134ced-efb8-4c54-9233-ab479f3486d2_ActionId">
    <vt:lpwstr>f001ca28-96cb-4b24-8caa-8c62423eb8dc</vt:lpwstr>
  </property>
  <property fmtid="{D5CDD505-2E9C-101B-9397-08002B2CF9AE}" pid="9" name="MSIP_Label_01134ced-efb8-4c54-9233-ab479f3486d2_ContentBits">
    <vt:lpwstr>0</vt:lpwstr>
  </property>
  <property fmtid="{D5CDD505-2E9C-101B-9397-08002B2CF9AE}" pid="10" name="ContentTypeId">
    <vt:lpwstr>0x010100640A5CB557F9BF4E817016F0F7524133</vt:lpwstr>
  </property>
  <property fmtid="{D5CDD505-2E9C-101B-9397-08002B2CF9AE}" pid="11" name="MediaServiceImageTags">
    <vt:lpwstr/>
  </property>
</Properties>
</file>