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6"/>
  </bookViews>
  <sheets>
    <sheet name="datas" sheetId="1" state="hidden" r:id="rId2"/>
    <sheet name="BloodType" sheetId="2" state="visible" r:id="rId3"/>
    <sheet name="DaysofWeek" sheetId="3" state="visible" r:id="rId4"/>
    <sheet name="NakSus" sheetId="4" state="visible" r:id="rId5"/>
    <sheet name="RaSi" sheetId="5" state="visible" r:id="rId6"/>
    <sheet name="PictureURL" sheetId="6" state="visible" r:id="rId7"/>
    <sheet name="Member" sheetId="7" state="visible" r:id="rId8"/>
    <sheet name="Conversations" sheetId="8" state="visible" r:id="rId9"/>
    <sheet name="ValuesOfall" sheetId="9" state="visible" r:id="rId10"/>
    <sheet name="Goldmember" sheetId="10" state="visible" r:id="rId11"/>
    <sheet name="CB GoldMember" sheetId="11" state="hidden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<sst xmlns="http://schemas.openxmlformats.org/spreadsheetml/2006/main" count="614" uniqueCount="320">
  <si>
    <t xml:space="preserve">ผู้ใช้งานทั่วไป(General User)</t>
  </si>
  <si>
    <t xml:space="preserve">สมาชิก(Member) ; M</t>
  </si>
  <si>
    <t xml:space="preserve">Gold Member ; GM </t>
  </si>
  <si>
    <t xml:space="preserve">GU1</t>
  </si>
  <si>
    <t xml:space="preserve">สมัครเป็นสมาชิกได้</t>
  </si>
  <si>
    <t xml:space="preserve">M1</t>
  </si>
  <si>
    <t xml:space="preserve">เข้าสู่ระบบการใช้งาน</t>
  </si>
  <si>
    <t xml:space="preserve">GM1</t>
  </si>
  <si>
    <t xml:space="preserve">แสดงคนที่มาชอบทั้งหมด</t>
  </si>
  <si>
    <t xml:space="preserve">M2</t>
  </si>
  <si>
    <t xml:space="preserve">กรอกข้อมูลเบื้องต้นก่อนเริ่มเลือก จากการค้นหาคู่จากขั้วบวก</t>
  </si>
  <si>
    <t xml:space="preserve">GM2</t>
  </si>
  <si>
    <t xml:space="preserve">แสดงคนที่ปฏิเสธได้ทั้งหมด</t>
  </si>
  <si>
    <t xml:space="preserve">M3</t>
  </si>
  <si>
    <t xml:space="preserve">กรอกข้อมูลเบื้องต้นก่อนเริ่มเลือก จากการค้นหาคู่จากขั้วลบ</t>
  </si>
  <si>
    <t xml:space="preserve">GM3</t>
  </si>
  <si>
    <t xml:space="preserve">แสดงคนที่คุยมากกว่า 1 อาทิตย์</t>
  </si>
  <si>
    <t xml:space="preserve">M4</t>
  </si>
  <si>
    <t xml:space="preserve">กรอกข้อมูลเบื้องต้นก่อนเริ่มเลือก จากการค้นหาเพศตัวเอง</t>
  </si>
  <si>
    <t xml:space="preserve">GM4</t>
  </si>
  <si>
    <t xml:space="preserve">แสดงคนที่คุณยกเลิกการจับคู่ทั้งหมด</t>
  </si>
  <si>
    <t xml:space="preserve">M5</t>
  </si>
  <si>
    <t xml:space="preserve">กรอกข้อมูลเบื้องต้นก่อนเริ่มเลือก จากการค้นหารสยมทางเพศ</t>
  </si>
  <si>
    <t xml:space="preserve">GM5</t>
  </si>
  <si>
    <t xml:space="preserve">แสดงรายการเนื้อคู่ที่แนะนำได้</t>
  </si>
  <si>
    <t xml:space="preserve">M6</t>
  </si>
  <si>
    <t xml:space="preserve">เพิ่มรูปโปรไฟล์ได้ในการสมัครครั้งแรก</t>
  </si>
  <si>
    <t xml:space="preserve">GM6</t>
  </si>
  <si>
    <t xml:space="preserve">เลือกการกรองเนื้อคู่จากขั่ว +</t>
  </si>
  <si>
    <t xml:space="preserve">M7</t>
  </si>
  <si>
    <t xml:space="preserve">GM7</t>
  </si>
  <si>
    <t xml:space="preserve">เลือกการกรองเนื้อคู่จากขั่ว -</t>
  </si>
  <si>
    <t xml:space="preserve">M8</t>
  </si>
  <si>
    <t xml:space="preserve">GM8</t>
  </si>
  <si>
    <t xml:space="preserve">เลือกการกรองเนื้อคู่จากช่วงอายุ</t>
  </si>
  <si>
    <t xml:space="preserve">M9</t>
  </si>
  <si>
    <t xml:space="preserve">GM9</t>
  </si>
  <si>
    <t xml:space="preserve">เลือกการกรองเนื้อคู่จากรสนิยมทางเพศ</t>
  </si>
  <si>
    <t xml:space="preserve">M10</t>
  </si>
  <si>
    <t xml:space="preserve">GM10</t>
  </si>
  <si>
    <t xml:space="preserve">เลือกเนื้อคู่ได้(Like)</t>
  </si>
  <si>
    <t xml:space="preserve">M11</t>
  </si>
  <si>
    <t xml:space="preserve">GM11</t>
  </si>
  <si>
    <t xml:space="preserve">ไม่เลือกคู่ได้(Nope)</t>
  </si>
  <si>
    <t xml:space="preserve">M12</t>
  </si>
  <si>
    <t xml:space="preserve">GM12</t>
  </si>
  <si>
    <t xml:space="preserve">แสดงแมทของเนื้อคู่ที่จับได้(Matched)</t>
  </si>
  <si>
    <t xml:space="preserve">M13</t>
  </si>
  <si>
    <t xml:space="preserve">GM13</t>
  </si>
  <si>
    <t xml:space="preserve">ดูโปรไฟล์เนื้อคู่ที่แนะนำให้</t>
  </si>
  <si>
    <t xml:space="preserve">M14</t>
  </si>
  <si>
    <t xml:space="preserve">GM14</t>
  </si>
  <si>
    <t xml:space="preserve">สนทนาได้</t>
  </si>
  <si>
    <t xml:space="preserve">M15</t>
  </si>
  <si>
    <t xml:space="preserve">GM15</t>
  </si>
  <si>
    <t xml:space="preserve">ปฏิเสธเลิกคุยเนื้อคู่ได้</t>
  </si>
  <si>
    <t xml:space="preserve">M16</t>
  </si>
  <si>
    <t xml:space="preserve">GM16</t>
  </si>
  <si>
    <t xml:space="preserve">บล็อคเนื้อคู่ได้</t>
  </si>
  <si>
    <t xml:space="preserve">M17</t>
  </si>
  <si>
    <t xml:space="preserve">GM17</t>
  </si>
  <si>
    <t xml:space="preserve">ดูโปรไฟล์ตัวเองได้</t>
  </si>
  <si>
    <t xml:space="preserve">M18</t>
  </si>
  <si>
    <t xml:space="preserve">GM18</t>
  </si>
  <si>
    <t xml:space="preserve"> เพิ่มรูปโปรไฟล์ได้     </t>
  </si>
  <si>
    <t xml:space="preserve">M19</t>
  </si>
  <si>
    <t xml:space="preserve">GM19</t>
  </si>
  <si>
    <t xml:space="preserve"> แก้ไขรูปโปรไฟล์ได้     </t>
  </si>
  <si>
    <t xml:space="preserve">M20</t>
  </si>
  <si>
    <t xml:space="preserve">GM20</t>
  </si>
  <si>
    <t xml:space="preserve"> ลบรูปโปรไฟล์ได้     </t>
  </si>
  <si>
    <t xml:space="preserve">M21</t>
  </si>
  <si>
    <t xml:space="preserve">GM21</t>
  </si>
  <si>
    <t xml:space="preserve"> เพิ่มข้อมูลส่วนตัวได้ </t>
  </si>
  <si>
    <t xml:space="preserve">M22</t>
  </si>
  <si>
    <t xml:space="preserve">GM22</t>
  </si>
  <si>
    <t xml:space="preserve"> แก้ไขข้อมูลส่วนตัวได้     </t>
  </si>
  <si>
    <t xml:space="preserve">M23</t>
  </si>
  <si>
    <t xml:space="preserve">GM23</t>
  </si>
  <si>
    <t xml:space="preserve"> ลบข้อมูลส่วนตัวได้     </t>
  </si>
  <si>
    <t xml:space="preserve">M24</t>
  </si>
  <si>
    <t xml:space="preserve">M25</t>
  </si>
  <si>
    <t xml:space="preserve">M26</t>
  </si>
  <si>
    <t xml:space="preserve">สามารถสมัคร Gold Member ; GM </t>
  </si>
  <si>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</si>
  <si>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</si>
  <si>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</si>
  <si>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</si>
  <si>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</si>
  <si>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</si>
  <si>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</si>
  <si>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</si>
  <si>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</si>
  <si>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</si>
  <si>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</si>
  <si>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</si>
  <si>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</si>
  <si>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วันพุธ(กลางวัน)</t>
  </si>
  <si>
    <t xml:space="preserve">วันพฤหัสบดี</t>
  </si>
  <si>
    <t xml:space="preserve">วันศุกร์</t>
  </si>
  <si>
    <t xml:space="preserve">วันเสาร์</t>
  </si>
  <si>
    <t xml:space="preserve">NakSus</t>
  </si>
  <si>
    <t xml:space="preserve">naksus</t>
  </si>
  <si>
    <t xml:space="preserve">ปีชวด</t>
  </si>
  <si>
    <t xml:space="preserve">ปีฉลู</t>
  </si>
  <si>
    <t xml:space="preserve">ปีขาล</t>
  </si>
  <si>
    <t xml:space="preserve">ปีเถาะ</t>
  </si>
  <si>
    <t xml:space="preserve">ปีมะโรง</t>
  </si>
  <si>
    <t xml:space="preserve">ปีมะเส็ง</t>
  </si>
  <si>
    <t xml:space="preserve">ปีมะเมีย</t>
  </si>
  <si>
    <t xml:space="preserve">ปีมะแม</t>
  </si>
  <si>
    <t xml:space="preserve">ปีวอก</t>
  </si>
  <si>
    <t xml:space="preserve">ปีระกา</t>
  </si>
  <si>
    <t xml:space="preserve">ปีจอ</t>
  </si>
  <si>
    <t xml:space="preserve">ปีกุน</t>
  </si>
  <si>
    <t xml:space="preserve">RaSi</t>
  </si>
  <si>
    <t xml:space="preserve">rasi</t>
  </si>
  <si>
    <t xml:space="preserve">ราศีมังกร</t>
  </si>
  <si>
    <t xml:space="preserve">ราศีกุมภ์</t>
  </si>
  <si>
    <t xml:space="preserve">ราศีมีน</t>
  </si>
  <si>
    <t xml:space="preserve">ราศีเมษ</t>
  </si>
  <si>
    <t xml:space="preserve">ราศีพฤษภ</t>
  </si>
  <si>
    <t xml:space="preserve">ราศีเมถุน</t>
  </si>
  <si>
    <t xml:space="preserve">ราศีกรกฏ</t>
  </si>
  <si>
    <t xml:space="preserve">ราศีสิงห์</t>
  </si>
  <si>
    <t xml:space="preserve">ราศีกันย์</t>
  </si>
  <si>
    <t xml:space="preserve">ราศีตุลย์</t>
  </si>
  <si>
    <t xml:space="preserve">ราศีพิจิก</t>
  </si>
  <si>
    <t xml:space="preserve">ราศีธนู</t>
  </si>
  <si>
    <t xml:space="preserve">PictureURL</t>
  </si>
  <si>
    <t xml:space="preserve">picpost</t>
  </si>
  <si>
    <t xml:space="preserve">discription</t>
  </si>
  <si>
    <t xml:space="preserve">created_at</t>
  </si>
  <si>
    <t xml:space="preserve">updated_at</t>
  </si>
  <si>
    <t xml:space="preserve">https://picsum.photos/id/237/200/300</t>
  </si>
  <si>
    <t xml:space="preserve">เยี่ยมมมมมมมม1</t>
  </si>
  <si>
    <t xml:space="preserve">https://picsum.photos/id/238/200/300</t>
  </si>
  <si>
    <t xml:space="preserve">เยี่ยมมมมมมมม2</t>
  </si>
  <si>
    <t xml:space="preserve">https://picsum.photos/id/239/200/300</t>
  </si>
  <si>
    <t xml:space="preserve">เยี่ยมมมมมมมม3</t>
  </si>
  <si>
    <t xml:space="preserve">https://picsum.photos/id/240/200/300</t>
  </si>
  <si>
    <t xml:space="preserve">เยี่ยมมมมมมมม4</t>
  </si>
  <si>
    <t xml:space="preserve">https://picsum.photos/id/241/200/300</t>
  </si>
  <si>
    <t xml:space="preserve">เยี่ยมมมมมมมม5</t>
  </si>
  <si>
    <t xml:space="preserve">Member</t>
  </si>
  <si>
    <t xml:space="preserve">email</t>
  </si>
  <si>
    <t xml:space="preserve">password</t>
  </si>
  <si>
    <t xml:space="preserve">first_name</t>
  </si>
  <si>
    <t xml:space="preserve">last_name</t>
  </si>
  <si>
    <t xml:space="preserve">birthday</t>
  </si>
  <si>
    <t xml:space="preserve">age</t>
  </si>
  <si>
    <t xml:space="preserve">gender</t>
  </si>
  <si>
    <t xml:space="preserve">testes</t>
  </si>
  <si>
    <t xml:space="preserve">profileurl</t>
  </si>
  <si>
    <t xml:space="preserve">characterneed</t>
  </si>
  <si>
    <t xml:space="preserve">values</t>
  </si>
  <si>
    <t xml:space="preserve">update_at</t>
  </si>
  <si>
    <t xml:space="preserve">pornchai@gamil.com</t>
  </si>
  <si>
    <t xml:space="preserve">poppop</t>
  </si>
  <si>
    <t xml:space="preserve">พรชัย</t>
  </si>
  <si>
    <t xml:space="preserve">พันธสีมา</t>
  </si>
  <si>
    <t xml:space="preserve">/1</t>
  </si>
  <si>
    <t xml:space="preserve">ฉลู</t>
  </si>
  <si>
    <t xml:space="preserve">male</t>
  </si>
  <si>
    <t xml:space="preserve">female</t>
  </si>
  <si>
    <t xml:space="preserve">Id=1</t>
  </si>
  <si>
    <t xml:space="preserve">cute1</t>
  </si>
  <si>
    <t xml:space="preserve">thidatat@gamil.com</t>
  </si>
  <si>
    <t xml:space="preserve">thaida</t>
  </si>
  <si>
    <t xml:space="preserve">ธิดารัตน์</t>
  </si>
  <si>
    <t xml:space="preserve">ร่วมสำโรง</t>
  </si>
  <si>
    <t xml:space="preserve">ขาล</t>
  </si>
  <si>
    <t xml:space="preserve">Id=2</t>
  </si>
  <si>
    <t xml:space="preserve">cute2</t>
  </si>
  <si>
    <t xml:space="preserve">born@gamil.com</t>
  </si>
  <si>
    <t xml:space="preserve">born</t>
  </si>
  <si>
    <t xml:space="preserve">เกรียงไกร</t>
  </si>
  <si>
    <t xml:space="preserve">โยธี</t>
  </si>
  <si>
    <t xml:space="preserve">/4</t>
  </si>
  <si>
    <t xml:space="preserve">ระกา</t>
  </si>
  <si>
    <t xml:space="preserve">Id=3</t>
  </si>
  <si>
    <t xml:space="preserve">cute3</t>
  </si>
  <si>
    <t xml:space="preserve">pare@gamil.com</t>
  </si>
  <si>
    <t xml:space="preserve">pare</t>
  </si>
  <si>
    <t xml:space="preserve">เดือนฉาย</t>
  </si>
  <si>
    <t xml:space="preserve">วงศ์ตรี</t>
  </si>
  <si>
    <t xml:space="preserve">/2</t>
  </si>
  <si>
    <t xml:space="preserve">Id=4</t>
  </si>
  <si>
    <t xml:space="preserve">cute4</t>
  </si>
  <si>
    <t xml:space="preserve">alisa@gamil.com</t>
  </si>
  <si>
    <t xml:space="preserve">alias</t>
  </si>
  <si>
    <t xml:space="preserve">อลิษา </t>
  </si>
  <si>
    <t xml:space="preserve">กาพาด</t>
  </si>
  <si>
    <t xml:space="preserve">/3</t>
  </si>
  <si>
    <t xml:space="preserve">มะเส็ง</t>
  </si>
  <si>
    <t xml:space="preserve">Id=5</t>
  </si>
  <si>
    <t xml:space="preserve">cute5</t>
  </si>
  <si>
    <t xml:space="preserve">email = models.EmailField( max_length=564)</t>
  </si>
  <si>
    <t xml:space="preserve">password = models.CharField(max_length=200)</t>
  </si>
  <si>
    <t xml:space="preserve">first_name = models.CharField(max_length=300)</t>
  </si>
  <si>
    <t xml:space="preserve">last_name = models.CharField(max_length=300)</t>
  </si>
  <si>
    <t xml:space="preserve">birthday = models.DateField(auto_now=True)</t>
  </si>
  <si>
    <t xml:space="preserve">gender = models.CharField(max_length=100)</t>
  </si>
  <si>
    <t xml:space="preserve">testes = models.CharField(max_length=100) # sex of Testes</t>
  </si>
  <si>
    <t xml:space="preserve">age = models.IntegerField(default=DayOfBirth)</t>
  </si>
  <si>
    <t xml:space="preserve">dayofbirth = models.ForeignKey(DayOfBirth, on_delete=models.CASCADE)</t>
  </si>
  <si>
    <t xml:space="preserve">rasi = models.ForeignKey(RaSi, on_delete=models.CASCADE)</t>
  </si>
  <si>
    <t xml:space="preserve">bloodtype = models.ForeignKey(BloodType, on_delete=models.CASCADE)</t>
  </si>
  <si>
    <t xml:space="preserve">naksus = models.ForeignKey(NakSus, on_delete=models.CASCADE)</t>
  </si>
  <si>
    <t xml:space="preserve">profileurl = models.TextField(blank=True ,default="")</t>
  </si>
  <si>
    <t xml:space="preserve">picpost = models.ForeignKey(PictureURL, on_delete=models.CASCADE)</t>
  </si>
  <si>
    <t xml:space="preserve">discription = models.CharField(max_length=1000,default="")</t>
  </si>
  <si>
    <t xml:space="preserve">values = models.IntegerField() # like = 1 nope =0</t>
  </si>
  <si>
    <t xml:space="preserve">created_at = models.DateTimeField(auto_now_add=True) # When it was create</t>
  </si>
  <si>
    <t xml:space="preserve">updated_at = models.DateTimeField(auto_now=True) # When it was update</t>
  </si>
  <si>
    <t xml:space="preserve">Conversations</t>
  </si>
  <si>
    <t xml:space="preserve">member</t>
  </si>
  <si>
    <t xml:space="preserve">message</t>
  </si>
  <si>
    <t xml:space="preserve">block</t>
  </si>
  <si>
    <t xml:space="preserve">rejected</t>
  </si>
  <si>
    <t xml:space="preserve">review_values</t>
  </si>
  <si>
    <t xml:space="preserve">joined_at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</si>
  <si>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</si>
  <si>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</si>
  <si>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</si>
  <si>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</si>
  <si>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</si>
  <si>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class Conversation(models.Model):</t>
  </si>
  <si>
    <t xml:space="preserve">member = models.ForeignKey(Member,on_delete=models.CASCADE)</t>
  </si>
  <si>
    <t xml:space="preserve">messge = models.TextField(blank=True ,default="")</t>
  </si>
  <si>
    <t xml:space="preserve">block = models.CharField( max_length=50)</t>
  </si>
  <si>
    <t xml:space="preserve">rejected = models.CharField(max_length=50)</t>
  </si>
  <si>
    <r>
      <rPr>
        <sz val="11"/>
        <rFont val="Cambria"/>
        <family val="0"/>
        <charset val="1"/>
      </rPr>
      <t xml:space="preserve">reviewe_value = models.IntegerField() # </t>
    </r>
    <r>
      <rPr>
        <sz val="11"/>
        <rFont val="Arial"/>
        <family val="0"/>
        <charset val="1"/>
      </rPr>
      <t xml:space="preserve">แสดงให้คนคุยมากกว่า </t>
    </r>
    <r>
      <rPr>
        <sz val="11"/>
        <rFont val="Cambria"/>
        <family val="0"/>
        <charset val="1"/>
      </rPr>
      <t xml:space="preserve">1 weeks or </t>
    </r>
    <r>
      <rPr>
        <sz val="11"/>
        <rFont val="Arial"/>
        <family val="0"/>
        <charset val="1"/>
      </rPr>
      <t xml:space="preserve">คนที่คุยกันมากกว่า </t>
    </r>
    <r>
      <rPr>
        <sz val="11"/>
        <rFont val="Cambria"/>
        <family val="0"/>
        <charset val="1"/>
      </rPr>
      <t xml:space="preserve">50 times</t>
    </r>
  </si>
  <si>
    <t xml:space="preserve">joined_at = models.DateTimeField(auto_now_add=True)  # When it was create</t>
  </si>
  <si>
    <t xml:space="preserve">updated_at = models.DateTimeField(auto_now=True)  # When i was update</t>
  </si>
  <si>
    <t xml:space="preserve">def __str__(self) -&gt; str:</t>
  </si>
  <si>
    <t xml:space="preserve">return f'{self.reviewe_value} {self.messge}'</t>
  </si>
  <si>
    <t xml:space="preserve">ValuesOfall</t>
  </si>
  <si>
    <t xml:space="preserve">like</t>
  </si>
  <si>
    <t xml:space="preserve">nope</t>
  </si>
  <si>
    <t xml:space="preserve">Goldmember</t>
  </si>
  <si>
    <t xml:space="preserve">goldmember</t>
  </si>
  <si>
    <t xml:space="preserve">M1 :  เข้าสู่ระบบการใช้งาน        </t>
  </si>
  <si>
    <t xml:space="preserve">เสร็จ/เหมือน</t>
  </si>
  <si>
    <t xml:space="preserve">บทบาท</t>
  </si>
  <si>
    <t xml:space="preserve">Page</t>
  </si>
  <si>
    <t xml:space="preserve">Link</t>
  </si>
  <si>
    <t xml:space="preserve">สมาชิก:M</t>
  </si>
  <si>
    <t xml:space="preserve">M1.1</t>
  </si>
  <si>
    <t xml:space="preserve">สมาชิกเข้าระบบ</t>
  </si>
  <si>
    <t xml:space="preserve">/</t>
  </si>
  <si>
    <t xml:space="preserve">(ขั่วบวก+=นิสัยหรือสิ่งที่เหมือนหรือตรงกัน)(ขั่วลบ-=นิสัยสัยที่ตรงกันข้ามกัน)</t>
  </si>
  <si>
    <t xml:space="preserve">M2 : กรอกข้อมูลเบื้องต้นก่อนเริ่มเลือกคู่        </t>
  </si>
  <si>
    <t xml:space="preserve">Page(3)</t>
  </si>
  <si>
    <t xml:space="preserve">M2.1</t>
  </si>
  <si>
    <t xml:space="preserve">เลือกกรอกจากขั่วบวก ขั่วลบ ช่วงอายุที่ต้องการ</t>
  </si>
  <si>
    <t xml:space="preserve">M2.2</t>
  </si>
  <si>
    <t xml:space="preserve">ฉันเป็นเพศ และ รสนิยมทางเพศ</t>
  </si>
  <si>
    <t xml:space="preserve">M2.3</t>
  </si>
  <si>
    <t xml:space="preserve">เพิ่มรูปโปรไฟล์</t>
  </si>
  <si>
    <t xml:space="preserve">M3 : เพิ่มรูปโปรไฟล์ได้               </t>
  </si>
  <si>
    <t xml:space="preserve">M3.1</t>
  </si>
  <si>
    <t xml:space="preserve">แสดงรูปโปรไฟล์</t>
  </si>
  <si>
    <t xml:space="preserve">M3.2</t>
  </si>
  <si>
    <t xml:space="preserve">เพิ่มรูปโปรไฟล์จากลิงก์</t>
  </si>
  <si>
    <t xml:space="preserve">M4 : แสดงรายการเนื้อคู่ที่แนะนำ             </t>
  </si>
  <si>
    <t xml:space="preserve">M4.1</t>
  </si>
  <si>
    <t xml:space="preserve">แสดงรูปโปรไฟล์เนื้อคู่ที่แนะนำให้</t>
  </si>
  <si>
    <t xml:space="preserve">M4.2</t>
  </si>
  <si>
    <t xml:space="preserve">หน้าแสดงรายละเอียดเนื้อคู่ที่แนะนำให้</t>
  </si>
  <si>
    <t xml:space="preserve">M4.3</t>
  </si>
  <si>
    <t xml:space="preserve">กดLike แล้วแสดง Animade รูป 💖 Love </t>
  </si>
  <si>
    <t xml:space="preserve">M4.4</t>
  </si>
  <si>
    <t xml:space="preserve">กดNope แล้วแสดง Animade รูป 💔 broten Heart </t>
  </si>
  <si>
    <t xml:space="preserve">M4.5</t>
  </si>
  <si>
    <t xml:space="preserve">เมื่อสองฝ่ายทุกให้กันและกัน Animade is Match</t>
  </si>
  <si>
    <t xml:space="preserve">M4.6</t>
  </si>
  <si>
    <t xml:space="preserve">แสดงความตรงกันของคู่ที่แนะนำให้เป็น เปอร์เซนต์ %</t>
  </si>
  <si>
    <t xml:space="preserve">M5  : เลือกการกรองเนื้อคู่จากขั่ว +,- ,เพศ,ช่วงอายุ        </t>
  </si>
  <si>
    <t xml:space="preserve">M5.1</t>
  </si>
  <si>
    <t xml:space="preserve">M6 : เลือกเนื้อคู่ได้        </t>
  </si>
  <si>
    <t xml:space="preserve">M6.1</t>
  </si>
  <si>
    <t xml:space="preserve">M6.2</t>
  </si>
  <si>
    <t xml:space="preserve">M7  : ไม่เลือกคู่ได้        </t>
  </si>
  <si>
    <t xml:space="preserve">M7.1</t>
  </si>
  <si>
    <t xml:space="preserve">M8  :  ดูโปรไฟล์เนื้อคู่ที่แนะนำให้ได้</t>
  </si>
  <si>
    <t xml:space="preserve">M8.1</t>
  </si>
  <si>
    <t xml:space="preserve">M8.2</t>
  </si>
  <si>
    <t xml:space="preserve">หน้าแสดงรูปแล้วละเอียดคำอธิบาย</t>
  </si>
  <si>
    <t xml:space="preserve">M8.3</t>
  </si>
  <si>
    <t xml:space="preserve">แสดงรูปขนาดใหญ่ขึ้น</t>
  </si>
  <si>
    <t xml:space="preserve">M9 : สนทนาได้        </t>
  </si>
  <si>
    <t xml:space="preserve">M9.1</t>
  </si>
  <si>
    <t xml:space="preserve">หน้าคู่ที่จับคู่มาแล้วทั้งหมด</t>
  </si>
  <si>
    <t xml:space="preserve">M9.2</t>
  </si>
  <si>
    <t xml:space="preserve">หน้าสนทนากัน</t>
  </si>
  <si>
    <t xml:space="preserve">M9.3</t>
  </si>
  <si>
    <t xml:space="preserve">ดูรูปโปรไฟล์เนี้อคู่</t>
  </si>
  <si>
    <t xml:space="preserve">M9.4</t>
  </si>
  <si>
    <t xml:space="preserve">เลิกคุยหรือบล็อคได้</t>
  </si>
  <si>
    <t xml:space="preserve">M10 : ปฏิเสธเนื้อคู่ได้        </t>
  </si>
  <si>
    <t xml:space="preserve">M10.1</t>
  </si>
  <si>
    <t xml:space="preserve">M11 : ดูโปรไฟล์ตัวเองได้  </t>
  </si>
  <si>
    <t xml:space="preserve">M11.1</t>
  </si>
  <si>
    <t xml:space="preserve">ดูโปรไฟล์</t>
  </si>
  <si>
    <t xml:space="preserve">M11.2</t>
  </si>
  <si>
    <t xml:space="preserve">ขยายโปล์</t>
  </si>
  <si>
    <t xml:space="preserve">M12 : update รูปโปรไฟล์และแก้ไขโปรไฟล์ได้        </t>
  </si>
  <si>
    <t xml:space="preserve">M12.1</t>
  </si>
  <si>
    <t xml:space="preserve">แก้ไขโปรไฟล์</t>
  </si>
  <si>
    <t xml:space="preserve">M12.2</t>
  </si>
  <si>
    <t xml:space="preserve">เพิ่มรูปด้วยลิงก์</t>
  </si>
  <si>
    <t xml:space="preserve">M12.3</t>
  </si>
  <si>
    <t xml:space="preserve">ฉันเป็นเพศ</t>
  </si>
  <si>
    <t xml:space="preserve">M12.4</t>
  </si>
  <si>
    <t xml:space="preserve">รสนิยมทางเพศ</t>
  </si>
  <si>
    <t xml:space="preserve">M12.5</t>
  </si>
  <si>
    <t xml:space="preserve">การกรองอายุเพศขั้วบวกและลบ</t>
  </si>
  <si>
    <t xml:space="preserve">M12.6</t>
  </si>
  <si>
    <t xml:space="preserve">คำอธิบาย(Description)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</si>
</sst>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/yyyy\ h:mm:ss"/>
    <numFmt numFmtId="167" formatCode="dd/mm/yyyy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1"/>
      <name val="Arial"/>
      <family val="0"/>
      <charset val="1"/>
    </font>
    <font>
      <b val="true"/>
      <strike val="true"/>
      <sz val="12"/>
      <name val="Cordia New"/>
      <family val="0"/>
      <charset val="1"/>
    </font>
    <font>
      <strike val="true"/>
      <sz val="12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name val="Cordia New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sz val="11"/>
      <name val="Inherit"/>
      <family val="0"/>
      <charset val="1"/>
    </font>
    <font>
      <sz val="11"/>
      <color rgb="FF000000"/>
      <name val="Inconsolat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trike val="true"/>
      <sz val="11"/>
      <name val="Cambria"/>
      <family val="0"/>
      <charset val="1"/>
    </font>
    <font>
      <sz val="14"/>
      <name val="Sarabun"/>
      <family val="0"/>
      <charset val="1"/>
    </font>
    <font>
      <b val="true"/>
      <sz val="14"/>
      <color rgb="FF000000"/>
      <name val="Sarabun"/>
      <family val="0"/>
      <charset val="1"/>
    </font>
    <font>
      <b val="true"/>
      <sz val="14"/>
      <name val="Sarabun"/>
      <family val="0"/>
      <charset val="1"/>
    </font>
    <font>
      <sz val="14"/>
      <color rgb="FF000000"/>
      <name val="Sarabun"/>
      <family val="0"/>
      <charset val="1"/>
    </font>
    <font>
      <b val="true"/>
      <u val="single"/>
      <sz val="14"/>
      <color rgb="FF1155CC"/>
      <name val="Sarabun"/>
      <family val="0"/>
      <charset val="1"/>
    </font>
    <font>
      <u val="single"/>
      <sz val="14"/>
      <color rgb="FF1155CC"/>
      <name val="Sarabun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9EAD3"/>
      </patternFill>
    </fill>
    <fill>
      <patternFill patternType="solid">
        <fgColor rgb="FFF4CCCC"/>
        <bgColor rgb="FFD0E0E3"/>
      </patternFill>
    </fill>
    <fill>
      <patternFill patternType="solid">
        <fgColor rgb="FFFFFFFF"/>
        <bgColor rgb="FFFFFFCC"/>
      </patternFill>
    </fill>
    <fill>
      <patternFill patternType="solid">
        <fgColor rgb="FFD9EAD3"/>
        <bgColor rgb="FFD0E0E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figma.com/proto/YpyOG69fFLxr2V3ILYrjnq/copies?node-id=3%3A0&amp;viewport=616%2C453%2C0.26329612731933594&amp;scaling=scale-down" TargetMode="External"/><Relationship Id="rId2" Type="http://schemas.openxmlformats.org/officeDocument/2006/relationships/hyperlink" Target="https://www.figma.com/proto/YpyOG69fFLxr2V3ILYrjnq/copies?node-id=3%3A224&amp;viewport=616%2C453%2C0.26329612731933594&amp;scaling=scale-down" TargetMode="External"/><Relationship Id="rId3" Type="http://schemas.openxmlformats.org/officeDocument/2006/relationships/hyperlink" Target="https://www.figma.com/proto/YpyOG69fFLxr2V3ILYrjnq/copies?node-id=3%3A272&amp;viewport=616%2C453%2C0.26329612731933594&amp;scaling=scale-down" TargetMode="External"/><Relationship Id="rId4" Type="http://schemas.openxmlformats.org/officeDocument/2006/relationships/hyperlink" Target="https://www.figma.com/proto/YpyOG69fFLxr2V3ILYrjnq/copies?node-id=3%3A346&amp;viewport=616%2C453%2C0.26329612731933594&amp;scaling=scale-down" TargetMode="External"/><Relationship Id="rId5" Type="http://schemas.openxmlformats.org/officeDocument/2006/relationships/hyperlink" Target="https://www.figma.com/proto/YpyOG69fFLxr2V3ILYrjnq/copies?node-id=3%3A346&amp;viewport=616%2C453%2C0.26329612731933594&amp;scaling=scale-down" TargetMode="External"/><Relationship Id="rId6" Type="http://schemas.openxmlformats.org/officeDocument/2006/relationships/hyperlink" Target="https://www.figma.com/proto/YpyOG69fFLxr2V3ILYrjnq/copies?node-id=3%3A363&amp;viewport=616%2C453%2C0.26329612731933594&amp;scaling=scale-down" TargetMode="External"/><Relationship Id="rId7" Type="http://schemas.openxmlformats.org/officeDocument/2006/relationships/hyperlink" Target="https://www.figma.com/proto/YpyOG69fFLxr2V3ILYrjnq/copies?node-id=3%3A399&amp;viewport=616%2C453%2C0.26329612731933594&amp;scaling=scale-down" TargetMode="External"/><Relationship Id="rId8" Type="http://schemas.openxmlformats.org/officeDocument/2006/relationships/hyperlink" Target="https://www.figma.com/proto/YpyOG69fFLxr2V3ILYrjnq/copies?node-id=8%3A237&amp;viewport=616%2C453%2C0.26329612731933594&amp;scaling=scale-down" TargetMode="External"/><Relationship Id="rId9" Type="http://schemas.openxmlformats.org/officeDocument/2006/relationships/hyperlink" Target="https://www.figma.com/proto/YpyOG69fFLxr2V3ILYrjnq/copies?node-id=12%3A29&amp;viewport=616%2C453%2C0.26329612731933594&amp;scaling=scale-down" TargetMode="External"/><Relationship Id="rId10" Type="http://schemas.openxmlformats.org/officeDocument/2006/relationships/hyperlink" Target="https://www.figma.com/proto/YpyOG69fFLxr2V3ILYrjnq/copies?node-id=12%3A88&amp;viewport=616%2C453%2C0.26329612731933594&amp;scaling=scale-down" TargetMode="External"/><Relationship Id="rId11" Type="http://schemas.openxmlformats.org/officeDocument/2006/relationships/hyperlink" Target="https://www.figma.com/proto/YpyOG69fFLxr2V3ILYrjnq/copies?node-id=12%3A29&amp;viewport=616%2C453%2C0.26329612731933594&amp;scaling=scale-down" TargetMode="External"/><Relationship Id="rId12" Type="http://schemas.openxmlformats.org/officeDocument/2006/relationships/hyperlink" Target="https://www.figma.com/proto/YpyOG69fFLxr2V3ILYrjnq/copies?node-id=3%3A399&amp;viewport=616%2C453%2C0.26329612731933594&amp;scaling=scale-down" TargetMode="External"/><Relationship Id="rId13" Type="http://schemas.openxmlformats.org/officeDocument/2006/relationships/hyperlink" Target="https://www.figma.com/proto/YpyOG69fFLxr2V3ILYrjnq/copies?node-id=15%3A56&amp;viewport=616%2C453%2C0.26329612731933594&amp;scaling=scale-down" TargetMode="External"/><Relationship Id="rId14" Type="http://schemas.openxmlformats.org/officeDocument/2006/relationships/hyperlink" Target="https://www.figma.com/proto/YpyOG69fFLxr2V3ILYrjnq/copies?node-id=12%3A29&amp;viewport=616%2C453%2C0.26329612731933594&amp;scaling=scale-down" TargetMode="External"/><Relationship Id="rId15" Type="http://schemas.openxmlformats.org/officeDocument/2006/relationships/hyperlink" Target="https://www.figma.com/proto/YpyOG69fFLxr2V3ILYrjnq/copies?node-id=12%3A88&amp;viewport=616%2C453%2C0.26329612731933594&amp;scaling=scale-down" TargetMode="External"/><Relationship Id="rId16" Type="http://schemas.openxmlformats.org/officeDocument/2006/relationships/hyperlink" Target="https://www.figma.com/proto/YpyOG69fFLxr2V3ILYrjnq/copies?node-id=12%3A88&amp;viewport=616%2C453%2C0.26329612731933594&amp;scaling=scale-down" TargetMode="External"/><Relationship Id="rId17" Type="http://schemas.openxmlformats.org/officeDocument/2006/relationships/hyperlink" Target="https://www.figma.com/proto/YpyOG69fFLxr2V3ILYrjnq/copies?node-id=8%3A237&amp;viewport=616%2C453%2C0.26329612731933594&amp;scaling=scale-down" TargetMode="External"/><Relationship Id="rId18" Type="http://schemas.openxmlformats.org/officeDocument/2006/relationships/hyperlink" Target="https://www.figma.com/proto/YpyOG69fFLxr2V3ILYrjnq/copies?node-id=12%3A243&amp;viewport=616%2C453%2C0.26329612731933594&amp;scaling=scale-down" TargetMode="External"/><Relationship Id="rId19" Type="http://schemas.openxmlformats.org/officeDocument/2006/relationships/hyperlink" Target="https://www.figma.com/proto/YpyOG69fFLxr2V3ILYrjnq/copies?node-id=12%3A320&amp;viewport=616%2C453%2C0.26329612731933594&amp;scaling=scale-down" TargetMode="External"/><Relationship Id="rId20" Type="http://schemas.openxmlformats.org/officeDocument/2006/relationships/hyperlink" Target="https://www.figma.com/proto/YpyOG69fFLxr2V3ILYrjnq/copies?node-id=24%3A144&amp;viewport=616%2C453%2C0.26329612731933594&amp;scaling=scale-down" TargetMode="External"/><Relationship Id="rId21" Type="http://schemas.openxmlformats.org/officeDocument/2006/relationships/hyperlink" Target="https://www.figma.com/proto/YpyOG69fFLxr2V3ILYrjnq/copies?node-id=24%3A162&amp;viewport=616%2C453%2C0.26329612731933594&amp;scaling=scale-down" TargetMode="External"/><Relationship Id="rId22" Type="http://schemas.openxmlformats.org/officeDocument/2006/relationships/hyperlink" Target="https://www.figma.com/proto/YpyOG69fFLxr2V3ILYrjnq/copies?node-id=12%3A320&amp;viewport=616%2C453%2C0.26329612731933594&amp;scaling=scale-down" TargetMode="External"/><Relationship Id="rId23" Type="http://schemas.openxmlformats.org/officeDocument/2006/relationships/hyperlink" Target="https://www.figma.com/proto/YpyOG69fFLxr2V3ILYrjnq/copies?node-id=12%3A320&amp;viewport=616%2C453%2C0.26329612731933594&amp;scaling=scale-down" TargetMode="External"/><Relationship Id="rId24" Type="http://schemas.openxmlformats.org/officeDocument/2006/relationships/hyperlink" Target="https://www.figma.com/proto/YpyOG69fFLxr2V3ILYrjnq/copies?node-id=12%3A320&amp;viewport=616%2C453%2C0.26329612731933594&amp;scaling=scale-down" TargetMode="External"/><Relationship Id="rId25" Type="http://schemas.openxmlformats.org/officeDocument/2006/relationships/hyperlink" Target="https://www.figma.com/proto/YpyOG69fFLxr2V3ILYrjnq/copies?node-id=24%3A358&amp;viewport=616%2C453%2C0.26329612731933594&amp;scaling=scale-down" TargetMode="External"/><Relationship Id="rId26" Type="http://schemas.openxmlformats.org/officeDocument/2006/relationships/hyperlink" Target="https://www.figma.com/proto/YpyOG69fFLxr2V3ILYrjnq/copies?node-id=24%3A437&amp;viewport=616%2C453%2C0.26329612731933594&amp;scaling=scale-down" TargetMode="External"/><Relationship Id="rId27" Type="http://schemas.openxmlformats.org/officeDocument/2006/relationships/hyperlink" Target="https://www.figma.com/proto/drhZBkHAvENm9vUkBu9xfX/page-Taffy?node-id=1%3A386&amp;viewport=16%2C299%2C0.5436089634895325&amp;scaling=contain" TargetMode="External"/><Relationship Id="rId28" Type="http://schemas.openxmlformats.org/officeDocument/2006/relationships/hyperlink" Target="https://www.figma.com/proto/YpyOG69fFLxr2V3ILYrjnq/copies?node-id=24%3A466&amp;viewport=616%2C453%2C0.26329612731933594&amp;scaling=scale-down" TargetMode="External"/><Relationship Id="rId29" Type="http://schemas.openxmlformats.org/officeDocument/2006/relationships/hyperlink" Target="https://www.figma.com/proto/YpyOG69fFLxr2V3ILYrjnq/copies?node-id=26%3A141&amp;viewport=616%2C453%2C0.26329612731933594&amp;scaling=scale-down" TargetMode="External"/><Relationship Id="rId30" Type="http://schemas.openxmlformats.org/officeDocument/2006/relationships/hyperlink" Target="https://www.figma.com/proto/YpyOG69fFLxr2V3ILYrjnq/copies?node-id=26%3A417&amp;viewport=-211%2C73%2C0.41987523436546326&amp;scaling=scale-down" TargetMode="External"/><Relationship Id="rId31" Type="http://schemas.openxmlformats.org/officeDocument/2006/relationships/hyperlink" Target="https://www.figma.com/proto/YpyOG69fFLxr2V3ILYrjnq/copies?node-id=26%3A384&amp;viewport=-211%2C73%2C0.41987523436546326&amp;scaling=scale-down" TargetMode="External"/><Relationship Id="rId32" Type="http://schemas.openxmlformats.org/officeDocument/2006/relationships/hyperlink" Target="https://www.figma.com/proto/YpyOG69fFLxr2V3ILYrjnq/copies?node-id=26%3A433&amp;viewport=-211%2C73%2C0.41987523436546326&amp;scaling=scale-down" TargetMode="External"/><Relationship Id="rId33" Type="http://schemas.openxmlformats.org/officeDocument/2006/relationships/hyperlink" Target="https://www.figma.com/proto/YpyOG69fFLxr2V3ILYrjnq/copies?node-id=26%3A141&amp;viewport=616%2C453%2C0.26329612731933594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picsum.photos/id/237/200/300" TargetMode="External"/><Relationship Id="rId2" Type="http://schemas.openxmlformats.org/officeDocument/2006/relationships/hyperlink" Target="https://picsum.photos/id/237/200/300" TargetMode="External"/><Relationship Id="rId3" Type="http://schemas.openxmlformats.org/officeDocument/2006/relationships/hyperlink" Target="https://picsum.photos/id/237/200/300" TargetMode="External"/><Relationship Id="rId4" Type="http://schemas.openxmlformats.org/officeDocument/2006/relationships/hyperlink" Target="https://picsum.photos/id/237/200/300" TargetMode="External"/><Relationship Id="rId5" Type="http://schemas.openxmlformats.org/officeDocument/2006/relationships/hyperlink" Target="https://picsum.photos/id/237/200/3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25.43"/>
    <col collapsed="false" customWidth="true" hidden="false" outlineLevel="0" max="5" min="5" style="0" width="7.87"/>
    <col collapsed="false" customWidth="true" hidden="false" outlineLevel="0" max="8" min="8" style="0" width="48.14"/>
    <col collapsed="false" customWidth="true" hidden="false" outlineLevel="0" max="9" min="9" style="0" width="6.42"/>
    <col collapsed="false" customWidth="true" hidden="false" outlineLevel="0" max="11" min="11" style="0" width="10.99"/>
    <col collapsed="false" customWidth="true" hidden="false" outlineLevel="0" max="12" min="12" style="0" width="27.86"/>
    <col collapsed="false" customWidth="true" hidden="false" outlineLevel="0" max="13" min="13" style="0" width="11.86"/>
    <col collapsed="false" customWidth="true" hidden="false" outlineLevel="0" max="14" min="14" style="0" width="9.13"/>
    <col collapsed="false" customWidth="true" hidden="false" outlineLevel="0" max="15" min="15" style="0" width="9.29"/>
    <col collapsed="false" customWidth="true" hidden="false" outlineLevel="0" max="18" min="18" style="0" width="5.14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B2" s="2" t="s">
        <v>0</v>
      </c>
      <c r="C2" s="2"/>
      <c r="D2" s="2"/>
      <c r="E2" s="1"/>
      <c r="F2" s="3" t="s">
        <v>1</v>
      </c>
      <c r="G2" s="3"/>
      <c r="H2" s="3"/>
      <c r="I2" s="1"/>
      <c r="J2" s="4" t="s">
        <v>2</v>
      </c>
      <c r="K2" s="4"/>
      <c r="L2" s="4"/>
      <c r="Q2" s="1"/>
      <c r="R2" s="1"/>
      <c r="S2" s="1"/>
      <c r="T2" s="1"/>
      <c r="U2" s="1"/>
      <c r="V2" s="1"/>
      <c r="W2" s="1"/>
      <c r="X2" s="1"/>
      <c r="Y2" s="1"/>
    </row>
    <row r="3" customFormat="false" ht="15.75" hidden="false" customHeight="false" outlineLevel="0" collapsed="false">
      <c r="B3" s="5" t="s">
        <v>3</v>
      </c>
      <c r="C3" s="6" t="s">
        <v>4</v>
      </c>
      <c r="D3" s="6"/>
      <c r="E3" s="1"/>
      <c r="F3" s="7" t="s">
        <v>5</v>
      </c>
      <c r="G3" s="6" t="s">
        <v>6</v>
      </c>
      <c r="H3" s="6"/>
      <c r="I3" s="1"/>
      <c r="J3" s="7" t="s">
        <v>7</v>
      </c>
      <c r="K3" s="8" t="s">
        <v>8</v>
      </c>
      <c r="L3" s="8"/>
      <c r="Q3" s="1"/>
      <c r="R3" s="1"/>
      <c r="S3" s="1"/>
      <c r="T3" s="1"/>
      <c r="U3" s="1"/>
      <c r="V3" s="1"/>
      <c r="W3" s="1"/>
      <c r="X3" s="1"/>
      <c r="Y3" s="1"/>
    </row>
    <row r="4" customFormat="false" ht="15.75" hidden="false" customHeight="false" outlineLevel="0" collapsed="false">
      <c r="B4" s="9"/>
      <c r="C4" s="10"/>
      <c r="D4" s="10"/>
      <c r="E4" s="1"/>
      <c r="F4" s="7" t="s">
        <v>9</v>
      </c>
      <c r="G4" s="11" t="s">
        <v>10</v>
      </c>
      <c r="H4" s="11"/>
      <c r="I4" s="1"/>
      <c r="J4" s="7" t="s">
        <v>11</v>
      </c>
      <c r="K4" s="11" t="s">
        <v>12</v>
      </c>
      <c r="L4" s="11"/>
      <c r="Q4" s="1"/>
      <c r="R4" s="1"/>
      <c r="S4" s="1"/>
      <c r="T4" s="1"/>
      <c r="U4" s="1"/>
      <c r="V4" s="1"/>
      <c r="W4" s="1"/>
      <c r="X4" s="1"/>
      <c r="Y4" s="1"/>
    </row>
    <row r="5" customFormat="false" ht="15.75" hidden="false" customHeight="false" outlineLevel="0" collapsed="false">
      <c r="B5" s="9"/>
      <c r="C5" s="10"/>
      <c r="D5" s="10"/>
      <c r="E5" s="1"/>
      <c r="F5" s="7" t="s">
        <v>13</v>
      </c>
      <c r="G5" s="11" t="s">
        <v>14</v>
      </c>
      <c r="H5" s="11"/>
      <c r="I5" s="1"/>
      <c r="J5" s="7" t="s">
        <v>15</v>
      </c>
      <c r="K5" s="6" t="s">
        <v>16</v>
      </c>
      <c r="L5" s="6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B6" s="9"/>
      <c r="C6" s="10"/>
      <c r="D6" s="10"/>
      <c r="E6" s="1"/>
      <c r="F6" s="7" t="s">
        <v>17</v>
      </c>
      <c r="G6" s="11" t="s">
        <v>18</v>
      </c>
      <c r="H6" s="11"/>
      <c r="I6" s="1"/>
      <c r="J6" s="7" t="s">
        <v>19</v>
      </c>
      <c r="K6" s="6" t="s">
        <v>20</v>
      </c>
      <c r="L6" s="6"/>
      <c r="Q6" s="1"/>
      <c r="R6" s="1"/>
      <c r="S6" s="1"/>
      <c r="T6" s="1"/>
      <c r="U6" s="1"/>
      <c r="V6" s="1"/>
      <c r="W6" s="1"/>
      <c r="X6" s="1"/>
      <c r="Y6" s="1"/>
    </row>
    <row r="7" customFormat="false" ht="15.75" hidden="false" customHeight="false" outlineLevel="0" collapsed="false">
      <c r="B7" s="9"/>
      <c r="C7" s="10"/>
      <c r="D7" s="10"/>
      <c r="E7" s="1"/>
      <c r="F7" s="7" t="s">
        <v>21</v>
      </c>
      <c r="G7" s="11" t="s">
        <v>22</v>
      </c>
      <c r="H7" s="11"/>
      <c r="I7" s="1"/>
      <c r="J7" s="7" t="s">
        <v>23</v>
      </c>
      <c r="K7" s="11" t="s">
        <v>24</v>
      </c>
      <c r="L7" s="11"/>
      <c r="Q7" s="1"/>
      <c r="R7" s="1"/>
      <c r="S7" s="1"/>
      <c r="T7" s="1"/>
      <c r="U7" s="1"/>
      <c r="V7" s="1"/>
      <c r="W7" s="1"/>
      <c r="X7" s="1"/>
      <c r="Y7" s="1"/>
    </row>
    <row r="8" customFormat="false" ht="15.75" hidden="false" customHeight="false" outlineLevel="0" collapsed="false">
      <c r="B8" s="9"/>
      <c r="C8" s="12"/>
      <c r="D8" s="12"/>
      <c r="E8" s="1"/>
      <c r="F8" s="7" t="s">
        <v>25</v>
      </c>
      <c r="G8" s="11" t="s">
        <v>26</v>
      </c>
      <c r="H8" s="11"/>
      <c r="I8" s="1"/>
      <c r="J8" s="7" t="s">
        <v>27</v>
      </c>
      <c r="K8" s="11" t="s">
        <v>28</v>
      </c>
      <c r="L8" s="11"/>
      <c r="Q8" s="1"/>
      <c r="R8" s="1"/>
      <c r="S8" s="1"/>
      <c r="T8" s="1"/>
      <c r="U8" s="1"/>
      <c r="V8" s="1"/>
      <c r="W8" s="1"/>
      <c r="X8" s="1"/>
      <c r="Y8" s="1"/>
    </row>
    <row r="9" customFormat="false" ht="15.75" hidden="false" customHeight="false" outlineLevel="0" collapsed="false">
      <c r="B9" s="9"/>
      <c r="C9" s="12"/>
      <c r="D9" s="12"/>
      <c r="E9" s="1"/>
      <c r="F9" s="7" t="s">
        <v>29</v>
      </c>
      <c r="G9" s="11" t="s">
        <v>24</v>
      </c>
      <c r="H9" s="11"/>
      <c r="I9" s="1"/>
      <c r="J9" s="7" t="s">
        <v>30</v>
      </c>
      <c r="K9" s="11" t="s">
        <v>31</v>
      </c>
      <c r="L9" s="11"/>
      <c r="Q9" s="1"/>
      <c r="R9" s="1"/>
      <c r="S9" s="1"/>
      <c r="T9" s="1"/>
      <c r="U9" s="1"/>
      <c r="V9" s="1"/>
      <c r="W9" s="1"/>
      <c r="X9" s="1"/>
      <c r="Y9" s="1"/>
    </row>
    <row r="10" customFormat="false" ht="15.75" hidden="false" customHeight="false" outlineLevel="0" collapsed="false">
      <c r="B10" s="9"/>
      <c r="C10" s="10"/>
      <c r="D10" s="10"/>
      <c r="E10" s="13"/>
      <c r="F10" s="7" t="s">
        <v>32</v>
      </c>
      <c r="G10" s="11" t="s">
        <v>28</v>
      </c>
      <c r="H10" s="11"/>
      <c r="I10" s="13"/>
      <c r="J10" s="7" t="s">
        <v>33</v>
      </c>
      <c r="K10" s="11" t="s">
        <v>34</v>
      </c>
      <c r="L10" s="1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.75" hidden="false" customHeight="false" outlineLevel="0" collapsed="false">
      <c r="B11" s="9"/>
      <c r="C11" s="10"/>
      <c r="D11" s="10"/>
      <c r="E11" s="13"/>
      <c r="F11" s="7" t="s">
        <v>35</v>
      </c>
      <c r="G11" s="11" t="s">
        <v>31</v>
      </c>
      <c r="H11" s="11"/>
      <c r="I11" s="13"/>
      <c r="J11" s="7" t="s">
        <v>36</v>
      </c>
      <c r="K11" s="11" t="s">
        <v>37</v>
      </c>
      <c r="L11" s="1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.75" hidden="false" customHeight="false" outlineLevel="0" collapsed="false">
      <c r="B12" s="9"/>
      <c r="C12" s="10"/>
      <c r="D12" s="10"/>
      <c r="E12" s="13"/>
      <c r="F12" s="7" t="s">
        <v>38</v>
      </c>
      <c r="G12" s="11" t="s">
        <v>34</v>
      </c>
      <c r="H12" s="11"/>
      <c r="I12" s="13"/>
      <c r="J12" s="7" t="s">
        <v>39</v>
      </c>
      <c r="K12" s="14" t="s">
        <v>40</v>
      </c>
      <c r="L12" s="14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.75" hidden="false" customHeight="false" outlineLevel="0" collapsed="false">
      <c r="B13" s="9"/>
      <c r="C13" s="10"/>
      <c r="D13" s="10"/>
      <c r="E13" s="13"/>
      <c r="F13" s="7" t="s">
        <v>41</v>
      </c>
      <c r="G13" s="11" t="s">
        <v>37</v>
      </c>
      <c r="H13" s="11"/>
      <c r="I13" s="13"/>
      <c r="J13" s="7" t="s">
        <v>42</v>
      </c>
      <c r="K13" s="11" t="s">
        <v>43</v>
      </c>
      <c r="L13" s="1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.75" hidden="false" customHeight="false" outlineLevel="0" collapsed="false">
      <c r="B14" s="9"/>
      <c r="C14" s="10"/>
      <c r="D14" s="10"/>
      <c r="E14" s="13"/>
      <c r="F14" s="7" t="s">
        <v>44</v>
      </c>
      <c r="G14" s="14" t="s">
        <v>40</v>
      </c>
      <c r="H14" s="14"/>
      <c r="I14" s="13"/>
      <c r="J14" s="7" t="s">
        <v>45</v>
      </c>
      <c r="K14" s="11" t="s">
        <v>46</v>
      </c>
      <c r="L14" s="1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.75" hidden="false" customHeight="false" outlineLevel="0" collapsed="false">
      <c r="B15" s="9"/>
      <c r="C15" s="10"/>
      <c r="D15" s="10"/>
      <c r="E15" s="13"/>
      <c r="F15" s="7" t="s">
        <v>47</v>
      </c>
      <c r="G15" s="11" t="s">
        <v>43</v>
      </c>
      <c r="H15" s="11"/>
      <c r="I15" s="10"/>
      <c r="J15" s="7" t="s">
        <v>48</v>
      </c>
      <c r="K15" s="14" t="s">
        <v>49</v>
      </c>
      <c r="L15" s="14"/>
      <c r="O15" s="1"/>
      <c r="P15" s="1"/>
      <c r="Q15" s="1"/>
      <c r="R15" s="1"/>
      <c r="S15" s="1"/>
      <c r="T15" s="1"/>
      <c r="U15" s="1"/>
      <c r="V15" s="1"/>
      <c r="W15" s="1"/>
    </row>
    <row r="16" customFormat="false" ht="15.75" hidden="false" customHeight="false" outlineLevel="0" collapsed="false">
      <c r="B16" s="9"/>
      <c r="C16" s="12"/>
      <c r="D16" s="12"/>
      <c r="E16" s="13"/>
      <c r="F16" s="7" t="s">
        <v>50</v>
      </c>
      <c r="G16" s="11" t="s">
        <v>46</v>
      </c>
      <c r="H16" s="11"/>
      <c r="I16" s="13"/>
      <c r="J16" s="7" t="s">
        <v>51</v>
      </c>
      <c r="K16" s="8" t="s">
        <v>52</v>
      </c>
      <c r="L16" s="8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.75" hidden="false" customHeight="false" outlineLevel="0" collapsed="false">
      <c r="B17" s="9"/>
      <c r="C17" s="12"/>
      <c r="D17" s="12"/>
      <c r="E17" s="13"/>
      <c r="F17" s="7" t="s">
        <v>53</v>
      </c>
      <c r="G17" s="14" t="s">
        <v>49</v>
      </c>
      <c r="H17" s="14"/>
      <c r="I17" s="13"/>
      <c r="J17" s="7" t="s">
        <v>54</v>
      </c>
      <c r="K17" s="11" t="s">
        <v>55</v>
      </c>
      <c r="L17" s="1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.75" hidden="false" customHeight="false" outlineLevel="0" collapsed="false">
      <c r="B18" s="9"/>
      <c r="C18" s="12"/>
      <c r="D18" s="12"/>
      <c r="E18" s="13"/>
      <c r="F18" s="7" t="s">
        <v>56</v>
      </c>
      <c r="G18" s="8" t="s">
        <v>52</v>
      </c>
      <c r="H18" s="8"/>
      <c r="I18" s="13"/>
      <c r="J18" s="7" t="s">
        <v>57</v>
      </c>
      <c r="K18" s="11" t="s">
        <v>58</v>
      </c>
      <c r="L18" s="1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false" outlineLevel="0" collapsed="false">
      <c r="B19" s="9"/>
      <c r="C19" s="13"/>
      <c r="D19" s="13"/>
      <c r="E19" s="13"/>
      <c r="F19" s="7" t="s">
        <v>59</v>
      </c>
      <c r="G19" s="11" t="s">
        <v>55</v>
      </c>
      <c r="H19" s="11"/>
      <c r="I19" s="13"/>
      <c r="J19" s="7" t="s">
        <v>60</v>
      </c>
      <c r="K19" s="11" t="s">
        <v>61</v>
      </c>
      <c r="L19" s="11"/>
      <c r="M19" s="9"/>
      <c r="N19" s="10"/>
      <c r="O19" s="10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false" outlineLevel="0" collapsed="false">
      <c r="B20" s="9"/>
      <c r="C20" s="15"/>
      <c r="D20" s="15"/>
      <c r="E20" s="13"/>
      <c r="F20" s="7" t="s">
        <v>62</v>
      </c>
      <c r="G20" s="11" t="s">
        <v>58</v>
      </c>
      <c r="H20" s="11"/>
      <c r="I20" s="13"/>
      <c r="J20" s="7" t="s">
        <v>63</v>
      </c>
      <c r="K20" s="11" t="s">
        <v>64</v>
      </c>
      <c r="L20" s="11"/>
      <c r="M20" s="9"/>
      <c r="N20" s="12"/>
      <c r="O20" s="12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5.75" hidden="false" customHeight="false" outlineLevel="0" collapsed="false">
      <c r="F21" s="7" t="s">
        <v>65</v>
      </c>
      <c r="G21" s="11" t="s">
        <v>61</v>
      </c>
      <c r="H21" s="11"/>
      <c r="J21" s="7" t="s">
        <v>66</v>
      </c>
      <c r="K21" s="11" t="s">
        <v>67</v>
      </c>
      <c r="L21" s="11"/>
      <c r="M21" s="9"/>
      <c r="N21" s="12"/>
      <c r="O21" s="12"/>
      <c r="Q21" s="1"/>
      <c r="R21" s="1"/>
      <c r="S21" s="1"/>
      <c r="T21" s="1"/>
      <c r="U21" s="1"/>
      <c r="V21" s="1"/>
      <c r="W21" s="1"/>
      <c r="X21" s="1"/>
      <c r="Y21" s="1"/>
    </row>
    <row r="22" customFormat="false" ht="15.75" hidden="false" customHeight="false" outlineLevel="0" collapsed="false">
      <c r="F22" s="7" t="s">
        <v>68</v>
      </c>
      <c r="G22" s="11" t="s">
        <v>64</v>
      </c>
      <c r="H22" s="11"/>
      <c r="J22" s="7" t="s">
        <v>69</v>
      </c>
      <c r="K22" s="11" t="s">
        <v>70</v>
      </c>
      <c r="L22" s="11"/>
      <c r="Q22" s="1"/>
      <c r="R22" s="1"/>
      <c r="S22" s="1"/>
      <c r="T22" s="1"/>
      <c r="U22" s="1"/>
      <c r="V22" s="1"/>
      <c r="W22" s="1"/>
      <c r="X22" s="1"/>
      <c r="Y22" s="1"/>
    </row>
    <row r="23" customFormat="false" ht="15.75" hidden="false" customHeight="false" outlineLevel="0" collapsed="false">
      <c r="F23" s="7" t="s">
        <v>71</v>
      </c>
      <c r="G23" s="11" t="s">
        <v>67</v>
      </c>
      <c r="H23" s="11"/>
      <c r="J23" s="7" t="s">
        <v>72</v>
      </c>
      <c r="K23" s="11" t="s">
        <v>73</v>
      </c>
      <c r="L23" s="11"/>
      <c r="Q23" s="1"/>
      <c r="R23" s="1"/>
      <c r="S23" s="1"/>
      <c r="T23" s="1"/>
      <c r="U23" s="1"/>
      <c r="V23" s="1"/>
      <c r="W23" s="1"/>
      <c r="X23" s="1"/>
      <c r="Y23" s="1"/>
    </row>
    <row r="24" customFormat="false" ht="15.75" hidden="false" customHeight="false" outlineLevel="0" collapsed="false">
      <c r="F24" s="7" t="s">
        <v>74</v>
      </c>
      <c r="G24" s="11" t="s">
        <v>70</v>
      </c>
      <c r="H24" s="11"/>
      <c r="J24" s="7" t="s">
        <v>75</v>
      </c>
      <c r="K24" s="11" t="s">
        <v>76</v>
      </c>
      <c r="L24" s="11"/>
      <c r="Q24" s="1"/>
      <c r="R24" s="1"/>
      <c r="S24" s="1"/>
      <c r="T24" s="1"/>
      <c r="U24" s="1"/>
      <c r="V24" s="1"/>
      <c r="W24" s="1"/>
      <c r="X24" s="1"/>
      <c r="Y24" s="1"/>
    </row>
    <row r="25" customFormat="false" ht="15.75" hidden="false" customHeight="false" outlineLevel="0" collapsed="false">
      <c r="F25" s="7" t="s">
        <v>77</v>
      </c>
      <c r="G25" s="11" t="s">
        <v>73</v>
      </c>
      <c r="H25" s="11"/>
      <c r="J25" s="5" t="s">
        <v>78</v>
      </c>
      <c r="K25" s="6" t="s">
        <v>79</v>
      </c>
      <c r="L25" s="6"/>
      <c r="Q25" s="1"/>
      <c r="R25" s="1"/>
      <c r="S25" s="1"/>
      <c r="T25" s="1"/>
      <c r="U25" s="1"/>
      <c r="V25" s="1"/>
      <c r="W25" s="1"/>
      <c r="X25" s="1"/>
      <c r="Y25" s="1"/>
    </row>
    <row r="26" customFormat="false" ht="15.75" hidden="false" customHeight="false" outlineLevel="0" collapsed="false">
      <c r="F26" s="7" t="s">
        <v>80</v>
      </c>
      <c r="G26" s="11" t="s">
        <v>76</v>
      </c>
      <c r="H26" s="11"/>
      <c r="J26" s="9"/>
      <c r="K26" s="12"/>
      <c r="L26" s="12"/>
      <c r="Q26" s="1"/>
      <c r="R26" s="1"/>
      <c r="S26" s="1"/>
      <c r="T26" s="1"/>
      <c r="U26" s="1"/>
      <c r="V26" s="1"/>
      <c r="W26" s="1"/>
      <c r="X26" s="1"/>
      <c r="Y26" s="1"/>
    </row>
    <row r="27" customFormat="false" ht="15.75" hidden="false" customHeight="false" outlineLevel="0" collapsed="false">
      <c r="B27" s="1"/>
      <c r="C27" s="1"/>
      <c r="D27" s="1"/>
      <c r="F27" s="7" t="s">
        <v>81</v>
      </c>
      <c r="G27" s="11" t="s">
        <v>79</v>
      </c>
      <c r="H27" s="11"/>
      <c r="J27" s="9"/>
      <c r="K27" s="12"/>
      <c r="L27" s="12"/>
      <c r="Q27" s="1"/>
      <c r="R27" s="1"/>
      <c r="S27" s="1"/>
      <c r="T27" s="1"/>
      <c r="U27" s="1"/>
      <c r="V27" s="1"/>
      <c r="W27" s="13"/>
      <c r="X27" s="1"/>
      <c r="Y27" s="1"/>
    </row>
    <row r="28" customFormat="false" ht="15.75" hidden="false" customHeight="false" outlineLevel="0" collapsed="false">
      <c r="B28" s="1"/>
      <c r="C28" s="1"/>
      <c r="D28" s="1"/>
      <c r="F28" s="7" t="s">
        <v>82</v>
      </c>
      <c r="G28" s="14" t="s">
        <v>83</v>
      </c>
      <c r="H28" s="14"/>
      <c r="J28" s="9"/>
      <c r="K28" s="12"/>
      <c r="L28" s="12"/>
      <c r="Q28" s="1"/>
      <c r="R28" s="1"/>
      <c r="S28" s="1"/>
      <c r="T28" s="1"/>
      <c r="U28" s="1"/>
      <c r="V28" s="1"/>
      <c r="W28" s="13"/>
      <c r="X28" s="1"/>
      <c r="Y28" s="1"/>
    </row>
    <row r="29" customFormat="false" ht="15.75" hidden="false" customHeight="false" outlineLevel="0" collapsed="false">
      <c r="B29" s="16"/>
      <c r="C29" s="16"/>
      <c r="D29" s="16"/>
      <c r="J29" s="9"/>
      <c r="K29" s="17"/>
      <c r="L29" s="17"/>
      <c r="Q29" s="1"/>
      <c r="R29" s="1"/>
      <c r="S29" s="1"/>
      <c r="T29" s="1"/>
      <c r="U29" s="1"/>
      <c r="V29" s="1"/>
      <c r="W29" s="13"/>
      <c r="X29" s="1"/>
      <c r="Y29" s="1"/>
    </row>
    <row r="30" customFormat="false" ht="15.75" hidden="false" customHeight="false" outlineLevel="0" collapsed="false">
      <c r="B30" s="9"/>
      <c r="C30" s="12"/>
      <c r="D30" s="12"/>
      <c r="Q30" s="1"/>
      <c r="R30" s="1"/>
      <c r="S30" s="1"/>
      <c r="T30" s="1"/>
      <c r="U30" s="1"/>
      <c r="V30" s="1"/>
      <c r="W30" s="13"/>
      <c r="X30" s="1"/>
      <c r="Y30" s="1"/>
    </row>
    <row r="31" customFormat="false" ht="15.75" hidden="false" customHeight="false" outlineLevel="0" collapsed="false">
      <c r="B31" s="9"/>
      <c r="C31" s="12"/>
      <c r="D31" s="12"/>
      <c r="Q31" s="1"/>
      <c r="R31" s="1"/>
      <c r="S31" s="1"/>
      <c r="T31" s="1"/>
      <c r="U31" s="1"/>
      <c r="V31" s="1"/>
      <c r="W31" s="13"/>
      <c r="X31" s="1"/>
      <c r="Y31" s="1"/>
    </row>
    <row r="32" customFormat="false" ht="15.75" hidden="false" customHeight="false" outlineLevel="0" collapsed="false">
      <c r="B32" s="9"/>
      <c r="C32" s="12"/>
      <c r="D32" s="12"/>
      <c r="Q32" s="1"/>
      <c r="R32" s="1"/>
      <c r="S32" s="1"/>
      <c r="T32" s="1"/>
      <c r="U32" s="1"/>
      <c r="V32" s="1"/>
      <c r="W32" s="13"/>
      <c r="X32" s="1"/>
      <c r="Y32" s="1"/>
    </row>
    <row r="33" customFormat="false" ht="15.75" hidden="false" customHeight="false" outlineLevel="0" collapsed="false">
      <c r="A33" s="9"/>
      <c r="B33" s="9"/>
      <c r="C33" s="12"/>
      <c r="D33" s="1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3"/>
      <c r="X33" s="1"/>
      <c r="Y33" s="1"/>
    </row>
    <row r="34" customFormat="false" ht="15.75" hidden="false" customHeight="false" outlineLevel="0" collapsed="false">
      <c r="A34" s="9"/>
      <c r="B34" s="9"/>
      <c r="C34" s="12"/>
      <c r="D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3"/>
      <c r="X34" s="1"/>
      <c r="Y34" s="1"/>
    </row>
    <row r="35" customFormat="false" ht="15.75" hidden="false" customHeight="false" outlineLevel="0" collapsed="false">
      <c r="A35" s="9"/>
      <c r="B35" s="9"/>
      <c r="C35" s="12"/>
      <c r="D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3"/>
      <c r="X35" s="1"/>
      <c r="Y35" s="1"/>
    </row>
    <row r="36" customFormat="false" ht="15.75" hidden="false" customHeight="false" outlineLevel="0" collapsed="false">
      <c r="A36" s="13"/>
      <c r="B36" s="9"/>
      <c r="C36" s="12"/>
      <c r="D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3"/>
      <c r="X36" s="1"/>
      <c r="Y36" s="1"/>
    </row>
    <row r="37" customFormat="false" ht="15.75" hidden="false" customHeight="false" outlineLevel="0" collapsed="false">
      <c r="A37" s="13"/>
      <c r="B37" s="9"/>
      <c r="C37" s="12"/>
      <c r="D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  <c r="X37" s="1"/>
      <c r="Y37" s="1"/>
    </row>
    <row r="38" customFormat="false" ht="15.75" hidden="false" customHeight="false" outlineLevel="0" collapsed="false">
      <c r="A38" s="13"/>
      <c r="B38" s="9"/>
      <c r="C38" s="12"/>
      <c r="D38" s="12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"/>
      <c r="Y38" s="1"/>
    </row>
    <row r="39" customFormat="false" ht="15.75" hidden="false" customHeight="false" outlineLevel="0" collapsed="false">
      <c r="A39" s="13"/>
      <c r="B39" s="9"/>
      <c r="C39" s="12"/>
      <c r="D39" s="12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"/>
      <c r="Y39" s="1"/>
    </row>
    <row r="40" customFormat="false" ht="15.75" hidden="false" customHeight="false" outlineLevel="0" collapsed="false">
      <c r="A40" s="13"/>
      <c r="B40" s="9"/>
      <c r="C40" s="12"/>
      <c r="D40" s="12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"/>
      <c r="Y40" s="1"/>
    </row>
    <row r="41" customFormat="false" ht="15.75" hidden="false" customHeight="false" outlineLevel="0" collapsed="false">
      <c r="A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"/>
      <c r="Y41" s="1"/>
    </row>
    <row r="42" customFormat="false" ht="15.75" hidden="false" customHeight="false" outlineLevel="0" collapsed="false">
      <c r="A42" s="13"/>
      <c r="B42" s="18"/>
      <c r="C42" s="18"/>
      <c r="D42" s="18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"/>
      <c r="Y42" s="1"/>
    </row>
    <row r="43" customFormat="false" ht="15.75" hidden="false" customHeight="fals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"/>
      <c r="Y43" s="1"/>
    </row>
    <row r="44" customFormat="false" ht="15.75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"/>
      <c r="Y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customFormat="false" ht="15.75" hidden="false" customHeight="false" outlineLevel="0" collapsed="false">
      <c r="A47" s="1"/>
      <c r="B47" s="1"/>
      <c r="C47" s="16"/>
      <c r="D47" s="16"/>
      <c r="E47" s="16"/>
      <c r="F47" s="1"/>
      <c r="G47" s="16"/>
      <c r="H47" s="16"/>
      <c r="I47" s="16"/>
      <c r="J47" s="1"/>
      <c r="K47" s="16"/>
      <c r="L47" s="16"/>
      <c r="M47" s="16"/>
      <c r="N47" s="1"/>
      <c r="O47" s="19"/>
      <c r="P47" s="19"/>
      <c r="Q47" s="19"/>
      <c r="R47" s="1"/>
      <c r="S47" s="1"/>
      <c r="T47" s="1"/>
      <c r="U47" s="1"/>
      <c r="V47" s="1"/>
      <c r="W47" s="1"/>
      <c r="X47" s="1"/>
      <c r="Y47" s="1"/>
    </row>
    <row r="48" customFormat="false" ht="15.75" hidden="false" customHeight="false" outlineLevel="0" collapsed="false">
      <c r="A48" s="1"/>
      <c r="B48" s="1"/>
      <c r="C48" s="9"/>
      <c r="D48" s="12"/>
      <c r="E48" s="12"/>
      <c r="F48" s="1"/>
      <c r="G48" s="9"/>
      <c r="H48" s="12"/>
      <c r="I48" s="12"/>
      <c r="J48" s="1"/>
      <c r="K48" s="9"/>
      <c r="L48" s="12"/>
      <c r="M48" s="12"/>
      <c r="N48" s="1"/>
      <c r="O48" s="20"/>
      <c r="P48" s="21"/>
      <c r="Q48" s="21"/>
      <c r="R48" s="1"/>
      <c r="S48" s="1"/>
      <c r="T48" s="1"/>
      <c r="U48" s="1"/>
      <c r="V48" s="1"/>
      <c r="W48" s="1"/>
      <c r="X48" s="1"/>
      <c r="Y48" s="1"/>
    </row>
    <row r="49" customFormat="false" ht="15.75" hidden="false" customHeight="false" outlineLevel="0" collapsed="false">
      <c r="A49" s="1"/>
      <c r="B49" s="1"/>
      <c r="C49" s="9"/>
      <c r="D49" s="12"/>
      <c r="E49" s="12"/>
      <c r="F49" s="1"/>
      <c r="G49" s="9"/>
      <c r="H49" s="12"/>
      <c r="I49" s="12"/>
      <c r="J49" s="1"/>
      <c r="K49" s="9"/>
      <c r="L49" s="12"/>
      <c r="M49" s="12"/>
      <c r="N49" s="1"/>
      <c r="O49" s="20"/>
      <c r="P49" s="21"/>
      <c r="Q49" s="21"/>
      <c r="R49" s="1"/>
      <c r="S49" s="1"/>
      <c r="T49" s="1"/>
      <c r="U49" s="1"/>
      <c r="V49" s="1"/>
      <c r="W49" s="1"/>
      <c r="X49" s="1"/>
      <c r="Y49" s="1"/>
    </row>
    <row r="50" customFormat="false" ht="15.75" hidden="false" customHeight="false" outlineLevel="0" collapsed="false">
      <c r="A50" s="1"/>
      <c r="B50" s="1"/>
      <c r="C50" s="9"/>
      <c r="D50" s="12"/>
      <c r="E50" s="12"/>
      <c r="F50" s="1"/>
      <c r="G50" s="9"/>
      <c r="H50" s="12"/>
      <c r="I50" s="12"/>
      <c r="J50" s="1"/>
      <c r="K50" s="9"/>
      <c r="L50" s="12"/>
      <c r="M50" s="12"/>
      <c r="N50" s="1"/>
      <c r="O50" s="20"/>
      <c r="P50" s="21"/>
      <c r="Q50" s="21"/>
      <c r="R50" s="1"/>
      <c r="S50" s="1"/>
      <c r="T50" s="1"/>
      <c r="U50" s="1"/>
      <c r="V50" s="1"/>
      <c r="W50" s="1"/>
      <c r="X50" s="1"/>
      <c r="Y50" s="1"/>
    </row>
    <row r="51" customFormat="false" ht="15.75" hidden="false" customHeight="false" outlineLevel="0" collapsed="false">
      <c r="A51" s="1"/>
      <c r="B51" s="1"/>
      <c r="C51" s="9"/>
      <c r="D51" s="12"/>
      <c r="E51" s="12"/>
      <c r="F51" s="1"/>
      <c r="G51" s="9"/>
      <c r="H51" s="12"/>
      <c r="I51" s="12"/>
      <c r="J51" s="1"/>
      <c r="K51" s="9"/>
      <c r="L51" s="12"/>
      <c r="M51" s="12"/>
      <c r="N51" s="1"/>
      <c r="O51" s="20"/>
      <c r="P51" s="21"/>
      <c r="Q51" s="21"/>
      <c r="R51" s="1"/>
      <c r="S51" s="1"/>
      <c r="T51" s="1"/>
      <c r="U51" s="1"/>
      <c r="V51" s="1"/>
      <c r="W51" s="1"/>
      <c r="X51" s="1"/>
      <c r="Y51" s="1"/>
    </row>
    <row r="52" customFormat="false" ht="15.75" hidden="false" customHeight="false" outlineLevel="0" collapsed="false">
      <c r="A52" s="1"/>
      <c r="B52" s="1"/>
      <c r="C52" s="9"/>
      <c r="D52" s="12"/>
      <c r="E52" s="12"/>
      <c r="F52" s="1"/>
      <c r="G52" s="9"/>
      <c r="H52" s="12"/>
      <c r="I52" s="12"/>
      <c r="J52" s="1"/>
      <c r="K52" s="9"/>
      <c r="L52" s="12"/>
      <c r="M52" s="12"/>
      <c r="N52" s="1"/>
      <c r="O52" s="20"/>
      <c r="P52" s="21"/>
      <c r="Q52" s="21"/>
      <c r="R52" s="1"/>
      <c r="S52" s="1"/>
      <c r="T52" s="1"/>
      <c r="U52" s="1"/>
      <c r="V52" s="1"/>
      <c r="W52" s="1"/>
      <c r="X52" s="1"/>
      <c r="Y52" s="1"/>
    </row>
    <row r="53" customFormat="false" ht="15.75" hidden="false" customHeight="false" outlineLevel="0" collapsed="false">
      <c r="A53" s="1"/>
      <c r="B53" s="1"/>
      <c r="C53" s="9"/>
      <c r="D53" s="12"/>
      <c r="E53" s="1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customFormat="false" ht="15.75" hidden="false" customHeight="false" outlineLevel="0" collapsed="false">
      <c r="A54" s="1"/>
      <c r="B54" s="1"/>
      <c r="C54" s="9"/>
      <c r="D54" s="12"/>
      <c r="E54" s="1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customFormat="false" ht="15.75" hidden="false" customHeight="false" outlineLevel="0" collapsed="false">
      <c r="A57" s="1"/>
      <c r="B57" s="22"/>
      <c r="C57" s="22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customFormat="false" ht="15.75" hidden="false" customHeight="false" outlineLevel="0" collapsed="false">
      <c r="A58" s="1"/>
      <c r="B58" s="9"/>
      <c r="C58" s="9"/>
      <c r="D58" s="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customFormat="false" ht="15.75" hidden="false" customHeight="false" outlineLevel="0" collapsed="false">
      <c r="A59" s="1"/>
      <c r="B59" s="25"/>
      <c r="C59" s="25"/>
      <c r="D59" s="9"/>
      <c r="E59" s="24"/>
      <c r="F59" s="24"/>
      <c r="G59" s="2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customFormat="false" ht="15.75" hidden="false" customHeight="false" outlineLevel="0" collapsed="false">
      <c r="A60" s="1"/>
      <c r="B60" s="9"/>
      <c r="C60" s="9"/>
      <c r="D60" s="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customFormat="false" ht="15.75" hidden="false" customHeight="false" outlineLevel="0" collapsed="false">
      <c r="A61" s="1"/>
      <c r="B61" s="25"/>
      <c r="C61" s="25"/>
      <c r="D61" s="9"/>
      <c r="E61" s="2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customFormat="false" ht="15.7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customFormat="false" ht="15.7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customFormat="false" ht="15.7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customFormat="false" ht="15.7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customFormat="false" ht="15.7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customFormat="false" ht="15.7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customFormat="false" ht="15.7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customFormat="false" ht="15.7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customFormat="false" ht="15.7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customFormat="false" ht="15.7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mergeCells count="102">
    <mergeCell ref="B2:D2"/>
    <mergeCell ref="F2:H2"/>
    <mergeCell ref="J2:L2"/>
    <mergeCell ref="C3:D3"/>
    <mergeCell ref="G3:H3"/>
    <mergeCell ref="K3:L3"/>
    <mergeCell ref="G4:H4"/>
    <mergeCell ref="K4:L4"/>
    <mergeCell ref="G5:H5"/>
    <mergeCell ref="K5:L5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G10:H10"/>
    <mergeCell ref="G11:H11"/>
    <mergeCell ref="K11:L11"/>
    <mergeCell ref="K12:L12"/>
    <mergeCell ref="G13:H13"/>
    <mergeCell ref="K13:L13"/>
    <mergeCell ref="G14:H14"/>
    <mergeCell ref="K14:L14"/>
    <mergeCell ref="G15:H15"/>
    <mergeCell ref="K15:L15"/>
    <mergeCell ref="C16:D16"/>
    <mergeCell ref="G16:H16"/>
    <mergeCell ref="K16:L16"/>
    <mergeCell ref="C17:D17"/>
    <mergeCell ref="G17:H17"/>
    <mergeCell ref="K17:L17"/>
    <mergeCell ref="C18:D18"/>
    <mergeCell ref="G18:H18"/>
    <mergeCell ref="K18:L18"/>
    <mergeCell ref="G19:H19"/>
    <mergeCell ref="K19:L19"/>
    <mergeCell ref="C20:D20"/>
    <mergeCell ref="G20:H20"/>
    <mergeCell ref="K20:L20"/>
    <mergeCell ref="N20:O20"/>
    <mergeCell ref="G21:H21"/>
    <mergeCell ref="K21:L21"/>
    <mergeCell ref="N21:O21"/>
    <mergeCell ref="G22:H22"/>
    <mergeCell ref="K22:L22"/>
    <mergeCell ref="G23:H23"/>
    <mergeCell ref="G24:H24"/>
    <mergeCell ref="K24:L24"/>
    <mergeCell ref="K25:L25"/>
    <mergeCell ref="G26:H26"/>
    <mergeCell ref="K26:L26"/>
    <mergeCell ref="G27:H27"/>
    <mergeCell ref="K27:L27"/>
    <mergeCell ref="G28:H28"/>
    <mergeCell ref="K28:L28"/>
    <mergeCell ref="B29:D29"/>
    <mergeCell ref="K29:L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7:E47"/>
    <mergeCell ref="G47:I47"/>
    <mergeCell ref="K47:M47"/>
    <mergeCell ref="O47:Q47"/>
    <mergeCell ref="D48:E48"/>
    <mergeCell ref="H48:I48"/>
    <mergeCell ref="L48:M48"/>
    <mergeCell ref="P48:Q48"/>
    <mergeCell ref="D49:E49"/>
    <mergeCell ref="H49:I49"/>
    <mergeCell ref="L49:M49"/>
    <mergeCell ref="P49:Q49"/>
    <mergeCell ref="D50:E50"/>
    <mergeCell ref="H50:I50"/>
    <mergeCell ref="L50:M50"/>
    <mergeCell ref="P50:Q50"/>
    <mergeCell ref="D51:E51"/>
    <mergeCell ref="H51:I51"/>
    <mergeCell ref="L51:M51"/>
    <mergeCell ref="P51:Q51"/>
    <mergeCell ref="D52:E52"/>
    <mergeCell ref="H52:I52"/>
    <mergeCell ref="L52:M52"/>
    <mergeCell ref="P52:Q52"/>
    <mergeCell ref="D53:E53"/>
    <mergeCell ref="D54:E54"/>
    <mergeCell ref="B57:C57"/>
    <mergeCell ref="B59:C59"/>
    <mergeCell ref="B61:C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12.1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.75" hidden="false" customHeight="false" outlineLevel="0" collapsed="false">
      <c r="A1" s="26" t="n">
        <f aca="false">MAX(A3:A7)</f>
        <v>5</v>
      </c>
      <c r="B1" s="32" t="s">
        <v>240</v>
      </c>
      <c r="C1" s="32"/>
    </row>
    <row r="2" customFormat="false" ht="15.75" hidden="false" customHeight="false" outlineLevel="0" collapsed="false">
      <c r="A2" s="28" t="s">
        <v>85</v>
      </c>
      <c r="B2" s="29" t="s">
        <v>241</v>
      </c>
      <c r="C2" s="29" t="s">
        <v>155</v>
      </c>
      <c r="D2" s="39" t="s">
        <v>215</v>
      </c>
    </row>
    <row r="3" customFormat="false" ht="15.75" hidden="false" customHeight="false" outlineLevel="0" collapsed="false">
      <c r="A3" s="30" t="n">
        <v>1</v>
      </c>
      <c r="B3" s="30" t="n">
        <v>1</v>
      </c>
      <c r="C3" s="29" t="n">
        <v>1</v>
      </c>
      <c r="D3" s="39" t="n">
        <v>2</v>
      </c>
    </row>
    <row r="4" customFormat="false" ht="15.75" hidden="false" customHeight="false" outlineLevel="0" collapsed="false">
      <c r="A4" s="31" t="n">
        <v>2</v>
      </c>
      <c r="B4" s="31" t="n">
        <v>2</v>
      </c>
      <c r="C4" s="29" t="n">
        <v>2</v>
      </c>
      <c r="D4" s="39" t="n">
        <v>3</v>
      </c>
    </row>
    <row r="5" customFormat="false" ht="15.75" hidden="false" customHeight="false" outlineLevel="0" collapsed="false">
      <c r="A5" s="30" t="n">
        <v>3</v>
      </c>
      <c r="B5" s="30" t="n">
        <v>3</v>
      </c>
      <c r="C5" s="29" t="n">
        <v>3</v>
      </c>
      <c r="D5" s="39" t="n">
        <v>4</v>
      </c>
    </row>
    <row r="6" customFormat="false" ht="15.75" hidden="false" customHeight="false" outlineLevel="0" collapsed="false">
      <c r="A6" s="31" t="n">
        <v>4</v>
      </c>
      <c r="B6" s="31" t="n">
        <v>4</v>
      </c>
      <c r="C6" s="29" t="n">
        <v>4</v>
      </c>
      <c r="D6" s="39" t="n">
        <v>5</v>
      </c>
    </row>
    <row r="7" customFormat="false" ht="15.75" hidden="false" customHeight="false" outlineLevel="0" collapsed="false">
      <c r="A7" s="31" t="n">
        <v>5</v>
      </c>
      <c r="B7" s="31" t="n">
        <v>5</v>
      </c>
      <c r="C7" s="29" t="n">
        <v>5</v>
      </c>
      <c r="D7" s="39" t="n">
        <v>1</v>
      </c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9.86"/>
    <col collapsed="false" customWidth="true" hidden="false" outlineLevel="0" max="3" min="3" style="0" width="11.3"/>
    <col collapsed="false" customWidth="true" hidden="false" outlineLevel="0" max="5" min="5" style="0" width="21.29"/>
    <col collapsed="false" customWidth="true" hidden="false" outlineLevel="0" max="6" min="6" style="0" width="13.14"/>
    <col collapsed="false" customWidth="true" hidden="false" outlineLevel="0" max="7" min="7" style="0" width="9.59"/>
    <col collapsed="false" customWidth="true" hidden="false" outlineLevel="0" max="8" min="8" style="0" width="15.57"/>
  </cols>
  <sheetData>
    <row r="1" customFormat="false" ht="15.75" hidden="false" customHeight="false" outlineLevel="0" collapsed="false">
      <c r="U1" s="45"/>
      <c r="V1" s="46"/>
      <c r="W1" s="46"/>
      <c r="X1" s="46"/>
      <c r="Y1" s="46"/>
      <c r="Z1" s="46"/>
    </row>
    <row r="2" customFormat="false" ht="15.75" hidden="false" customHeight="false" outlineLevel="0" collapsed="false">
      <c r="U2" s="46"/>
      <c r="V2" s="46"/>
      <c r="W2" s="46"/>
      <c r="X2" s="46"/>
      <c r="Y2" s="46"/>
      <c r="Z2" s="46"/>
    </row>
    <row r="3" customFormat="false" ht="15.75" hidden="false" customHeight="false" outlineLevel="0" collapsed="false">
      <c r="U3" s="46"/>
      <c r="V3" s="46"/>
      <c r="W3" s="46"/>
      <c r="X3" s="46"/>
      <c r="Y3" s="46"/>
      <c r="Z3" s="46"/>
    </row>
    <row r="4" customFormat="false" ht="15.75" hidden="false" customHeight="false" outlineLevel="0" collapsed="false">
      <c r="U4" s="46"/>
      <c r="V4" s="46"/>
      <c r="W4" s="46"/>
      <c r="X4" s="46"/>
      <c r="Y4" s="46"/>
      <c r="Z4" s="46"/>
    </row>
    <row r="5" customFormat="false" ht="15.75" hidden="false" customHeight="false" outlineLevel="0" collapsed="false">
      <c r="U5" s="46"/>
      <c r="V5" s="46"/>
      <c r="W5" s="46"/>
      <c r="X5" s="46"/>
      <c r="Y5" s="46"/>
      <c r="Z5" s="46"/>
    </row>
    <row r="6" customFormat="false" ht="15.75" hidden="false" customHeight="false" outlineLevel="0" collapsed="false">
      <c r="U6" s="46"/>
      <c r="V6" s="46"/>
      <c r="W6" s="46"/>
      <c r="X6" s="46"/>
      <c r="Y6" s="46"/>
      <c r="Z6" s="46"/>
    </row>
    <row r="7" customFormat="false" ht="15.75" hidden="false" customHeight="false" outlineLevel="0" collapsed="false">
      <c r="U7" s="46"/>
      <c r="V7" s="46"/>
      <c r="W7" s="46"/>
      <c r="X7" s="46"/>
      <c r="Y7" s="46"/>
      <c r="Z7" s="46"/>
    </row>
    <row r="8" customFormat="false" ht="15.75" hidden="false" customHeight="false" outlineLevel="0" collapsed="false">
      <c r="U8" s="46"/>
      <c r="V8" s="46"/>
      <c r="W8" s="46"/>
      <c r="X8" s="46"/>
      <c r="Y8" s="46"/>
      <c r="Z8" s="46"/>
    </row>
    <row r="9" customFormat="false" ht="15.75" hidden="false" customHeight="false" outlineLevel="0" collapsed="false">
      <c r="U9" s="46"/>
      <c r="V9" s="46"/>
      <c r="W9" s="46"/>
      <c r="X9" s="46"/>
      <c r="Y9" s="46"/>
      <c r="Z9" s="46"/>
    </row>
    <row r="10" customFormat="false" ht="15.75" hidden="false" customHeight="false" outlineLevel="0" collapsed="false">
      <c r="U10" s="46"/>
      <c r="V10" s="46"/>
      <c r="W10" s="46"/>
      <c r="X10" s="46"/>
      <c r="Y10" s="46"/>
      <c r="Z10" s="46"/>
    </row>
    <row r="11" customFormat="false" ht="15.75" hidden="false" customHeight="false" outlineLevel="0" collapsed="false">
      <c r="U11" s="46"/>
      <c r="V11" s="46"/>
      <c r="W11" s="46"/>
      <c r="X11" s="46"/>
      <c r="Y11" s="46"/>
      <c r="Z11" s="46"/>
    </row>
    <row r="12" customFormat="false" ht="15.75" hidden="false" customHeight="false" outlineLevel="0" collapsed="false">
      <c r="U12" s="46"/>
      <c r="V12" s="46"/>
      <c r="W12" s="46"/>
      <c r="X12" s="46"/>
      <c r="Y12" s="46"/>
      <c r="Z12" s="46"/>
    </row>
    <row r="13" customFormat="false" ht="15.75" hidden="false" customHeight="false" outlineLevel="0" collapsed="false">
      <c r="U13" s="46"/>
      <c r="V13" s="46"/>
      <c r="W13" s="46"/>
      <c r="X13" s="46"/>
      <c r="Y13" s="46"/>
      <c r="Z13" s="46"/>
    </row>
    <row r="14" customFormat="false" ht="15.75" hidden="false" customHeight="false" outlineLevel="0" collapsed="false">
      <c r="U14" s="46"/>
      <c r="V14" s="46"/>
      <c r="W14" s="46"/>
      <c r="X14" s="46"/>
      <c r="Y14" s="46"/>
      <c r="Z14" s="46"/>
    </row>
    <row r="15" customFormat="false" ht="15.75" hidden="false" customHeight="false" outlineLevel="0" collapsed="false">
      <c r="U15" s="46"/>
      <c r="V15" s="46"/>
      <c r="W15" s="46"/>
      <c r="X15" s="46"/>
      <c r="Y15" s="46"/>
      <c r="Z15" s="46"/>
    </row>
    <row r="16" customFormat="false" ht="15.75" hidden="false" customHeight="false" outlineLevel="0" collapsed="false">
      <c r="U16" s="46"/>
      <c r="V16" s="46"/>
      <c r="W16" s="46"/>
      <c r="X16" s="46"/>
      <c r="Y16" s="46"/>
      <c r="Z16" s="46"/>
    </row>
    <row r="17" customFormat="false" ht="15.75" hidden="false" customHeight="false" outlineLevel="0" collapsed="false">
      <c r="U17" s="46"/>
      <c r="V17" s="46"/>
      <c r="W17" s="46"/>
      <c r="X17" s="46"/>
      <c r="Y17" s="46"/>
      <c r="Z17" s="46"/>
    </row>
    <row r="18" customFormat="false" ht="15.75" hidden="false" customHeight="false" outlineLevel="0" collapsed="false">
      <c r="U18" s="46"/>
      <c r="V18" s="46"/>
      <c r="W18" s="46"/>
      <c r="X18" s="46"/>
      <c r="Y18" s="46"/>
      <c r="Z18" s="46"/>
    </row>
    <row r="19" customFormat="false" ht="15.75" hidden="false" customHeight="false" outlineLevel="0" collapsed="false">
      <c r="U19" s="46"/>
      <c r="V19" s="46"/>
      <c r="W19" s="46"/>
      <c r="X19" s="46"/>
      <c r="Y19" s="46"/>
      <c r="Z19" s="46"/>
    </row>
    <row r="20" customFormat="false" ht="15.75" hidden="false" customHeight="false" outlineLevel="0" collapsed="false">
      <c r="U20" s="46"/>
      <c r="V20" s="46"/>
      <c r="W20" s="46"/>
      <c r="X20" s="46"/>
      <c r="Y20" s="46"/>
      <c r="Z20" s="46"/>
    </row>
    <row r="21" customFormat="false" ht="15.75" hidden="false" customHeight="false" outlineLevel="0" collapsed="false">
      <c r="U21" s="46"/>
      <c r="V21" s="46"/>
      <c r="W21" s="46"/>
      <c r="X21" s="46"/>
      <c r="Y21" s="46"/>
      <c r="Z21" s="46"/>
    </row>
    <row r="22" customFormat="false" ht="15.75" hidden="false" customHeight="false" outlineLevel="0" collapsed="false">
      <c r="U22" s="46"/>
      <c r="V22" s="46"/>
      <c r="W22" s="46"/>
      <c r="X22" s="46"/>
      <c r="Y22" s="46"/>
      <c r="Z22" s="46"/>
    </row>
    <row r="23" customFormat="false" ht="15.75" hidden="false" customHeight="false" outlineLevel="0" collapsed="false">
      <c r="U23" s="46"/>
      <c r="V23" s="46"/>
      <c r="W23" s="46"/>
      <c r="X23" s="46"/>
      <c r="Y23" s="46"/>
      <c r="Z23" s="46"/>
    </row>
    <row r="24" customFormat="false" ht="15.75" hidden="false" customHeight="false" outlineLevel="0" collapsed="false">
      <c r="U24" s="46"/>
      <c r="V24" s="46"/>
      <c r="W24" s="46"/>
      <c r="X24" s="46"/>
      <c r="Y24" s="46"/>
      <c r="Z24" s="46"/>
    </row>
    <row r="25" customFormat="false" ht="15.75" hidden="false" customHeight="false" outlineLevel="0" collapsed="false">
      <c r="U25" s="46"/>
      <c r="V25" s="46"/>
      <c r="W25" s="46"/>
      <c r="X25" s="46"/>
      <c r="Y25" s="46"/>
      <c r="Z25" s="46"/>
    </row>
    <row r="26" customFormat="false" ht="15.75" hidden="false" customHeight="false" outlineLevel="0" collapsed="false">
      <c r="A26" s="47" t="s">
        <v>242</v>
      </c>
      <c r="B26" s="47"/>
      <c r="C26" s="47"/>
      <c r="D26" s="47"/>
      <c r="E26" s="47"/>
      <c r="F26" s="46"/>
      <c r="G26" s="46"/>
      <c r="H26" s="48" t="s">
        <v>243</v>
      </c>
      <c r="I26" s="45" t="s">
        <v>5</v>
      </c>
      <c r="J26" s="45" t="s">
        <v>9</v>
      </c>
      <c r="K26" s="45" t="s">
        <v>13</v>
      </c>
      <c r="L26" s="45" t="s">
        <v>17</v>
      </c>
      <c r="M26" s="45" t="s">
        <v>21</v>
      </c>
      <c r="N26" s="45" t="s">
        <v>25</v>
      </c>
      <c r="O26" s="45" t="s">
        <v>29</v>
      </c>
      <c r="P26" s="45" t="s">
        <v>32</v>
      </c>
      <c r="Q26" s="45" t="s">
        <v>35</v>
      </c>
      <c r="R26" s="45" t="s">
        <v>38</v>
      </c>
      <c r="S26" s="45" t="s">
        <v>41</v>
      </c>
      <c r="T26" s="45" t="s">
        <v>44</v>
      </c>
      <c r="U26" s="46"/>
      <c r="V26" s="46"/>
      <c r="W26" s="46"/>
      <c r="X26" s="46"/>
      <c r="Y26" s="46"/>
      <c r="Z26" s="46"/>
    </row>
    <row r="27" customFormat="false" ht="15.75" hidden="false" customHeight="false" outlineLevel="0" collapsed="false">
      <c r="A27" s="49" t="s">
        <v>244</v>
      </c>
      <c r="B27" s="50"/>
      <c r="C27" s="51" t="s">
        <v>245</v>
      </c>
      <c r="D27" s="52"/>
      <c r="E27" s="52"/>
      <c r="F27" s="53"/>
      <c r="G27" s="54" t="s">
        <v>246</v>
      </c>
      <c r="H27" s="45" t="n">
        <f aca="false">FALSE()</f>
        <v>0</v>
      </c>
      <c r="I27" s="46"/>
      <c r="J27" s="55"/>
      <c r="K27" s="55"/>
      <c r="L27" s="55"/>
      <c r="M27" s="45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false" outlineLevel="0" collapsed="false">
      <c r="A28" s="56" t="s">
        <v>247</v>
      </c>
      <c r="B28" s="57" t="s">
        <v>248</v>
      </c>
      <c r="C28" s="45" t="s">
        <v>249</v>
      </c>
      <c r="D28" s="46"/>
      <c r="E28" s="46"/>
      <c r="F28" s="46"/>
      <c r="G28" s="58" t="s">
        <v>250</v>
      </c>
      <c r="H28" s="46"/>
      <c r="I28" s="45" t="n">
        <f aca="false">FALSE()</f>
        <v>0</v>
      </c>
      <c r="J28" s="45" t="n">
        <f aca="false">FALSE()</f>
        <v>0</v>
      </c>
      <c r="K28" s="45" t="n">
        <f aca="false">FALSE()</f>
        <v>0</v>
      </c>
      <c r="L28" s="45" t="n">
        <f aca="false">FALSE()</f>
        <v>0</v>
      </c>
      <c r="M28" s="45" t="n">
        <f aca="false">FALSE()</f>
        <v>0</v>
      </c>
      <c r="N28" s="45" t="n">
        <f aca="false">FALSE()</f>
        <v>0</v>
      </c>
      <c r="O28" s="45" t="n">
        <f aca="false">FALSE()</f>
        <v>0</v>
      </c>
      <c r="P28" s="45" t="n">
        <f aca="false">FALSE()</f>
        <v>0</v>
      </c>
      <c r="Q28" s="45" t="n">
        <f aca="false">FALSE()</f>
        <v>0</v>
      </c>
      <c r="R28" s="45" t="n">
        <f aca="false">FALSE()</f>
        <v>0</v>
      </c>
      <c r="S28" s="45" t="n">
        <f aca="false">FALSE()</f>
        <v>0</v>
      </c>
      <c r="T28" s="45" t="n">
        <f aca="false">FALSE()</f>
        <v>0</v>
      </c>
      <c r="U28" s="46"/>
      <c r="V28" s="46"/>
      <c r="W28" s="46"/>
      <c r="X28" s="46"/>
      <c r="Y28" s="46"/>
      <c r="Z28" s="46"/>
    </row>
    <row r="29" customFormat="false" ht="15.75" hidden="false" customHeight="false" outlineLevel="0" collapsed="false">
      <c r="A29" s="45"/>
      <c r="B29" s="45"/>
      <c r="C29" s="45"/>
      <c r="D29" s="46"/>
      <c r="E29" s="46"/>
      <c r="F29" s="46"/>
      <c r="G29" s="48"/>
      <c r="H29" s="46"/>
      <c r="I29" s="46"/>
      <c r="J29" s="48"/>
      <c r="K29" s="59"/>
      <c r="L29" s="59"/>
      <c r="M29" s="45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customFormat="false" ht="15.75" hidden="false" customHeight="false" outlineLevel="0" collapsed="false">
      <c r="A30" s="60" t="s">
        <v>251</v>
      </c>
      <c r="B30" s="45"/>
      <c r="C30" s="45"/>
      <c r="D30" s="46"/>
      <c r="E30" s="46"/>
      <c r="F30" s="46"/>
      <c r="G30" s="46"/>
      <c r="H30" s="46"/>
      <c r="I30" s="46"/>
      <c r="J30" s="48"/>
      <c r="K30" s="59"/>
      <c r="L30" s="59"/>
      <c r="M30" s="45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false" outlineLevel="0" collapsed="false">
      <c r="A31" s="47" t="s">
        <v>252</v>
      </c>
      <c r="B31" s="47"/>
      <c r="C31" s="47"/>
      <c r="D31" s="47"/>
      <c r="E31" s="47"/>
      <c r="F31" s="46"/>
      <c r="G31" s="46"/>
      <c r="H31" s="48" t="s">
        <v>243</v>
      </c>
      <c r="I31" s="45" t="s">
        <v>5</v>
      </c>
      <c r="J31" s="45" t="s">
        <v>9</v>
      </c>
      <c r="K31" s="45" t="s">
        <v>13</v>
      </c>
      <c r="L31" s="45" t="s">
        <v>17</v>
      </c>
      <c r="M31" s="45" t="s">
        <v>21</v>
      </c>
      <c r="N31" s="45" t="s">
        <v>25</v>
      </c>
      <c r="O31" s="45" t="s">
        <v>29</v>
      </c>
      <c r="P31" s="45" t="s">
        <v>32</v>
      </c>
      <c r="Q31" s="45" t="s">
        <v>35</v>
      </c>
      <c r="R31" s="45" t="s">
        <v>38</v>
      </c>
      <c r="S31" s="45" t="s">
        <v>41</v>
      </c>
      <c r="T31" s="45" t="s">
        <v>44</v>
      </c>
      <c r="U31" s="46"/>
      <c r="V31" s="46"/>
      <c r="W31" s="46"/>
      <c r="X31" s="46"/>
      <c r="Y31" s="46"/>
      <c r="Z31" s="46"/>
    </row>
    <row r="32" customFormat="false" ht="15.75" hidden="false" customHeight="false" outlineLevel="0" collapsed="false">
      <c r="A32" s="49" t="s">
        <v>244</v>
      </c>
      <c r="B32" s="50"/>
      <c r="C32" s="51" t="s">
        <v>253</v>
      </c>
      <c r="D32" s="52"/>
      <c r="E32" s="52"/>
      <c r="F32" s="53"/>
      <c r="G32" s="54" t="s">
        <v>246</v>
      </c>
      <c r="H32" s="45" t="n">
        <f aca="false">FALSE()</f>
        <v>0</v>
      </c>
      <c r="I32" s="46"/>
      <c r="J32" s="48"/>
      <c r="K32" s="59"/>
      <c r="L32" s="59"/>
      <c r="M32" s="45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false" outlineLevel="0" collapsed="false">
      <c r="A33" s="56" t="s">
        <v>247</v>
      </c>
      <c r="B33" s="57" t="s">
        <v>254</v>
      </c>
      <c r="C33" s="45" t="s">
        <v>255</v>
      </c>
      <c r="D33" s="46"/>
      <c r="E33" s="46"/>
      <c r="F33" s="46"/>
      <c r="G33" s="58" t="s">
        <v>250</v>
      </c>
      <c r="H33" s="46"/>
      <c r="I33" s="45" t="n">
        <f aca="false">FALSE()</f>
        <v>0</v>
      </c>
      <c r="J33" s="45" t="n">
        <f aca="false">FALSE()</f>
        <v>0</v>
      </c>
      <c r="K33" s="45" t="n">
        <f aca="false">FALSE()</f>
        <v>0</v>
      </c>
      <c r="L33" s="45" t="n">
        <f aca="false">FALSE()</f>
        <v>0</v>
      </c>
      <c r="M33" s="45" t="n">
        <f aca="false">TRUE()</f>
        <v>1</v>
      </c>
      <c r="N33" s="45" t="n">
        <f aca="false">FALSE()</f>
        <v>0</v>
      </c>
      <c r="O33" s="45" t="n">
        <f aca="false">FALSE()</f>
        <v>0</v>
      </c>
      <c r="P33" s="45" t="n">
        <f aca="false">FALSE()</f>
        <v>0</v>
      </c>
      <c r="Q33" s="45" t="n">
        <f aca="false">FALSE()</f>
        <v>0</v>
      </c>
      <c r="R33" s="45" t="n">
        <f aca="false">FALSE()</f>
        <v>0</v>
      </c>
      <c r="S33" s="45" t="n">
        <f aca="false">FALSE()</f>
        <v>0</v>
      </c>
      <c r="T33" s="45" t="n">
        <f aca="false">FALSE()</f>
        <v>0</v>
      </c>
      <c r="U33" s="46"/>
      <c r="V33" s="46"/>
      <c r="W33" s="46"/>
      <c r="X33" s="46"/>
      <c r="Y33" s="46"/>
      <c r="Z33" s="46"/>
    </row>
    <row r="34" customFormat="false" ht="15.75" hidden="false" customHeight="false" outlineLevel="0" collapsed="false">
      <c r="A34" s="46"/>
      <c r="B34" s="57" t="s">
        <v>256</v>
      </c>
      <c r="C34" s="45" t="s">
        <v>257</v>
      </c>
      <c r="D34" s="46"/>
      <c r="E34" s="61"/>
      <c r="F34" s="45"/>
      <c r="G34" s="58" t="s">
        <v>250</v>
      </c>
      <c r="H34" s="46"/>
      <c r="I34" s="45" t="n">
        <f aca="false">FALSE()</f>
        <v>0</v>
      </c>
      <c r="J34" s="45" t="n">
        <f aca="false">FALSE()</f>
        <v>0</v>
      </c>
      <c r="K34" s="45" t="n">
        <f aca="false">FALSE()</f>
        <v>0</v>
      </c>
      <c r="L34" s="45" t="n">
        <f aca="false">FALSE()</f>
        <v>0</v>
      </c>
      <c r="M34" s="45" t="n">
        <f aca="false">TRUE()</f>
        <v>1</v>
      </c>
      <c r="N34" s="45" t="n">
        <f aca="false">FALSE()</f>
        <v>0</v>
      </c>
      <c r="O34" s="45" t="n">
        <f aca="false">FALSE()</f>
        <v>0</v>
      </c>
      <c r="P34" s="45" t="n">
        <f aca="false">FALSE()</f>
        <v>0</v>
      </c>
      <c r="Q34" s="45" t="n">
        <f aca="false">FALSE()</f>
        <v>0</v>
      </c>
      <c r="R34" s="45" t="n">
        <f aca="false">FALSE()</f>
        <v>0</v>
      </c>
      <c r="S34" s="45" t="n">
        <f aca="false">FALSE()</f>
        <v>0</v>
      </c>
      <c r="T34" s="45" t="n">
        <f aca="false">FALSE()</f>
        <v>0</v>
      </c>
      <c r="U34" s="46"/>
      <c r="V34" s="46"/>
      <c r="W34" s="46"/>
      <c r="X34" s="46"/>
      <c r="Y34" s="46"/>
      <c r="Z34" s="46"/>
    </row>
    <row r="35" customFormat="false" ht="15.75" hidden="false" customHeight="false" outlineLevel="0" collapsed="false">
      <c r="A35" s="46"/>
      <c r="B35" s="57" t="s">
        <v>258</v>
      </c>
      <c r="C35" s="45" t="s">
        <v>259</v>
      </c>
      <c r="D35" s="46"/>
      <c r="E35" s="46"/>
      <c r="F35" s="46"/>
      <c r="G35" s="58" t="s">
        <v>250</v>
      </c>
      <c r="H35" s="46"/>
      <c r="I35" s="45" t="n">
        <f aca="false">FALSE()</f>
        <v>0</v>
      </c>
      <c r="J35" s="45" t="n">
        <f aca="false">FALSE()</f>
        <v>0</v>
      </c>
      <c r="K35" s="45" t="n">
        <f aca="false">FALSE()</f>
        <v>0</v>
      </c>
      <c r="L35" s="45" t="n">
        <f aca="false">FALSE()</f>
        <v>0</v>
      </c>
      <c r="M35" s="45" t="n">
        <f aca="false">FALSE()</f>
        <v>0</v>
      </c>
      <c r="N35" s="45" t="n">
        <f aca="false">FALSE()</f>
        <v>0</v>
      </c>
      <c r="O35" s="45" t="n">
        <f aca="false">FALSE()</f>
        <v>0</v>
      </c>
      <c r="P35" s="45" t="n">
        <f aca="false">FALSE()</f>
        <v>0</v>
      </c>
      <c r="Q35" s="45" t="n">
        <f aca="false">FALSE()</f>
        <v>0</v>
      </c>
      <c r="R35" s="45" t="n">
        <f aca="false">FALSE()</f>
        <v>0</v>
      </c>
      <c r="S35" s="45" t="n">
        <f aca="false">FALSE()</f>
        <v>0</v>
      </c>
      <c r="T35" s="45" t="n">
        <f aca="false">FALSE()</f>
        <v>0</v>
      </c>
      <c r="U35" s="46"/>
      <c r="V35" s="46"/>
      <c r="W35" s="46"/>
      <c r="X35" s="46"/>
      <c r="Y35" s="46"/>
      <c r="Z35" s="46"/>
    </row>
    <row r="36" customFormat="false" ht="15.75" hidden="false" customHeight="false" outlineLevel="0" collapsed="false">
      <c r="A36" s="46"/>
      <c r="B36" s="46"/>
      <c r="C36" s="62"/>
      <c r="D36" s="45"/>
      <c r="E36" s="46"/>
      <c r="F36" s="46"/>
      <c r="G36" s="46"/>
      <c r="H36" s="46"/>
      <c r="I36" s="46"/>
      <c r="J36" s="48"/>
      <c r="K36" s="59"/>
      <c r="L36" s="59"/>
      <c r="M36" s="45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false" outlineLevel="0" collapsed="false">
      <c r="A37" s="47" t="s">
        <v>260</v>
      </c>
      <c r="B37" s="47"/>
      <c r="C37" s="47"/>
      <c r="D37" s="47"/>
      <c r="E37" s="47"/>
      <c r="F37" s="46"/>
      <c r="G37" s="46"/>
      <c r="H37" s="48" t="s">
        <v>243</v>
      </c>
      <c r="I37" s="45" t="s">
        <v>5</v>
      </c>
      <c r="J37" s="45" t="s">
        <v>9</v>
      </c>
      <c r="K37" s="45" t="s">
        <v>13</v>
      </c>
      <c r="L37" s="45" t="s">
        <v>17</v>
      </c>
      <c r="M37" s="45" t="s">
        <v>21</v>
      </c>
      <c r="N37" s="45" t="s">
        <v>25</v>
      </c>
      <c r="O37" s="45" t="s">
        <v>29</v>
      </c>
      <c r="P37" s="45" t="s">
        <v>32</v>
      </c>
      <c r="Q37" s="45" t="s">
        <v>35</v>
      </c>
      <c r="R37" s="45" t="s">
        <v>38</v>
      </c>
      <c r="S37" s="45" t="s">
        <v>41</v>
      </c>
      <c r="T37" s="45" t="s">
        <v>44</v>
      </c>
      <c r="U37" s="46"/>
      <c r="V37" s="46"/>
      <c r="W37" s="46"/>
      <c r="X37" s="46"/>
      <c r="Y37" s="46"/>
      <c r="Z37" s="46"/>
    </row>
    <row r="38" customFormat="false" ht="15.75" hidden="false" customHeight="false" outlineLevel="0" collapsed="false">
      <c r="A38" s="49" t="s">
        <v>244</v>
      </c>
      <c r="B38" s="50"/>
      <c r="C38" s="51" t="s">
        <v>245</v>
      </c>
      <c r="D38" s="52"/>
      <c r="E38" s="52"/>
      <c r="F38" s="53"/>
      <c r="G38" s="54" t="s">
        <v>246</v>
      </c>
      <c r="H38" s="46"/>
      <c r="I38" s="46"/>
      <c r="J38" s="48"/>
      <c r="K38" s="59"/>
      <c r="L38" s="59"/>
      <c r="M38" s="45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false" outlineLevel="0" collapsed="false">
      <c r="A39" s="56" t="s">
        <v>247</v>
      </c>
      <c r="B39" s="57" t="s">
        <v>261</v>
      </c>
      <c r="C39" s="45" t="s">
        <v>262</v>
      </c>
      <c r="D39" s="46"/>
      <c r="E39" s="46"/>
      <c r="F39" s="46"/>
      <c r="G39" s="63" t="s">
        <v>250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customFormat="false" ht="15.75" hidden="false" customHeight="false" outlineLevel="0" collapsed="false">
      <c r="A40" s="46"/>
      <c r="B40" s="57" t="s">
        <v>263</v>
      </c>
      <c r="C40" s="45" t="s">
        <v>264</v>
      </c>
      <c r="D40" s="46"/>
      <c r="E40" s="61"/>
      <c r="F40" s="45"/>
      <c r="G40" s="63" t="s">
        <v>250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5" t="n">
        <f aca="false">TRUE()</f>
        <v>1</v>
      </c>
      <c r="U40" s="46"/>
      <c r="V40" s="46"/>
      <c r="W40" s="46"/>
      <c r="X40" s="46"/>
      <c r="Y40" s="46"/>
      <c r="Z40" s="46"/>
    </row>
    <row r="41" customFormat="false" ht="15.75" hidden="false" customHeight="false" outlineLevel="0" collapsed="false">
      <c r="A41" s="46"/>
      <c r="B41" s="57"/>
      <c r="C41" s="46"/>
      <c r="D41" s="46"/>
      <c r="E41" s="46"/>
      <c r="F41" s="46"/>
      <c r="G41" s="48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false" outlineLevel="0" collapsed="false">
      <c r="A42" s="47" t="s">
        <v>265</v>
      </c>
      <c r="B42" s="47"/>
      <c r="C42" s="47"/>
      <c r="D42" s="47"/>
      <c r="E42" s="47"/>
      <c r="F42" s="46"/>
      <c r="G42" s="46"/>
      <c r="H42" s="48" t="s">
        <v>243</v>
      </c>
      <c r="I42" s="45" t="s">
        <v>5</v>
      </c>
      <c r="J42" s="45" t="s">
        <v>9</v>
      </c>
      <c r="K42" s="45" t="s">
        <v>13</v>
      </c>
      <c r="L42" s="45" t="s">
        <v>17</v>
      </c>
      <c r="M42" s="45" t="s">
        <v>21</v>
      </c>
      <c r="N42" s="45" t="s">
        <v>25</v>
      </c>
      <c r="O42" s="45" t="s">
        <v>29</v>
      </c>
      <c r="P42" s="45" t="s">
        <v>32</v>
      </c>
      <c r="Q42" s="45" t="s">
        <v>35</v>
      </c>
      <c r="R42" s="45" t="s">
        <v>38</v>
      </c>
      <c r="S42" s="45" t="s">
        <v>41</v>
      </c>
      <c r="T42" s="45" t="s">
        <v>44</v>
      </c>
      <c r="U42" s="46"/>
      <c r="V42" s="46"/>
      <c r="W42" s="46"/>
      <c r="X42" s="46"/>
      <c r="Y42" s="46"/>
      <c r="Z42" s="46"/>
    </row>
    <row r="43" customFormat="false" ht="15.75" hidden="false" customHeight="false" outlineLevel="0" collapsed="false">
      <c r="A43" s="49" t="s">
        <v>244</v>
      </c>
      <c r="B43" s="50"/>
      <c r="C43" s="51" t="s">
        <v>245</v>
      </c>
      <c r="D43" s="52"/>
      <c r="E43" s="52"/>
      <c r="F43" s="53"/>
      <c r="G43" s="54" t="s">
        <v>246</v>
      </c>
      <c r="H43" s="45" t="n">
        <f aca="false">FALSE()</f>
        <v>0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false" outlineLevel="0" collapsed="false">
      <c r="A44" s="56" t="s">
        <v>247</v>
      </c>
      <c r="B44" s="57" t="s">
        <v>266</v>
      </c>
      <c r="C44" s="45" t="s">
        <v>267</v>
      </c>
      <c r="D44" s="46"/>
      <c r="E44" s="46"/>
      <c r="F44" s="46"/>
      <c r="G44" s="63" t="s">
        <v>250</v>
      </c>
      <c r="H44" s="46"/>
      <c r="I44" s="45" t="n">
        <f aca="false">FALSE()</f>
        <v>0</v>
      </c>
      <c r="J44" s="45" t="n">
        <f aca="false">FALSE()</f>
        <v>0</v>
      </c>
      <c r="K44" s="45" t="n">
        <f aca="false">FALSE()</f>
        <v>0</v>
      </c>
      <c r="L44" s="45" t="n">
        <f aca="false">FALSE()</f>
        <v>0</v>
      </c>
      <c r="M44" s="45" t="n">
        <f aca="false">FALSE()</f>
        <v>0</v>
      </c>
      <c r="N44" s="45" t="n">
        <f aca="false">FALSE()</f>
        <v>0</v>
      </c>
      <c r="O44" s="45" t="n">
        <f aca="false">FALSE()</f>
        <v>0</v>
      </c>
      <c r="P44" s="45" t="n">
        <f aca="false">FALSE()</f>
        <v>0</v>
      </c>
      <c r="Q44" s="45" t="n">
        <f aca="false">FALSE()</f>
        <v>0</v>
      </c>
      <c r="R44" s="45" t="n">
        <f aca="false">FALSE()</f>
        <v>0</v>
      </c>
      <c r="S44" s="45" t="n">
        <f aca="false">FALSE()</f>
        <v>0</v>
      </c>
      <c r="T44" s="45" t="n">
        <f aca="false">FALSE()</f>
        <v>0</v>
      </c>
      <c r="U44" s="46"/>
      <c r="V44" s="46"/>
      <c r="W44" s="46"/>
      <c r="X44" s="46"/>
      <c r="Y44" s="46"/>
      <c r="Z44" s="46"/>
    </row>
    <row r="45" customFormat="false" ht="15.75" hidden="false" customHeight="false" outlineLevel="0" collapsed="false">
      <c r="A45" s="46"/>
      <c r="B45" s="57" t="s">
        <v>268</v>
      </c>
      <c r="C45" s="45" t="s">
        <v>269</v>
      </c>
      <c r="D45" s="46"/>
      <c r="E45" s="61"/>
      <c r="F45" s="45"/>
      <c r="G45" s="63" t="s">
        <v>250</v>
      </c>
      <c r="H45" s="46"/>
      <c r="I45" s="45" t="n">
        <f aca="false">FALSE()</f>
        <v>0</v>
      </c>
      <c r="J45" s="45" t="n">
        <f aca="false">FALSE()</f>
        <v>0</v>
      </c>
      <c r="K45" s="45" t="n">
        <f aca="false">FALSE()</f>
        <v>0</v>
      </c>
      <c r="L45" s="45" t="n">
        <f aca="false">FALSE()</f>
        <v>0</v>
      </c>
      <c r="M45" s="45" t="n">
        <f aca="false">FALSE()</f>
        <v>0</v>
      </c>
      <c r="N45" s="45" t="n">
        <f aca="false">FALSE()</f>
        <v>0</v>
      </c>
      <c r="O45" s="45" t="n">
        <f aca="false">FALSE()</f>
        <v>0</v>
      </c>
      <c r="P45" s="45" t="n">
        <f aca="false">TRUE()</f>
        <v>1</v>
      </c>
      <c r="Q45" s="45" t="n">
        <f aca="false">FALSE()</f>
        <v>0</v>
      </c>
      <c r="R45" s="45" t="n">
        <f aca="false">FALSE()</f>
        <v>0</v>
      </c>
      <c r="S45" s="45" t="n">
        <f aca="false">FALSE()</f>
        <v>0</v>
      </c>
      <c r="T45" s="45" t="n">
        <f aca="false">FALSE()</f>
        <v>0</v>
      </c>
      <c r="U45" s="46"/>
      <c r="V45" s="46"/>
      <c r="W45" s="46"/>
      <c r="X45" s="46"/>
      <c r="Y45" s="46"/>
      <c r="Z45" s="46"/>
    </row>
    <row r="46" customFormat="false" ht="15.75" hidden="false" customHeight="false" outlineLevel="0" collapsed="false">
      <c r="A46" s="46"/>
      <c r="B46" s="57" t="s">
        <v>270</v>
      </c>
      <c r="C46" s="45" t="s">
        <v>271</v>
      </c>
      <c r="D46" s="46"/>
      <c r="E46" s="61"/>
      <c r="F46" s="45"/>
      <c r="G46" s="63" t="s">
        <v>250</v>
      </c>
      <c r="H46" s="46"/>
      <c r="I46" s="45" t="n">
        <f aca="false">FALSE()</f>
        <v>0</v>
      </c>
      <c r="J46" s="45" t="n">
        <f aca="false">FALSE()</f>
        <v>0</v>
      </c>
      <c r="K46" s="45" t="n">
        <f aca="false">FALSE()</f>
        <v>0</v>
      </c>
      <c r="L46" s="45" t="n">
        <f aca="false">FALSE()</f>
        <v>0</v>
      </c>
      <c r="M46" s="45" t="n">
        <f aca="false">FALSE()</f>
        <v>0</v>
      </c>
      <c r="N46" s="45" t="n">
        <f aca="false">TRUE()</f>
        <v>1</v>
      </c>
      <c r="O46" s="45" t="n">
        <f aca="false">FALSE()</f>
        <v>0</v>
      </c>
      <c r="P46" s="45" t="n">
        <f aca="false">FALSE()</f>
        <v>0</v>
      </c>
      <c r="Q46" s="45" t="n">
        <f aca="false">FALSE()</f>
        <v>0</v>
      </c>
      <c r="R46" s="45" t="n">
        <f aca="false">FALSE()</f>
        <v>0</v>
      </c>
      <c r="S46" s="45" t="n">
        <f aca="false">FALSE()</f>
        <v>0</v>
      </c>
      <c r="T46" s="45" t="n">
        <f aca="false">FALSE()</f>
        <v>0</v>
      </c>
      <c r="U46" s="46"/>
      <c r="V46" s="46"/>
      <c r="W46" s="46"/>
      <c r="X46" s="46"/>
      <c r="Y46" s="46"/>
      <c r="Z46" s="46"/>
    </row>
    <row r="47" customFormat="false" ht="15.75" hidden="false" customHeight="false" outlineLevel="0" collapsed="false">
      <c r="A47" s="46"/>
      <c r="B47" s="57" t="s">
        <v>272</v>
      </c>
      <c r="C47" s="45" t="s">
        <v>273</v>
      </c>
      <c r="D47" s="45"/>
      <c r="E47" s="46"/>
      <c r="F47" s="46"/>
      <c r="G47" s="63" t="s">
        <v>250</v>
      </c>
      <c r="H47" s="46"/>
      <c r="I47" s="45" t="n">
        <f aca="false">FALSE()</f>
        <v>0</v>
      </c>
      <c r="J47" s="45" t="n">
        <f aca="false">FALSE()</f>
        <v>0</v>
      </c>
      <c r="K47" s="45" t="n">
        <f aca="false">FALSE()</f>
        <v>0</v>
      </c>
      <c r="L47" s="45" t="n">
        <f aca="false">FALSE()</f>
        <v>0</v>
      </c>
      <c r="M47" s="45" t="n">
        <f aca="false">FALSE()</f>
        <v>0</v>
      </c>
      <c r="N47" s="45" t="n">
        <f aca="false">FALSE()</f>
        <v>0</v>
      </c>
      <c r="O47" s="45" t="n">
        <f aca="false">TRUE()</f>
        <v>1</v>
      </c>
      <c r="P47" s="45" t="n">
        <f aca="false">FALSE()</f>
        <v>0</v>
      </c>
      <c r="Q47" s="45" t="n">
        <f aca="false">FALSE()</f>
        <v>0</v>
      </c>
      <c r="R47" s="45" t="n">
        <f aca="false">FALSE()</f>
        <v>0</v>
      </c>
      <c r="S47" s="45" t="n">
        <f aca="false">FALSE()</f>
        <v>0</v>
      </c>
      <c r="T47" s="45" t="n">
        <f aca="false">FALSE()</f>
        <v>0</v>
      </c>
      <c r="U47" s="46"/>
      <c r="V47" s="46"/>
      <c r="W47" s="46"/>
      <c r="X47" s="46"/>
      <c r="Y47" s="46"/>
      <c r="Z47" s="46"/>
    </row>
    <row r="48" customFormat="false" ht="15.75" hidden="false" customHeight="false" outlineLevel="0" collapsed="false">
      <c r="A48" s="46"/>
      <c r="B48" s="57" t="s">
        <v>274</v>
      </c>
      <c r="C48" s="45" t="s">
        <v>275</v>
      </c>
      <c r="D48" s="45"/>
      <c r="E48" s="46"/>
      <c r="F48" s="46"/>
      <c r="G48" s="63" t="s">
        <v>250</v>
      </c>
      <c r="H48" s="46"/>
      <c r="I48" s="45" t="n">
        <f aca="false">FALSE()</f>
        <v>0</v>
      </c>
      <c r="J48" s="45" t="n">
        <f aca="false">FALSE()</f>
        <v>0</v>
      </c>
      <c r="K48" s="45" t="n">
        <f aca="false">FALSE()</f>
        <v>0</v>
      </c>
      <c r="L48" s="45" t="n">
        <f aca="false">FALSE()</f>
        <v>0</v>
      </c>
      <c r="M48" s="45" t="n">
        <f aca="false">FALSE()</f>
        <v>0</v>
      </c>
      <c r="N48" s="45" t="n">
        <f aca="false">TRUE()</f>
        <v>1</v>
      </c>
      <c r="O48" s="45" t="n">
        <f aca="false">FALSE()</f>
        <v>0</v>
      </c>
      <c r="P48" s="45" t="n">
        <f aca="false">FALSE()</f>
        <v>0</v>
      </c>
      <c r="Q48" s="45" t="n">
        <f aca="false">FALSE()</f>
        <v>0</v>
      </c>
      <c r="R48" s="45" t="n">
        <f aca="false">FALSE()</f>
        <v>0</v>
      </c>
      <c r="S48" s="45" t="n">
        <f aca="false">FALSE()</f>
        <v>0</v>
      </c>
      <c r="T48" s="45" t="n">
        <f aca="false">FALSE()</f>
        <v>0</v>
      </c>
      <c r="U48" s="46"/>
      <c r="V48" s="46"/>
      <c r="W48" s="46"/>
      <c r="X48" s="46"/>
      <c r="Y48" s="46"/>
      <c r="Z48" s="46"/>
    </row>
    <row r="49" customFormat="false" ht="15.75" hidden="false" customHeight="false" outlineLevel="0" collapsed="false">
      <c r="A49" s="46"/>
      <c r="B49" s="57" t="s">
        <v>276</v>
      </c>
      <c r="C49" s="45" t="s">
        <v>277</v>
      </c>
      <c r="D49" s="46"/>
      <c r="E49" s="46"/>
      <c r="F49" s="46"/>
      <c r="G49" s="63" t="s">
        <v>250</v>
      </c>
      <c r="H49" s="46"/>
      <c r="I49" s="45" t="n">
        <f aca="false">FALSE()</f>
        <v>0</v>
      </c>
      <c r="J49" s="45" t="n">
        <f aca="false">FALSE()</f>
        <v>0</v>
      </c>
      <c r="K49" s="45" t="n">
        <f aca="false">FALSE()</f>
        <v>0</v>
      </c>
      <c r="L49" s="45" t="n">
        <f aca="false">FALSE()</f>
        <v>0</v>
      </c>
      <c r="M49" s="45" t="n">
        <f aca="false">FALSE()</f>
        <v>0</v>
      </c>
      <c r="N49" s="45" t="n">
        <f aca="false">FALSE()</f>
        <v>0</v>
      </c>
      <c r="O49" s="45" t="n">
        <f aca="false">FALSE()</f>
        <v>0</v>
      </c>
      <c r="P49" s="45" t="n">
        <f aca="false">FALSE()</f>
        <v>0</v>
      </c>
      <c r="Q49" s="45" t="n">
        <f aca="false">FALSE()</f>
        <v>0</v>
      </c>
      <c r="R49" s="45" t="n">
        <f aca="false">FALSE()</f>
        <v>0</v>
      </c>
      <c r="S49" s="45" t="n">
        <f aca="false">FALSE()</f>
        <v>0</v>
      </c>
      <c r="T49" s="45" t="n">
        <f aca="false">FALSE()</f>
        <v>0</v>
      </c>
      <c r="U49" s="46"/>
      <c r="V49" s="46"/>
      <c r="W49" s="46"/>
      <c r="X49" s="46"/>
      <c r="Y49" s="46"/>
      <c r="Z49" s="46"/>
    </row>
    <row r="50" customFormat="false" ht="15.75" hidden="false" customHeight="false" outlineLevel="0" collapsed="false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customFormat="false" ht="15.75" hidden="false" customHeight="false" outlineLevel="0" collapsed="false">
      <c r="A51" s="47" t="s">
        <v>278</v>
      </c>
      <c r="B51" s="47"/>
      <c r="C51" s="47"/>
      <c r="D51" s="47"/>
      <c r="E51" s="47"/>
      <c r="F51" s="46"/>
      <c r="G51" s="46"/>
      <c r="H51" s="48" t="s">
        <v>243</v>
      </c>
      <c r="I51" s="45" t="s">
        <v>5</v>
      </c>
      <c r="J51" s="45" t="s">
        <v>9</v>
      </c>
      <c r="K51" s="45" t="s">
        <v>13</v>
      </c>
      <c r="L51" s="45" t="s">
        <v>17</v>
      </c>
      <c r="M51" s="45" t="s">
        <v>21</v>
      </c>
      <c r="N51" s="45" t="s">
        <v>25</v>
      </c>
      <c r="O51" s="45" t="s">
        <v>29</v>
      </c>
      <c r="P51" s="45" t="s">
        <v>32</v>
      </c>
      <c r="Q51" s="45" t="s">
        <v>35</v>
      </c>
      <c r="R51" s="45" t="s">
        <v>38</v>
      </c>
      <c r="S51" s="45" t="s">
        <v>41</v>
      </c>
      <c r="T51" s="45" t="s">
        <v>44</v>
      </c>
      <c r="U51" s="46"/>
      <c r="V51" s="46"/>
      <c r="W51" s="46"/>
      <c r="X51" s="46"/>
      <c r="Y51" s="46"/>
      <c r="Z51" s="46"/>
    </row>
    <row r="52" customFormat="false" ht="15.75" hidden="false" customHeight="false" outlineLevel="0" collapsed="false">
      <c r="A52" s="49" t="s">
        <v>244</v>
      </c>
      <c r="B52" s="50"/>
      <c r="C52" s="51" t="s">
        <v>245</v>
      </c>
      <c r="D52" s="52"/>
      <c r="E52" s="52"/>
      <c r="F52" s="53"/>
      <c r="G52" s="54" t="s">
        <v>246</v>
      </c>
      <c r="H52" s="45" t="n">
        <f aca="false">FALSE()</f>
        <v>0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false" outlineLevel="0" collapsed="false">
      <c r="A53" s="56" t="s">
        <v>247</v>
      </c>
      <c r="B53" s="57" t="s">
        <v>279</v>
      </c>
      <c r="C53" s="45" t="s">
        <v>255</v>
      </c>
      <c r="D53" s="46"/>
      <c r="E53" s="46"/>
      <c r="F53" s="46"/>
      <c r="G53" s="63" t="s">
        <v>250</v>
      </c>
      <c r="H53" s="46"/>
      <c r="I53" s="45" t="n">
        <f aca="false">FALSE()</f>
        <v>0</v>
      </c>
      <c r="J53" s="45" t="n">
        <f aca="false">TRUE()</f>
        <v>1</v>
      </c>
      <c r="K53" s="45" t="n">
        <f aca="false">FALSE()</f>
        <v>0</v>
      </c>
      <c r="L53" s="45" t="n">
        <f aca="false">FALSE()</f>
        <v>0</v>
      </c>
      <c r="M53" s="45" t="n">
        <f aca="false">FALSE()</f>
        <v>0</v>
      </c>
      <c r="N53" s="45" t="n">
        <f aca="false">FALSE()</f>
        <v>0</v>
      </c>
      <c r="O53" s="45" t="n">
        <f aca="false">FALSE()</f>
        <v>0</v>
      </c>
      <c r="P53" s="45" t="n">
        <f aca="false">FALSE()</f>
        <v>0</v>
      </c>
      <c r="Q53" s="45" t="n">
        <f aca="false">FALSE()</f>
        <v>0</v>
      </c>
      <c r="R53" s="45" t="n">
        <f aca="false">FALSE()</f>
        <v>0</v>
      </c>
      <c r="S53" s="45" t="n">
        <f aca="false">FALSE()</f>
        <v>0</v>
      </c>
      <c r="T53" s="45" t="n">
        <f aca="false">FALSE()</f>
        <v>0</v>
      </c>
      <c r="U53" s="46"/>
      <c r="V53" s="46"/>
      <c r="W53" s="46"/>
      <c r="X53" s="46"/>
      <c r="Y53" s="46"/>
      <c r="Z53" s="46"/>
    </row>
    <row r="54" customFormat="false" ht="15.75" hidden="false" customHeight="false" outlineLevel="0" collapsed="false">
      <c r="A54" s="46"/>
      <c r="B54" s="57"/>
      <c r="C54" s="45"/>
      <c r="D54" s="46"/>
      <c r="E54" s="61"/>
      <c r="F54" s="45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false" outlineLevel="0" collapsed="false">
      <c r="A55" s="47" t="s">
        <v>280</v>
      </c>
      <c r="B55" s="47"/>
      <c r="C55" s="47"/>
      <c r="D55" s="47"/>
      <c r="E55" s="47"/>
      <c r="F55" s="46"/>
      <c r="G55" s="46"/>
      <c r="H55" s="48" t="s">
        <v>243</v>
      </c>
      <c r="I55" s="45" t="s">
        <v>5</v>
      </c>
      <c r="J55" s="45" t="s">
        <v>9</v>
      </c>
      <c r="K55" s="45" t="s">
        <v>13</v>
      </c>
      <c r="L55" s="45" t="s">
        <v>17</v>
      </c>
      <c r="M55" s="45" t="s">
        <v>21</v>
      </c>
      <c r="N55" s="45" t="s">
        <v>25</v>
      </c>
      <c r="O55" s="45" t="s">
        <v>29</v>
      </c>
      <c r="P55" s="45" t="s">
        <v>32</v>
      </c>
      <c r="Q55" s="45" t="s">
        <v>35</v>
      </c>
      <c r="R55" s="45" t="s">
        <v>38</v>
      </c>
      <c r="S55" s="45" t="s">
        <v>41</v>
      </c>
      <c r="T55" s="45" t="s">
        <v>44</v>
      </c>
      <c r="U55" s="46"/>
      <c r="V55" s="46"/>
      <c r="W55" s="46"/>
      <c r="X55" s="46"/>
      <c r="Y55" s="46"/>
      <c r="Z55" s="46"/>
    </row>
    <row r="56" customFormat="false" ht="15.75" hidden="false" customHeight="false" outlineLevel="0" collapsed="false">
      <c r="A56" s="49" t="s">
        <v>244</v>
      </c>
      <c r="B56" s="50"/>
      <c r="C56" s="51" t="s">
        <v>245</v>
      </c>
      <c r="D56" s="52"/>
      <c r="E56" s="52"/>
      <c r="F56" s="53"/>
      <c r="G56" s="64" t="s">
        <v>246</v>
      </c>
      <c r="H56" s="45" t="n">
        <f aca="false">FALSE()</f>
        <v>0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customFormat="false" ht="15.75" hidden="false" customHeight="false" outlineLevel="0" collapsed="false">
      <c r="A57" s="56" t="s">
        <v>247</v>
      </c>
      <c r="B57" s="57" t="s">
        <v>281</v>
      </c>
      <c r="C57" s="45" t="s">
        <v>271</v>
      </c>
      <c r="D57" s="46"/>
      <c r="E57" s="61"/>
      <c r="F57" s="45"/>
      <c r="G57" s="63" t="s">
        <v>250</v>
      </c>
      <c r="H57" s="46"/>
      <c r="I57" s="45" t="n">
        <f aca="false">FALSE()</f>
        <v>0</v>
      </c>
      <c r="J57" s="45" t="n">
        <f aca="false">FALSE()</f>
        <v>0</v>
      </c>
      <c r="K57" s="45" t="n">
        <f aca="false">FALSE()</f>
        <v>0</v>
      </c>
      <c r="L57" s="45" t="n">
        <f aca="false">TRUE()</f>
        <v>1</v>
      </c>
      <c r="M57" s="45" t="n">
        <f aca="false">FALSE()</f>
        <v>0</v>
      </c>
      <c r="N57" s="45" t="n">
        <f aca="false">FALSE()</f>
        <v>0</v>
      </c>
      <c r="O57" s="45" t="n">
        <f aca="false">FALSE()</f>
        <v>0</v>
      </c>
      <c r="P57" s="45" t="n">
        <f aca="false">FALSE()</f>
        <v>0</v>
      </c>
      <c r="Q57" s="45" t="n">
        <f aca="false">FALSE()</f>
        <v>0</v>
      </c>
      <c r="R57" s="45" t="n">
        <f aca="false">FALSE()</f>
        <v>0</v>
      </c>
      <c r="S57" s="45" t="n">
        <f aca="false">FALSE()</f>
        <v>0</v>
      </c>
      <c r="T57" s="45" t="n">
        <f aca="false">FALSE()</f>
        <v>0</v>
      </c>
      <c r="U57" s="46"/>
      <c r="V57" s="46"/>
      <c r="W57" s="46"/>
      <c r="X57" s="46"/>
      <c r="Y57" s="46"/>
      <c r="Z57" s="46"/>
    </row>
    <row r="58" customFormat="false" ht="15.75" hidden="false" customHeight="false" outlineLevel="0" collapsed="false">
      <c r="A58" s="46"/>
      <c r="B58" s="57" t="s">
        <v>282</v>
      </c>
      <c r="C58" s="45" t="s">
        <v>275</v>
      </c>
      <c r="D58" s="46"/>
      <c r="E58" s="61"/>
      <c r="F58" s="45"/>
      <c r="G58" s="63" t="s">
        <v>250</v>
      </c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customFormat="false" ht="15.75" hidden="false" customHeight="false" outlineLevel="0" collapsed="false">
      <c r="A59" s="46"/>
      <c r="B59" s="46"/>
      <c r="C59" s="62"/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false" outlineLevel="0" collapsed="false">
      <c r="A60" s="47" t="s">
        <v>283</v>
      </c>
      <c r="B60" s="47"/>
      <c r="C60" s="47"/>
      <c r="D60" s="47"/>
      <c r="E60" s="47"/>
      <c r="F60" s="46"/>
      <c r="G60" s="46"/>
      <c r="H60" s="48" t="s">
        <v>243</v>
      </c>
      <c r="I60" s="45" t="s">
        <v>5</v>
      </c>
      <c r="J60" s="45" t="s">
        <v>9</v>
      </c>
      <c r="K60" s="45" t="s">
        <v>13</v>
      </c>
      <c r="L60" s="45" t="s">
        <v>17</v>
      </c>
      <c r="M60" s="45" t="s">
        <v>21</v>
      </c>
      <c r="N60" s="45" t="s">
        <v>25</v>
      </c>
      <c r="O60" s="45" t="s">
        <v>29</v>
      </c>
      <c r="P60" s="45" t="s">
        <v>32</v>
      </c>
      <c r="Q60" s="45" t="s">
        <v>35</v>
      </c>
      <c r="R60" s="45" t="s">
        <v>38</v>
      </c>
      <c r="S60" s="45" t="s">
        <v>41</v>
      </c>
      <c r="T60" s="45" t="s">
        <v>44</v>
      </c>
      <c r="U60" s="46"/>
      <c r="V60" s="46"/>
      <c r="W60" s="46"/>
      <c r="X60" s="46"/>
      <c r="Y60" s="46"/>
      <c r="Z60" s="46"/>
    </row>
    <row r="61" customFormat="false" ht="15.75" hidden="false" customHeight="false" outlineLevel="0" collapsed="false">
      <c r="A61" s="49" t="s">
        <v>244</v>
      </c>
      <c r="B61" s="50"/>
      <c r="C61" s="51" t="s">
        <v>245</v>
      </c>
      <c r="D61" s="52"/>
      <c r="E61" s="52"/>
      <c r="F61" s="53"/>
      <c r="G61" s="54" t="s">
        <v>246</v>
      </c>
      <c r="H61" s="45" t="n">
        <f aca="false">FALSE()</f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false" outlineLevel="0" collapsed="false">
      <c r="A62" s="56" t="s">
        <v>247</v>
      </c>
      <c r="B62" s="57" t="s">
        <v>284</v>
      </c>
      <c r="C62" s="45" t="s">
        <v>273</v>
      </c>
      <c r="D62" s="46"/>
      <c r="E62" s="46"/>
      <c r="F62" s="46"/>
      <c r="G62" s="63" t="s">
        <v>250</v>
      </c>
      <c r="H62" s="46"/>
      <c r="I62" s="45" t="n">
        <f aca="false">FALSE()</f>
        <v>0</v>
      </c>
      <c r="J62" s="45" t="n">
        <f aca="false">FALSE()</f>
        <v>0</v>
      </c>
      <c r="K62" s="45" t="n">
        <f aca="false">FALSE()</f>
        <v>0</v>
      </c>
      <c r="L62" s="45" t="n">
        <f aca="false">TRUE()</f>
        <v>1</v>
      </c>
      <c r="M62" s="45" t="n">
        <f aca="false">FALSE()</f>
        <v>0</v>
      </c>
      <c r="N62" s="45" t="n">
        <f aca="false">FALSE()</f>
        <v>0</v>
      </c>
      <c r="O62" s="45" t="n">
        <f aca="false">FALSE()</f>
        <v>0</v>
      </c>
      <c r="P62" s="45" t="n">
        <f aca="false">FALSE()</f>
        <v>0</v>
      </c>
      <c r="Q62" s="45" t="n">
        <f aca="false">FALSE()</f>
        <v>0</v>
      </c>
      <c r="R62" s="45" t="n">
        <f aca="false">FALSE()</f>
        <v>0</v>
      </c>
      <c r="S62" s="45" t="n">
        <f aca="false">FALSE()</f>
        <v>0</v>
      </c>
      <c r="T62" s="45" t="n">
        <f aca="false">FALSE()</f>
        <v>0</v>
      </c>
      <c r="U62" s="46"/>
      <c r="V62" s="46"/>
      <c r="W62" s="46"/>
      <c r="X62" s="46"/>
      <c r="Y62" s="46"/>
      <c r="Z62" s="46"/>
    </row>
    <row r="63" customFormat="false" ht="15.75" hidden="false" customHeight="false" outlineLevel="0" collapsed="false">
      <c r="A63" s="46"/>
      <c r="B63" s="57"/>
      <c r="C63" s="45"/>
      <c r="D63" s="46"/>
      <c r="E63" s="61"/>
      <c r="F63" s="45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customFormat="false" ht="15.75" hidden="false" customHeight="false" outlineLevel="0" collapsed="false">
      <c r="A64" s="47" t="s">
        <v>285</v>
      </c>
      <c r="B64" s="47"/>
      <c r="C64" s="47"/>
      <c r="D64" s="47"/>
      <c r="E64" s="47"/>
      <c r="F64" s="46"/>
      <c r="G64" s="46"/>
      <c r="H64" s="48" t="s">
        <v>243</v>
      </c>
      <c r="I64" s="45" t="s">
        <v>5</v>
      </c>
      <c r="J64" s="45" t="s">
        <v>9</v>
      </c>
      <c r="K64" s="45" t="s">
        <v>13</v>
      </c>
      <c r="L64" s="45" t="s">
        <v>17</v>
      </c>
      <c r="M64" s="45" t="s">
        <v>21</v>
      </c>
      <c r="N64" s="45" t="s">
        <v>25</v>
      </c>
      <c r="O64" s="45" t="s">
        <v>29</v>
      </c>
      <c r="P64" s="45" t="s">
        <v>32</v>
      </c>
      <c r="Q64" s="45" t="s">
        <v>35</v>
      </c>
      <c r="R64" s="45" t="s">
        <v>38</v>
      </c>
      <c r="S64" s="45" t="s">
        <v>41</v>
      </c>
      <c r="T64" s="45" t="s">
        <v>44</v>
      </c>
      <c r="U64" s="46"/>
      <c r="V64" s="46"/>
      <c r="W64" s="46"/>
      <c r="X64" s="46"/>
      <c r="Y64" s="46"/>
      <c r="Z64" s="46"/>
    </row>
    <row r="65" customFormat="false" ht="15.75" hidden="false" customHeight="false" outlineLevel="0" collapsed="false">
      <c r="A65" s="49" t="s">
        <v>244</v>
      </c>
      <c r="B65" s="50"/>
      <c r="C65" s="51" t="s">
        <v>245</v>
      </c>
      <c r="D65" s="52"/>
      <c r="E65" s="52"/>
      <c r="F65" s="53"/>
      <c r="G65" s="54" t="s">
        <v>246</v>
      </c>
      <c r="H65" s="45" t="n">
        <f aca="false">FALSE()</f>
        <v>0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customFormat="false" ht="15.75" hidden="false" customHeight="false" outlineLevel="0" collapsed="false">
      <c r="A66" s="56" t="s">
        <v>247</v>
      </c>
      <c r="B66" s="57" t="s">
        <v>286</v>
      </c>
      <c r="C66" s="45" t="s">
        <v>269</v>
      </c>
      <c r="D66" s="46"/>
      <c r="E66" s="61"/>
      <c r="F66" s="45"/>
      <c r="G66" s="63" t="s">
        <v>250</v>
      </c>
      <c r="H66" s="46"/>
      <c r="I66" s="45" t="n">
        <f aca="false">FALSE()</f>
        <v>0</v>
      </c>
      <c r="J66" s="45" t="n">
        <f aca="false">FALSE()</f>
        <v>0</v>
      </c>
      <c r="K66" s="45" t="n">
        <f aca="false">FALSE()</f>
        <v>0</v>
      </c>
      <c r="L66" s="45" t="n">
        <f aca="false">TRUE()</f>
        <v>1</v>
      </c>
      <c r="M66" s="45" t="n">
        <f aca="false">FALSE()</f>
        <v>0</v>
      </c>
      <c r="N66" s="45" t="n">
        <f aca="false">FALSE()</f>
        <v>0</v>
      </c>
      <c r="O66" s="45" t="n">
        <f aca="false">FALSE()</f>
        <v>0</v>
      </c>
      <c r="P66" s="45" t="n">
        <f aca="false">FALSE()</f>
        <v>0</v>
      </c>
      <c r="Q66" s="45" t="n">
        <f aca="false">FALSE()</f>
        <v>0</v>
      </c>
      <c r="R66" s="45" t="n">
        <f aca="false">FALSE()</f>
        <v>0</v>
      </c>
      <c r="S66" s="45" t="n">
        <f aca="false">FALSE()</f>
        <v>0</v>
      </c>
      <c r="T66" s="45" t="n">
        <f aca="false">FALSE()</f>
        <v>0</v>
      </c>
      <c r="U66" s="46"/>
      <c r="V66" s="46"/>
      <c r="W66" s="46"/>
      <c r="X66" s="46"/>
      <c r="Y66" s="46"/>
      <c r="Z66" s="46"/>
    </row>
    <row r="67" customFormat="false" ht="15.75" hidden="false" customHeight="false" outlineLevel="0" collapsed="false">
      <c r="A67" s="46"/>
      <c r="B67" s="57" t="s">
        <v>287</v>
      </c>
      <c r="C67" s="45" t="s">
        <v>288</v>
      </c>
      <c r="D67" s="46"/>
      <c r="E67" s="61"/>
      <c r="F67" s="45"/>
      <c r="G67" s="63" t="s">
        <v>250</v>
      </c>
      <c r="H67" s="46"/>
      <c r="I67" s="45" t="n">
        <f aca="false">FALSE()</f>
        <v>0</v>
      </c>
      <c r="J67" s="45" t="n">
        <f aca="false">FALSE()</f>
        <v>0</v>
      </c>
      <c r="K67" s="45" t="n">
        <f aca="false">FALSE()</f>
        <v>0</v>
      </c>
      <c r="L67" s="45" t="n">
        <f aca="false">FALSE()</f>
        <v>0</v>
      </c>
      <c r="M67" s="45" t="n">
        <f aca="false">FALSE()</f>
        <v>0</v>
      </c>
      <c r="N67" s="45" t="n">
        <f aca="false">FALSE()</f>
        <v>0</v>
      </c>
      <c r="O67" s="45" t="n">
        <f aca="false">FALSE()</f>
        <v>0</v>
      </c>
      <c r="P67" s="45" t="n">
        <f aca="false">FALSE()</f>
        <v>0</v>
      </c>
      <c r="Q67" s="45" t="n">
        <f aca="false">FALSE()</f>
        <v>0</v>
      </c>
      <c r="R67" s="45" t="n">
        <f aca="false">FALSE()</f>
        <v>0</v>
      </c>
      <c r="S67" s="45" t="n">
        <f aca="false">FALSE()</f>
        <v>0</v>
      </c>
      <c r="T67" s="45" t="n">
        <f aca="false">FALSE()</f>
        <v>0</v>
      </c>
      <c r="U67" s="46"/>
      <c r="V67" s="46"/>
      <c r="W67" s="46"/>
      <c r="X67" s="46"/>
      <c r="Y67" s="46"/>
      <c r="Z67" s="46"/>
    </row>
    <row r="68" customFormat="false" ht="15.75" hidden="false" customHeight="false" outlineLevel="0" collapsed="false">
      <c r="A68" s="46"/>
      <c r="B68" s="57" t="s">
        <v>289</v>
      </c>
      <c r="C68" s="45" t="s">
        <v>290</v>
      </c>
      <c r="D68" s="46"/>
      <c r="E68" s="46"/>
      <c r="F68" s="46"/>
      <c r="G68" s="63" t="s">
        <v>250</v>
      </c>
      <c r="H68" s="45"/>
      <c r="I68" s="45" t="n">
        <f aca="false">FALSE()</f>
        <v>0</v>
      </c>
      <c r="J68" s="45" t="n">
        <f aca="false">FALSE()</f>
        <v>0</v>
      </c>
      <c r="K68" s="45" t="n">
        <f aca="false">FALSE()</f>
        <v>0</v>
      </c>
      <c r="L68" s="45" t="n">
        <f aca="false">FALSE()</f>
        <v>0</v>
      </c>
      <c r="M68" s="45" t="n">
        <f aca="false">FALSE()</f>
        <v>0</v>
      </c>
      <c r="N68" s="45" t="n">
        <f aca="false">FALSE()</f>
        <v>0</v>
      </c>
      <c r="O68" s="45" t="n">
        <f aca="false">FALSE()</f>
        <v>0</v>
      </c>
      <c r="P68" s="45" t="n">
        <f aca="false">FALSE()</f>
        <v>0</v>
      </c>
      <c r="Q68" s="45" t="n">
        <f aca="false">FALSE()</f>
        <v>0</v>
      </c>
      <c r="R68" s="45" t="n">
        <f aca="false">FALSE()</f>
        <v>0</v>
      </c>
      <c r="S68" s="45" t="n">
        <f aca="false">FALSE()</f>
        <v>0</v>
      </c>
      <c r="T68" s="45" t="n">
        <f aca="false">FALSE()</f>
        <v>0</v>
      </c>
      <c r="U68" s="46"/>
      <c r="V68" s="46"/>
      <c r="W68" s="46"/>
      <c r="X68" s="46"/>
      <c r="Y68" s="46"/>
      <c r="Z68" s="46"/>
    </row>
    <row r="69" customFormat="false" ht="15.75" hidden="false" customHeight="false" outlineLevel="0" collapsed="false">
      <c r="A69" s="46"/>
      <c r="B69" s="46"/>
      <c r="C69" s="62"/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false" outlineLevel="0" collapsed="false">
      <c r="A70" s="47" t="s">
        <v>291</v>
      </c>
      <c r="B70" s="47"/>
      <c r="C70" s="47"/>
      <c r="D70" s="47"/>
      <c r="E70" s="47"/>
      <c r="F70" s="46"/>
      <c r="G70" s="46"/>
      <c r="H70" s="48" t="s">
        <v>243</v>
      </c>
      <c r="I70" s="45" t="s">
        <v>5</v>
      </c>
      <c r="J70" s="45" t="s">
        <v>9</v>
      </c>
      <c r="K70" s="45" t="s">
        <v>13</v>
      </c>
      <c r="L70" s="45" t="s">
        <v>17</v>
      </c>
      <c r="M70" s="45" t="s">
        <v>21</v>
      </c>
      <c r="N70" s="45" t="s">
        <v>25</v>
      </c>
      <c r="O70" s="45" t="s">
        <v>29</v>
      </c>
      <c r="P70" s="45" t="s">
        <v>32</v>
      </c>
      <c r="Q70" s="45" t="s">
        <v>35</v>
      </c>
      <c r="R70" s="45" t="s">
        <v>38</v>
      </c>
      <c r="S70" s="45" t="s">
        <v>41</v>
      </c>
      <c r="T70" s="45" t="s">
        <v>44</v>
      </c>
      <c r="U70" s="46"/>
      <c r="V70" s="46"/>
      <c r="W70" s="46"/>
      <c r="X70" s="46"/>
      <c r="Y70" s="46"/>
      <c r="Z70" s="46"/>
    </row>
    <row r="71" customFormat="false" ht="15.75" hidden="false" customHeight="false" outlineLevel="0" collapsed="false">
      <c r="A71" s="49" t="s">
        <v>244</v>
      </c>
      <c r="B71" s="50"/>
      <c r="C71" s="51" t="s">
        <v>245</v>
      </c>
      <c r="D71" s="52"/>
      <c r="E71" s="52"/>
      <c r="F71" s="53"/>
      <c r="G71" s="54" t="s">
        <v>246</v>
      </c>
      <c r="H71" s="45" t="n">
        <f aca="false">FALSE()</f>
        <v>0</v>
      </c>
      <c r="I71" s="45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customFormat="false" ht="15.75" hidden="false" customHeight="false" outlineLevel="0" collapsed="false">
      <c r="A72" s="56" t="s">
        <v>247</v>
      </c>
      <c r="B72" s="57" t="s">
        <v>292</v>
      </c>
      <c r="C72" s="45" t="s">
        <v>293</v>
      </c>
      <c r="D72" s="46"/>
      <c r="E72" s="46"/>
      <c r="F72" s="46"/>
      <c r="G72" s="63" t="s">
        <v>250</v>
      </c>
      <c r="H72" s="46"/>
      <c r="I72" s="45" t="n">
        <f aca="false">FALSE()</f>
        <v>0</v>
      </c>
      <c r="J72" s="45" t="n">
        <f aca="false">FALSE()</f>
        <v>0</v>
      </c>
      <c r="K72" s="45" t="n">
        <f aca="false">FALSE()</f>
        <v>0</v>
      </c>
      <c r="L72" s="45" t="n">
        <f aca="false">FALSE()</f>
        <v>0</v>
      </c>
      <c r="M72" s="45" t="n">
        <f aca="false">FALSE()</f>
        <v>0</v>
      </c>
      <c r="N72" s="45" t="n">
        <f aca="false">FALSE()</f>
        <v>0</v>
      </c>
      <c r="O72" s="45" t="n">
        <f aca="false">FALSE()</f>
        <v>0</v>
      </c>
      <c r="P72" s="45" t="n">
        <f aca="false">FALSE()</f>
        <v>0</v>
      </c>
      <c r="Q72" s="45" t="n">
        <f aca="false">FALSE()</f>
        <v>0</v>
      </c>
      <c r="R72" s="45" t="n">
        <f aca="false">FALSE()</f>
        <v>0</v>
      </c>
      <c r="S72" s="45" t="n">
        <f aca="false">FALSE()</f>
        <v>0</v>
      </c>
      <c r="T72" s="45" t="n">
        <f aca="false">FALSE()</f>
        <v>0</v>
      </c>
      <c r="U72" s="46"/>
      <c r="V72" s="46"/>
      <c r="W72" s="46"/>
      <c r="X72" s="46"/>
      <c r="Y72" s="46"/>
      <c r="Z72" s="46"/>
    </row>
    <row r="73" customFormat="false" ht="15.75" hidden="false" customHeight="false" outlineLevel="0" collapsed="false">
      <c r="A73" s="46"/>
      <c r="B73" s="57" t="s">
        <v>294</v>
      </c>
      <c r="C73" s="45" t="s">
        <v>295</v>
      </c>
      <c r="D73" s="46"/>
      <c r="E73" s="61"/>
      <c r="F73" s="45"/>
      <c r="G73" s="63" t="s">
        <v>250</v>
      </c>
      <c r="H73" s="46"/>
      <c r="I73" s="45" t="n">
        <f aca="false">FALSE()</f>
        <v>0</v>
      </c>
      <c r="J73" s="45" t="n">
        <f aca="false">FALSE()</f>
        <v>0</v>
      </c>
      <c r="K73" s="45" t="n">
        <f aca="false">FALSE()</f>
        <v>0</v>
      </c>
      <c r="L73" s="45" t="n">
        <f aca="false">FALSE()</f>
        <v>0</v>
      </c>
      <c r="M73" s="45" t="n">
        <f aca="false">FALSE()</f>
        <v>0</v>
      </c>
      <c r="N73" s="45" t="n">
        <f aca="false">FALSE()</f>
        <v>0</v>
      </c>
      <c r="O73" s="45" t="n">
        <f aca="false">FALSE()</f>
        <v>0</v>
      </c>
      <c r="P73" s="45" t="n">
        <f aca="false">FALSE()</f>
        <v>0</v>
      </c>
      <c r="Q73" s="45" t="n">
        <f aca="false">FALSE()</f>
        <v>0</v>
      </c>
      <c r="R73" s="45" t="n">
        <f aca="false">FALSE()</f>
        <v>0</v>
      </c>
      <c r="S73" s="45" t="n">
        <f aca="false">FALSE()</f>
        <v>0</v>
      </c>
      <c r="T73" s="45" t="n">
        <f aca="false">FALSE()</f>
        <v>0</v>
      </c>
      <c r="U73" s="46"/>
      <c r="V73" s="46"/>
      <c r="W73" s="46"/>
      <c r="X73" s="46"/>
      <c r="Y73" s="46"/>
      <c r="Z73" s="46"/>
    </row>
    <row r="74" customFormat="false" ht="15.75" hidden="false" customHeight="false" outlineLevel="0" collapsed="false">
      <c r="A74" s="46"/>
      <c r="B74" s="57" t="s">
        <v>296</v>
      </c>
      <c r="C74" s="45" t="s">
        <v>297</v>
      </c>
      <c r="D74" s="46"/>
      <c r="E74" s="46"/>
      <c r="F74" s="46"/>
      <c r="G74" s="63" t="s">
        <v>250</v>
      </c>
      <c r="H74" s="46"/>
      <c r="I74" s="45" t="n">
        <f aca="false">FALSE()</f>
        <v>0</v>
      </c>
      <c r="J74" s="45" t="n">
        <f aca="false">FALSE()</f>
        <v>0</v>
      </c>
      <c r="K74" s="45" t="n">
        <f aca="false">FALSE()</f>
        <v>0</v>
      </c>
      <c r="L74" s="45" t="n">
        <f aca="false">FALSE()</f>
        <v>0</v>
      </c>
      <c r="M74" s="45" t="n">
        <f aca="false">FALSE()</f>
        <v>0</v>
      </c>
      <c r="N74" s="45" t="n">
        <f aca="false">FALSE()</f>
        <v>0</v>
      </c>
      <c r="O74" s="45" t="n">
        <f aca="false">FALSE()</f>
        <v>0</v>
      </c>
      <c r="P74" s="45" t="n">
        <f aca="false">TRUE()</f>
        <v>1</v>
      </c>
      <c r="Q74" s="45" t="n">
        <f aca="false">FALSE()</f>
        <v>0</v>
      </c>
      <c r="R74" s="45" t="n">
        <f aca="false">FALSE()</f>
        <v>0</v>
      </c>
      <c r="S74" s="45" t="n">
        <f aca="false">FALSE()</f>
        <v>0</v>
      </c>
      <c r="T74" s="45" t="n">
        <f aca="false">FALSE()</f>
        <v>0</v>
      </c>
      <c r="U74" s="46"/>
      <c r="V74" s="46"/>
      <c r="W74" s="46"/>
      <c r="X74" s="46"/>
      <c r="Y74" s="46"/>
      <c r="Z74" s="46"/>
    </row>
    <row r="75" customFormat="false" ht="15.75" hidden="false" customHeight="false" outlineLevel="0" collapsed="false">
      <c r="A75" s="46"/>
      <c r="B75" s="57" t="s">
        <v>298</v>
      </c>
      <c r="C75" s="45" t="s">
        <v>299</v>
      </c>
      <c r="D75" s="45"/>
      <c r="E75" s="46"/>
      <c r="F75" s="46"/>
      <c r="G75" s="63" t="s">
        <v>250</v>
      </c>
      <c r="H75" s="46"/>
      <c r="I75" s="45" t="n">
        <f aca="false">FALSE()</f>
        <v>0</v>
      </c>
      <c r="J75" s="45" t="n">
        <f aca="false">FALSE()</f>
        <v>0</v>
      </c>
      <c r="K75" s="45" t="n">
        <f aca="false">FALSE()</f>
        <v>0</v>
      </c>
      <c r="L75" s="45" t="n">
        <f aca="false">FALSE()</f>
        <v>0</v>
      </c>
      <c r="M75" s="45" t="n">
        <f aca="false">FALSE()</f>
        <v>0</v>
      </c>
      <c r="N75" s="45" t="n">
        <f aca="false">FALSE()</f>
        <v>0</v>
      </c>
      <c r="O75" s="45" t="n">
        <f aca="false">FALSE()</f>
        <v>0</v>
      </c>
      <c r="P75" s="45" t="n">
        <f aca="false">FALSE()</f>
        <v>0</v>
      </c>
      <c r="Q75" s="45" t="n">
        <f aca="false">FALSE()</f>
        <v>0</v>
      </c>
      <c r="R75" s="45" t="n">
        <f aca="false">FALSE()</f>
        <v>0</v>
      </c>
      <c r="S75" s="45" t="n">
        <f aca="false">FALSE()</f>
        <v>0</v>
      </c>
      <c r="T75" s="45" t="n">
        <f aca="false">FALSE()</f>
        <v>0</v>
      </c>
      <c r="U75" s="46"/>
      <c r="V75" s="46"/>
      <c r="W75" s="46"/>
      <c r="X75" s="46"/>
      <c r="Y75" s="46"/>
      <c r="Z75" s="46"/>
    </row>
    <row r="76" customFormat="false" ht="15.75" hidden="false" customHeight="false" outlineLevel="0" collapsed="false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customFormat="false" ht="15.75" hidden="false" customHeight="false" outlineLevel="0" collapsed="false">
      <c r="A77" s="47" t="s">
        <v>300</v>
      </c>
      <c r="B77" s="47"/>
      <c r="C77" s="47"/>
      <c r="D77" s="47"/>
      <c r="E77" s="47"/>
      <c r="F77" s="46"/>
      <c r="G77" s="46"/>
      <c r="H77" s="48" t="s">
        <v>243</v>
      </c>
      <c r="I77" s="45" t="s">
        <v>5</v>
      </c>
      <c r="J77" s="45" t="s">
        <v>9</v>
      </c>
      <c r="K77" s="45" t="s">
        <v>13</v>
      </c>
      <c r="L77" s="45" t="s">
        <v>17</v>
      </c>
      <c r="M77" s="45" t="s">
        <v>21</v>
      </c>
      <c r="N77" s="45" t="s">
        <v>25</v>
      </c>
      <c r="O77" s="45" t="s">
        <v>29</v>
      </c>
      <c r="P77" s="45" t="s">
        <v>32</v>
      </c>
      <c r="Q77" s="45" t="s">
        <v>35</v>
      </c>
      <c r="R77" s="45" t="s">
        <v>38</v>
      </c>
      <c r="S77" s="45" t="s">
        <v>41</v>
      </c>
      <c r="T77" s="45" t="s">
        <v>44</v>
      </c>
      <c r="U77" s="46"/>
      <c r="V77" s="46"/>
      <c r="W77" s="46"/>
      <c r="X77" s="46"/>
      <c r="Y77" s="46"/>
      <c r="Z77" s="46"/>
    </row>
    <row r="78" customFormat="false" ht="15.75" hidden="false" customHeight="false" outlineLevel="0" collapsed="false">
      <c r="A78" s="49" t="s">
        <v>244</v>
      </c>
      <c r="B78" s="50"/>
      <c r="C78" s="51" t="s">
        <v>245</v>
      </c>
      <c r="D78" s="52"/>
      <c r="E78" s="52"/>
      <c r="F78" s="53"/>
      <c r="G78" s="54" t="s">
        <v>246</v>
      </c>
      <c r="H78" s="45" t="n">
        <f aca="false">FALSE()</f>
        <v>0</v>
      </c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false" outlineLevel="0" collapsed="false">
      <c r="A79" s="56" t="s">
        <v>247</v>
      </c>
      <c r="B79" s="57" t="s">
        <v>301</v>
      </c>
      <c r="C79" s="45" t="s">
        <v>299</v>
      </c>
      <c r="D79" s="45"/>
      <c r="E79" s="46"/>
      <c r="F79" s="46"/>
      <c r="G79" s="63" t="s">
        <v>250</v>
      </c>
      <c r="H79" s="46"/>
      <c r="I79" s="45" t="n">
        <f aca="false">FALSE()</f>
        <v>0</v>
      </c>
      <c r="J79" s="45" t="n">
        <f aca="false">FALSE()</f>
        <v>0</v>
      </c>
      <c r="K79" s="45" t="n">
        <f aca="false">FALSE()</f>
        <v>0</v>
      </c>
      <c r="L79" s="45" t="n">
        <f aca="false">FALSE()</f>
        <v>0</v>
      </c>
      <c r="M79" s="45" t="n">
        <f aca="false">FALSE()</f>
        <v>0</v>
      </c>
      <c r="N79" s="45" t="n">
        <f aca="false">FALSE()</f>
        <v>0</v>
      </c>
      <c r="O79" s="45" t="n">
        <f aca="false">FALSE()</f>
        <v>0</v>
      </c>
      <c r="P79" s="45" t="n">
        <f aca="false">FALSE()</f>
        <v>0</v>
      </c>
      <c r="Q79" s="45" t="n">
        <f aca="false">FALSE()</f>
        <v>0</v>
      </c>
      <c r="R79" s="45" t="n">
        <f aca="false">FALSE()</f>
        <v>0</v>
      </c>
      <c r="S79" s="45" t="n">
        <f aca="false">FALSE()</f>
        <v>0</v>
      </c>
      <c r="T79" s="45" t="n">
        <f aca="false">FALSE()</f>
        <v>0</v>
      </c>
      <c r="U79" s="46"/>
      <c r="V79" s="46"/>
      <c r="W79" s="46"/>
      <c r="X79" s="46"/>
      <c r="Y79" s="46"/>
      <c r="Z79" s="46"/>
    </row>
    <row r="80" customFormat="false" ht="15.75" hidden="false" customHeight="false" outlineLevel="0" collapsed="false">
      <c r="A80" s="46"/>
      <c r="B80" s="57"/>
      <c r="C80" s="45"/>
      <c r="D80" s="46"/>
      <c r="E80" s="61"/>
      <c r="F80" s="45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false" outlineLevel="0" collapsed="false">
      <c r="A81" s="47" t="s">
        <v>302</v>
      </c>
      <c r="B81" s="47"/>
      <c r="C81" s="47"/>
      <c r="D81" s="47"/>
      <c r="E81" s="47"/>
      <c r="F81" s="46"/>
      <c r="G81" s="46"/>
      <c r="H81" s="48" t="s">
        <v>243</v>
      </c>
      <c r="I81" s="45" t="s">
        <v>5</v>
      </c>
      <c r="J81" s="45" t="s">
        <v>9</v>
      </c>
      <c r="K81" s="45" t="s">
        <v>13</v>
      </c>
      <c r="L81" s="45" t="s">
        <v>17</v>
      </c>
      <c r="M81" s="45" t="s">
        <v>21</v>
      </c>
      <c r="N81" s="45" t="s">
        <v>25</v>
      </c>
      <c r="O81" s="45" t="s">
        <v>29</v>
      </c>
      <c r="P81" s="45" t="s">
        <v>32</v>
      </c>
      <c r="Q81" s="45" t="s">
        <v>35</v>
      </c>
      <c r="R81" s="45" t="s">
        <v>38</v>
      </c>
      <c r="S81" s="45" t="s">
        <v>41</v>
      </c>
      <c r="T81" s="45" t="s">
        <v>44</v>
      </c>
      <c r="U81" s="46"/>
      <c r="V81" s="46"/>
      <c r="W81" s="46"/>
      <c r="X81" s="46"/>
      <c r="Y81" s="46"/>
      <c r="Z81" s="46"/>
    </row>
    <row r="82" customFormat="false" ht="15.75" hidden="false" customHeight="false" outlineLevel="0" collapsed="false">
      <c r="A82" s="49" t="s">
        <v>244</v>
      </c>
      <c r="B82" s="50"/>
      <c r="C82" s="51" t="s">
        <v>245</v>
      </c>
      <c r="D82" s="52"/>
      <c r="E82" s="52"/>
      <c r="F82" s="53"/>
      <c r="G82" s="54" t="s">
        <v>246</v>
      </c>
      <c r="H82" s="45" t="n">
        <f aca="false">FALSE()</f>
        <v>0</v>
      </c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customFormat="false" ht="15.75" hidden="false" customHeight="false" outlineLevel="0" collapsed="false">
      <c r="A83" s="56" t="s">
        <v>247</v>
      </c>
      <c r="B83" s="57" t="s">
        <v>303</v>
      </c>
      <c r="C83" s="45" t="s">
        <v>304</v>
      </c>
      <c r="D83" s="46"/>
      <c r="E83" s="46"/>
      <c r="F83" s="46"/>
      <c r="G83" s="58" t="s">
        <v>250</v>
      </c>
      <c r="H83" s="46"/>
      <c r="I83" s="45" t="n">
        <f aca="false">FALSE()</f>
        <v>0</v>
      </c>
      <c r="J83" s="45" t="n">
        <f aca="false">FALSE()</f>
        <v>0</v>
      </c>
      <c r="K83" s="45" t="n">
        <f aca="false">FALSE()</f>
        <v>0</v>
      </c>
      <c r="L83" s="45" t="n">
        <f aca="false">TRUE()</f>
        <v>1</v>
      </c>
      <c r="M83" s="45" t="n">
        <f aca="false">FALSE()</f>
        <v>0</v>
      </c>
      <c r="N83" s="45" t="n">
        <f aca="false">FALSE()</f>
        <v>0</v>
      </c>
      <c r="O83" s="45" t="n">
        <f aca="false">FALSE()</f>
        <v>0</v>
      </c>
      <c r="P83" s="45" t="n">
        <f aca="false">FALSE()</f>
        <v>0</v>
      </c>
      <c r="Q83" s="45" t="n">
        <f aca="false">FALSE()</f>
        <v>0</v>
      </c>
      <c r="R83" s="45" t="n">
        <f aca="false">FALSE()</f>
        <v>0</v>
      </c>
      <c r="S83" s="45" t="n">
        <f aca="false">FALSE()</f>
        <v>0</v>
      </c>
      <c r="T83" s="45" t="n">
        <f aca="false">FALSE()</f>
        <v>0</v>
      </c>
      <c r="U83" s="46"/>
      <c r="V83" s="46"/>
      <c r="W83" s="46"/>
      <c r="X83" s="46"/>
      <c r="Y83" s="46"/>
      <c r="Z83" s="46"/>
    </row>
    <row r="84" customFormat="false" ht="15.75" hidden="false" customHeight="false" outlineLevel="0" collapsed="false">
      <c r="A84" s="46"/>
      <c r="B84" s="57" t="s">
        <v>305</v>
      </c>
      <c r="C84" s="45" t="s">
        <v>306</v>
      </c>
      <c r="D84" s="46"/>
      <c r="E84" s="61"/>
      <c r="F84" s="45"/>
      <c r="G84" s="58" t="s">
        <v>250</v>
      </c>
      <c r="H84" s="46"/>
      <c r="I84" s="45" t="n">
        <f aca="false">FALSE()</f>
        <v>0</v>
      </c>
      <c r="J84" s="45" t="n">
        <f aca="false">FALSE()</f>
        <v>0</v>
      </c>
      <c r="K84" s="45" t="n">
        <f aca="false">FALSE()</f>
        <v>0</v>
      </c>
      <c r="L84" s="45" t="n">
        <f aca="false">TRUE()</f>
        <v>1</v>
      </c>
      <c r="M84" s="45" t="n">
        <f aca="false">FALSE()</f>
        <v>0</v>
      </c>
      <c r="N84" s="45" t="n">
        <f aca="false">FALSE()</f>
        <v>0</v>
      </c>
      <c r="O84" s="45" t="n">
        <f aca="false">FALSE()</f>
        <v>0</v>
      </c>
      <c r="P84" s="45" t="n">
        <f aca="false">FALSE()</f>
        <v>0</v>
      </c>
      <c r="Q84" s="45" t="n">
        <f aca="false">FALSE()</f>
        <v>0</v>
      </c>
      <c r="R84" s="45" t="n">
        <f aca="false">FALSE()</f>
        <v>0</v>
      </c>
      <c r="S84" s="45" t="n">
        <f aca="false">FALSE()</f>
        <v>0</v>
      </c>
      <c r="T84" s="45" t="n">
        <f aca="false">FALSE()</f>
        <v>0</v>
      </c>
      <c r="U84" s="46"/>
      <c r="V84" s="46"/>
      <c r="W84" s="46"/>
      <c r="X84" s="46"/>
      <c r="Y84" s="46"/>
      <c r="Z84" s="46"/>
    </row>
    <row r="85" customFormat="false" ht="15.75" hidden="false" customHeight="false" outlineLevel="0" collapsed="false">
      <c r="A85" s="46"/>
      <c r="B85" s="46"/>
      <c r="C85" s="62"/>
      <c r="D85" s="45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false" outlineLevel="0" collapsed="false">
      <c r="A86" s="47" t="s">
        <v>307</v>
      </c>
      <c r="B86" s="47"/>
      <c r="C86" s="47"/>
      <c r="D86" s="47"/>
      <c r="E86" s="47"/>
      <c r="F86" s="46"/>
      <c r="G86" s="46"/>
      <c r="H86" s="48" t="s">
        <v>243</v>
      </c>
      <c r="I86" s="45" t="s">
        <v>5</v>
      </c>
      <c r="J86" s="45" t="s">
        <v>9</v>
      </c>
      <c r="K86" s="45" t="s">
        <v>13</v>
      </c>
      <c r="L86" s="45" t="s">
        <v>17</v>
      </c>
      <c r="M86" s="45" t="s">
        <v>21</v>
      </c>
      <c r="N86" s="45" t="s">
        <v>25</v>
      </c>
      <c r="O86" s="45" t="s">
        <v>29</v>
      </c>
      <c r="P86" s="45" t="s">
        <v>32</v>
      </c>
      <c r="Q86" s="45" t="s">
        <v>35</v>
      </c>
      <c r="R86" s="45" t="s">
        <v>38</v>
      </c>
      <c r="S86" s="45" t="s">
        <v>41</v>
      </c>
      <c r="T86" s="45" t="s">
        <v>44</v>
      </c>
      <c r="U86" s="46"/>
      <c r="V86" s="46"/>
      <c r="W86" s="46"/>
      <c r="X86" s="46"/>
      <c r="Y86" s="46"/>
      <c r="Z86" s="46"/>
    </row>
    <row r="87" customFormat="false" ht="15.75" hidden="false" customHeight="false" outlineLevel="0" collapsed="false">
      <c r="A87" s="49" t="s">
        <v>244</v>
      </c>
      <c r="B87" s="50"/>
      <c r="C87" s="51" t="s">
        <v>253</v>
      </c>
      <c r="D87" s="52"/>
      <c r="E87" s="52"/>
      <c r="F87" s="53"/>
      <c r="G87" s="65" t="s">
        <v>246</v>
      </c>
      <c r="H87" s="45" t="n">
        <f aca="false">FALSE()</f>
        <v>0</v>
      </c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false" outlineLevel="0" collapsed="false">
      <c r="A88" s="56" t="s">
        <v>247</v>
      </c>
      <c r="B88" s="57" t="s">
        <v>308</v>
      </c>
      <c r="C88" s="45" t="s">
        <v>309</v>
      </c>
      <c r="D88" s="46"/>
      <c r="E88" s="46"/>
      <c r="F88" s="46"/>
      <c r="G88" s="58" t="s">
        <v>250</v>
      </c>
      <c r="H88" s="46"/>
      <c r="I88" s="45" t="n">
        <f aca="false">FALSE()</f>
        <v>0</v>
      </c>
      <c r="J88" s="45" t="n">
        <f aca="false">FALSE()</f>
        <v>0</v>
      </c>
      <c r="K88" s="45" t="n">
        <f aca="false">FALSE()</f>
        <v>0</v>
      </c>
      <c r="L88" s="45" t="n">
        <f aca="false">FALSE()</f>
        <v>0</v>
      </c>
      <c r="M88" s="45" t="n">
        <f aca="false">FALSE()</f>
        <v>0</v>
      </c>
      <c r="N88" s="45" t="n">
        <f aca="false">FALSE()</f>
        <v>0</v>
      </c>
      <c r="O88" s="45" t="n">
        <f aca="false">FALSE()</f>
        <v>0</v>
      </c>
      <c r="P88" s="45" t="n">
        <f aca="false">FALSE()</f>
        <v>0</v>
      </c>
      <c r="Q88" s="45" t="n">
        <f aca="false">FALSE()</f>
        <v>0</v>
      </c>
      <c r="R88" s="45" t="n">
        <f aca="false">FALSE()</f>
        <v>0</v>
      </c>
      <c r="S88" s="45" t="n">
        <f aca="false">FALSE()</f>
        <v>0</v>
      </c>
      <c r="T88" s="45" t="n">
        <f aca="false">FALSE()</f>
        <v>0</v>
      </c>
      <c r="U88" s="46"/>
      <c r="V88" s="46"/>
      <c r="W88" s="46"/>
      <c r="X88" s="46"/>
      <c r="Y88" s="46"/>
      <c r="Z88" s="46"/>
    </row>
    <row r="89" customFormat="false" ht="15.75" hidden="false" customHeight="false" outlineLevel="0" collapsed="false">
      <c r="A89" s="46"/>
      <c r="B89" s="57" t="s">
        <v>310</v>
      </c>
      <c r="C89" s="45" t="s">
        <v>311</v>
      </c>
      <c r="D89" s="46"/>
      <c r="E89" s="61"/>
      <c r="F89" s="45"/>
      <c r="G89" s="58" t="s">
        <v>250</v>
      </c>
      <c r="H89" s="46"/>
      <c r="I89" s="45" t="n">
        <f aca="false">FALSE()</f>
        <v>0</v>
      </c>
      <c r="J89" s="45" t="n">
        <f aca="false">FALSE()</f>
        <v>0</v>
      </c>
      <c r="K89" s="45" t="n">
        <f aca="false">TRUE()</f>
        <v>1</v>
      </c>
      <c r="L89" s="45" t="n">
        <f aca="false">FALSE()</f>
        <v>0</v>
      </c>
      <c r="M89" s="45" t="n">
        <f aca="false">FALSE()</f>
        <v>0</v>
      </c>
      <c r="N89" s="45" t="n">
        <f aca="false">FALSE()</f>
        <v>0</v>
      </c>
      <c r="O89" s="45" t="n">
        <f aca="false">FALSE()</f>
        <v>0</v>
      </c>
      <c r="P89" s="45" t="n">
        <f aca="false">FALSE()</f>
        <v>0</v>
      </c>
      <c r="Q89" s="45" t="n">
        <f aca="false">FALSE()</f>
        <v>0</v>
      </c>
      <c r="R89" s="45" t="n">
        <f aca="false">FALSE()</f>
        <v>0</v>
      </c>
      <c r="S89" s="45" t="n">
        <f aca="false">FALSE()</f>
        <v>0</v>
      </c>
      <c r="T89" s="45" t="n">
        <f aca="false">FALSE()</f>
        <v>0</v>
      </c>
      <c r="U89" s="46"/>
      <c r="V89" s="46"/>
      <c r="W89" s="46"/>
      <c r="X89" s="46"/>
      <c r="Y89" s="46"/>
      <c r="Z89" s="46"/>
    </row>
    <row r="90" customFormat="false" ht="15.75" hidden="false" customHeight="false" outlineLevel="0" collapsed="false">
      <c r="A90" s="46"/>
      <c r="B90" s="57" t="s">
        <v>312</v>
      </c>
      <c r="C90" s="45" t="s">
        <v>313</v>
      </c>
      <c r="D90" s="45"/>
      <c r="E90" s="46"/>
      <c r="F90" s="46"/>
      <c r="G90" s="58" t="s">
        <v>250</v>
      </c>
      <c r="H90" s="46"/>
      <c r="I90" s="45" t="n">
        <f aca="false">FALSE()</f>
        <v>0</v>
      </c>
      <c r="J90" s="45" t="n">
        <f aca="false">FALSE()</f>
        <v>0</v>
      </c>
      <c r="K90" s="45" t="n">
        <f aca="false">FALSE()</f>
        <v>0</v>
      </c>
      <c r="L90" s="45" t="n">
        <f aca="false">FALSE()</f>
        <v>0</v>
      </c>
      <c r="M90" s="45" t="n">
        <f aca="false">FALSE()</f>
        <v>0</v>
      </c>
      <c r="N90" s="45" t="n">
        <f aca="false">FALSE()</f>
        <v>0</v>
      </c>
      <c r="O90" s="45" t="n">
        <f aca="false">FALSE()</f>
        <v>0</v>
      </c>
      <c r="P90" s="45" t="n">
        <f aca="false">FALSE()</f>
        <v>0</v>
      </c>
      <c r="Q90" s="45" t="n">
        <f aca="false">FALSE()</f>
        <v>0</v>
      </c>
      <c r="R90" s="45" t="n">
        <f aca="false">FALSE()</f>
        <v>0</v>
      </c>
      <c r="S90" s="45" t="n">
        <f aca="false">FALSE()</f>
        <v>0</v>
      </c>
      <c r="T90" s="45" t="n">
        <f aca="false">FALSE()</f>
        <v>0</v>
      </c>
      <c r="U90" s="46"/>
      <c r="V90" s="46"/>
      <c r="W90" s="46"/>
      <c r="X90" s="46"/>
      <c r="Y90" s="46"/>
      <c r="Z90" s="46"/>
    </row>
    <row r="91" customFormat="false" ht="15.75" hidden="false" customHeight="false" outlineLevel="0" collapsed="false">
      <c r="A91" s="46"/>
      <c r="B91" s="57" t="s">
        <v>314</v>
      </c>
      <c r="C91" s="45" t="s">
        <v>315</v>
      </c>
      <c r="D91" s="45"/>
      <c r="E91" s="46"/>
      <c r="F91" s="46"/>
      <c r="G91" s="58" t="s">
        <v>250</v>
      </c>
      <c r="H91" s="46"/>
      <c r="I91" s="45" t="n">
        <f aca="false">FALSE()</f>
        <v>0</v>
      </c>
      <c r="J91" s="45" t="n">
        <f aca="false">FALSE()</f>
        <v>0</v>
      </c>
      <c r="K91" s="45" t="n">
        <f aca="false">FALSE()</f>
        <v>0</v>
      </c>
      <c r="L91" s="45" t="n">
        <f aca="false">FALSE()</f>
        <v>0</v>
      </c>
      <c r="M91" s="45" t="n">
        <f aca="false">FALSE()</f>
        <v>0</v>
      </c>
      <c r="N91" s="45" t="n">
        <f aca="false">FALSE()</f>
        <v>0</v>
      </c>
      <c r="O91" s="45" t="n">
        <f aca="false">FALSE()</f>
        <v>0</v>
      </c>
      <c r="P91" s="45" t="n">
        <f aca="false">FALSE()</f>
        <v>0</v>
      </c>
      <c r="Q91" s="45" t="n">
        <f aca="false">FALSE()</f>
        <v>0</v>
      </c>
      <c r="R91" s="45" t="n">
        <f aca="false">FALSE()</f>
        <v>0</v>
      </c>
      <c r="S91" s="45" t="n">
        <f aca="false">FALSE()</f>
        <v>0</v>
      </c>
      <c r="T91" s="45" t="n">
        <f aca="false">FALSE()</f>
        <v>0</v>
      </c>
      <c r="U91" s="46"/>
      <c r="V91" s="46"/>
      <c r="W91" s="46"/>
      <c r="X91" s="46"/>
      <c r="Y91" s="46"/>
      <c r="Z91" s="46"/>
    </row>
    <row r="92" customFormat="false" ht="15.75" hidden="false" customHeight="false" outlineLevel="0" collapsed="false">
      <c r="A92" s="46"/>
      <c r="B92" s="57" t="s">
        <v>316</v>
      </c>
      <c r="C92" s="45" t="s">
        <v>317</v>
      </c>
      <c r="D92" s="46"/>
      <c r="E92" s="46"/>
      <c r="F92" s="46"/>
      <c r="G92" s="58" t="s">
        <v>250</v>
      </c>
      <c r="H92" s="46"/>
      <c r="I92" s="45" t="n">
        <f aca="false">FALSE()</f>
        <v>0</v>
      </c>
      <c r="J92" s="45" t="n">
        <f aca="false">FALSE()</f>
        <v>0</v>
      </c>
      <c r="K92" s="45" t="n">
        <f aca="false">FALSE()</f>
        <v>0</v>
      </c>
      <c r="L92" s="45" t="n">
        <f aca="false">FALSE()</f>
        <v>0</v>
      </c>
      <c r="M92" s="45" t="n">
        <f aca="false">FALSE()</f>
        <v>0</v>
      </c>
      <c r="N92" s="45" t="n">
        <f aca="false">FALSE()</f>
        <v>0</v>
      </c>
      <c r="O92" s="45" t="n">
        <f aca="false">FALSE()</f>
        <v>0</v>
      </c>
      <c r="P92" s="45" t="n">
        <f aca="false">FALSE()</f>
        <v>0</v>
      </c>
      <c r="Q92" s="45" t="n">
        <f aca="false">FALSE()</f>
        <v>0</v>
      </c>
      <c r="R92" s="45" t="n">
        <f aca="false">FALSE()</f>
        <v>0</v>
      </c>
      <c r="S92" s="45" t="n">
        <f aca="false">FALSE()</f>
        <v>0</v>
      </c>
      <c r="T92" s="45" t="n">
        <f aca="false">FALSE()</f>
        <v>0</v>
      </c>
      <c r="U92" s="46"/>
      <c r="V92" s="46"/>
      <c r="W92" s="46"/>
      <c r="X92" s="46"/>
      <c r="Y92" s="46"/>
      <c r="Z92" s="46"/>
    </row>
    <row r="93" customFormat="false" ht="15.75" hidden="false" customHeight="false" outlineLevel="0" collapsed="false">
      <c r="A93" s="46"/>
      <c r="B93" s="57" t="s">
        <v>318</v>
      </c>
      <c r="C93" s="45" t="s">
        <v>319</v>
      </c>
      <c r="D93" s="46"/>
      <c r="E93" s="46"/>
      <c r="F93" s="46"/>
      <c r="G93" s="58" t="s">
        <v>250</v>
      </c>
      <c r="H93" s="46"/>
      <c r="I93" s="45" t="n">
        <f aca="false">FALSE()</f>
        <v>0</v>
      </c>
      <c r="J93" s="45" t="n">
        <f aca="false">FALSE()</f>
        <v>0</v>
      </c>
      <c r="K93" s="45" t="n">
        <f aca="false">FALSE()</f>
        <v>0</v>
      </c>
      <c r="L93" s="45" t="n">
        <f aca="false">FALSE()</f>
        <v>0</v>
      </c>
      <c r="M93" s="45" t="n">
        <f aca="false">FALSE()</f>
        <v>0</v>
      </c>
      <c r="N93" s="45" t="n">
        <f aca="false">FALSE()</f>
        <v>0</v>
      </c>
      <c r="O93" s="45" t="n">
        <f aca="false">FALSE()</f>
        <v>0</v>
      </c>
      <c r="P93" s="45" t="n">
        <f aca="false">FALSE()</f>
        <v>0</v>
      </c>
      <c r="Q93" s="45" t="n">
        <f aca="false">FALSE()</f>
        <v>0</v>
      </c>
      <c r="R93" s="45" t="n">
        <f aca="false">FALSE()</f>
        <v>0</v>
      </c>
      <c r="S93" s="45" t="n">
        <f aca="false">FALSE()</f>
        <v>0</v>
      </c>
      <c r="T93" s="45" t="n">
        <f aca="false">FALSE()</f>
        <v>0</v>
      </c>
      <c r="U93" s="46"/>
      <c r="V93" s="46"/>
      <c r="W93" s="46"/>
      <c r="X93" s="46"/>
      <c r="Y93" s="46"/>
      <c r="Z93" s="46"/>
    </row>
    <row r="94" customFormat="false" ht="15.75" hidden="false" customHeight="false" outlineLevel="0" collapsed="false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false" outlineLevel="0" collapsed="false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false" outlineLevel="0" collapsed="false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false" outlineLevel="0" collapsed="false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customFormat="false" ht="15.75" hidden="false" customHeight="false" outlineLevel="0" collapsed="false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customFormat="false" ht="15.75" hidden="false" customHeight="false" outlineLevel="0" collapsed="false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customFormat="false" ht="15.75" hidden="false" customHeight="false" outlineLevel="0" collapsed="false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customFormat="false" ht="15.75" hidden="false" customHeight="false" outlineLevel="0" collapsed="false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false" outlineLevel="0" collapsed="false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false" outlineLevel="0" collapsed="false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false" outlineLevel="0" collapsed="false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false" outlineLevel="0" collapsed="false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customFormat="false" ht="15.75" hidden="false" customHeight="false" outlineLevel="0" collapsed="false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customFormat="false" ht="15.75" hidden="false" customHeight="false" outlineLevel="0" collapsed="false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customFormat="false" ht="15.75" hidden="false" customHeight="false" outlineLevel="0" collapsed="false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false" outlineLevel="0" collapsed="false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customFormat="false" ht="15.75" hidden="false" customHeight="false" outlineLevel="0" collapsed="false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customFormat="false" ht="15.75" hidden="false" customHeight="false" outlineLevel="0" collapsed="false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false" outlineLevel="0" collapsed="false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customFormat="false" ht="15.75" hidden="false" customHeight="false" outlineLevel="0" collapsed="false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false" outlineLevel="0" collapsed="false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false" outlineLevel="0" collapsed="false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customFormat="false" ht="15.75" hidden="false" customHeight="false" outlineLevel="0" collapsed="false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false" outlineLevel="0" collapsed="false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customFormat="false" ht="15.75" hidden="false" customHeight="false" outlineLevel="0" collapsed="false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customFormat="false" ht="15.75" hidden="false" customHeight="false" outlineLevel="0" collapsed="false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customFormat="false" ht="15.75" hidden="false" customHeight="false" outlineLevel="0" collapsed="false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false" outlineLevel="0" collapsed="false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false" outlineLevel="0" collapsed="false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false" outlineLevel="0" collapsed="false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false" outlineLevel="0" collapsed="false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false" outlineLevel="0" collapsed="false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customFormat="false" ht="15.75" hidden="false" customHeight="false" outlineLevel="0" collapsed="false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customFormat="false" ht="15.75" hidden="false" customHeight="false" outlineLevel="0" collapsed="false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customFormat="false" ht="15.75" hidden="false" customHeight="false" outlineLevel="0" collapsed="false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customFormat="false" ht="15.75" hidden="false" customHeight="false" outlineLevel="0" collapsed="false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customFormat="false" ht="15.75" hidden="false" customHeight="false" outlineLevel="0" collapsed="false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customFormat="false" ht="15.75" hidden="false" customHeight="false" outlineLevel="0" collapsed="false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customFormat="false" ht="15.75" hidden="false" customHeight="false" outlineLevel="0" collapsed="false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false" outlineLevel="0" collapsed="false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customFormat="false" ht="15.75" hidden="false" customHeight="false" outlineLevel="0" collapsed="false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customFormat="false" ht="15.75" hidden="false" customHeight="false" outlineLevel="0" collapsed="false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customFormat="false" ht="15.75" hidden="false" customHeight="false" outlineLevel="0" collapsed="false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customFormat="false" ht="15.75" hidden="false" customHeight="false" outlineLevel="0" collapsed="false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false" outlineLevel="0" collapsed="false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false" outlineLevel="0" collapsed="false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false" outlineLevel="0" collapsed="false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customFormat="false" ht="15.75" hidden="false" customHeight="false" outlineLevel="0" collapsed="false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false" outlineLevel="0" collapsed="false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customFormat="false" ht="15.75" hidden="false" customHeight="false" outlineLevel="0" collapsed="false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false" outlineLevel="0" collapsed="false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customFormat="false" ht="15.75" hidden="false" customHeight="false" outlineLevel="0" collapsed="false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customFormat="false" ht="15.75" hidden="false" customHeight="false" outlineLevel="0" collapsed="false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customFormat="false" ht="15.75" hidden="false" customHeight="false" outlineLevel="0" collapsed="false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false" outlineLevel="0" collapsed="false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false" outlineLevel="0" collapsed="false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customFormat="false" ht="15.75" hidden="false" customHeight="false" outlineLevel="0" collapsed="false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false" outlineLevel="0" collapsed="false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false" outlineLevel="0" collapsed="false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false" outlineLevel="0" collapsed="false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customFormat="false" ht="15.75" hidden="false" customHeight="false" outlineLevel="0" collapsed="false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false" outlineLevel="0" collapsed="false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false" outlineLevel="0" collapsed="false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customFormat="false" ht="15.75" hidden="false" customHeight="false" outlineLevel="0" collapsed="false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customFormat="false" ht="15.75" hidden="false" customHeight="false" outlineLevel="0" collapsed="false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false" outlineLevel="0" collapsed="false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customFormat="false" ht="15.75" hidden="false" customHeight="false" outlineLevel="0" collapsed="false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customFormat="false" ht="15.75" hidden="false" customHeight="false" outlineLevel="0" collapsed="false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customFormat="false" ht="15.75" hidden="false" customHeight="false" outlineLevel="0" collapsed="false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customFormat="false" ht="15.75" hidden="false" customHeight="false" outlineLevel="0" collapsed="false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false" outlineLevel="0" collapsed="false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false" outlineLevel="0" collapsed="false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false" outlineLevel="0" collapsed="false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false" outlineLevel="0" collapsed="false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false" outlineLevel="0" collapsed="false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false" outlineLevel="0" collapsed="false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false" outlineLevel="0" collapsed="false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customFormat="false" ht="15.75" hidden="false" customHeight="false" outlineLevel="0" collapsed="false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false" outlineLevel="0" collapsed="false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customFormat="false" ht="15.75" hidden="false" customHeight="false" outlineLevel="0" collapsed="false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customFormat="false" ht="15.75" hidden="false" customHeight="false" outlineLevel="0" collapsed="false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false" outlineLevel="0" collapsed="false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customFormat="false" ht="15.75" hidden="false" customHeight="false" outlineLevel="0" collapsed="false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false" outlineLevel="0" collapsed="false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false" outlineLevel="0" collapsed="false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customFormat="false" ht="15.75" hidden="false" customHeight="false" outlineLevel="0" collapsed="false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false" outlineLevel="0" collapsed="false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false" outlineLevel="0" collapsed="false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customFormat="false" ht="15.75" hidden="false" customHeight="false" outlineLevel="0" collapsed="false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customFormat="false" ht="15.75" hidden="false" customHeight="false" outlineLevel="0" collapsed="false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customFormat="false" ht="15.75" hidden="false" customHeight="false" outlineLevel="0" collapsed="false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customFormat="false" ht="15.75" hidden="false" customHeight="false" outlineLevel="0" collapsed="false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customFormat="false" ht="15.75" hidden="false" customHeight="false" outlineLevel="0" collapsed="false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customFormat="false" ht="15.75" hidden="false" customHeight="false" outlineLevel="0" collapsed="false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false" outlineLevel="0" collapsed="false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customFormat="false" ht="15.75" hidden="false" customHeight="false" outlineLevel="0" collapsed="false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customFormat="false" ht="15.75" hidden="false" customHeight="false" outlineLevel="0" collapsed="false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false" outlineLevel="0" collapsed="false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customFormat="false" ht="15.75" hidden="false" customHeight="false" outlineLevel="0" collapsed="false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false" outlineLevel="0" collapsed="false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customFormat="false" ht="15.75" hidden="false" customHeight="false" outlineLevel="0" collapsed="false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customFormat="false" ht="15.75" hidden="false" customHeight="false" outlineLevel="0" collapsed="false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customFormat="false" ht="15.75" hidden="false" customHeight="false" outlineLevel="0" collapsed="false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customFormat="false" ht="15.75" hidden="false" customHeight="false" outlineLevel="0" collapsed="false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customFormat="false" ht="15.75" hidden="false" customHeight="false" outlineLevel="0" collapsed="false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false" outlineLevel="0" collapsed="false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customFormat="false" ht="15.75" hidden="false" customHeight="false" outlineLevel="0" collapsed="false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false" outlineLevel="0" collapsed="false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customFormat="false" ht="15.75" hidden="false" customHeight="false" outlineLevel="0" collapsed="false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false" outlineLevel="0" collapsed="false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false" outlineLevel="0" collapsed="false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false" outlineLevel="0" collapsed="false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customFormat="false" ht="15.75" hidden="false" customHeight="false" outlineLevel="0" collapsed="false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customFormat="false" ht="15.75" hidden="false" customHeight="false" outlineLevel="0" collapsed="false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false" outlineLevel="0" collapsed="false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false" outlineLevel="0" collapsed="false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false" outlineLevel="0" collapsed="false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false" outlineLevel="0" collapsed="false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customFormat="false" ht="15.75" hidden="false" customHeight="false" outlineLevel="0" collapsed="false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false" outlineLevel="0" collapsed="false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false" outlineLevel="0" collapsed="false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false" outlineLevel="0" collapsed="false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customFormat="false" ht="15.75" hidden="false" customHeight="false" outlineLevel="0" collapsed="false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false" outlineLevel="0" collapsed="false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false" outlineLevel="0" collapsed="false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false" outlineLevel="0" collapsed="false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customFormat="false" ht="15.75" hidden="false" customHeight="false" outlineLevel="0" collapsed="false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false" outlineLevel="0" collapsed="false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false" outlineLevel="0" collapsed="false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false" outlineLevel="0" collapsed="false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false" outlineLevel="0" collapsed="false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customFormat="false" ht="15.75" hidden="false" customHeight="false" outlineLevel="0" collapsed="false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false" outlineLevel="0" collapsed="false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customFormat="false" ht="15.75" hidden="false" customHeight="false" outlineLevel="0" collapsed="false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false" outlineLevel="0" collapsed="false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customFormat="false" ht="15.75" hidden="false" customHeight="false" outlineLevel="0" collapsed="false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false" outlineLevel="0" collapsed="false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customFormat="false" ht="15.75" hidden="false" customHeight="false" outlineLevel="0" collapsed="false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false" outlineLevel="0" collapsed="false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false" outlineLevel="0" collapsed="false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customFormat="false" ht="15.75" hidden="false" customHeight="false" outlineLevel="0" collapsed="false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customFormat="false" ht="15.75" hidden="false" customHeight="false" outlineLevel="0" collapsed="false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customFormat="false" ht="15.75" hidden="false" customHeight="false" outlineLevel="0" collapsed="false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customFormat="false" ht="15.75" hidden="false" customHeight="false" outlineLevel="0" collapsed="false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customFormat="false" ht="15.75" hidden="false" customHeight="false" outlineLevel="0" collapsed="false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customFormat="false" ht="15.75" hidden="false" customHeight="false" outlineLevel="0" collapsed="false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false" outlineLevel="0" collapsed="false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false" outlineLevel="0" collapsed="false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false" outlineLevel="0" collapsed="false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false" outlineLevel="0" collapsed="false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false" outlineLevel="0" collapsed="false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customFormat="false" ht="15.75" hidden="false" customHeight="false" outlineLevel="0" collapsed="false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customFormat="false" ht="15.75" hidden="false" customHeight="false" outlineLevel="0" collapsed="false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false" outlineLevel="0" collapsed="false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false" outlineLevel="0" collapsed="false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false" outlineLevel="0" collapsed="false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false" outlineLevel="0" collapsed="false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false" outlineLevel="0" collapsed="false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customFormat="false" ht="15.75" hidden="false" customHeight="false" outlineLevel="0" collapsed="false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false" outlineLevel="0" collapsed="false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false" outlineLevel="0" collapsed="false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customFormat="false" ht="15.75" hidden="false" customHeight="false" outlineLevel="0" collapsed="false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false" outlineLevel="0" collapsed="false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false" outlineLevel="0" collapsed="false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customFormat="false" ht="15.75" hidden="false" customHeight="false" outlineLevel="0" collapsed="false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false" outlineLevel="0" collapsed="false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false" outlineLevel="0" collapsed="false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false" outlineLevel="0" collapsed="false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customFormat="false" ht="15.75" hidden="false" customHeight="false" outlineLevel="0" collapsed="false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customFormat="false" ht="15.75" hidden="false" customHeight="false" outlineLevel="0" collapsed="false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customFormat="false" ht="15.75" hidden="false" customHeight="false" outlineLevel="0" collapsed="false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customFormat="false" ht="15.75" hidden="false" customHeight="false" outlineLevel="0" collapsed="false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false" outlineLevel="0" collapsed="false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false" outlineLevel="0" collapsed="false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customFormat="false" ht="15.75" hidden="false" customHeight="false" outlineLevel="0" collapsed="false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false" outlineLevel="0" collapsed="false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customFormat="false" ht="15.75" hidden="false" customHeight="false" outlineLevel="0" collapsed="false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customFormat="false" ht="15.75" hidden="false" customHeight="false" outlineLevel="0" collapsed="false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customFormat="false" ht="15.75" hidden="false" customHeight="false" outlineLevel="0" collapsed="false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customFormat="false" ht="15.75" hidden="false" customHeight="false" outlineLevel="0" collapsed="false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customFormat="false" ht="15.75" hidden="false" customHeight="false" outlineLevel="0" collapsed="false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customFormat="false" ht="15.75" hidden="false" customHeight="false" outlineLevel="0" collapsed="false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customFormat="false" ht="15.75" hidden="false" customHeight="false" outlineLevel="0" collapsed="false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customFormat="false" ht="15.75" hidden="false" customHeight="false" outlineLevel="0" collapsed="false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customFormat="false" ht="15.75" hidden="false" customHeight="false" outlineLevel="0" collapsed="false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customFormat="false" ht="15.75" hidden="false" customHeight="false" outlineLevel="0" collapsed="false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customFormat="false" ht="15.75" hidden="false" customHeight="false" outlineLevel="0" collapsed="false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customFormat="false" ht="15.75" hidden="false" customHeight="false" outlineLevel="0" collapsed="false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false" outlineLevel="0" collapsed="false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false" outlineLevel="0" collapsed="false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false" outlineLevel="0" collapsed="false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customFormat="false" ht="15.75" hidden="false" customHeight="false" outlineLevel="0" collapsed="false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false" outlineLevel="0" collapsed="false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customFormat="false" ht="15.75" hidden="false" customHeight="false" outlineLevel="0" collapsed="false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customFormat="false" ht="15.75" hidden="false" customHeight="false" outlineLevel="0" collapsed="false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customFormat="false" ht="15.75" hidden="false" customHeight="false" outlineLevel="0" collapsed="false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false" outlineLevel="0" collapsed="false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customFormat="false" ht="15.75" hidden="false" customHeight="false" outlineLevel="0" collapsed="false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customFormat="false" ht="15.75" hidden="false" customHeight="false" outlineLevel="0" collapsed="false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customFormat="false" ht="15.75" hidden="false" customHeight="false" outlineLevel="0" collapsed="false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customFormat="false" ht="15.75" hidden="false" customHeight="false" outlineLevel="0" collapsed="false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customFormat="false" ht="15.75" hidden="false" customHeight="false" outlineLevel="0" collapsed="false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false" outlineLevel="0" collapsed="false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false" outlineLevel="0" collapsed="false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false" outlineLevel="0" collapsed="false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customFormat="false" ht="15.75" hidden="false" customHeight="false" outlineLevel="0" collapsed="false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customFormat="false" ht="15.75" hidden="false" customHeight="false" outlineLevel="0" collapsed="false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customFormat="false" ht="15.75" hidden="false" customHeight="false" outlineLevel="0" collapsed="false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customFormat="false" ht="15.75" hidden="false" customHeight="false" outlineLevel="0" collapsed="false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false" outlineLevel="0" collapsed="false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false" outlineLevel="0" collapsed="false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false" outlineLevel="0" collapsed="false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customFormat="false" ht="15.75" hidden="false" customHeight="false" outlineLevel="0" collapsed="false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customFormat="false" ht="15.75" hidden="false" customHeight="false" outlineLevel="0" collapsed="false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false" outlineLevel="0" collapsed="false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false" outlineLevel="0" collapsed="false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customFormat="false" ht="15.75" hidden="false" customHeight="false" outlineLevel="0" collapsed="false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false" outlineLevel="0" collapsed="false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false" outlineLevel="0" collapsed="false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false" outlineLevel="0" collapsed="false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customFormat="false" ht="15.75" hidden="false" customHeight="false" outlineLevel="0" collapsed="false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false" outlineLevel="0" collapsed="false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customFormat="false" ht="15.75" hidden="false" customHeight="false" outlineLevel="0" collapsed="false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false" outlineLevel="0" collapsed="false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false" outlineLevel="0" collapsed="false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false" outlineLevel="0" collapsed="false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customFormat="false" ht="15.75" hidden="false" customHeight="false" outlineLevel="0" collapsed="false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customFormat="false" ht="15.75" hidden="false" customHeight="false" outlineLevel="0" collapsed="false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customFormat="false" ht="15.75" hidden="false" customHeight="false" outlineLevel="0" collapsed="false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false" outlineLevel="0" collapsed="false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customFormat="false" ht="15.75" hidden="false" customHeight="false" outlineLevel="0" collapsed="false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false" outlineLevel="0" collapsed="false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false" outlineLevel="0" collapsed="false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customFormat="false" ht="15.75" hidden="false" customHeight="false" outlineLevel="0" collapsed="false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customFormat="false" ht="15.75" hidden="false" customHeight="false" outlineLevel="0" collapsed="false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false" outlineLevel="0" collapsed="false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customFormat="false" ht="15.75" hidden="false" customHeight="false" outlineLevel="0" collapsed="false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customFormat="false" ht="15.75" hidden="false" customHeight="false" outlineLevel="0" collapsed="false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false" outlineLevel="0" collapsed="false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false" outlineLevel="0" collapsed="false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customFormat="false" ht="15.75" hidden="false" customHeight="false" outlineLevel="0" collapsed="false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customFormat="false" ht="15.75" hidden="false" customHeight="false" outlineLevel="0" collapsed="false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customFormat="false" ht="15.75" hidden="false" customHeight="false" outlineLevel="0" collapsed="false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customFormat="false" ht="15.75" hidden="false" customHeight="false" outlineLevel="0" collapsed="false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false" outlineLevel="0" collapsed="false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false" outlineLevel="0" collapsed="false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false" outlineLevel="0" collapsed="false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false" outlineLevel="0" collapsed="false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customFormat="false" ht="15.75" hidden="false" customHeight="false" outlineLevel="0" collapsed="false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customFormat="false" ht="15.75" hidden="false" customHeight="false" outlineLevel="0" collapsed="false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customFormat="false" ht="15.75" hidden="false" customHeight="false" outlineLevel="0" collapsed="false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customFormat="false" ht="15.75" hidden="false" customHeight="false" outlineLevel="0" collapsed="false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false" outlineLevel="0" collapsed="false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false" outlineLevel="0" collapsed="false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customFormat="false" ht="15.75" hidden="false" customHeight="false" outlineLevel="0" collapsed="false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false" outlineLevel="0" collapsed="false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false" outlineLevel="0" collapsed="false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customFormat="false" ht="15.75" hidden="false" customHeight="false" outlineLevel="0" collapsed="false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customFormat="false" ht="15.75" hidden="false" customHeight="false" outlineLevel="0" collapsed="false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customFormat="false" ht="15.75" hidden="false" customHeight="false" outlineLevel="0" collapsed="false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false" outlineLevel="0" collapsed="false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false" outlineLevel="0" collapsed="false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customFormat="false" ht="15.75" hidden="false" customHeight="false" outlineLevel="0" collapsed="false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customFormat="false" ht="15.75" hidden="false" customHeight="false" outlineLevel="0" collapsed="false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customFormat="false" ht="15.75" hidden="false" customHeight="false" outlineLevel="0" collapsed="false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false" outlineLevel="0" collapsed="false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customFormat="false" ht="15.75" hidden="false" customHeight="false" outlineLevel="0" collapsed="false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customFormat="false" ht="15.75" hidden="false" customHeight="false" outlineLevel="0" collapsed="false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false" outlineLevel="0" collapsed="false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false" outlineLevel="0" collapsed="false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customFormat="false" ht="15.75" hidden="false" customHeight="false" outlineLevel="0" collapsed="false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customFormat="false" ht="15.75" hidden="false" customHeight="false" outlineLevel="0" collapsed="false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false" outlineLevel="0" collapsed="false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false" outlineLevel="0" collapsed="false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15.75" hidden="false" customHeight="false" outlineLevel="0" collapsed="false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15.75" hidden="false" customHeight="false" outlineLevel="0" collapsed="false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false" outlineLevel="0" collapsed="false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15.75" hidden="false" customHeight="false" outlineLevel="0" collapsed="false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15.75" hidden="false" customHeight="false" outlineLevel="0" collapsed="false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customFormat="false" ht="15.75" hidden="false" customHeight="false" outlineLevel="0" collapsed="false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false" outlineLevel="0" collapsed="false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false" outlineLevel="0" collapsed="false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15.75" hidden="false" customHeight="false" outlineLevel="0" collapsed="false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15.75" hidden="false" customHeight="false" outlineLevel="0" collapsed="false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15.75" hidden="false" customHeight="false" outlineLevel="0" collapsed="false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15.75" hidden="false" customHeight="false" outlineLevel="0" collapsed="false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15.75" hidden="false" customHeight="false" outlineLevel="0" collapsed="false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false" outlineLevel="0" collapsed="false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false" outlineLevel="0" collapsed="false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false" outlineLevel="0" collapsed="false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false" outlineLevel="0" collapsed="false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15.75" hidden="false" customHeight="false" outlineLevel="0" collapsed="false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false" outlineLevel="0" collapsed="false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false" outlineLevel="0" collapsed="false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15.75" hidden="false" customHeight="false" outlineLevel="0" collapsed="false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15.75" hidden="false" customHeight="false" outlineLevel="0" collapsed="false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15.75" hidden="false" customHeight="false" outlineLevel="0" collapsed="false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false" outlineLevel="0" collapsed="false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15.75" hidden="false" customHeight="false" outlineLevel="0" collapsed="false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15.75" hidden="false" customHeight="false" outlineLevel="0" collapsed="false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15.75" hidden="false" customHeight="false" outlineLevel="0" collapsed="false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15.75" hidden="false" customHeight="false" outlineLevel="0" collapsed="false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false" outlineLevel="0" collapsed="false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15.75" hidden="false" customHeight="false" outlineLevel="0" collapsed="false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15.75" hidden="false" customHeight="false" outlineLevel="0" collapsed="false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15.75" hidden="false" customHeight="false" outlineLevel="0" collapsed="false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15.75" hidden="false" customHeight="false" outlineLevel="0" collapsed="false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false" outlineLevel="0" collapsed="false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false" outlineLevel="0" collapsed="false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15.75" hidden="false" customHeight="false" outlineLevel="0" collapsed="false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15.75" hidden="false" customHeight="false" outlineLevel="0" collapsed="false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15.75" hidden="false" customHeight="false" outlineLevel="0" collapsed="false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15.75" hidden="false" customHeight="false" outlineLevel="0" collapsed="false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15.75" hidden="false" customHeight="false" outlineLevel="0" collapsed="false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false" outlineLevel="0" collapsed="false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false" outlineLevel="0" collapsed="false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false" outlineLevel="0" collapsed="false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15.75" hidden="false" customHeight="false" outlineLevel="0" collapsed="false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15.75" hidden="false" customHeight="false" outlineLevel="0" collapsed="false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15.75" hidden="false" customHeight="false" outlineLevel="0" collapsed="false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false" outlineLevel="0" collapsed="false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false" outlineLevel="0" collapsed="false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15.75" hidden="false" customHeight="false" outlineLevel="0" collapsed="false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15.75" hidden="false" customHeight="false" outlineLevel="0" collapsed="false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15.75" hidden="false" customHeight="false" outlineLevel="0" collapsed="false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false" outlineLevel="0" collapsed="false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false" outlineLevel="0" collapsed="false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15.75" hidden="false" customHeight="false" outlineLevel="0" collapsed="false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15.75" hidden="false" customHeight="false" outlineLevel="0" collapsed="false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15.75" hidden="false" customHeight="false" outlineLevel="0" collapsed="false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15.75" hidden="false" customHeight="false" outlineLevel="0" collapsed="false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15.75" hidden="false" customHeight="false" outlineLevel="0" collapsed="false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false" outlineLevel="0" collapsed="false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false" outlineLevel="0" collapsed="false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15.75" hidden="false" customHeight="false" outlineLevel="0" collapsed="false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15.75" hidden="false" customHeight="false" outlineLevel="0" collapsed="false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false" outlineLevel="0" collapsed="false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false" outlineLevel="0" collapsed="false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false" outlineLevel="0" collapsed="false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false" outlineLevel="0" collapsed="false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15.75" hidden="false" customHeight="false" outlineLevel="0" collapsed="false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15.75" hidden="false" customHeight="false" outlineLevel="0" collapsed="false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15.75" hidden="false" customHeight="false" outlineLevel="0" collapsed="false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15.75" hidden="false" customHeight="false" outlineLevel="0" collapsed="false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false" outlineLevel="0" collapsed="false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false" outlineLevel="0" collapsed="false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false" outlineLevel="0" collapsed="false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false" outlineLevel="0" collapsed="false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false" outlineLevel="0" collapsed="false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false" outlineLevel="0" collapsed="false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15.75" hidden="false" customHeight="false" outlineLevel="0" collapsed="false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15.75" hidden="false" customHeight="false" outlineLevel="0" collapsed="false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15.75" hidden="false" customHeight="false" outlineLevel="0" collapsed="false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15.75" hidden="false" customHeight="false" outlineLevel="0" collapsed="false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false" outlineLevel="0" collapsed="false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15.75" hidden="false" customHeight="false" outlineLevel="0" collapsed="false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15.75" hidden="false" customHeight="false" outlineLevel="0" collapsed="false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15.75" hidden="false" customHeight="false" outlineLevel="0" collapsed="false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false" outlineLevel="0" collapsed="false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15.75" hidden="false" customHeight="false" outlineLevel="0" collapsed="false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15.75" hidden="false" customHeight="false" outlineLevel="0" collapsed="false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15.75" hidden="false" customHeight="false" outlineLevel="0" collapsed="false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15.75" hidden="false" customHeight="false" outlineLevel="0" collapsed="false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false" outlineLevel="0" collapsed="false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false" outlineLevel="0" collapsed="false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false" outlineLevel="0" collapsed="false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15.75" hidden="false" customHeight="false" outlineLevel="0" collapsed="false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15.75" hidden="false" customHeight="false" outlineLevel="0" collapsed="false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15.75" hidden="false" customHeight="false" outlineLevel="0" collapsed="false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false" outlineLevel="0" collapsed="false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false" outlineLevel="0" collapsed="false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false" outlineLevel="0" collapsed="false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15.75" hidden="false" customHeight="false" outlineLevel="0" collapsed="false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15.75" hidden="false" customHeight="false" outlineLevel="0" collapsed="false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15.75" hidden="false" customHeight="false" outlineLevel="0" collapsed="false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15.75" hidden="false" customHeight="false" outlineLevel="0" collapsed="false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15.75" hidden="false" customHeight="false" outlineLevel="0" collapsed="false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15.75" hidden="false" customHeight="false" outlineLevel="0" collapsed="false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15.75" hidden="false" customHeight="false" outlineLevel="0" collapsed="false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15.75" hidden="false" customHeight="false" outlineLevel="0" collapsed="false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false" outlineLevel="0" collapsed="false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false" outlineLevel="0" collapsed="false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false" outlineLevel="0" collapsed="false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15.75" hidden="false" customHeight="false" outlineLevel="0" collapsed="false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15.75" hidden="false" customHeight="false" outlineLevel="0" collapsed="false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false" outlineLevel="0" collapsed="false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false" outlineLevel="0" collapsed="false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false" outlineLevel="0" collapsed="false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false" outlineLevel="0" collapsed="false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15.75" hidden="false" customHeight="false" outlineLevel="0" collapsed="false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15.75" hidden="false" customHeight="false" outlineLevel="0" collapsed="false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15.75" hidden="false" customHeight="false" outlineLevel="0" collapsed="false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false" outlineLevel="0" collapsed="false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15.75" hidden="false" customHeight="false" outlineLevel="0" collapsed="false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15.75" hidden="false" customHeight="false" outlineLevel="0" collapsed="false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15.75" hidden="false" customHeight="false" outlineLevel="0" collapsed="false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false" outlineLevel="0" collapsed="false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15.75" hidden="false" customHeight="false" outlineLevel="0" collapsed="false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15.75" hidden="false" customHeight="false" outlineLevel="0" collapsed="false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15.75" hidden="false" customHeight="false" outlineLevel="0" collapsed="false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15.75" hidden="false" customHeight="false" outlineLevel="0" collapsed="false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15.75" hidden="false" customHeight="false" outlineLevel="0" collapsed="false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15.75" hidden="false" customHeight="false" outlineLevel="0" collapsed="false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15.75" hidden="false" customHeight="false" outlineLevel="0" collapsed="false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15.75" hidden="false" customHeight="false" outlineLevel="0" collapsed="false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15.75" hidden="false" customHeight="false" outlineLevel="0" collapsed="false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15.75" hidden="false" customHeight="false" outlineLevel="0" collapsed="false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false" outlineLevel="0" collapsed="false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false" outlineLevel="0" collapsed="false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false" outlineLevel="0" collapsed="false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false" outlineLevel="0" collapsed="false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15.75" hidden="false" customHeight="false" outlineLevel="0" collapsed="false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15.75" hidden="false" customHeight="false" outlineLevel="0" collapsed="false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false" outlineLevel="0" collapsed="false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false" outlineLevel="0" collapsed="false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15.75" hidden="false" customHeight="false" outlineLevel="0" collapsed="false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15.75" hidden="false" customHeight="false" outlineLevel="0" collapsed="false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15.75" hidden="false" customHeight="false" outlineLevel="0" collapsed="false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15.75" hidden="false" customHeight="false" outlineLevel="0" collapsed="false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15.75" hidden="false" customHeight="false" outlineLevel="0" collapsed="false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15.75" hidden="false" customHeight="false" outlineLevel="0" collapsed="false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15.75" hidden="false" customHeight="false" outlineLevel="0" collapsed="false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false" outlineLevel="0" collapsed="false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false" outlineLevel="0" collapsed="false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15.75" hidden="false" customHeight="false" outlineLevel="0" collapsed="false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15.75" hidden="false" customHeight="false" outlineLevel="0" collapsed="false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15.75" hidden="false" customHeight="false" outlineLevel="0" collapsed="false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false" outlineLevel="0" collapsed="false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15.75" hidden="false" customHeight="false" outlineLevel="0" collapsed="false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15.75" hidden="false" customHeight="false" outlineLevel="0" collapsed="false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15.75" hidden="false" customHeight="false" outlineLevel="0" collapsed="false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15.75" hidden="false" customHeight="false" outlineLevel="0" collapsed="false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false" outlineLevel="0" collapsed="false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false" outlineLevel="0" collapsed="false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15.75" hidden="false" customHeight="false" outlineLevel="0" collapsed="false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15.75" hidden="false" customHeight="false" outlineLevel="0" collapsed="false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false" outlineLevel="0" collapsed="false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false" outlineLevel="0" collapsed="false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15.75" hidden="false" customHeight="false" outlineLevel="0" collapsed="false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15.75" hidden="false" customHeight="false" outlineLevel="0" collapsed="false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15.75" hidden="false" customHeight="false" outlineLevel="0" collapsed="false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15.75" hidden="false" customHeight="false" outlineLevel="0" collapsed="false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false" outlineLevel="0" collapsed="false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false" outlineLevel="0" collapsed="false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15.75" hidden="false" customHeight="false" outlineLevel="0" collapsed="false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false" outlineLevel="0" collapsed="false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15.75" hidden="false" customHeight="false" outlineLevel="0" collapsed="false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15.75" hidden="false" customHeight="false" outlineLevel="0" collapsed="false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15.75" hidden="false" customHeight="false" outlineLevel="0" collapsed="false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15.75" hidden="false" customHeight="false" outlineLevel="0" collapsed="false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15.75" hidden="false" customHeight="false" outlineLevel="0" collapsed="false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15.75" hidden="false" customHeight="false" outlineLevel="0" collapsed="false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15.75" hidden="false" customHeight="false" outlineLevel="0" collapsed="false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15.75" hidden="false" customHeight="false" outlineLevel="0" collapsed="false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15.75" hidden="false" customHeight="false" outlineLevel="0" collapsed="false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false" outlineLevel="0" collapsed="false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15.75" hidden="false" customHeight="false" outlineLevel="0" collapsed="false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15.75" hidden="false" customHeight="false" outlineLevel="0" collapsed="false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15.75" hidden="false" customHeight="false" outlineLevel="0" collapsed="false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15.75" hidden="false" customHeight="false" outlineLevel="0" collapsed="false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customFormat="false" ht="15.75" hidden="false" customHeight="false" outlineLevel="0" collapsed="false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customFormat="false" ht="15.75" hidden="false" customHeight="false" outlineLevel="0" collapsed="false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customFormat="false" ht="15.75" hidden="false" customHeight="false" outlineLevel="0" collapsed="false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customFormat="false" ht="15.75" hidden="false" customHeight="false" outlineLevel="0" collapsed="false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customFormat="false" ht="15.75" hidden="false" customHeight="false" outlineLevel="0" collapsed="false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customFormat="false" ht="15.75" hidden="false" customHeight="false" outlineLevel="0" collapsed="false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customFormat="false" ht="15.75" hidden="false" customHeight="false" outlineLevel="0" collapsed="false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customFormat="false" ht="15.75" hidden="false" customHeight="false" outlineLevel="0" collapsed="false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customFormat="false" ht="15.75" hidden="false" customHeight="false" outlineLevel="0" collapsed="false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customFormat="false" ht="15.75" hidden="false" customHeight="false" outlineLevel="0" collapsed="false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customFormat="false" ht="15.75" hidden="false" customHeight="false" outlineLevel="0" collapsed="false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customFormat="false" ht="15.75" hidden="false" customHeight="false" outlineLevel="0" collapsed="false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customFormat="false" ht="15.75" hidden="false" customHeight="false" outlineLevel="0" collapsed="false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customFormat="false" ht="15.75" hidden="false" customHeight="false" outlineLevel="0" collapsed="false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customFormat="false" ht="15.75" hidden="false" customHeight="false" outlineLevel="0" collapsed="false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customFormat="false" ht="15.75" hidden="false" customHeight="false" outlineLevel="0" collapsed="false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customFormat="false" ht="15.75" hidden="false" customHeight="false" outlineLevel="0" collapsed="false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customFormat="false" ht="15.75" hidden="false" customHeight="false" outlineLevel="0" collapsed="false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customFormat="false" ht="15.75" hidden="false" customHeight="false" outlineLevel="0" collapsed="false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customFormat="false" ht="15.75" hidden="false" customHeight="false" outlineLevel="0" collapsed="false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customFormat="false" ht="15.75" hidden="false" customHeight="false" outlineLevel="0" collapsed="false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customFormat="false" ht="15.75" hidden="false" customHeight="false" outlineLevel="0" collapsed="false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customFormat="false" ht="15.75" hidden="false" customHeight="false" outlineLevel="0" collapsed="false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customFormat="false" ht="15.75" hidden="false" customHeight="false" outlineLevel="0" collapsed="false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customFormat="false" ht="15.75" hidden="false" customHeight="false" outlineLevel="0" collapsed="false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customFormat="false" ht="15.75" hidden="false" customHeight="false" outlineLevel="0" collapsed="false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customFormat="false" ht="15.75" hidden="false" customHeight="false" outlineLevel="0" collapsed="false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customFormat="false" ht="15.75" hidden="false" customHeight="false" outlineLevel="0" collapsed="false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customFormat="false" ht="15.75" hidden="false" customHeight="false" outlineLevel="0" collapsed="false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customFormat="false" ht="15.75" hidden="false" customHeight="false" outlineLevel="0" collapsed="false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customFormat="false" ht="15.75" hidden="false" customHeight="false" outlineLevel="0" collapsed="false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customFormat="false" ht="15.75" hidden="false" customHeight="false" outlineLevel="0" collapsed="false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customFormat="false" ht="15.75" hidden="false" customHeight="false" outlineLevel="0" collapsed="false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customFormat="false" ht="15.75" hidden="false" customHeight="false" outlineLevel="0" collapsed="false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customFormat="false" ht="15.75" hidden="false" customHeight="false" outlineLevel="0" collapsed="false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customFormat="false" ht="15.75" hidden="false" customHeight="false" outlineLevel="0" collapsed="false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customFormat="false" ht="15.75" hidden="false" customHeight="false" outlineLevel="0" collapsed="false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customFormat="false" ht="15.75" hidden="false" customHeight="false" outlineLevel="0" collapsed="false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customFormat="false" ht="15.75" hidden="false" customHeight="false" outlineLevel="0" collapsed="false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customFormat="false" ht="15.75" hidden="false" customHeight="false" outlineLevel="0" collapsed="false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customFormat="false" ht="15.75" hidden="false" customHeight="false" outlineLevel="0" collapsed="false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customFormat="false" ht="15.75" hidden="false" customHeight="false" outlineLevel="0" collapsed="false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customFormat="false" ht="15.75" hidden="false" customHeight="false" outlineLevel="0" collapsed="false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customFormat="false" ht="15.75" hidden="false" customHeight="false" outlineLevel="0" collapsed="false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customFormat="false" ht="15.75" hidden="false" customHeight="false" outlineLevel="0" collapsed="false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customFormat="false" ht="15.75" hidden="false" customHeight="false" outlineLevel="0" collapsed="false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customFormat="false" ht="15.75" hidden="false" customHeight="false" outlineLevel="0" collapsed="false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customFormat="false" ht="15.75" hidden="false" customHeight="false" outlineLevel="0" collapsed="false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customFormat="false" ht="15.75" hidden="false" customHeight="false" outlineLevel="0" collapsed="false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customFormat="false" ht="15.75" hidden="false" customHeight="false" outlineLevel="0" collapsed="false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customFormat="false" ht="15.75" hidden="false" customHeight="false" outlineLevel="0" collapsed="false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customFormat="false" ht="15.75" hidden="false" customHeight="false" outlineLevel="0" collapsed="false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customFormat="false" ht="15.75" hidden="false" customHeight="false" outlineLevel="0" collapsed="false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customFormat="false" ht="15.75" hidden="false" customHeight="false" outlineLevel="0" collapsed="false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customFormat="false" ht="15.75" hidden="false" customHeight="false" outlineLevel="0" collapsed="false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customFormat="false" ht="15.75" hidden="false" customHeight="false" outlineLevel="0" collapsed="false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customFormat="false" ht="15.75" hidden="false" customHeight="false" outlineLevel="0" collapsed="false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customFormat="false" ht="15.75" hidden="false" customHeight="false" outlineLevel="0" collapsed="false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customFormat="false" ht="15.75" hidden="false" customHeight="false" outlineLevel="0" collapsed="false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customFormat="false" ht="15.75" hidden="false" customHeight="false" outlineLevel="0" collapsed="false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customFormat="false" ht="15.75" hidden="false" customHeight="false" outlineLevel="0" collapsed="false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customFormat="false" ht="15.75" hidden="false" customHeight="false" outlineLevel="0" collapsed="false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customFormat="false" ht="15.75" hidden="false" customHeight="false" outlineLevel="0" collapsed="false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customFormat="false" ht="15.75" hidden="false" customHeight="false" outlineLevel="0" collapsed="false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customFormat="false" ht="15.75" hidden="false" customHeight="false" outlineLevel="0" collapsed="false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customFormat="false" ht="15.75" hidden="false" customHeight="false" outlineLevel="0" collapsed="false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customFormat="false" ht="15.75" hidden="false" customHeight="false" outlineLevel="0" collapsed="false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customFormat="false" ht="15.75" hidden="false" customHeight="false" outlineLevel="0" collapsed="false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customFormat="false" ht="15.75" hidden="false" customHeight="false" outlineLevel="0" collapsed="false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customFormat="false" ht="15.75" hidden="false" customHeight="false" outlineLevel="0" collapsed="false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customFormat="false" ht="15.75" hidden="false" customHeight="false" outlineLevel="0" collapsed="false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customFormat="false" ht="15.75" hidden="false" customHeight="false" outlineLevel="0" collapsed="false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customFormat="false" ht="15.75" hidden="false" customHeight="false" outlineLevel="0" collapsed="false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customFormat="false" ht="15.75" hidden="false" customHeight="false" outlineLevel="0" collapsed="false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customFormat="false" ht="15.75" hidden="false" customHeight="false" outlineLevel="0" collapsed="false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customFormat="false" ht="15.75" hidden="false" customHeight="false" outlineLevel="0" collapsed="false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customFormat="false" ht="15.75" hidden="false" customHeight="false" outlineLevel="0" collapsed="false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customFormat="false" ht="15.75" hidden="false" customHeight="false" outlineLevel="0" collapsed="false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customFormat="false" ht="15.75" hidden="false" customHeight="false" outlineLevel="0" collapsed="false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customFormat="false" ht="15.75" hidden="false" customHeight="false" outlineLevel="0" collapsed="false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customFormat="false" ht="15.75" hidden="false" customHeight="false" outlineLevel="0" collapsed="false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customFormat="false" ht="15.75" hidden="false" customHeight="false" outlineLevel="0" collapsed="false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customFormat="false" ht="15.75" hidden="false" customHeight="false" outlineLevel="0" collapsed="false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customFormat="false" ht="15.75" hidden="false" customHeight="false" outlineLevel="0" collapsed="false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customFormat="false" ht="15.75" hidden="false" customHeight="false" outlineLevel="0" collapsed="false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customFormat="false" ht="15.75" hidden="false" customHeight="false" outlineLevel="0" collapsed="false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customFormat="false" ht="15.75" hidden="false" customHeight="false" outlineLevel="0" collapsed="false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customFormat="false" ht="15.75" hidden="false" customHeight="false" outlineLevel="0" collapsed="false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customFormat="false" ht="15.75" hidden="false" customHeight="false" outlineLevel="0" collapsed="false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customFormat="false" ht="15.75" hidden="false" customHeight="false" outlineLevel="0" collapsed="false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customFormat="false" ht="15.75" hidden="false" customHeight="false" outlineLevel="0" collapsed="false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customFormat="false" ht="15.75" hidden="false" customHeight="false" outlineLevel="0" collapsed="false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customFormat="false" ht="15.75" hidden="false" customHeight="false" outlineLevel="0" collapsed="false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customFormat="false" ht="15.75" hidden="false" customHeight="false" outlineLevel="0" collapsed="false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customFormat="false" ht="15.75" hidden="false" customHeight="false" outlineLevel="0" collapsed="false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customFormat="false" ht="15.75" hidden="false" customHeight="false" outlineLevel="0" collapsed="false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customFormat="false" ht="15.75" hidden="false" customHeight="false" outlineLevel="0" collapsed="false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customFormat="false" ht="15.75" hidden="false" customHeight="false" outlineLevel="0" collapsed="false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customFormat="false" ht="15.75" hidden="false" customHeight="false" outlineLevel="0" collapsed="false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customFormat="false" ht="15.75" hidden="false" customHeight="false" outlineLevel="0" collapsed="false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customFormat="false" ht="15.75" hidden="false" customHeight="false" outlineLevel="0" collapsed="false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customFormat="false" ht="15.75" hidden="false" customHeight="false" outlineLevel="0" collapsed="false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customFormat="false" ht="15.75" hidden="false" customHeight="false" outlineLevel="0" collapsed="false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customFormat="false" ht="15.75" hidden="false" customHeight="false" outlineLevel="0" collapsed="false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customFormat="false" ht="15.75" hidden="false" customHeight="false" outlineLevel="0" collapsed="false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customFormat="false" ht="15.75" hidden="false" customHeight="false" outlineLevel="0" collapsed="false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customFormat="false" ht="15.75" hidden="false" customHeight="false" outlineLevel="0" collapsed="false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customFormat="false" ht="15.75" hidden="false" customHeight="false" outlineLevel="0" collapsed="false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customFormat="false" ht="15.75" hidden="false" customHeight="false" outlineLevel="0" collapsed="false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customFormat="false" ht="15.75" hidden="false" customHeight="false" outlineLevel="0" collapsed="false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customFormat="false" ht="15.75" hidden="false" customHeight="false" outlineLevel="0" collapsed="false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customFormat="false" ht="15.75" hidden="false" customHeight="false" outlineLevel="0" collapsed="false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customFormat="false" ht="15.75" hidden="false" customHeight="false" outlineLevel="0" collapsed="false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customFormat="false" ht="15.75" hidden="false" customHeight="false" outlineLevel="0" collapsed="false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customFormat="false" ht="15.75" hidden="false" customHeight="false" outlineLevel="0" collapsed="false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customFormat="false" ht="15.75" hidden="false" customHeight="false" outlineLevel="0" collapsed="false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customFormat="false" ht="15.75" hidden="false" customHeight="false" outlineLevel="0" collapsed="false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customFormat="false" ht="15.75" hidden="false" customHeight="false" outlineLevel="0" collapsed="false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customFormat="false" ht="15.75" hidden="false" customHeight="false" outlineLevel="0" collapsed="false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customFormat="false" ht="15.75" hidden="false" customHeight="false" outlineLevel="0" collapsed="false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customFormat="false" ht="15.75" hidden="false" customHeight="false" outlineLevel="0" collapsed="false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customFormat="false" ht="15.75" hidden="false" customHeight="false" outlineLevel="0" collapsed="false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customFormat="false" ht="15.75" hidden="false" customHeight="false" outlineLevel="0" collapsed="false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customFormat="false" ht="15.75" hidden="false" customHeight="false" outlineLevel="0" collapsed="false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customFormat="false" ht="15.75" hidden="false" customHeight="false" outlineLevel="0" collapsed="false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customFormat="false" ht="15.75" hidden="false" customHeight="false" outlineLevel="0" collapsed="false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customFormat="false" ht="15.75" hidden="false" customHeight="false" outlineLevel="0" collapsed="false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customFormat="false" ht="15.75" hidden="false" customHeight="false" outlineLevel="0" collapsed="false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customFormat="false" ht="15.75" hidden="false" customHeight="false" outlineLevel="0" collapsed="false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customFormat="false" ht="15.75" hidden="false" customHeight="false" outlineLevel="0" collapsed="false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customFormat="false" ht="15.75" hidden="false" customHeight="false" outlineLevel="0" collapsed="false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customFormat="false" ht="15.75" hidden="false" customHeight="false" outlineLevel="0" collapsed="false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customFormat="false" ht="15.75" hidden="false" customHeight="false" outlineLevel="0" collapsed="false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customFormat="false" ht="15.75" hidden="false" customHeight="false" outlineLevel="0" collapsed="false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customFormat="false" ht="15.75" hidden="false" customHeight="false" outlineLevel="0" collapsed="false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customFormat="false" ht="15.75" hidden="false" customHeight="false" outlineLevel="0" collapsed="false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customFormat="false" ht="15.75" hidden="false" customHeight="false" outlineLevel="0" collapsed="false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customFormat="false" ht="15.75" hidden="false" customHeight="false" outlineLevel="0" collapsed="false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customFormat="false" ht="15.75" hidden="false" customHeight="false" outlineLevel="0" collapsed="false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customFormat="false" ht="15.75" hidden="false" customHeight="false" outlineLevel="0" collapsed="false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customFormat="false" ht="15.75" hidden="false" customHeight="false" outlineLevel="0" collapsed="false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customFormat="false" ht="15.75" hidden="false" customHeight="false" outlineLevel="0" collapsed="false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customFormat="false" ht="15.75" hidden="false" customHeight="false" outlineLevel="0" collapsed="false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customFormat="false" ht="15.75" hidden="false" customHeight="false" outlineLevel="0" collapsed="false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customFormat="false" ht="15.75" hidden="false" customHeight="false" outlineLevel="0" collapsed="false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customFormat="false" ht="15.75" hidden="false" customHeight="false" outlineLevel="0" collapsed="false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customFormat="false" ht="15.75" hidden="false" customHeight="false" outlineLevel="0" collapsed="false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customFormat="false" ht="15.75" hidden="false" customHeight="false" outlineLevel="0" collapsed="false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customFormat="false" ht="15.75" hidden="false" customHeight="false" outlineLevel="0" collapsed="false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customFormat="false" ht="15.75" hidden="false" customHeight="false" outlineLevel="0" collapsed="false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customFormat="false" ht="15.75" hidden="false" customHeight="false" outlineLevel="0" collapsed="false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customFormat="false" ht="15.75" hidden="false" customHeight="false" outlineLevel="0" collapsed="false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customFormat="false" ht="15.75" hidden="false" customHeight="false" outlineLevel="0" collapsed="false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customFormat="false" ht="15.75" hidden="false" customHeight="false" outlineLevel="0" collapsed="false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customFormat="false" ht="15.75" hidden="false" customHeight="false" outlineLevel="0" collapsed="false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customFormat="false" ht="15.75" hidden="false" customHeight="false" outlineLevel="0" collapsed="false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customFormat="false" ht="15.75" hidden="false" customHeight="false" outlineLevel="0" collapsed="false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customFormat="false" ht="15.75" hidden="false" customHeight="false" outlineLevel="0" collapsed="false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customFormat="false" ht="15.75" hidden="false" customHeight="false" outlineLevel="0" collapsed="false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customFormat="false" ht="15.75" hidden="false" customHeight="false" outlineLevel="0" collapsed="false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customFormat="false" ht="15.75" hidden="false" customHeight="false" outlineLevel="0" collapsed="false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customFormat="false" ht="15.75" hidden="false" customHeight="false" outlineLevel="0" collapsed="false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customFormat="false" ht="15.75" hidden="false" customHeight="false" outlineLevel="0" collapsed="false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customFormat="false" ht="15.75" hidden="false" customHeight="false" outlineLevel="0" collapsed="false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customFormat="false" ht="15.75" hidden="false" customHeight="false" outlineLevel="0" collapsed="false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customFormat="false" ht="15.75" hidden="false" customHeight="false" outlineLevel="0" collapsed="false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customFormat="false" ht="15.75" hidden="false" customHeight="false" outlineLevel="0" collapsed="false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customFormat="false" ht="15.75" hidden="false" customHeight="false" outlineLevel="0" collapsed="false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customFormat="false" ht="15.75" hidden="false" customHeight="false" outlineLevel="0" collapsed="false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customFormat="false" ht="15.75" hidden="false" customHeight="false" outlineLevel="0" collapsed="false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customFormat="false" ht="15.75" hidden="false" customHeight="false" outlineLevel="0" collapsed="false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customFormat="false" ht="15.75" hidden="false" customHeight="false" outlineLevel="0" collapsed="false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customFormat="false" ht="15.75" hidden="false" customHeight="false" outlineLevel="0" collapsed="false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customFormat="false" ht="15.75" hidden="false" customHeight="false" outlineLevel="0" collapsed="false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customFormat="false" ht="15.75" hidden="false" customHeight="false" outlineLevel="0" collapsed="false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customFormat="false" ht="15.75" hidden="false" customHeight="false" outlineLevel="0" collapsed="false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customFormat="false" ht="15.75" hidden="false" customHeight="false" outlineLevel="0" collapsed="false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customFormat="false" ht="15.75" hidden="false" customHeight="false" outlineLevel="0" collapsed="false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customFormat="false" ht="15.75" hidden="false" customHeight="false" outlineLevel="0" collapsed="false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customFormat="false" ht="15.75" hidden="false" customHeight="false" outlineLevel="0" collapsed="false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customFormat="false" ht="15.75" hidden="false" customHeight="false" outlineLevel="0" collapsed="false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customFormat="false" ht="15.75" hidden="false" customHeight="false" outlineLevel="0" collapsed="false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customFormat="false" ht="15.75" hidden="false" customHeight="false" outlineLevel="0" collapsed="false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customFormat="false" ht="15.75" hidden="false" customHeight="false" outlineLevel="0" collapsed="false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customFormat="false" ht="15.75" hidden="false" customHeight="false" outlineLevel="0" collapsed="false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customFormat="false" ht="15.75" hidden="false" customHeight="false" outlineLevel="0" collapsed="false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customFormat="false" ht="15.75" hidden="false" customHeight="false" outlineLevel="0" collapsed="false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customFormat="false" ht="15.75" hidden="false" customHeight="false" outlineLevel="0" collapsed="false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customFormat="false" ht="15.75" hidden="false" customHeight="false" outlineLevel="0" collapsed="false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customFormat="false" ht="15.75" hidden="false" customHeight="false" outlineLevel="0" collapsed="false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customFormat="false" ht="15.75" hidden="false" customHeight="false" outlineLevel="0" collapsed="false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customFormat="false" ht="15.75" hidden="false" customHeight="false" outlineLevel="0" collapsed="false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customFormat="false" ht="15.75" hidden="false" customHeight="false" outlineLevel="0" collapsed="false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customFormat="false" ht="15.75" hidden="false" customHeight="false" outlineLevel="0" collapsed="false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customFormat="false" ht="15.75" hidden="false" customHeight="false" outlineLevel="0" collapsed="false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customFormat="false" ht="15.75" hidden="false" customHeight="false" outlineLevel="0" collapsed="false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customFormat="false" ht="15.75" hidden="false" customHeight="false" outlineLevel="0" collapsed="false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customFormat="false" ht="15.75" hidden="false" customHeight="false" outlineLevel="0" collapsed="false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customFormat="false" ht="15.75" hidden="false" customHeight="false" outlineLevel="0" collapsed="false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customFormat="false" ht="15.75" hidden="false" customHeight="false" outlineLevel="0" collapsed="false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customFormat="false" ht="15.75" hidden="false" customHeight="false" outlineLevel="0" collapsed="false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customFormat="false" ht="15.75" hidden="false" customHeight="false" outlineLevel="0" collapsed="false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customFormat="false" ht="15.75" hidden="false" customHeight="false" outlineLevel="0" collapsed="false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customFormat="false" ht="15.75" hidden="false" customHeight="false" outlineLevel="0" collapsed="false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customFormat="false" ht="15.75" hidden="false" customHeight="false" outlineLevel="0" collapsed="false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customFormat="false" ht="15.75" hidden="false" customHeight="false" outlineLevel="0" collapsed="false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customFormat="false" ht="15.75" hidden="false" customHeight="false" outlineLevel="0" collapsed="false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customFormat="false" ht="15.75" hidden="false" customHeight="false" outlineLevel="0" collapsed="false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customFormat="false" ht="15.75" hidden="false" customHeight="false" outlineLevel="0" collapsed="false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customFormat="false" ht="15.75" hidden="false" customHeight="false" outlineLevel="0" collapsed="false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customFormat="false" ht="15.75" hidden="false" customHeight="false" outlineLevel="0" collapsed="false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customFormat="false" ht="15.75" hidden="false" customHeight="false" outlineLevel="0" collapsed="false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customFormat="false" ht="15.75" hidden="false" customHeight="false" outlineLevel="0" collapsed="false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customFormat="false" ht="15.75" hidden="false" customHeight="false" outlineLevel="0" collapsed="false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customFormat="false" ht="15.75" hidden="false" customHeight="false" outlineLevel="0" collapsed="false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customFormat="false" ht="15.75" hidden="false" customHeight="false" outlineLevel="0" collapsed="false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customFormat="false" ht="15.75" hidden="false" customHeight="false" outlineLevel="0" collapsed="false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customFormat="false" ht="15.75" hidden="false" customHeight="false" outlineLevel="0" collapsed="false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customFormat="false" ht="15.75" hidden="false" customHeight="false" outlineLevel="0" collapsed="false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customFormat="false" ht="15.75" hidden="false" customHeight="false" outlineLevel="0" collapsed="false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customFormat="false" ht="15.75" hidden="false" customHeight="false" outlineLevel="0" collapsed="false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customFormat="false" ht="15.75" hidden="false" customHeight="false" outlineLevel="0" collapsed="false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customFormat="false" ht="15.75" hidden="false" customHeight="false" outlineLevel="0" collapsed="false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customFormat="false" ht="15.75" hidden="false" customHeight="false" outlineLevel="0" collapsed="false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customFormat="false" ht="15.75" hidden="false" customHeight="false" outlineLevel="0" collapsed="false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customFormat="false" ht="15.75" hidden="false" customHeight="false" outlineLevel="0" collapsed="false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customFormat="false" ht="15.75" hidden="false" customHeight="false" outlineLevel="0" collapsed="false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customFormat="false" ht="15.75" hidden="false" customHeight="false" outlineLevel="0" collapsed="false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customFormat="false" ht="15.75" hidden="false" customHeight="false" outlineLevel="0" collapsed="false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customFormat="false" ht="15.75" hidden="false" customHeight="false" outlineLevel="0" collapsed="false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customFormat="false" ht="15.75" hidden="false" customHeight="false" outlineLevel="0" collapsed="false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customFormat="false" ht="15.75" hidden="false" customHeight="false" outlineLevel="0" collapsed="false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customFormat="false" ht="15.75" hidden="false" customHeight="false" outlineLevel="0" collapsed="false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customFormat="false" ht="15.75" hidden="false" customHeight="false" outlineLevel="0" collapsed="false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customFormat="false" ht="15.75" hidden="false" customHeight="false" outlineLevel="0" collapsed="false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customFormat="false" ht="15.75" hidden="false" customHeight="false" outlineLevel="0" collapsed="false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customFormat="false" ht="15.75" hidden="false" customHeight="false" outlineLevel="0" collapsed="false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customFormat="false" ht="15.75" hidden="false" customHeight="false" outlineLevel="0" collapsed="false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customFormat="false" ht="15.75" hidden="false" customHeight="false" outlineLevel="0" collapsed="false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customFormat="false" ht="15.75" hidden="false" customHeight="false" outlineLevel="0" collapsed="false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customFormat="false" ht="15.75" hidden="false" customHeight="false" outlineLevel="0" collapsed="false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customFormat="false" ht="15.75" hidden="false" customHeight="false" outlineLevel="0" collapsed="false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customFormat="false" ht="15.75" hidden="false" customHeight="false" outlineLevel="0" collapsed="false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customFormat="false" ht="15.75" hidden="false" customHeight="false" outlineLevel="0" collapsed="false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customFormat="false" ht="15.75" hidden="false" customHeight="false" outlineLevel="0" collapsed="false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customFormat="false" ht="15.75" hidden="false" customHeight="false" outlineLevel="0" collapsed="false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customFormat="false" ht="15.75" hidden="false" customHeight="false" outlineLevel="0" collapsed="false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customFormat="false" ht="15.75" hidden="false" customHeight="false" outlineLevel="0" collapsed="false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customFormat="false" ht="15.75" hidden="false" customHeight="false" outlineLevel="0" collapsed="false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customFormat="false" ht="15.75" hidden="false" customHeight="false" outlineLevel="0" collapsed="false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customFormat="false" ht="15.75" hidden="false" customHeight="false" outlineLevel="0" collapsed="false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customFormat="false" ht="15.75" hidden="false" customHeight="false" outlineLevel="0" collapsed="false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customFormat="false" ht="15.75" hidden="false" customHeight="false" outlineLevel="0" collapsed="false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customFormat="false" ht="15.75" hidden="false" customHeight="false" outlineLevel="0" collapsed="false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customFormat="false" ht="15.75" hidden="false" customHeight="false" outlineLevel="0" collapsed="false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customFormat="false" ht="15.75" hidden="false" customHeight="false" outlineLevel="0" collapsed="false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customFormat="false" ht="15.75" hidden="false" customHeight="false" outlineLevel="0" collapsed="false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customFormat="false" ht="15.75" hidden="false" customHeight="false" outlineLevel="0" collapsed="false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customFormat="false" ht="15.75" hidden="false" customHeight="false" outlineLevel="0" collapsed="false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customFormat="false" ht="15.75" hidden="false" customHeight="false" outlineLevel="0" collapsed="false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customFormat="false" ht="15.75" hidden="false" customHeight="false" outlineLevel="0" collapsed="false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customFormat="false" ht="15.75" hidden="false" customHeight="false" outlineLevel="0" collapsed="false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customFormat="false" ht="15.75" hidden="false" customHeight="false" outlineLevel="0" collapsed="false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customFormat="false" ht="15.75" hidden="false" customHeight="false" outlineLevel="0" collapsed="false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customFormat="false" ht="15.75" hidden="false" customHeight="false" outlineLevel="0" collapsed="false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customFormat="false" ht="15.75" hidden="false" customHeight="false" outlineLevel="0" collapsed="false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customFormat="false" ht="15.75" hidden="false" customHeight="false" outlineLevel="0" collapsed="false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customFormat="false" ht="15.75" hidden="false" customHeight="false" outlineLevel="0" collapsed="false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customFormat="false" ht="15.75" hidden="false" customHeight="false" outlineLevel="0" collapsed="false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customFormat="false" ht="15.75" hidden="false" customHeight="false" outlineLevel="0" collapsed="false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customFormat="false" ht="15.75" hidden="false" customHeight="false" outlineLevel="0" collapsed="false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customFormat="false" ht="15.75" hidden="false" customHeight="false" outlineLevel="0" collapsed="false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customFormat="false" ht="15.75" hidden="false" customHeight="false" outlineLevel="0" collapsed="false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customFormat="false" ht="15.75" hidden="false" customHeight="false" outlineLevel="0" collapsed="false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customFormat="false" ht="15.75" hidden="false" customHeight="false" outlineLevel="0" collapsed="false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customFormat="false" ht="15.75" hidden="false" customHeight="false" outlineLevel="0" collapsed="false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customFormat="false" ht="15.75" hidden="false" customHeight="false" outlineLevel="0" collapsed="false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customFormat="false" ht="15.75" hidden="false" customHeight="false" outlineLevel="0" collapsed="false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customFormat="false" ht="15.75" hidden="false" customHeight="false" outlineLevel="0" collapsed="false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customFormat="false" ht="15.75" hidden="false" customHeight="false" outlineLevel="0" collapsed="false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customFormat="false" ht="15.75" hidden="false" customHeight="false" outlineLevel="0" collapsed="false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customFormat="false" ht="15.75" hidden="false" customHeight="false" outlineLevel="0" collapsed="false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customFormat="false" ht="15.75" hidden="false" customHeight="false" outlineLevel="0" collapsed="false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customFormat="false" ht="15.75" hidden="false" customHeight="false" outlineLevel="0" collapsed="false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customFormat="false" ht="15.75" hidden="false" customHeight="false" outlineLevel="0" collapsed="false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customFormat="false" ht="15.75" hidden="false" customHeight="false" outlineLevel="0" collapsed="false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customFormat="false" ht="15.75" hidden="false" customHeight="false" outlineLevel="0" collapsed="false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customFormat="false" ht="15.75" hidden="false" customHeight="false" outlineLevel="0" collapsed="false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customFormat="false" ht="15.75" hidden="false" customHeight="false" outlineLevel="0" collapsed="false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customFormat="false" ht="15.75" hidden="false" customHeight="false" outlineLevel="0" collapsed="false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customFormat="false" ht="15.75" hidden="false" customHeight="false" outlineLevel="0" collapsed="false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customFormat="false" ht="15.75" hidden="false" customHeight="false" outlineLevel="0" collapsed="false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customFormat="false" ht="15.75" hidden="false" customHeight="false" outlineLevel="0" collapsed="false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customFormat="false" ht="15.75" hidden="false" customHeight="false" outlineLevel="0" collapsed="false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customFormat="false" ht="15.75" hidden="false" customHeight="false" outlineLevel="0" collapsed="false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customFormat="false" ht="15.75" hidden="false" customHeight="false" outlineLevel="0" collapsed="false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customFormat="false" ht="15.75" hidden="false" customHeight="false" outlineLevel="0" collapsed="false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customFormat="false" ht="15.75" hidden="false" customHeight="false" outlineLevel="0" collapsed="false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customFormat="false" ht="15.75" hidden="false" customHeight="false" outlineLevel="0" collapsed="false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customFormat="false" ht="15.75" hidden="false" customHeight="false" outlineLevel="0" collapsed="false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customFormat="false" ht="15.75" hidden="false" customHeight="false" outlineLevel="0" collapsed="false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customFormat="false" ht="15.75" hidden="false" customHeight="false" outlineLevel="0" collapsed="false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customFormat="false" ht="15.75" hidden="false" customHeight="false" outlineLevel="0" collapsed="false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customFormat="false" ht="15.75" hidden="false" customHeight="false" outlineLevel="0" collapsed="false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customFormat="false" ht="15.75" hidden="false" customHeight="false" outlineLevel="0" collapsed="false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customFormat="false" ht="15.75" hidden="false" customHeight="false" outlineLevel="0" collapsed="false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customFormat="false" ht="15.75" hidden="false" customHeight="false" outlineLevel="0" collapsed="false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customFormat="false" ht="15.75" hidden="false" customHeight="false" outlineLevel="0" collapsed="false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customFormat="false" ht="15.75" hidden="false" customHeight="false" outlineLevel="0" collapsed="false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customFormat="false" ht="15.75" hidden="false" customHeight="false" outlineLevel="0" collapsed="false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customFormat="false" ht="15.75" hidden="false" customHeight="false" outlineLevel="0" collapsed="false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customFormat="false" ht="15.75" hidden="false" customHeight="false" outlineLevel="0" collapsed="false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customFormat="false" ht="15.75" hidden="false" customHeight="false" outlineLevel="0" collapsed="false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customFormat="false" ht="15.75" hidden="false" customHeight="false" outlineLevel="0" collapsed="false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customFormat="false" ht="15.75" hidden="false" customHeight="false" outlineLevel="0" collapsed="false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customFormat="false" ht="15.75" hidden="false" customHeight="false" outlineLevel="0" collapsed="false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customFormat="false" ht="15.75" hidden="false" customHeight="false" outlineLevel="0" collapsed="false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customFormat="false" ht="15.75" hidden="false" customHeight="false" outlineLevel="0" collapsed="false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customFormat="false" ht="15.75" hidden="false" customHeight="false" outlineLevel="0" collapsed="false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customFormat="false" ht="15.75" hidden="false" customHeight="false" outlineLevel="0" collapsed="false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customFormat="false" ht="15.75" hidden="false" customHeight="false" outlineLevel="0" collapsed="false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customFormat="false" ht="15.75" hidden="false" customHeight="false" outlineLevel="0" collapsed="false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customFormat="false" ht="15.75" hidden="false" customHeight="false" outlineLevel="0" collapsed="false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customFormat="false" ht="15.75" hidden="false" customHeight="false" outlineLevel="0" collapsed="false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customFormat="false" ht="15.75" hidden="false" customHeight="false" outlineLevel="0" collapsed="false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customFormat="false" ht="15.75" hidden="false" customHeight="false" outlineLevel="0" collapsed="false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customFormat="false" ht="15.75" hidden="false" customHeight="false" outlineLevel="0" collapsed="false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customFormat="false" ht="15.75" hidden="false" customHeight="false" outlineLevel="0" collapsed="false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customFormat="false" ht="15.75" hidden="false" customHeight="false" outlineLevel="0" collapsed="false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customFormat="false" ht="15.75" hidden="false" customHeight="false" outlineLevel="0" collapsed="false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customFormat="false" ht="15.75" hidden="false" customHeight="false" outlineLevel="0" collapsed="false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customFormat="false" ht="15.75" hidden="false" customHeight="false" outlineLevel="0" collapsed="false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customFormat="false" ht="15.75" hidden="false" customHeight="false" outlineLevel="0" collapsed="false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customFormat="false" ht="15.75" hidden="false" customHeight="false" outlineLevel="0" collapsed="false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customFormat="false" ht="15.75" hidden="false" customHeight="false" outlineLevel="0" collapsed="false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customFormat="false" ht="15.75" hidden="false" customHeight="false" outlineLevel="0" collapsed="false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customFormat="false" ht="15.75" hidden="false" customHeight="false" outlineLevel="0" collapsed="false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customFormat="false" ht="15.75" hidden="false" customHeight="false" outlineLevel="0" collapsed="false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customFormat="false" ht="15.75" hidden="false" customHeight="false" outlineLevel="0" collapsed="false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customFormat="false" ht="15.75" hidden="false" customHeight="false" outlineLevel="0" collapsed="false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customFormat="false" ht="15.75" hidden="false" customHeight="false" outlineLevel="0" collapsed="false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customFormat="false" ht="15.75" hidden="false" customHeight="false" outlineLevel="0" collapsed="false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customFormat="false" ht="15.75" hidden="false" customHeight="false" outlineLevel="0" collapsed="false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customFormat="false" ht="15.75" hidden="false" customHeight="false" outlineLevel="0" collapsed="false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customFormat="false" ht="15.75" hidden="false" customHeight="false" outlineLevel="0" collapsed="false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customFormat="false" ht="15.75" hidden="false" customHeight="false" outlineLevel="0" collapsed="false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customFormat="false" ht="15.75" hidden="false" customHeight="false" outlineLevel="0" collapsed="false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customFormat="false" ht="15.75" hidden="false" customHeight="false" outlineLevel="0" collapsed="false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customFormat="false" ht="15.75" hidden="false" customHeight="false" outlineLevel="0" collapsed="false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customFormat="false" ht="15.75" hidden="false" customHeight="false" outlineLevel="0" collapsed="false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customFormat="false" ht="15.75" hidden="false" customHeight="false" outlineLevel="0" collapsed="false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customFormat="false" ht="15.75" hidden="false" customHeight="false" outlineLevel="0" collapsed="false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customFormat="false" ht="15.75" hidden="false" customHeight="false" outlineLevel="0" collapsed="false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customFormat="false" ht="15.75" hidden="false" customHeight="false" outlineLevel="0" collapsed="false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customFormat="false" ht="15.75" hidden="false" customHeight="false" outlineLevel="0" collapsed="false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customFormat="false" ht="15.75" hidden="false" customHeight="false" outlineLevel="0" collapsed="false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customFormat="false" ht="15.75" hidden="false" customHeight="false" outlineLevel="0" collapsed="false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customFormat="false" ht="15.75" hidden="false" customHeight="false" outlineLevel="0" collapsed="false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customFormat="false" ht="15.75" hidden="false" customHeight="false" outlineLevel="0" collapsed="false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customFormat="false" ht="15.75" hidden="false" customHeight="false" outlineLevel="0" collapsed="false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customFormat="false" ht="15.75" hidden="false" customHeight="false" outlineLevel="0" collapsed="false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customFormat="false" ht="15.75" hidden="false" customHeight="false" outlineLevel="0" collapsed="false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customFormat="false" ht="15.75" hidden="false" customHeight="false" outlineLevel="0" collapsed="false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customFormat="false" ht="15.75" hidden="false" customHeight="false" outlineLevel="0" collapsed="false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customFormat="false" ht="15.75" hidden="false" customHeight="false" outlineLevel="0" collapsed="false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customFormat="false" ht="15.75" hidden="false" customHeight="false" outlineLevel="0" collapsed="false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customFormat="false" ht="15.75" hidden="false" customHeight="false" outlineLevel="0" collapsed="false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customFormat="false" ht="15.75" hidden="false" customHeight="false" outlineLevel="0" collapsed="false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customFormat="false" ht="15.75" hidden="false" customHeight="false" outlineLevel="0" collapsed="false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customFormat="false" ht="15.75" hidden="false" customHeight="false" outlineLevel="0" collapsed="false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customFormat="false" ht="15.75" hidden="false" customHeight="false" outlineLevel="0" collapsed="false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customFormat="false" ht="15.75" hidden="false" customHeight="false" outlineLevel="0" collapsed="false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customFormat="false" ht="15.75" hidden="false" customHeight="false" outlineLevel="0" collapsed="false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customFormat="false" ht="15.75" hidden="false" customHeight="false" outlineLevel="0" collapsed="false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customFormat="false" ht="15.75" hidden="false" customHeight="false" outlineLevel="0" collapsed="false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customFormat="false" ht="15.75" hidden="false" customHeight="false" outlineLevel="0" collapsed="false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customFormat="false" ht="15.75" hidden="false" customHeight="false" outlineLevel="0" collapsed="false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customFormat="false" ht="15.75" hidden="false" customHeight="false" outlineLevel="0" collapsed="false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customFormat="false" ht="15.75" hidden="false" customHeight="false" outlineLevel="0" collapsed="false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customFormat="false" ht="15.75" hidden="false" customHeight="false" outlineLevel="0" collapsed="false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customFormat="false" ht="15.75" hidden="false" customHeight="false" outlineLevel="0" collapsed="false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customFormat="false" ht="15.75" hidden="false" customHeight="false" outlineLevel="0" collapsed="false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customFormat="false" ht="15.75" hidden="false" customHeight="false" outlineLevel="0" collapsed="false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customFormat="false" ht="15.75" hidden="false" customHeight="false" outlineLevel="0" collapsed="false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customFormat="false" ht="15.75" hidden="false" customHeight="false" outlineLevel="0" collapsed="false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customFormat="false" ht="15.75" hidden="false" customHeight="false" outlineLevel="0" collapsed="false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customFormat="false" ht="15.75" hidden="false" customHeight="false" outlineLevel="0" collapsed="false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customFormat="false" ht="15.75" hidden="false" customHeight="false" outlineLevel="0" collapsed="false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customFormat="false" ht="15.75" hidden="false" customHeight="false" outlineLevel="0" collapsed="false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customFormat="false" ht="15.75" hidden="false" customHeight="false" outlineLevel="0" collapsed="false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customFormat="false" ht="15.75" hidden="false" customHeight="false" outlineLevel="0" collapsed="false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customFormat="false" ht="15.75" hidden="false" customHeight="false" outlineLevel="0" collapsed="false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customFormat="false" ht="15.75" hidden="false" customHeight="false" outlineLevel="0" collapsed="false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customFormat="false" ht="15.75" hidden="false" customHeight="false" outlineLevel="0" collapsed="false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customFormat="false" ht="15.75" hidden="false" customHeight="false" outlineLevel="0" collapsed="false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customFormat="false" ht="15.75" hidden="false" customHeight="false" outlineLevel="0" collapsed="false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customFormat="false" ht="15.75" hidden="false" customHeight="false" outlineLevel="0" collapsed="false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customFormat="false" ht="15.75" hidden="false" customHeight="false" outlineLevel="0" collapsed="false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customFormat="false" ht="15.75" hidden="false" customHeight="false" outlineLevel="0" collapsed="false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customFormat="false" ht="15.75" hidden="false" customHeight="false" outlineLevel="0" collapsed="false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customFormat="false" ht="15.75" hidden="false" customHeight="false" outlineLevel="0" collapsed="false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customFormat="false" ht="15.75" hidden="false" customHeight="false" outlineLevel="0" collapsed="false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customFormat="false" ht="15.75" hidden="false" customHeight="false" outlineLevel="0" collapsed="false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customFormat="false" ht="15.75" hidden="false" customHeight="false" outlineLevel="0" collapsed="false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customFormat="false" ht="15.75" hidden="false" customHeight="false" outlineLevel="0" collapsed="false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customFormat="false" ht="15.75" hidden="false" customHeight="false" outlineLevel="0" collapsed="false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customFormat="false" ht="15.75" hidden="false" customHeight="false" outlineLevel="0" collapsed="false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customFormat="false" ht="15.75" hidden="false" customHeight="false" outlineLevel="0" collapsed="false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customFormat="false" ht="15.75" hidden="false" customHeight="false" outlineLevel="0" collapsed="false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customFormat="false" ht="15.75" hidden="false" customHeight="false" outlineLevel="0" collapsed="false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customFormat="false" ht="15.75" hidden="false" customHeight="false" outlineLevel="0" collapsed="false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customFormat="false" ht="15.75" hidden="false" customHeight="false" outlineLevel="0" collapsed="false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customFormat="false" ht="15.75" hidden="false" customHeight="false" outlineLevel="0" collapsed="false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customFormat="false" ht="15.75" hidden="false" customHeight="false" outlineLevel="0" collapsed="false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customFormat="false" ht="15.75" hidden="false" customHeight="false" outlineLevel="0" collapsed="false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customFormat="false" ht="15.75" hidden="false" customHeight="false" outlineLevel="0" collapsed="false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customFormat="false" ht="15.75" hidden="false" customHeight="false" outlineLevel="0" collapsed="false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customFormat="false" ht="15.75" hidden="false" customHeight="false" outlineLevel="0" collapsed="false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customFormat="false" ht="15.75" hidden="false" customHeight="false" outlineLevel="0" collapsed="false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customFormat="false" ht="15.75" hidden="false" customHeight="false" outlineLevel="0" collapsed="false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customFormat="false" ht="15.75" hidden="false" customHeight="false" outlineLevel="0" collapsed="false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customFormat="false" ht="15.75" hidden="false" customHeight="false" outlineLevel="0" collapsed="false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customFormat="false" ht="15.75" hidden="false" customHeight="false" outlineLevel="0" collapsed="false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customFormat="false" ht="15.75" hidden="false" customHeight="false" outlineLevel="0" collapsed="false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customFormat="false" ht="15.75" hidden="false" customHeight="false" outlineLevel="0" collapsed="false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customFormat="false" ht="15.75" hidden="false" customHeight="false" outlineLevel="0" collapsed="false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customFormat="false" ht="15.75" hidden="false" customHeight="false" outlineLevel="0" collapsed="false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customFormat="false" ht="15.75" hidden="false" customHeight="false" outlineLevel="0" collapsed="false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customFormat="false" ht="15.75" hidden="false" customHeight="false" outlineLevel="0" collapsed="false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customFormat="false" ht="15.75" hidden="false" customHeight="false" outlineLevel="0" collapsed="false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customFormat="false" ht="15.75" hidden="false" customHeight="false" outlineLevel="0" collapsed="false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customFormat="false" ht="15.75" hidden="false" customHeight="false" outlineLevel="0" collapsed="false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customFormat="false" ht="15.75" hidden="false" customHeight="false" outlineLevel="0" collapsed="false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customFormat="false" ht="15.75" hidden="false" customHeight="false" outlineLevel="0" collapsed="false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customFormat="false" ht="15.75" hidden="false" customHeight="false" outlineLevel="0" collapsed="false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customFormat="false" ht="15.75" hidden="false" customHeight="false" outlineLevel="0" collapsed="false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customFormat="false" ht="15.75" hidden="false" customHeight="false" outlineLevel="0" collapsed="false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customFormat="false" ht="15.75" hidden="false" customHeight="false" outlineLevel="0" collapsed="false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customFormat="false" ht="15.75" hidden="false" customHeight="false" outlineLevel="0" collapsed="false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customFormat="false" ht="15.75" hidden="false" customHeight="false" outlineLevel="0" collapsed="false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customFormat="false" ht="15.75" hidden="false" customHeight="false" outlineLevel="0" collapsed="false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customFormat="false" ht="15.75" hidden="false" customHeight="false" outlineLevel="0" collapsed="false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customFormat="false" ht="15.75" hidden="false" customHeight="false" outlineLevel="0" collapsed="false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customFormat="false" ht="15.75" hidden="false" customHeight="false" outlineLevel="0" collapsed="false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customFormat="false" ht="15.75" hidden="false" customHeight="false" outlineLevel="0" collapsed="false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customFormat="false" ht="15.75" hidden="false" customHeight="false" outlineLevel="0" collapsed="false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customFormat="false" ht="15.75" hidden="false" customHeight="false" outlineLevel="0" collapsed="false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customFormat="false" ht="15.75" hidden="false" customHeight="false" outlineLevel="0" collapsed="false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customFormat="false" ht="15.75" hidden="false" customHeight="false" outlineLevel="0" collapsed="false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customFormat="false" ht="15.75" hidden="false" customHeight="false" outlineLevel="0" collapsed="false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</sheetData>
  <mergeCells count="18">
    <mergeCell ref="A26:E26"/>
    <mergeCell ref="J27:L27"/>
    <mergeCell ref="K29:L29"/>
    <mergeCell ref="K30:L30"/>
    <mergeCell ref="A31:E31"/>
    <mergeCell ref="K32:L32"/>
    <mergeCell ref="K36:L36"/>
    <mergeCell ref="A37:E37"/>
    <mergeCell ref="K38:L38"/>
    <mergeCell ref="A42:E42"/>
    <mergeCell ref="A51:E51"/>
    <mergeCell ref="A55:E55"/>
    <mergeCell ref="A60:E60"/>
    <mergeCell ref="A64:E64"/>
    <mergeCell ref="A70:E70"/>
    <mergeCell ref="A77:E77"/>
    <mergeCell ref="A81:E81"/>
    <mergeCell ref="A86:E86"/>
  </mergeCells>
  <hyperlinks>
    <hyperlink ref="G28" r:id="rId1" display="/"/>
    <hyperlink ref="G33" r:id="rId2" display="/"/>
    <hyperlink ref="G34" r:id="rId3" display="/"/>
    <hyperlink ref="G35" r:id="rId4" display="/"/>
    <hyperlink ref="G39" r:id="rId5" display="/"/>
    <hyperlink ref="G40" r:id="rId6" display="/"/>
    <hyperlink ref="G44" r:id="rId7" display="/"/>
    <hyperlink ref="G45" r:id="rId8" display="/"/>
    <hyperlink ref="G46" r:id="rId9" display="/"/>
    <hyperlink ref="G47" r:id="rId10" display="/"/>
    <hyperlink ref="G48" r:id="rId11" display="/"/>
    <hyperlink ref="G49" r:id="rId12" display="/"/>
    <hyperlink ref="G53" r:id="rId13" display="/"/>
    <hyperlink ref="G57" r:id="rId14" display="/"/>
    <hyperlink ref="G58" r:id="rId15" display="/"/>
    <hyperlink ref="G62" r:id="rId16" display="/"/>
    <hyperlink ref="G66" r:id="rId17" display="/"/>
    <hyperlink ref="G67" r:id="rId18" display="/"/>
    <hyperlink ref="G68" r:id="rId19" display="/"/>
    <hyperlink ref="G72" r:id="rId20" display="/"/>
    <hyperlink ref="G73" r:id="rId21" display="/"/>
    <hyperlink ref="G74" r:id="rId22" display="/"/>
    <hyperlink ref="G75" r:id="rId23" display="/"/>
    <hyperlink ref="G79" r:id="rId24" display="/"/>
    <hyperlink ref="G83" r:id="rId25" display="/"/>
    <hyperlink ref="G84" r:id="rId26" display="/"/>
    <hyperlink ref="G87" r:id="rId27" display="Link"/>
    <hyperlink ref="G88" r:id="rId28" display="/"/>
    <hyperlink ref="G89" r:id="rId29" display="/"/>
    <hyperlink ref="G90" r:id="rId30" display="/"/>
    <hyperlink ref="G91" r:id="rId31" display="/"/>
    <hyperlink ref="G92" r:id="rId32" display="/"/>
    <hyperlink ref="G93" r:id="rId33" display="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5.43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.75" hidden="false" customHeight="false" outlineLevel="0" collapsed="false">
      <c r="A1" s="26" t="n">
        <f aca="false">MAX(A3:A6)</f>
        <v>4</v>
      </c>
      <c r="B1" s="27" t="s">
        <v>84</v>
      </c>
    </row>
    <row r="2" customFormat="false" ht="15.75" hidden="false" customHeight="false" outlineLevel="0" collapsed="false">
      <c r="A2" s="28" t="s">
        <v>85</v>
      </c>
      <c r="B2" s="29" t="s">
        <v>86</v>
      </c>
    </row>
    <row r="3" customFormat="false" ht="15.75" hidden="false" customHeight="false" outlineLevel="0" collapsed="false">
      <c r="A3" s="28" t="n">
        <v>1</v>
      </c>
      <c r="B3" s="29" t="s">
        <v>87</v>
      </c>
    </row>
    <row r="4" customFormat="false" ht="15.75" hidden="false" customHeight="false" outlineLevel="0" collapsed="false">
      <c r="A4" s="28" t="n">
        <v>2</v>
      </c>
      <c r="B4" s="29" t="s">
        <v>88</v>
      </c>
    </row>
    <row r="5" customFormat="false" ht="15.75" hidden="false" customHeight="false" outlineLevel="0" collapsed="false">
      <c r="A5" s="28" t="n">
        <v>3</v>
      </c>
      <c r="B5" s="29" t="s">
        <v>89</v>
      </c>
    </row>
    <row r="6" customFormat="false" ht="15.75" hidden="false" customHeight="false" outlineLevel="0" collapsed="false">
      <c r="A6" s="28" t="n">
        <v>4</v>
      </c>
      <c r="B6" s="29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5.43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.75" hidden="false" customHeight="false" outlineLevel="0" collapsed="false">
      <c r="A1" s="26" t="n">
        <f aca="false">MAX(A3:A10)</f>
        <v>8</v>
      </c>
      <c r="B1" s="27" t="s">
        <v>91</v>
      </c>
    </row>
    <row r="2" customFormat="false" ht="15.75" hidden="false" customHeight="false" outlineLevel="0" collapsed="false">
      <c r="A2" s="28" t="s">
        <v>85</v>
      </c>
      <c r="B2" s="29" t="s">
        <v>92</v>
      </c>
    </row>
    <row r="3" customFormat="false" ht="15.75" hidden="false" customHeight="false" outlineLevel="0" collapsed="false">
      <c r="A3" s="30" t="n">
        <v>1</v>
      </c>
      <c r="B3" s="29" t="s">
        <v>93</v>
      </c>
    </row>
    <row r="4" customFormat="false" ht="15.75" hidden="false" customHeight="false" outlineLevel="0" collapsed="false">
      <c r="A4" s="31" t="n">
        <v>2</v>
      </c>
      <c r="B4" s="29" t="s">
        <v>94</v>
      </c>
    </row>
    <row r="5" customFormat="false" ht="15.75" hidden="false" customHeight="false" outlineLevel="0" collapsed="false">
      <c r="A5" s="31" t="n">
        <v>3</v>
      </c>
      <c r="B5" s="29" t="s">
        <v>95</v>
      </c>
    </row>
    <row r="6" customFormat="false" ht="13.8" hidden="false" customHeight="false" outlineLevel="0" collapsed="false">
      <c r="A6" s="31" t="n">
        <v>4</v>
      </c>
      <c r="B6" s="29" t="s">
        <v>96</v>
      </c>
    </row>
    <row r="7" customFormat="false" ht="13.8" hidden="false" customHeight="false" outlineLevel="0" collapsed="false">
      <c r="A7" s="31" t="n">
        <v>5</v>
      </c>
      <c r="B7" s="29" t="s">
        <v>97</v>
      </c>
    </row>
    <row r="8" customFormat="false" ht="13.8" hidden="false" customHeight="false" outlineLevel="0" collapsed="false">
      <c r="A8" s="31" t="n">
        <v>6</v>
      </c>
      <c r="B8" s="29" t="s">
        <v>98</v>
      </c>
    </row>
    <row r="9" customFormat="false" ht="13.8" hidden="false" customHeight="false" outlineLevel="0" collapsed="false">
      <c r="A9" s="31" t="n">
        <v>7</v>
      </c>
      <c r="B9" s="29" t="s">
        <v>99</v>
      </c>
      <c r="C9" s="0" t="str">
        <f aca="false">CHAR(COUNT(B7))</f>
        <v>_x005F_x0000_</v>
      </c>
    </row>
    <row r="10" customFormat="false" ht="15.75" hidden="false" customHeight="false" outlineLevel="0" collapsed="false">
      <c r="A10" s="31" t="n">
        <v>8</v>
      </c>
      <c r="B10" s="29" t="s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5.43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.75" hidden="false" customHeight="false" outlineLevel="0" collapsed="false">
      <c r="A1" s="26" t="n">
        <f aca="false">COUNT(A3:A14)</f>
        <v>12</v>
      </c>
      <c r="B1" s="27" t="s">
        <v>101</v>
      </c>
    </row>
    <row r="2" customFormat="false" ht="15.75" hidden="false" customHeight="false" outlineLevel="0" collapsed="false">
      <c r="A2" s="28" t="s">
        <v>85</v>
      </c>
      <c r="B2" s="29" t="s">
        <v>102</v>
      </c>
    </row>
    <row r="3" customFormat="false" ht="13.8" hidden="false" customHeight="false" outlineLevel="0" collapsed="false">
      <c r="A3" s="30" t="n">
        <v>1</v>
      </c>
      <c r="B3" s="29" t="s">
        <v>103</v>
      </c>
    </row>
    <row r="4" customFormat="false" ht="13.8" hidden="false" customHeight="false" outlineLevel="0" collapsed="false">
      <c r="A4" s="30" t="n">
        <v>2</v>
      </c>
      <c r="B4" s="29" t="s">
        <v>104</v>
      </c>
    </row>
    <row r="5" customFormat="false" ht="13.8" hidden="false" customHeight="false" outlineLevel="0" collapsed="false">
      <c r="A5" s="30" t="n">
        <v>3</v>
      </c>
      <c r="B5" s="29" t="s">
        <v>105</v>
      </c>
    </row>
    <row r="6" customFormat="false" ht="13.8" hidden="false" customHeight="false" outlineLevel="0" collapsed="false">
      <c r="A6" s="30" t="n">
        <v>4</v>
      </c>
      <c r="B6" s="29" t="s">
        <v>106</v>
      </c>
    </row>
    <row r="7" customFormat="false" ht="13.8" hidden="false" customHeight="false" outlineLevel="0" collapsed="false">
      <c r="A7" s="30" t="n">
        <v>5</v>
      </c>
      <c r="B7" s="29" t="s">
        <v>107</v>
      </c>
    </row>
    <row r="8" customFormat="false" ht="13.8" hidden="false" customHeight="false" outlineLevel="0" collapsed="false">
      <c r="A8" s="30" t="n">
        <v>6</v>
      </c>
      <c r="B8" s="29" t="s">
        <v>108</v>
      </c>
    </row>
    <row r="9" customFormat="false" ht="13.8" hidden="false" customHeight="false" outlineLevel="0" collapsed="false">
      <c r="A9" s="30" t="n">
        <v>7</v>
      </c>
      <c r="B9" s="29" t="s">
        <v>109</v>
      </c>
    </row>
    <row r="10" customFormat="false" ht="13.8" hidden="false" customHeight="false" outlineLevel="0" collapsed="false">
      <c r="A10" s="30" t="n">
        <v>8</v>
      </c>
      <c r="B10" s="29" t="s">
        <v>110</v>
      </c>
    </row>
    <row r="11" customFormat="false" ht="13.8" hidden="false" customHeight="false" outlineLevel="0" collapsed="false">
      <c r="A11" s="30" t="n">
        <v>9</v>
      </c>
      <c r="B11" s="29" t="s">
        <v>111</v>
      </c>
    </row>
    <row r="12" customFormat="false" ht="13.8" hidden="false" customHeight="false" outlineLevel="0" collapsed="false">
      <c r="A12" s="30" t="n">
        <v>10</v>
      </c>
      <c r="B12" s="29" t="s">
        <v>112</v>
      </c>
    </row>
    <row r="13" customFormat="false" ht="13.8" hidden="false" customHeight="false" outlineLevel="0" collapsed="false">
      <c r="A13" s="30" t="n">
        <v>11</v>
      </c>
      <c r="B13" s="29" t="s">
        <v>113</v>
      </c>
    </row>
    <row r="14" customFormat="false" ht="13.8" hidden="false" customHeight="false" outlineLevel="0" collapsed="false">
      <c r="A14" s="30" t="n">
        <v>12</v>
      </c>
      <c r="B14" s="29" t="s">
        <v>114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5.43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.75" hidden="false" customHeight="false" outlineLevel="0" collapsed="false">
      <c r="A1" s="26" t="n">
        <f aca="false">MAX(A3:A14)</f>
        <v>12</v>
      </c>
      <c r="B1" s="27" t="s">
        <v>115</v>
      </c>
    </row>
    <row r="2" customFormat="false" ht="15.75" hidden="false" customHeight="false" outlineLevel="0" collapsed="false">
      <c r="A2" s="28" t="s">
        <v>85</v>
      </c>
      <c r="B2" s="29" t="s">
        <v>116</v>
      </c>
    </row>
    <row r="3" customFormat="false" ht="15.75" hidden="false" customHeight="false" outlineLevel="0" collapsed="false">
      <c r="A3" s="30" t="n">
        <v>1</v>
      </c>
      <c r="B3" s="29" t="s">
        <v>117</v>
      </c>
    </row>
    <row r="4" customFormat="false" ht="15.75" hidden="false" customHeight="false" outlineLevel="0" collapsed="false">
      <c r="A4" s="31" t="n">
        <v>2</v>
      </c>
      <c r="B4" s="29" t="s">
        <v>118</v>
      </c>
    </row>
    <row r="5" customFormat="false" ht="15.75" hidden="false" customHeight="false" outlineLevel="0" collapsed="false">
      <c r="A5" s="31" t="n">
        <v>3</v>
      </c>
      <c r="B5" s="29" t="s">
        <v>119</v>
      </c>
    </row>
    <row r="6" customFormat="false" ht="15.75" hidden="false" customHeight="false" outlineLevel="0" collapsed="false">
      <c r="A6" s="31" t="n">
        <v>4</v>
      </c>
      <c r="B6" s="29" t="s">
        <v>120</v>
      </c>
    </row>
    <row r="7" customFormat="false" ht="15.75" hidden="false" customHeight="false" outlineLevel="0" collapsed="false">
      <c r="A7" s="31" t="n">
        <v>5</v>
      </c>
      <c r="B7" s="29" t="s">
        <v>121</v>
      </c>
    </row>
    <row r="8" customFormat="false" ht="15.75" hidden="false" customHeight="false" outlineLevel="0" collapsed="false">
      <c r="A8" s="31" t="n">
        <v>6</v>
      </c>
      <c r="B8" s="29" t="s">
        <v>122</v>
      </c>
    </row>
    <row r="9" customFormat="false" ht="15.75" hidden="false" customHeight="false" outlineLevel="0" collapsed="false">
      <c r="A9" s="31" t="n">
        <v>7</v>
      </c>
      <c r="B9" s="29" t="s">
        <v>123</v>
      </c>
    </row>
    <row r="10" customFormat="false" ht="15.75" hidden="false" customHeight="false" outlineLevel="0" collapsed="false">
      <c r="A10" s="31" t="n">
        <v>8</v>
      </c>
      <c r="B10" s="29" t="s">
        <v>124</v>
      </c>
    </row>
    <row r="11" customFormat="false" ht="15.75" hidden="false" customHeight="false" outlineLevel="0" collapsed="false">
      <c r="A11" s="31" t="n">
        <v>9</v>
      </c>
      <c r="B11" s="29" t="s">
        <v>125</v>
      </c>
    </row>
    <row r="12" customFormat="false" ht="15.75" hidden="false" customHeight="false" outlineLevel="0" collapsed="false">
      <c r="A12" s="31" t="n">
        <v>10</v>
      </c>
      <c r="B12" s="29" t="s">
        <v>126</v>
      </c>
    </row>
    <row r="13" customFormat="false" ht="15.75" hidden="false" customHeight="false" outlineLevel="0" collapsed="false">
      <c r="A13" s="31" t="n">
        <v>11</v>
      </c>
      <c r="B13" s="29" t="s">
        <v>127</v>
      </c>
    </row>
    <row r="14" customFormat="false" ht="15.75" hidden="false" customHeight="false" outlineLevel="0" collapsed="false">
      <c r="A14" s="31" t="n">
        <v>12</v>
      </c>
      <c r="B14" s="29" t="s">
        <v>128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37.98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.75" hidden="false" customHeight="false" outlineLevel="0" collapsed="false">
      <c r="A1" s="26" t="n">
        <f aca="false">MAX(A3:A7)</f>
        <v>5</v>
      </c>
      <c r="B1" s="32" t="s">
        <v>129</v>
      </c>
      <c r="C1" s="32"/>
      <c r="D1" s="32"/>
      <c r="E1" s="32"/>
      <c r="F1" s="32"/>
    </row>
    <row r="2" customFormat="false" ht="15.75" hidden="false" customHeight="false" outlineLevel="0" collapsed="false">
      <c r="A2" s="28" t="s">
        <v>85</v>
      </c>
      <c r="B2" s="29" t="s">
        <v>130</v>
      </c>
      <c r="C2" s="29" t="s">
        <v>131</v>
      </c>
      <c r="D2" s="29" t="s">
        <v>132</v>
      </c>
      <c r="E2" s="29" t="s">
        <v>133</v>
      </c>
    </row>
    <row r="3" customFormat="false" ht="13.85" hidden="false" customHeight="false" outlineLevel="0" collapsed="false">
      <c r="A3" s="30" t="n">
        <v>1</v>
      </c>
      <c r="B3" s="33" t="s">
        <v>134</v>
      </c>
      <c r="C3" s="29" t="s">
        <v>135</v>
      </c>
      <c r="D3" s="34" t="n">
        <v>43784.6740625</v>
      </c>
      <c r="E3" s="34" t="n">
        <v>43784.6740625</v>
      </c>
    </row>
    <row r="4" customFormat="false" ht="13.85" hidden="false" customHeight="false" outlineLevel="0" collapsed="false">
      <c r="A4" s="31" t="n">
        <v>2</v>
      </c>
      <c r="B4" s="33" t="s">
        <v>136</v>
      </c>
      <c r="C4" s="29" t="s">
        <v>137</v>
      </c>
      <c r="D4" s="34" t="n">
        <v>43785.6740625</v>
      </c>
      <c r="E4" s="34" t="n">
        <v>43785.6740625</v>
      </c>
    </row>
    <row r="5" customFormat="false" ht="13.85" hidden="false" customHeight="false" outlineLevel="0" collapsed="false">
      <c r="A5" s="30" t="n">
        <v>3</v>
      </c>
      <c r="B5" s="33" t="s">
        <v>138</v>
      </c>
      <c r="C5" s="29" t="s">
        <v>139</v>
      </c>
      <c r="D5" s="34" t="n">
        <v>43786.6740625</v>
      </c>
      <c r="E5" s="34" t="n">
        <v>43786.6740625</v>
      </c>
    </row>
    <row r="6" customFormat="false" ht="13.85" hidden="false" customHeight="false" outlineLevel="0" collapsed="false">
      <c r="A6" s="31" t="n">
        <v>4</v>
      </c>
      <c r="B6" s="33" t="s">
        <v>140</v>
      </c>
      <c r="C6" s="29" t="s">
        <v>141</v>
      </c>
      <c r="D6" s="34" t="n">
        <v>43787.6740625</v>
      </c>
      <c r="E6" s="34" t="n">
        <v>43787.6740625</v>
      </c>
    </row>
    <row r="7" customFormat="false" ht="13.85" hidden="false" customHeight="false" outlineLevel="0" collapsed="false">
      <c r="A7" s="31" t="n">
        <v>5</v>
      </c>
      <c r="B7" s="33" t="s">
        <v>142</v>
      </c>
      <c r="C7" s="29" t="s">
        <v>143</v>
      </c>
      <c r="D7" s="34" t="n">
        <v>43788.6740625</v>
      </c>
      <c r="E7" s="34" t="n">
        <v>43788.6740625</v>
      </c>
    </row>
  </sheetData>
  <mergeCells count="1">
    <mergeCell ref="B1:F1"/>
  </mergeCells>
  <hyperlinks>
    <hyperlink ref="B3" r:id="rId1" display="https://picsum.photos/id/237/200/300"/>
    <hyperlink ref="B4" r:id="rId2" display="https://picsum.photos/id/238/200/300"/>
    <hyperlink ref="B5" r:id="rId3" display="https://picsum.photos/id/239/200/300"/>
    <hyperlink ref="B6" r:id="rId4" display="https://picsum.photos/id/240/200/300"/>
    <hyperlink ref="B7" r:id="rId5" display="https://picsum.photos/id/241/200/30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3" min="2" style="0" width="24"/>
    <col collapsed="false" customWidth="true" hidden="false" outlineLevel="0" max="6" min="6" style="0" width="17.29"/>
    <col collapsed="false" customWidth="true" hidden="false" outlineLevel="0" max="7" min="7" style="0" width="9.86"/>
    <col collapsed="false" customWidth="true" hidden="false" outlineLevel="0" max="8" min="8" style="0" width="13.75"/>
    <col collapsed="false" customWidth="true" hidden="false" outlineLevel="0" max="12" min="9" style="0" width="9.86"/>
    <col collapsed="false" customWidth="true" hidden="false" outlineLevel="0" max="13" min="13" style="0" width="8.14"/>
    <col collapsed="false" customWidth="true" hidden="false" outlineLevel="0" max="14" min="14" style="0" width="33.29"/>
    <col collapsed="false" customWidth="true" hidden="false" outlineLevel="0" max="15" min="15" style="0" width="13.57"/>
    <col collapsed="false" customWidth="true" hidden="false" outlineLevel="0" max="18" min="16" style="0" width="13.7"/>
    <col collapsed="false" customWidth="true" hidden="false" outlineLevel="0" max="19" min="19" style="0" width="12.71"/>
  </cols>
  <sheetData>
    <row r="1" customFormat="false" ht="15.75" hidden="false" customHeight="false" outlineLevel="0" collapsed="false">
      <c r="A1" s="35" t="n">
        <f aca="false">MAX(A3:A7)</f>
        <v>5</v>
      </c>
      <c r="B1" s="36"/>
      <c r="C1" s="36"/>
      <c r="D1" s="37" t="s">
        <v>144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customFormat="false" ht="15.75" hidden="false" customHeight="false" outlineLevel="0" collapsed="false">
      <c r="A2" s="38" t="s">
        <v>85</v>
      </c>
      <c r="B2" s="38" t="s">
        <v>145</v>
      </c>
      <c r="C2" s="38" t="s">
        <v>146</v>
      </c>
      <c r="D2" s="38" t="s">
        <v>147</v>
      </c>
      <c r="E2" s="38" t="s">
        <v>148</v>
      </c>
      <c r="F2" s="38" t="s">
        <v>149</v>
      </c>
      <c r="G2" s="38" t="s">
        <v>150</v>
      </c>
      <c r="H2" s="39" t="s">
        <v>92</v>
      </c>
      <c r="I2" s="38" t="s">
        <v>116</v>
      </c>
      <c r="J2" s="38" t="s">
        <v>86</v>
      </c>
      <c r="K2" s="38" t="s">
        <v>102</v>
      </c>
      <c r="L2" s="38" t="s">
        <v>151</v>
      </c>
      <c r="M2" s="38" t="s">
        <v>152</v>
      </c>
      <c r="N2" s="38" t="s">
        <v>153</v>
      </c>
      <c r="O2" s="38" t="s">
        <v>131</v>
      </c>
      <c r="P2" s="38" t="s">
        <v>154</v>
      </c>
      <c r="Q2" s="38" t="s">
        <v>155</v>
      </c>
      <c r="R2" s="38" t="s">
        <v>132</v>
      </c>
      <c r="S2" s="38" t="s">
        <v>156</v>
      </c>
    </row>
    <row r="3" customFormat="false" ht="13.85" hidden="false" customHeight="false" outlineLevel="0" collapsed="false">
      <c r="A3" s="29" t="n">
        <v>1</v>
      </c>
      <c r="B3" s="29" t="s">
        <v>157</v>
      </c>
      <c r="C3" s="29" t="s">
        <v>158</v>
      </c>
      <c r="D3" s="29" t="s">
        <v>159</v>
      </c>
      <c r="E3" s="29" t="s">
        <v>160</v>
      </c>
      <c r="F3" s="40" t="n">
        <v>35540</v>
      </c>
      <c r="G3" s="29" t="n">
        <f aca="true">DATEDIF(F3,TODAY(),"Y")</f>
        <v>23</v>
      </c>
      <c r="H3" s="29" t="s">
        <v>161</v>
      </c>
      <c r="I3" s="29" t="s">
        <v>120</v>
      </c>
      <c r="J3" s="38" t="s">
        <v>87</v>
      </c>
      <c r="K3" s="29" t="s">
        <v>162</v>
      </c>
      <c r="L3" s="38" t="s">
        <v>163</v>
      </c>
      <c r="M3" s="38" t="s">
        <v>164</v>
      </c>
      <c r="N3" s="29" t="s">
        <v>165</v>
      </c>
      <c r="O3" s="38" t="s">
        <v>166</v>
      </c>
      <c r="P3" s="41" t="n">
        <v>1</v>
      </c>
      <c r="Q3" s="41" t="n">
        <v>1</v>
      </c>
      <c r="R3" s="34" t="n">
        <v>43784.6740625</v>
      </c>
      <c r="S3" s="34" t="n">
        <v>43784.6740625</v>
      </c>
    </row>
    <row r="4" customFormat="false" ht="13.85" hidden="false" customHeight="false" outlineLevel="0" collapsed="false">
      <c r="A4" s="29" t="n">
        <v>2</v>
      </c>
      <c r="B4" s="29" t="s">
        <v>167</v>
      </c>
      <c r="C4" s="29" t="s">
        <v>168</v>
      </c>
      <c r="D4" s="42" t="s">
        <v>169</v>
      </c>
      <c r="E4" s="29" t="s">
        <v>170</v>
      </c>
      <c r="F4" s="40" t="n">
        <v>36135</v>
      </c>
      <c r="G4" s="29" t="n">
        <f aca="true">DATEDIF(F4,TODAY(),"Y")</f>
        <v>22</v>
      </c>
      <c r="H4" s="29" t="s">
        <v>161</v>
      </c>
      <c r="I4" s="29" t="s">
        <v>128</v>
      </c>
      <c r="J4" s="38" t="s">
        <v>88</v>
      </c>
      <c r="K4" s="29" t="s">
        <v>171</v>
      </c>
      <c r="L4" s="38" t="s">
        <v>164</v>
      </c>
      <c r="M4" s="38" t="s">
        <v>163</v>
      </c>
      <c r="N4" s="29" t="s">
        <v>172</v>
      </c>
      <c r="O4" s="38" t="s">
        <v>173</v>
      </c>
      <c r="P4" s="41" t="n">
        <v>0</v>
      </c>
      <c r="Q4" s="41" t="n">
        <v>1</v>
      </c>
      <c r="R4" s="34" t="n">
        <v>43785.6740625</v>
      </c>
      <c r="S4" s="34" t="n">
        <v>43785.6740625</v>
      </c>
    </row>
    <row r="5" customFormat="false" ht="13.85" hidden="false" customHeight="false" outlineLevel="0" collapsed="false">
      <c r="A5" s="29" t="n">
        <v>3</v>
      </c>
      <c r="B5" s="29" t="s">
        <v>174</v>
      </c>
      <c r="C5" s="29" t="s">
        <v>175</v>
      </c>
      <c r="D5" s="42" t="s">
        <v>176</v>
      </c>
      <c r="E5" s="29" t="s">
        <v>177</v>
      </c>
      <c r="F5" s="40" t="n">
        <v>34955</v>
      </c>
      <c r="G5" s="29" t="n">
        <f aca="true">DATEDIF(F5,TODAY(),"Y")</f>
        <v>25</v>
      </c>
      <c r="H5" s="29" t="s">
        <v>178</v>
      </c>
      <c r="I5" s="29" t="s">
        <v>124</v>
      </c>
      <c r="J5" s="38" t="s">
        <v>89</v>
      </c>
      <c r="K5" s="29" t="s">
        <v>179</v>
      </c>
      <c r="L5" s="38" t="s">
        <v>163</v>
      </c>
      <c r="M5" s="38" t="s">
        <v>164</v>
      </c>
      <c r="N5" s="29" t="s">
        <v>180</v>
      </c>
      <c r="O5" s="38" t="s">
        <v>181</v>
      </c>
      <c r="P5" s="41" t="n">
        <v>1</v>
      </c>
      <c r="Q5" s="41" t="n">
        <v>0</v>
      </c>
      <c r="R5" s="34" t="n">
        <v>43786.6740625</v>
      </c>
      <c r="S5" s="34" t="n">
        <v>43786.6740625</v>
      </c>
    </row>
    <row r="6" customFormat="false" ht="13.85" hidden="false" customHeight="false" outlineLevel="0" collapsed="false">
      <c r="A6" s="29" t="n">
        <v>4</v>
      </c>
      <c r="B6" s="29" t="s">
        <v>182</v>
      </c>
      <c r="C6" s="29" t="s">
        <v>183</v>
      </c>
      <c r="D6" s="42" t="s">
        <v>184</v>
      </c>
      <c r="E6" s="29" t="s">
        <v>185</v>
      </c>
      <c r="F6" s="40" t="n">
        <v>35534</v>
      </c>
      <c r="G6" s="29" t="n">
        <f aca="true">DATEDIF(F6,TODAY(),"Y")</f>
        <v>23</v>
      </c>
      <c r="H6" s="29" t="s">
        <v>186</v>
      </c>
      <c r="I6" s="29" t="s">
        <v>120</v>
      </c>
      <c r="J6" s="38" t="s">
        <v>90</v>
      </c>
      <c r="K6" s="29" t="s">
        <v>162</v>
      </c>
      <c r="L6" s="38" t="s">
        <v>164</v>
      </c>
      <c r="M6" s="38" t="s">
        <v>163</v>
      </c>
      <c r="N6" s="29" t="s">
        <v>187</v>
      </c>
      <c r="O6" s="38" t="s">
        <v>188</v>
      </c>
      <c r="P6" s="41" t="n">
        <v>1</v>
      </c>
      <c r="Q6" s="41" t="n">
        <v>0</v>
      </c>
      <c r="R6" s="34" t="n">
        <v>43787.6740625</v>
      </c>
      <c r="S6" s="34" t="n">
        <v>43787.6740625</v>
      </c>
    </row>
    <row r="7" customFormat="false" ht="13.85" hidden="false" customHeight="false" outlineLevel="0" collapsed="false">
      <c r="A7" s="29" t="n">
        <v>5</v>
      </c>
      <c r="B7" s="29" t="s">
        <v>189</v>
      </c>
      <c r="C7" s="29" t="s">
        <v>190</v>
      </c>
      <c r="D7" s="29" t="s">
        <v>191</v>
      </c>
      <c r="E7" s="29" t="s">
        <v>192</v>
      </c>
      <c r="F7" s="40" t="n">
        <v>32749</v>
      </c>
      <c r="G7" s="29" t="n">
        <f aca="true">DATEDIF(F7,TODAY(),"Y")</f>
        <v>31</v>
      </c>
      <c r="H7" s="29" t="s">
        <v>193</v>
      </c>
      <c r="I7" s="29" t="s">
        <v>124</v>
      </c>
      <c r="J7" s="38" t="s">
        <v>87</v>
      </c>
      <c r="K7" s="29" t="s">
        <v>194</v>
      </c>
      <c r="L7" s="38" t="s">
        <v>164</v>
      </c>
      <c r="M7" s="38" t="s">
        <v>163</v>
      </c>
      <c r="N7" s="29" t="s">
        <v>195</v>
      </c>
      <c r="O7" s="38" t="s">
        <v>196</v>
      </c>
      <c r="P7" s="41" t="n">
        <v>1</v>
      </c>
      <c r="Q7" s="41" t="n">
        <v>0</v>
      </c>
      <c r="R7" s="34" t="n">
        <v>43788.6740625</v>
      </c>
      <c r="S7" s="34" t="n">
        <v>43788.6740625</v>
      </c>
    </row>
    <row r="10" customFormat="false" ht="15.75" hidden="false" customHeight="false" outlineLevel="0" collapsed="false">
      <c r="B10" s="43" t="s">
        <v>197</v>
      </c>
      <c r="C10" s="43"/>
    </row>
    <row r="11" customFormat="false" ht="15.75" hidden="false" customHeight="false" outlineLevel="0" collapsed="false">
      <c r="B11" s="43" t="s">
        <v>198</v>
      </c>
      <c r="C11" s="43"/>
    </row>
    <row r="12" customFormat="false" ht="15.75" hidden="false" customHeight="false" outlineLevel="0" collapsed="false">
      <c r="B12" s="43" t="s">
        <v>199</v>
      </c>
      <c r="C12" s="43"/>
    </row>
    <row r="13" customFormat="false" ht="15.75" hidden="false" customHeight="false" outlineLevel="0" collapsed="false">
      <c r="B13" s="43" t="s">
        <v>200</v>
      </c>
      <c r="C13" s="43"/>
    </row>
    <row r="14" customFormat="false" ht="15.75" hidden="false" customHeight="false" outlineLevel="0" collapsed="false">
      <c r="B14" s="43" t="s">
        <v>201</v>
      </c>
      <c r="C14" s="43"/>
    </row>
    <row r="15" customFormat="false" ht="15.75" hidden="false" customHeight="false" outlineLevel="0" collapsed="false">
      <c r="B15" s="43" t="s">
        <v>202</v>
      </c>
      <c r="C15" s="39"/>
    </row>
    <row r="16" customFormat="false" ht="15.75" hidden="false" customHeight="false" outlineLevel="0" collapsed="false">
      <c r="B16" s="43" t="s">
        <v>203</v>
      </c>
      <c r="C16" s="39"/>
    </row>
    <row r="17" customFormat="false" ht="15.75" hidden="false" customHeight="false" outlineLevel="0" collapsed="false">
      <c r="B17" s="43" t="s">
        <v>204</v>
      </c>
      <c r="C17" s="43"/>
    </row>
    <row r="18" customFormat="false" ht="15.75" hidden="false" customHeight="false" outlineLevel="0" collapsed="false">
      <c r="B18" s="43" t="s">
        <v>205</v>
      </c>
      <c r="C18" s="43"/>
    </row>
    <row r="19" customFormat="false" ht="15.75" hidden="false" customHeight="false" outlineLevel="0" collapsed="false">
      <c r="B19" s="43" t="s">
        <v>206</v>
      </c>
      <c r="C19" s="43"/>
    </row>
    <row r="20" customFormat="false" ht="15.75" hidden="false" customHeight="false" outlineLevel="0" collapsed="false">
      <c r="B20" s="43" t="s">
        <v>207</v>
      </c>
      <c r="C20" s="43"/>
    </row>
    <row r="21" customFormat="false" ht="15.75" hidden="false" customHeight="false" outlineLevel="0" collapsed="false">
      <c r="B21" s="43" t="s">
        <v>208</v>
      </c>
      <c r="C21" s="43"/>
    </row>
    <row r="22" customFormat="false" ht="15.75" hidden="false" customHeight="false" outlineLevel="0" collapsed="false">
      <c r="A22" s="44"/>
      <c r="B22" s="43" t="s">
        <v>209</v>
      </c>
      <c r="C22" s="43"/>
      <c r="D22" s="44"/>
      <c r="E22" s="44"/>
    </row>
    <row r="23" customFormat="false" ht="15.75" hidden="false" customHeight="false" outlineLevel="0" collapsed="false">
      <c r="A23" s="44"/>
      <c r="B23" s="43" t="s">
        <v>210</v>
      </c>
      <c r="C23" s="43"/>
      <c r="D23" s="44"/>
      <c r="E23" s="44"/>
    </row>
    <row r="24" customFormat="false" ht="15.75" hidden="false" customHeight="false" outlineLevel="0" collapsed="false">
      <c r="A24" s="44"/>
      <c r="B24" s="43" t="s">
        <v>211</v>
      </c>
      <c r="C24" s="43"/>
      <c r="D24" s="44"/>
      <c r="E24" s="44"/>
    </row>
    <row r="25" customFormat="false" ht="15.75" hidden="false" customHeight="false" outlineLevel="0" collapsed="false">
      <c r="A25" s="44"/>
      <c r="B25" s="43" t="s">
        <v>212</v>
      </c>
      <c r="C25" s="43"/>
      <c r="D25" s="44"/>
      <c r="E25" s="44"/>
    </row>
    <row r="26" customFormat="false" ht="15.75" hidden="false" customHeight="false" outlineLevel="0" collapsed="false">
      <c r="A26" s="44"/>
      <c r="B26" s="43" t="s">
        <v>213</v>
      </c>
      <c r="C26" s="43"/>
      <c r="D26" s="44"/>
      <c r="E26" s="44"/>
    </row>
    <row r="27" customFormat="false" ht="15.75" hidden="false" customHeight="false" outlineLevel="0" collapsed="false">
      <c r="A27" s="44"/>
      <c r="B27" s="43" t="s">
        <v>214</v>
      </c>
      <c r="C27" s="43"/>
      <c r="D27" s="44"/>
      <c r="E27" s="44"/>
    </row>
  </sheetData>
  <mergeCells count="1">
    <mergeCell ref="D1:S1"/>
  </mergeCells>
  <conditionalFormatting sqref="F3:F7">
    <cfRule type="expression" priority="2" aboveAverage="0" equalAverage="0" bottom="0" percent="0" rank="0" text="" dxfId="0">
      <formula>LEN(TRIM(F3))&gt;0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12.14"/>
    <col collapsed="false" customWidth="true" hidden="false" outlineLevel="0" max="12" min="12" style="0" width="33.14"/>
    <col collapsed="false" customWidth="true" hidden="false" outlineLevel="0" max="13" min="13" style="0" width="26.13"/>
    <col collapsed="false" customWidth="true" hidden="false" outlineLevel="0" max="14" min="14" style="0" width="20.14"/>
    <col collapsed="false" customWidth="true" hidden="false" outlineLevel="0" max="15" min="15" style="0" width="20.86"/>
  </cols>
  <sheetData>
    <row r="1" customFormat="false" ht="15.75" hidden="false" customHeight="false" outlineLevel="0" collapsed="false">
      <c r="A1" s="26" t="n">
        <f aca="false">MAX(A3:A7)</f>
        <v>5</v>
      </c>
      <c r="B1" s="32" t="s">
        <v>215</v>
      </c>
      <c r="C1" s="32"/>
      <c r="D1" s="32"/>
      <c r="E1" s="32"/>
      <c r="F1" s="32"/>
      <c r="G1" s="32"/>
      <c r="H1" s="32"/>
    </row>
    <row r="2" customFormat="false" ht="15.75" hidden="false" customHeight="false" outlineLevel="0" collapsed="false">
      <c r="A2" s="28" t="s">
        <v>85</v>
      </c>
      <c r="B2" s="29" t="s">
        <v>216</v>
      </c>
      <c r="C2" s="38" t="s">
        <v>217</v>
      </c>
      <c r="D2" s="38" t="s">
        <v>218</v>
      </c>
      <c r="E2" s="38" t="s">
        <v>219</v>
      </c>
      <c r="F2" s="38" t="s">
        <v>220</v>
      </c>
      <c r="G2" s="38" t="s">
        <v>221</v>
      </c>
      <c r="H2" s="38" t="s">
        <v>156</v>
      </c>
    </row>
    <row r="3" customFormat="false" ht="15.75" hidden="false" customHeight="false" outlineLevel="0" collapsed="false">
      <c r="A3" s="31" t="n">
        <v>1</v>
      </c>
      <c r="B3" s="31" t="n">
        <v>2</v>
      </c>
      <c r="C3" s="41" t="s">
        <v>222</v>
      </c>
      <c r="D3" s="41" t="n">
        <f aca="false">FALSE()</f>
        <v>0</v>
      </c>
      <c r="E3" s="41" t="n">
        <f aca="false">FALSE()</f>
        <v>0</v>
      </c>
      <c r="F3" s="41" t="n">
        <v>0</v>
      </c>
      <c r="G3" s="34" t="n">
        <v>43784.6740625</v>
      </c>
      <c r="H3" s="34" t="n">
        <v>43784.6740625</v>
      </c>
    </row>
    <row r="4" customFormat="false" ht="15.75" hidden="false" customHeight="false" outlineLevel="0" collapsed="false">
      <c r="A4" s="31" t="n">
        <v>2</v>
      </c>
      <c r="B4" s="31" t="n">
        <v>3</v>
      </c>
      <c r="C4" s="41" t="s">
        <v>223</v>
      </c>
      <c r="D4" s="41" t="n">
        <f aca="false">FALSE()</f>
        <v>0</v>
      </c>
      <c r="E4" s="41" t="n">
        <f aca="false">FALSE()</f>
        <v>0</v>
      </c>
      <c r="F4" s="41" t="n">
        <v>2</v>
      </c>
      <c r="G4" s="34" t="n">
        <v>43785.6740625</v>
      </c>
      <c r="H4" s="34" t="n">
        <v>43785.6740625</v>
      </c>
    </row>
    <row r="5" customFormat="false" ht="15.75" hidden="false" customHeight="false" outlineLevel="0" collapsed="false">
      <c r="A5" s="29" t="n">
        <v>3</v>
      </c>
      <c r="B5" s="31" t="n">
        <v>1</v>
      </c>
      <c r="C5" s="41" t="s">
        <v>224</v>
      </c>
      <c r="D5" s="41" t="n">
        <f aca="false">FALSE()</f>
        <v>0</v>
      </c>
      <c r="E5" s="41" t="n">
        <f aca="false">FALSE()</f>
        <v>0</v>
      </c>
      <c r="F5" s="41" t="n">
        <v>5</v>
      </c>
      <c r="G5" s="34" t="n">
        <v>43786.6740625</v>
      </c>
      <c r="H5" s="34" t="n">
        <v>43786.6740625</v>
      </c>
    </row>
    <row r="6" customFormat="false" ht="15.75" hidden="false" customHeight="false" outlineLevel="0" collapsed="false">
      <c r="A6" s="31" t="n">
        <v>4</v>
      </c>
      <c r="B6" s="31" t="n">
        <v>5</v>
      </c>
      <c r="C6" s="41" t="s">
        <v>225</v>
      </c>
      <c r="D6" s="41" t="n">
        <f aca="false">FALSE()</f>
        <v>0</v>
      </c>
      <c r="E6" s="41" t="n">
        <f aca="false">FALSE()</f>
        <v>0</v>
      </c>
      <c r="F6" s="41" t="n">
        <v>4</v>
      </c>
      <c r="G6" s="34" t="n">
        <v>43787.6740625</v>
      </c>
      <c r="H6" s="34" t="n">
        <v>43787.6740625</v>
      </c>
    </row>
    <row r="7" customFormat="false" ht="15.75" hidden="false" customHeight="false" outlineLevel="0" collapsed="false">
      <c r="A7" s="31" t="n">
        <v>5</v>
      </c>
      <c r="B7" s="31" t="n">
        <v>4</v>
      </c>
      <c r="C7" s="41" t="s">
        <v>226</v>
      </c>
      <c r="D7" s="41" t="n">
        <f aca="false">FALSE()</f>
        <v>0</v>
      </c>
      <c r="E7" s="41" t="n">
        <f aca="false">FALSE()</f>
        <v>0</v>
      </c>
      <c r="F7" s="41" t="n">
        <v>2</v>
      </c>
      <c r="G7" s="34" t="n">
        <v>43788.6740625</v>
      </c>
      <c r="H7" s="34" t="n">
        <v>43788.6740625</v>
      </c>
    </row>
    <row r="9" customFormat="false" ht="15.75" hidden="false" customHeight="false" outlineLevel="0" collapsed="false">
      <c r="A9" s="39" t="s">
        <v>227</v>
      </c>
    </row>
    <row r="10" customFormat="false" ht="15.75" hidden="false" customHeight="false" outlineLevel="0" collapsed="false">
      <c r="A10" s="39" t="s">
        <v>228</v>
      </c>
    </row>
    <row r="11" customFormat="false" ht="15.75" hidden="false" customHeight="false" outlineLevel="0" collapsed="false">
      <c r="A11" s="39" t="s">
        <v>229</v>
      </c>
    </row>
    <row r="12" customFormat="false" ht="15.75" hidden="false" customHeight="false" outlineLevel="0" collapsed="false">
      <c r="A12" s="39" t="s">
        <v>230</v>
      </c>
    </row>
    <row r="13" customFormat="false" ht="15.75" hidden="false" customHeight="false" outlineLevel="0" collapsed="false">
      <c r="A13" s="39" t="s">
        <v>231</v>
      </c>
    </row>
    <row r="14" customFormat="false" ht="15.75" hidden="false" customHeight="false" outlineLevel="0" collapsed="false">
      <c r="A14" s="39" t="s">
        <v>232</v>
      </c>
    </row>
    <row r="15" customFormat="false" ht="15.75" hidden="false" customHeight="false" outlineLevel="0" collapsed="false">
      <c r="A15" s="39" t="s">
        <v>233</v>
      </c>
    </row>
    <row r="16" customFormat="false" ht="15.75" hidden="false" customHeight="false" outlineLevel="0" collapsed="false">
      <c r="A16" s="39" t="s">
        <v>234</v>
      </c>
    </row>
    <row r="18" customFormat="false" ht="15.75" hidden="false" customHeight="false" outlineLevel="0" collapsed="false">
      <c r="A18" s="39" t="s">
        <v>235</v>
      </c>
    </row>
    <row r="19" customFormat="false" ht="15.75" hidden="false" customHeight="false" outlineLevel="0" collapsed="false">
      <c r="A19" s="39" t="s">
        <v>236</v>
      </c>
    </row>
  </sheetData>
  <mergeCells count="1">
    <mergeCell ref="B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.75" hidden="false" customHeight="false" outlineLevel="0" collapsed="false">
      <c r="A1" s="26" t="n">
        <f aca="false">MAX(A3:A7)</f>
        <v>5</v>
      </c>
      <c r="B1" s="32" t="s">
        <v>237</v>
      </c>
      <c r="C1" s="32"/>
      <c r="D1" s="32"/>
      <c r="E1" s="32"/>
      <c r="F1" s="32"/>
    </row>
    <row r="2" customFormat="false" ht="15.75" hidden="false" customHeight="false" outlineLevel="0" collapsed="false">
      <c r="A2" s="28" t="s">
        <v>85</v>
      </c>
      <c r="B2" s="29" t="s">
        <v>216</v>
      </c>
      <c r="C2" s="38" t="s">
        <v>238</v>
      </c>
      <c r="D2" s="38" t="s">
        <v>239</v>
      </c>
      <c r="E2" s="38" t="s">
        <v>132</v>
      </c>
      <c r="F2" s="38" t="s">
        <v>156</v>
      </c>
    </row>
    <row r="3" customFormat="false" ht="15.75" hidden="false" customHeight="false" outlineLevel="0" collapsed="false">
      <c r="A3" s="31" t="n">
        <v>1</v>
      </c>
      <c r="B3" s="31" t="n">
        <v>1</v>
      </c>
      <c r="C3" s="41" t="n">
        <v>1</v>
      </c>
      <c r="D3" s="41" t="n">
        <v>5</v>
      </c>
      <c r="E3" s="34" t="n">
        <v>43784.6740625</v>
      </c>
      <c r="F3" s="34" t="n">
        <v>43784.6740625</v>
      </c>
    </row>
    <row r="4" customFormat="false" ht="15.75" hidden="false" customHeight="false" outlineLevel="0" collapsed="false">
      <c r="A4" s="31" t="n">
        <v>2</v>
      </c>
      <c r="B4" s="31" t="n">
        <v>2</v>
      </c>
      <c r="C4" s="41" t="n">
        <v>2</v>
      </c>
      <c r="D4" s="41" t="n">
        <v>5</v>
      </c>
      <c r="E4" s="34" t="n">
        <v>43785.6740625</v>
      </c>
      <c r="F4" s="34" t="n">
        <v>43785.6740625</v>
      </c>
    </row>
    <row r="5" customFormat="false" ht="15.75" hidden="false" customHeight="false" outlineLevel="0" collapsed="false">
      <c r="A5" s="29" t="n">
        <v>3</v>
      </c>
      <c r="B5" s="31" t="n">
        <v>3</v>
      </c>
      <c r="C5" s="41" t="n">
        <v>3</v>
      </c>
      <c r="D5" s="41" t="n">
        <v>5</v>
      </c>
      <c r="E5" s="34" t="n">
        <v>43786.6740625</v>
      </c>
      <c r="F5" s="34" t="n">
        <v>43786.6740625</v>
      </c>
    </row>
    <row r="6" customFormat="false" ht="15.75" hidden="false" customHeight="false" outlineLevel="0" collapsed="false">
      <c r="A6" s="31" t="n">
        <v>4</v>
      </c>
      <c r="B6" s="31" t="n">
        <v>4</v>
      </c>
      <c r="C6" s="41" t="n">
        <v>4</v>
      </c>
      <c r="D6" s="41" t="n">
        <v>5</v>
      </c>
      <c r="E6" s="34" t="n">
        <v>43787.6740625</v>
      </c>
      <c r="F6" s="34" t="n">
        <v>43787.6740625</v>
      </c>
    </row>
    <row r="7" customFormat="false" ht="15.75" hidden="false" customHeight="false" outlineLevel="0" collapsed="false">
      <c r="A7" s="31" t="n">
        <v>5</v>
      </c>
      <c r="B7" s="31" t="n">
        <v>5</v>
      </c>
      <c r="C7" s="41" t="n">
        <v>5</v>
      </c>
      <c r="D7" s="41" t="n">
        <v>5</v>
      </c>
      <c r="E7" s="34" t="n">
        <v>43788.6740625</v>
      </c>
      <c r="F7" s="34" t="n">
        <v>43788.6740625</v>
      </c>
    </row>
  </sheetData>
  <mergeCells count="1">
    <mergeCell ref="B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LibreOffice/7.0.4.2$Linux_X86_64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2021-01-04T14:11:11Z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