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usuke/Desktop/BTC/"/>
    </mc:Choice>
  </mc:AlternateContent>
  <xr:revisionPtr revIDLastSave="0" documentId="8_{47F70F1E-3AB5-C042-A80E-2995516002DF}" xr6:coauthVersionLast="47" xr6:coauthVersionMax="47" xr10:uidLastSave="{00000000-0000-0000-0000-000000000000}"/>
  <bookViews>
    <workbookView xWindow="3840" yWindow="2720" windowWidth="28300" windowHeight="17360" xr2:uid="{7438563C-5342-4942-AFBA-54F95DDD651A}"/>
  </bookViews>
  <sheets>
    <sheet name="Sheet1" sheetId="1" r:id="rId1"/>
  </sheets>
  <externalReferences>
    <externalReference r:id="rId2"/>
  </externalReferenc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1" l="1"/>
  <c r="E29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4" i="1"/>
</calcChain>
</file>

<file path=xl/sharedStrings.xml><?xml version="1.0" encoding="utf-8"?>
<sst xmlns="http://schemas.openxmlformats.org/spreadsheetml/2006/main" count="7" uniqueCount="7">
  <si>
    <t>年</t>
    <rPh sb="0" eb="1">
      <t xml:space="preserve">ネン </t>
    </rPh>
    <phoneticPr fontId="1"/>
  </si>
  <si>
    <t>https://x.com/moneyordebt/status/1871444731781415410</t>
  </si>
  <si>
    <t>標準モデル（円）</t>
    <rPh sb="0" eb="2">
      <t xml:space="preserve">ヒョウジュンモデル </t>
    </rPh>
    <rPh sb="6" eb="7">
      <t xml:space="preserve">エン </t>
    </rPh>
    <phoneticPr fontId="1"/>
  </si>
  <si>
    <t>保守的モデル（円）</t>
    <rPh sb="0" eb="3">
      <t xml:space="preserve">ホシュテキモデル </t>
    </rPh>
    <rPh sb="7" eb="8">
      <t xml:space="preserve">エン </t>
    </rPh>
    <phoneticPr fontId="1"/>
  </si>
  <si>
    <t>FGLSによるもの</t>
    <phoneticPr fontId="1"/>
  </si>
  <si>
    <t>標準モデル（ドル）</t>
    <rPh sb="0" eb="2">
      <t xml:space="preserve">ヒョウジュンモデル </t>
    </rPh>
    <phoneticPr fontId="1"/>
  </si>
  <si>
    <t>保守的モデル（ドル）</t>
    <rPh sb="0" eb="3">
      <t xml:space="preserve">ホシュテキ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</si>
</sst>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3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3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[1]Sheet1!$A$3</c:f>
              <c:strCache>
                <c:ptCount val="1"/>
                <c:pt idx="0">
                  <c:v>年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[1]Sheet1!$A$4:$A$29</c:f>
              <c:numCache>
                <c:formatCode>General</c:formatCode>
                <c:ptCount val="26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D8-C147-8B44-8CEBF4D8B389}"/>
            </c:ext>
          </c:extLst>
        </c:ser>
        <c:ser>
          <c:idx val="1"/>
          <c:order val="1"/>
          <c:tx>
            <c:strRef>
              <c:f>[1]Sheet1!$B$3</c:f>
              <c:strCache>
                <c:ptCount val="1"/>
                <c:pt idx="0">
                  <c:v>標準モデル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[1]Sheet1!$B$4:$B$29</c:f>
              <c:numCache>
                <c:formatCode>#,##0</c:formatCode>
                <c:ptCount val="26"/>
                <c:pt idx="0">
                  <c:v>119149</c:v>
                </c:pt>
                <c:pt idx="1">
                  <c:v>164838</c:v>
                </c:pt>
                <c:pt idx="2">
                  <c:v>224080</c:v>
                </c:pt>
                <c:pt idx="3">
                  <c:v>300087</c:v>
                </c:pt>
                <c:pt idx="4">
                  <c:v>395880</c:v>
                </c:pt>
                <c:pt idx="5">
                  <c:v>515565</c:v>
                </c:pt>
                <c:pt idx="6">
                  <c:v>663597</c:v>
                </c:pt>
                <c:pt idx="7">
                  <c:v>845554</c:v>
                </c:pt>
                <c:pt idx="8">
                  <c:v>1066109</c:v>
                </c:pt>
                <c:pt idx="9">
                  <c:v>1332033</c:v>
                </c:pt>
                <c:pt idx="10">
                  <c:v>1650360</c:v>
                </c:pt>
                <c:pt idx="11">
                  <c:v>2030018</c:v>
                </c:pt>
                <c:pt idx="12">
                  <c:v>2477564</c:v>
                </c:pt>
                <c:pt idx="13">
                  <c:v>3003430</c:v>
                </c:pt>
                <c:pt idx="14">
                  <c:v>3618011</c:v>
                </c:pt>
                <c:pt idx="15">
                  <c:v>4334781</c:v>
                </c:pt>
                <c:pt idx="16">
                  <c:v>5162243</c:v>
                </c:pt>
                <c:pt idx="17">
                  <c:v>6115691</c:v>
                </c:pt>
                <c:pt idx="18">
                  <c:v>7209740</c:v>
                </c:pt>
                <c:pt idx="19">
                  <c:v>8463860</c:v>
                </c:pt>
                <c:pt idx="20">
                  <c:v>9888310</c:v>
                </c:pt>
                <c:pt idx="21">
                  <c:v>11504687</c:v>
                </c:pt>
                <c:pt idx="22">
                  <c:v>13332764</c:v>
                </c:pt>
                <c:pt idx="23">
                  <c:v>15399747</c:v>
                </c:pt>
                <c:pt idx="24">
                  <c:v>17717118</c:v>
                </c:pt>
                <c:pt idx="25">
                  <c:v>20314501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D8-C147-8B44-8CEBF4D8B389}"/>
            </c:ext>
          </c:extLst>
        </c:ser>
        <c:ser>
          <c:idx val="2"/>
          <c:order val="2"/>
          <c:tx>
            <c:strRef>
              <c:f>[1]Sheet1!$C$3</c:f>
              <c:strCache>
                <c:ptCount val="1"/>
                <c:pt idx="0">
                  <c:v>保守的モデル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[1]Sheet1!$C$4:$C$29</c:f>
              <c:numCache>
                <c:formatCode>#,##0</c:formatCode>
                <c:ptCount val="26"/>
                <c:pt idx="0">
                  <c:v>68563</c:v>
                </c:pt>
                <c:pt idx="1">
                  <c:v>94854</c:v>
                </c:pt>
                <c:pt idx="2">
                  <c:v>128945</c:v>
                </c:pt>
                <c:pt idx="3">
                  <c:v>172682</c:v>
                </c:pt>
                <c:pt idx="4">
                  <c:v>227805</c:v>
                </c:pt>
                <c:pt idx="5">
                  <c:v>296677</c:v>
                </c:pt>
                <c:pt idx="6">
                  <c:v>381860</c:v>
                </c:pt>
                <c:pt idx="7">
                  <c:v>486566</c:v>
                </c:pt>
                <c:pt idx="8">
                  <c:v>613482</c:v>
                </c:pt>
                <c:pt idx="9">
                  <c:v>766505</c:v>
                </c:pt>
                <c:pt idx="10">
                  <c:v>949683</c:v>
                </c:pt>
                <c:pt idx="11">
                  <c:v>1168153</c:v>
                </c:pt>
                <c:pt idx="12">
                  <c:v>1425690</c:v>
                </c:pt>
                <c:pt idx="13">
                  <c:v>1728294</c:v>
                </c:pt>
                <c:pt idx="14">
                  <c:v>2081948</c:v>
                </c:pt>
                <c:pt idx="15">
                  <c:v>2494406</c:v>
                </c:pt>
                <c:pt idx="16">
                  <c:v>2970561</c:v>
                </c:pt>
                <c:pt idx="17">
                  <c:v>3519213</c:v>
                </c:pt>
                <c:pt idx="18">
                  <c:v>4148772</c:v>
                </c:pt>
                <c:pt idx="19">
                  <c:v>4870443</c:v>
                </c:pt>
                <c:pt idx="20">
                  <c:v>5690128</c:v>
                </c:pt>
                <c:pt idx="21">
                  <c:v>6620256</c:v>
                </c:pt>
                <c:pt idx="22">
                  <c:v>7672205</c:v>
                </c:pt>
                <c:pt idx="23">
                  <c:v>8861629</c:v>
                </c:pt>
                <c:pt idx="24">
                  <c:v>10195137</c:v>
                </c:pt>
                <c:pt idx="25">
                  <c:v>11689775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D8-C147-8B44-8CEBF4D8B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2141088"/>
        <c:axId val="1552376928"/>
      </c:lineChart>
      <c:catAx>
        <c:axId val="1552141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52376928"/>
        <c:crosses val="autoZero"/>
        <c:auto val="1"/>
        <c:lblAlgn val="ctr"/>
        <c:lblOffset val="100"/>
        <c:noMultiLvlLbl val="0"/>
      </c:catAx>
      <c:valAx>
        <c:axId val="155237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5214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15</xdr:col>
      <xdr:colOff>895350</xdr:colOff>
      <xdr:row>24</xdr:row>
      <xdr:rowOff>57150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DDC3E16-EA99-F84C-A212-D7D4D64AC8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ryusuke/Desktop/24&#24180;&#24230;&#35506;&#38988;&#30740;&#31350;&#25104;&#26524;&#22577;&#21578;&#20250;&#30330;&#34920;&#29992;/BTC&#12471;&#12511;&#12517;&#12524;&#12540;&#12471;&#12519;&#12531;/&#12495;&#12442;&#12527;&#12540;&#12525;&#12540;&#20385;&#26684;&#25512;&#31227;.xlsx" TargetMode="External"/><Relationship Id="rId1" Type="http://schemas.openxmlformats.org/officeDocument/2006/relationships/externalLinkPath" Target="/Users/ryusuke/Desktop/24&#24180;&#24230;&#35506;&#38988;&#30740;&#31350;&#25104;&#26524;&#22577;&#21578;&#20250;&#30330;&#34920;&#29992;/BTC&#12471;&#12511;&#12517;&#12524;&#12540;&#12471;&#12519;&#12531;/&#12495;&#12442;&#12527;&#12540;&#12525;&#12540;&#20385;&#26684;&#25512;&#3122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A3" t="str">
            <v>年</v>
          </cell>
          <cell r="B3" t="str">
            <v>標準モデル</v>
          </cell>
          <cell r="C3" t="str">
            <v>保守的モデル</v>
          </cell>
        </row>
        <row r="4">
          <cell r="A4">
            <v>2025</v>
          </cell>
          <cell r="B4">
            <v>119149</v>
          </cell>
          <cell r="C4">
            <v>68563</v>
          </cell>
        </row>
        <row r="5">
          <cell r="A5">
            <v>2026</v>
          </cell>
          <cell r="B5">
            <v>164838</v>
          </cell>
          <cell r="C5">
            <v>94854</v>
          </cell>
        </row>
        <row r="6">
          <cell r="A6">
            <v>2027</v>
          </cell>
          <cell r="B6">
            <v>224080</v>
          </cell>
          <cell r="C6">
            <v>128945</v>
          </cell>
        </row>
        <row r="7">
          <cell r="A7">
            <v>2028</v>
          </cell>
          <cell r="B7">
            <v>300087</v>
          </cell>
          <cell r="C7">
            <v>172682</v>
          </cell>
        </row>
        <row r="8">
          <cell r="A8">
            <v>2029</v>
          </cell>
          <cell r="B8">
            <v>395880</v>
          </cell>
          <cell r="C8">
            <v>227805</v>
          </cell>
        </row>
        <row r="9">
          <cell r="A9">
            <v>2030</v>
          </cell>
          <cell r="B9">
            <v>515565</v>
          </cell>
          <cell r="C9">
            <v>296677</v>
          </cell>
        </row>
        <row r="10">
          <cell r="A10">
            <v>2031</v>
          </cell>
          <cell r="B10">
            <v>663597</v>
          </cell>
          <cell r="C10">
            <v>381860</v>
          </cell>
        </row>
        <row r="11">
          <cell r="A11">
            <v>2032</v>
          </cell>
          <cell r="B11">
            <v>845554</v>
          </cell>
          <cell r="C11">
            <v>486566</v>
          </cell>
        </row>
        <row r="12">
          <cell r="A12">
            <v>2033</v>
          </cell>
          <cell r="B12">
            <v>1066109</v>
          </cell>
          <cell r="C12">
            <v>613482</v>
          </cell>
        </row>
        <row r="13">
          <cell r="A13">
            <v>2034</v>
          </cell>
          <cell r="B13">
            <v>1332033</v>
          </cell>
          <cell r="C13">
            <v>766505</v>
          </cell>
        </row>
        <row r="14">
          <cell r="A14">
            <v>2035</v>
          </cell>
          <cell r="B14">
            <v>1650360</v>
          </cell>
          <cell r="C14">
            <v>949683</v>
          </cell>
        </row>
        <row r="15">
          <cell r="A15">
            <v>2036</v>
          </cell>
          <cell r="B15">
            <v>2030018</v>
          </cell>
          <cell r="C15">
            <v>1168153</v>
          </cell>
        </row>
        <row r="16">
          <cell r="A16">
            <v>2037</v>
          </cell>
          <cell r="B16">
            <v>2477564</v>
          </cell>
          <cell r="C16">
            <v>1425690</v>
          </cell>
        </row>
        <row r="17">
          <cell r="A17">
            <v>2038</v>
          </cell>
          <cell r="B17">
            <v>3003430</v>
          </cell>
          <cell r="C17">
            <v>1728294</v>
          </cell>
        </row>
        <row r="18">
          <cell r="A18">
            <v>2039</v>
          </cell>
          <cell r="B18">
            <v>3618011</v>
          </cell>
          <cell r="C18">
            <v>2081948</v>
          </cell>
        </row>
        <row r="19">
          <cell r="A19">
            <v>2040</v>
          </cell>
          <cell r="B19">
            <v>4334781</v>
          </cell>
          <cell r="C19">
            <v>2494406</v>
          </cell>
        </row>
        <row r="20">
          <cell r="A20">
            <v>2041</v>
          </cell>
          <cell r="B20">
            <v>5162243</v>
          </cell>
          <cell r="C20">
            <v>2970561</v>
          </cell>
        </row>
        <row r="21">
          <cell r="A21">
            <v>2042</v>
          </cell>
          <cell r="B21">
            <v>6115691</v>
          </cell>
          <cell r="C21">
            <v>3519213</v>
          </cell>
        </row>
        <row r="22">
          <cell r="A22">
            <v>2043</v>
          </cell>
          <cell r="B22">
            <v>7209740</v>
          </cell>
          <cell r="C22">
            <v>4148772</v>
          </cell>
        </row>
        <row r="23">
          <cell r="A23">
            <v>2044</v>
          </cell>
          <cell r="B23">
            <v>8463860</v>
          </cell>
          <cell r="C23">
            <v>4870443</v>
          </cell>
        </row>
        <row r="24">
          <cell r="A24">
            <v>2045</v>
          </cell>
          <cell r="B24">
            <v>9888310</v>
          </cell>
          <cell r="C24">
            <v>5690128</v>
          </cell>
        </row>
        <row r="25">
          <cell r="A25">
            <v>2046</v>
          </cell>
          <cell r="B25">
            <v>11504687</v>
          </cell>
          <cell r="C25">
            <v>6620256</v>
          </cell>
        </row>
        <row r="26">
          <cell r="A26">
            <v>2047</v>
          </cell>
          <cell r="B26">
            <v>13332764</v>
          </cell>
          <cell r="C26">
            <v>7672205</v>
          </cell>
        </row>
        <row r="27">
          <cell r="A27">
            <v>2048</v>
          </cell>
          <cell r="B27">
            <v>15399747</v>
          </cell>
          <cell r="C27">
            <v>8861629</v>
          </cell>
        </row>
        <row r="28">
          <cell r="A28">
            <v>2049</v>
          </cell>
          <cell r="B28">
            <v>17717118</v>
          </cell>
          <cell r="C28">
            <v>10195137</v>
          </cell>
        </row>
        <row r="29">
          <cell r="A29">
            <v>2050</v>
          </cell>
          <cell r="B29">
            <v>20314501</v>
          </cell>
          <cell r="C29">
            <v>11689775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B9F84-C69C-0F4F-BCCB-F0F29403E46C}">
  <dimension ref="A1:F29"/>
  <sheetViews>
    <sheetView tabSelected="1" workbookViewId="0">
      <selection activeCell="H5" sqref="H5"/>
    </sheetView>
  </sheetViews>
  <sheetFormatPr baseColWidth="10" defaultRowHeight="20"/>
  <cols>
    <col min="2" max="2" width="16.5703125" customWidth="1"/>
    <col min="3" max="3" width="18.140625" customWidth="1"/>
    <col min="5" max="5" width="18.7109375" customWidth="1"/>
    <col min="6" max="6" width="17.7109375" customWidth="1"/>
  </cols>
  <sheetData>
    <row r="1" spans="1:6" ht="23">
      <c r="A1" s="1"/>
      <c r="B1" s="2" t="s">
        <v>4</v>
      </c>
      <c r="C1" s="1"/>
      <c r="D1" s="1"/>
      <c r="E1" s="1"/>
      <c r="F1" s="1"/>
    </row>
    <row r="2" spans="1:6" ht="23">
      <c r="A2" s="1"/>
      <c r="B2" s="2" t="s">
        <v>1</v>
      </c>
      <c r="C2" s="1"/>
      <c r="D2" s="1"/>
      <c r="E2" s="1"/>
      <c r="F2" s="1"/>
    </row>
    <row r="3" spans="1:6">
      <c r="A3" s="1" t="s">
        <v>0</v>
      </c>
      <c r="B3" s="1" t="s">
        <v>5</v>
      </c>
      <c r="C3" s="1" t="s">
        <v>6</v>
      </c>
      <c r="D3" s="1"/>
      <c r="E3" s="1" t="s">
        <v>2</v>
      </c>
      <c r="F3" s="1" t="s">
        <v>3</v>
      </c>
    </row>
    <row r="4" spans="1:6">
      <c r="A4" s="1">
        <v>2025</v>
      </c>
      <c r="B4" s="3">
        <v>119149</v>
      </c>
      <c r="C4" s="3">
        <v>68563</v>
      </c>
      <c r="D4" s="1"/>
      <c r="E4" s="4">
        <f>B4*150</f>
        <v>17872350</v>
      </c>
      <c r="F4" s="4">
        <f>C4*150</f>
        <v>10284450</v>
      </c>
    </row>
    <row r="5" spans="1:6">
      <c r="A5" s="1">
        <v>2026</v>
      </c>
      <c r="B5" s="3">
        <v>164838</v>
      </c>
      <c r="C5" s="3">
        <v>94854</v>
      </c>
      <c r="D5" s="1"/>
      <c r="E5" s="4">
        <f t="shared" ref="E5:E29" si="0">B5*150</f>
        <v>24725700</v>
      </c>
      <c r="F5" s="4">
        <f t="shared" ref="F5:F29" si="1">C5*150</f>
        <v>14228100</v>
      </c>
    </row>
    <row r="6" spans="1:6">
      <c r="A6" s="1">
        <v>2027</v>
      </c>
      <c r="B6" s="3">
        <v>224080</v>
      </c>
      <c r="C6" s="3">
        <v>128945</v>
      </c>
      <c r="D6" s="1"/>
      <c r="E6" s="4">
        <f t="shared" si="0"/>
        <v>33612000</v>
      </c>
      <c r="F6" s="4">
        <f t="shared" si="1"/>
        <v>19341750</v>
      </c>
    </row>
    <row r="7" spans="1:6">
      <c r="A7" s="1">
        <v>2028</v>
      </c>
      <c r="B7" s="3">
        <v>300087</v>
      </c>
      <c r="C7" s="3">
        <v>172682</v>
      </c>
      <c r="D7" s="1"/>
      <c r="E7" s="4">
        <f t="shared" si="0"/>
        <v>45013050</v>
      </c>
      <c r="F7" s="4">
        <f t="shared" si="1"/>
        <v>25902300</v>
      </c>
    </row>
    <row r="8" spans="1:6">
      <c r="A8" s="1">
        <v>2029</v>
      </c>
      <c r="B8" s="3">
        <v>395880</v>
      </c>
      <c r="C8" s="3">
        <v>227805</v>
      </c>
      <c r="D8" s="1"/>
      <c r="E8" s="4">
        <f t="shared" si="0"/>
        <v>59382000</v>
      </c>
      <c r="F8" s="4">
        <f t="shared" si="1"/>
        <v>34170750</v>
      </c>
    </row>
    <row r="9" spans="1:6">
      <c r="A9" s="1">
        <v>2030</v>
      </c>
      <c r="B9" s="3">
        <v>515565</v>
      </c>
      <c r="C9" s="3">
        <v>296677</v>
      </c>
      <c r="D9" s="1"/>
      <c r="E9" s="4">
        <f t="shared" si="0"/>
        <v>77334750</v>
      </c>
      <c r="F9" s="4">
        <f t="shared" si="1"/>
        <v>44501550</v>
      </c>
    </row>
    <row r="10" spans="1:6">
      <c r="A10" s="1">
        <v>2031</v>
      </c>
      <c r="B10" s="3">
        <v>663597</v>
      </c>
      <c r="C10" s="3">
        <v>381860</v>
      </c>
      <c r="D10" s="1"/>
      <c r="E10" s="4">
        <f t="shared" si="0"/>
        <v>99539550</v>
      </c>
      <c r="F10" s="4">
        <f t="shared" si="1"/>
        <v>57279000</v>
      </c>
    </row>
    <row r="11" spans="1:6">
      <c r="A11" s="1">
        <v>2032</v>
      </c>
      <c r="B11" s="3">
        <v>845554</v>
      </c>
      <c r="C11" s="3">
        <v>486566</v>
      </c>
      <c r="D11" s="1"/>
      <c r="E11" s="4">
        <f t="shared" si="0"/>
        <v>126833100</v>
      </c>
      <c r="F11" s="4">
        <f t="shared" si="1"/>
        <v>72984900</v>
      </c>
    </row>
    <row r="12" spans="1:6">
      <c r="A12" s="1">
        <v>2033</v>
      </c>
      <c r="B12" s="3">
        <v>1066109</v>
      </c>
      <c r="C12" s="3">
        <v>613482</v>
      </c>
      <c r="D12" s="1"/>
      <c r="E12" s="4">
        <f t="shared" si="0"/>
        <v>159916350</v>
      </c>
      <c r="F12" s="4">
        <f t="shared" si="1"/>
        <v>92022300</v>
      </c>
    </row>
    <row r="13" spans="1:6">
      <c r="A13" s="1">
        <v>2034</v>
      </c>
      <c r="B13" s="3">
        <v>1332033</v>
      </c>
      <c r="C13" s="3">
        <v>766505</v>
      </c>
      <c r="D13" s="1"/>
      <c r="E13" s="4">
        <f t="shared" si="0"/>
        <v>199804950</v>
      </c>
      <c r="F13" s="4">
        <f t="shared" si="1"/>
        <v>114975750</v>
      </c>
    </row>
    <row r="14" spans="1:6">
      <c r="A14" s="1">
        <v>2035</v>
      </c>
      <c r="B14" s="3">
        <v>1650360</v>
      </c>
      <c r="C14" s="3">
        <v>949683</v>
      </c>
      <c r="D14" s="1"/>
      <c r="E14" s="4">
        <f t="shared" si="0"/>
        <v>247554000</v>
      </c>
      <c r="F14" s="4">
        <f t="shared" si="1"/>
        <v>142452450</v>
      </c>
    </row>
    <row r="15" spans="1:6">
      <c r="A15" s="1">
        <v>2036</v>
      </c>
      <c r="B15" s="3">
        <v>2030018</v>
      </c>
      <c r="C15" s="3">
        <v>1168153</v>
      </c>
      <c r="D15" s="1"/>
      <c r="E15" s="4">
        <f t="shared" si="0"/>
        <v>304502700</v>
      </c>
      <c r="F15" s="4">
        <f t="shared" si="1"/>
        <v>175222950</v>
      </c>
    </row>
    <row r="16" spans="1:6">
      <c r="A16" s="1">
        <v>2037</v>
      </c>
      <c r="B16" s="3">
        <v>2477564</v>
      </c>
      <c r="C16" s="3">
        <v>1425690</v>
      </c>
      <c r="D16" s="1"/>
      <c r="E16" s="4">
        <f t="shared" si="0"/>
        <v>371634600</v>
      </c>
      <c r="F16" s="4">
        <f t="shared" si="1"/>
        <v>213853500</v>
      </c>
    </row>
    <row r="17" spans="1:6">
      <c r="A17" s="1">
        <v>2038</v>
      </c>
      <c r="B17" s="3">
        <v>3003430</v>
      </c>
      <c r="C17" s="3">
        <v>1728294</v>
      </c>
      <c r="D17" s="1"/>
      <c r="E17" s="4">
        <f t="shared" si="0"/>
        <v>450514500</v>
      </c>
      <c r="F17" s="4">
        <f t="shared" si="1"/>
        <v>259244100</v>
      </c>
    </row>
    <row r="18" spans="1:6">
      <c r="A18" s="1">
        <v>2039</v>
      </c>
      <c r="B18" s="3">
        <v>3618011</v>
      </c>
      <c r="C18" s="3">
        <v>2081948</v>
      </c>
      <c r="D18" s="1"/>
      <c r="E18" s="4">
        <f t="shared" si="0"/>
        <v>542701650</v>
      </c>
      <c r="F18" s="4">
        <f t="shared" si="1"/>
        <v>312292200</v>
      </c>
    </row>
    <row r="19" spans="1:6">
      <c r="A19" s="1">
        <v>2040</v>
      </c>
      <c r="B19" s="3">
        <v>4334781</v>
      </c>
      <c r="C19" s="3">
        <v>2494406</v>
      </c>
      <c r="D19" s="1"/>
      <c r="E19" s="4">
        <f t="shared" si="0"/>
        <v>650217150</v>
      </c>
      <c r="F19" s="4">
        <f t="shared" si="1"/>
        <v>374160900</v>
      </c>
    </row>
    <row r="20" spans="1:6">
      <c r="A20" s="1">
        <v>2041</v>
      </c>
      <c r="B20" s="3">
        <v>5162243</v>
      </c>
      <c r="C20" s="3">
        <v>2970561</v>
      </c>
      <c r="D20" s="1"/>
      <c r="E20" s="4">
        <f t="shared" si="0"/>
        <v>774336450</v>
      </c>
      <c r="F20" s="4">
        <f t="shared" si="1"/>
        <v>445584150</v>
      </c>
    </row>
    <row r="21" spans="1:6">
      <c r="A21" s="1">
        <v>2042</v>
      </c>
      <c r="B21" s="3">
        <v>6115691</v>
      </c>
      <c r="C21" s="3">
        <v>3519213</v>
      </c>
      <c r="D21" s="1"/>
      <c r="E21" s="4">
        <f t="shared" si="0"/>
        <v>917353650</v>
      </c>
      <c r="F21" s="4">
        <f t="shared" si="1"/>
        <v>527881950</v>
      </c>
    </row>
    <row r="22" spans="1:6">
      <c r="A22" s="1">
        <v>2043</v>
      </c>
      <c r="B22" s="3">
        <v>7209740</v>
      </c>
      <c r="C22" s="3">
        <v>4148772</v>
      </c>
      <c r="D22" s="1"/>
      <c r="E22" s="4">
        <f t="shared" si="0"/>
        <v>1081461000</v>
      </c>
      <c r="F22" s="4">
        <f t="shared" si="1"/>
        <v>622315800</v>
      </c>
    </row>
    <row r="23" spans="1:6">
      <c r="A23" s="1">
        <v>2044</v>
      </c>
      <c r="B23" s="3">
        <v>8463860</v>
      </c>
      <c r="C23" s="3">
        <v>4870443</v>
      </c>
      <c r="D23" s="1"/>
      <c r="E23" s="4">
        <f t="shared" si="0"/>
        <v>1269579000</v>
      </c>
      <c r="F23" s="4">
        <f t="shared" si="1"/>
        <v>730566450</v>
      </c>
    </row>
    <row r="24" spans="1:6">
      <c r="A24" s="1">
        <v>2045</v>
      </c>
      <c r="B24" s="3">
        <v>9888310</v>
      </c>
      <c r="C24" s="3">
        <v>5690128</v>
      </c>
      <c r="D24" s="1"/>
      <c r="E24" s="4">
        <f t="shared" si="0"/>
        <v>1483246500</v>
      </c>
      <c r="F24" s="4">
        <f t="shared" si="1"/>
        <v>853519200</v>
      </c>
    </row>
    <row r="25" spans="1:6">
      <c r="A25" s="1">
        <v>2046</v>
      </c>
      <c r="B25" s="3">
        <v>11504687</v>
      </c>
      <c r="C25" s="3">
        <v>6620256</v>
      </c>
      <c r="D25" s="1"/>
      <c r="E25" s="4">
        <f t="shared" si="0"/>
        <v>1725703050</v>
      </c>
      <c r="F25" s="4">
        <f t="shared" si="1"/>
        <v>993038400</v>
      </c>
    </row>
    <row r="26" spans="1:6">
      <c r="A26" s="1">
        <v>2047</v>
      </c>
      <c r="B26" s="3">
        <v>13332764</v>
      </c>
      <c r="C26" s="3">
        <v>7672205</v>
      </c>
      <c r="D26" s="1"/>
      <c r="E26" s="4">
        <f t="shared" si="0"/>
        <v>1999914600</v>
      </c>
      <c r="F26" s="4">
        <f t="shared" si="1"/>
        <v>1150830750</v>
      </c>
    </row>
    <row r="27" spans="1:6">
      <c r="A27" s="1">
        <v>2048</v>
      </c>
      <c r="B27" s="3">
        <v>15399747</v>
      </c>
      <c r="C27" s="3">
        <v>8861629</v>
      </c>
      <c r="D27" s="1"/>
      <c r="E27" s="4">
        <f t="shared" si="0"/>
        <v>2309962050</v>
      </c>
      <c r="F27" s="4">
        <f t="shared" si="1"/>
        <v>1329244350</v>
      </c>
    </row>
    <row r="28" spans="1:6">
      <c r="A28" s="1">
        <v>2049</v>
      </c>
      <c r="B28" s="3">
        <v>17717118</v>
      </c>
      <c r="C28" s="3">
        <v>10195137</v>
      </c>
      <c r="D28" s="1"/>
      <c r="E28" s="4">
        <f t="shared" si="0"/>
        <v>2657567700</v>
      </c>
      <c r="F28" s="4">
        <f t="shared" si="1"/>
        <v>1529270550</v>
      </c>
    </row>
    <row r="29" spans="1:6">
      <c r="A29" s="1">
        <v>2050</v>
      </c>
      <c r="B29" s="3">
        <v>20314501</v>
      </c>
      <c r="C29" s="3">
        <v>11689775</v>
      </c>
      <c r="D29" s="1"/>
      <c r="E29" s="4">
        <f t="shared" si="0"/>
        <v>3047175150</v>
      </c>
      <c r="F29" s="4">
        <f t="shared" si="1"/>
        <v>1753466250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小菅 竜介(kosuge)</dc:creator>
  <cp:lastModifiedBy>小菅 竜介(kosuge)</cp:lastModifiedBy>
  <dcterms:created xsi:type="dcterms:W3CDTF">2025-02-03T13:45:12Z</dcterms:created>
  <dcterms:modified xsi:type="dcterms:W3CDTF">2025-02-04T02:21:24Z</dcterms:modified>
</cp:coreProperties>
</file>