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13380" windowHeight="6885" activeTab="1"/>
  </bookViews>
  <sheets>
    <sheet name="Sheet1" sheetId="1" r:id="rId1"/>
    <sheet name="critical data" sheetId="4" r:id="rId2"/>
    <sheet name="critical data (sharp curve)" sheetId="5" r:id="rId3"/>
    <sheet name="Sheet2" sheetId="2" r:id="rId4"/>
    <sheet name="Sheet3" sheetId="3" r:id="rId5"/>
  </sheets>
  <calcPr calcId="145621"/>
</workbook>
</file>

<file path=xl/calcChain.xml><?xml version="1.0" encoding="utf-8"?>
<calcChain xmlns="http://schemas.openxmlformats.org/spreadsheetml/2006/main">
  <c r="F10" i="5" l="1"/>
  <c r="E10" i="5"/>
  <c r="D10" i="5"/>
  <c r="C10" i="5"/>
  <c r="F9" i="5"/>
  <c r="E9" i="5"/>
  <c r="D9" i="5"/>
  <c r="C9" i="5"/>
  <c r="F8" i="5"/>
  <c r="E8" i="5"/>
  <c r="D8" i="5"/>
  <c r="C8" i="5"/>
  <c r="F7" i="5"/>
  <c r="E7" i="5"/>
  <c r="D7" i="5"/>
  <c r="C7" i="5"/>
  <c r="F6" i="5"/>
  <c r="E6" i="5"/>
  <c r="D6" i="5"/>
  <c r="C6" i="5"/>
  <c r="F5" i="5"/>
  <c r="E5" i="5"/>
  <c r="D5" i="5"/>
  <c r="C5" i="5"/>
  <c r="F4" i="5"/>
  <c r="E4" i="5"/>
  <c r="D4" i="5"/>
  <c r="C4" i="5"/>
  <c r="F3" i="5"/>
  <c r="E3" i="5"/>
  <c r="D3" i="5"/>
  <c r="C3" i="5"/>
  <c r="F2" i="5"/>
  <c r="E2" i="5"/>
  <c r="D2" i="5"/>
  <c r="C2" i="5"/>
  <c r="C8" i="4"/>
  <c r="D8" i="4"/>
  <c r="E8" i="4"/>
  <c r="F8" i="4"/>
  <c r="F9" i="4"/>
  <c r="E9" i="4"/>
  <c r="D9" i="4"/>
  <c r="C9" i="4"/>
  <c r="F7" i="4"/>
  <c r="E7" i="4"/>
  <c r="D7" i="4"/>
  <c r="C7" i="4"/>
  <c r="F6" i="4"/>
  <c r="E6" i="4"/>
  <c r="D6" i="4"/>
  <c r="C6" i="4"/>
  <c r="F5" i="4"/>
  <c r="E5" i="4"/>
  <c r="D5" i="4"/>
  <c r="C5" i="4"/>
  <c r="F4" i="4"/>
  <c r="E4" i="4"/>
  <c r="D4" i="4"/>
  <c r="C4" i="4"/>
  <c r="F3" i="4"/>
  <c r="E3" i="4"/>
  <c r="D3" i="4"/>
  <c r="C3" i="4"/>
  <c r="F2" i="4"/>
  <c r="E2" i="4"/>
  <c r="D2" i="4"/>
  <c r="C2" i="4"/>
  <c r="F3" i="1" l="1"/>
  <c r="F4" i="1"/>
  <c r="F5" i="1"/>
  <c r="F6" i="1"/>
  <c r="F7" i="1"/>
  <c r="F8" i="1"/>
  <c r="F2" i="1"/>
  <c r="E3" i="1"/>
  <c r="E4" i="1"/>
  <c r="E5" i="1"/>
  <c r="E6" i="1"/>
  <c r="E7" i="1"/>
  <c r="E8" i="1"/>
  <c r="E2" i="1"/>
  <c r="D3" i="1"/>
  <c r="D4" i="1"/>
  <c r="D5" i="1"/>
  <c r="D6" i="1"/>
  <c r="D7" i="1"/>
  <c r="D8" i="1"/>
  <c r="D2" i="1"/>
  <c r="C3" i="1"/>
  <c r="C4" i="1"/>
  <c r="C5" i="1"/>
  <c r="C6" i="1"/>
  <c r="C7" i="1"/>
  <c r="C8" i="1"/>
  <c r="C2" i="1"/>
</calcChain>
</file>

<file path=xl/sharedStrings.xml><?xml version="1.0" encoding="utf-8"?>
<sst xmlns="http://schemas.openxmlformats.org/spreadsheetml/2006/main" count="18" uniqueCount="6">
  <si>
    <t>Run off</t>
  </si>
  <si>
    <t>Max Points</t>
  </si>
  <si>
    <t>A</t>
  </si>
  <si>
    <t>B</t>
  </si>
  <si>
    <t>C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</si>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</sst>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A2" sqref="A2:XFD2"/>
    </sheetView>
  </sheetViews>
  <sheetFormatPr defaultRowHeight="15" x14ac:dyDescent="0.25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1000</v>
      </c>
      <c r="B2">
        <v>22799</v>
      </c>
      <c r="C2">
        <f>B2*0.9</f>
        <v>20519.100000000002</v>
      </c>
      <c r="D2">
        <f>B2*0.8</f>
        <v>18239.2</v>
      </c>
      <c r="E2">
        <f>B2*0.7</f>
        <v>15959.3</v>
      </c>
      <c r="F2">
        <f>B2*0.5</f>
        <v>11399.5</v>
      </c>
    </row>
    <row r="3" spans="1:6" x14ac:dyDescent="0.3">
      <c r="A3">
        <v>3000</v>
      </c>
      <c r="B3">
        <v>61288</v>
      </c>
      <c r="C3">
        <f t="shared" ref="C3:C8" si="0">B3*0.9</f>
        <v>55159.200000000004</v>
      </c>
      <c r="D3">
        <f t="shared" ref="D3:D8" si="1">B3*0.8</f>
        <v>49030.400000000001</v>
      </c>
      <c r="E3">
        <f t="shared" ref="E3:E8" si="2">B3*0.7</f>
        <v>42901.599999999999</v>
      </c>
      <c r="F3">
        <f t="shared" ref="F3:F8" si="3">B3*0.5</f>
        <v>30644</v>
      </c>
    </row>
    <row r="4" spans="1:6" x14ac:dyDescent="0.3">
      <c r="A4">
        <v>5000</v>
      </c>
      <c r="B4">
        <v>91609</v>
      </c>
      <c r="C4">
        <f t="shared" si="0"/>
        <v>82448.100000000006</v>
      </c>
      <c r="D4">
        <f t="shared" si="1"/>
        <v>73287.199999999997</v>
      </c>
      <c r="E4">
        <f t="shared" si="2"/>
        <v>64126.299999999996</v>
      </c>
      <c r="F4">
        <f t="shared" si="3"/>
        <v>45804.5</v>
      </c>
    </row>
    <row r="5" spans="1:6" x14ac:dyDescent="0.3">
      <c r="A5">
        <v>7000</v>
      </c>
      <c r="B5">
        <v>99080</v>
      </c>
      <c r="C5">
        <f t="shared" si="0"/>
        <v>89172</v>
      </c>
      <c r="D5">
        <f t="shared" si="1"/>
        <v>79264</v>
      </c>
      <c r="E5">
        <f t="shared" si="2"/>
        <v>69356</v>
      </c>
      <c r="F5">
        <f t="shared" si="3"/>
        <v>49540</v>
      </c>
    </row>
    <row r="6" spans="1:6" x14ac:dyDescent="0.3">
      <c r="A6">
        <v>9359</v>
      </c>
      <c r="B6">
        <v>103175</v>
      </c>
      <c r="C6">
        <f t="shared" si="0"/>
        <v>92857.5</v>
      </c>
      <c r="D6">
        <f t="shared" si="1"/>
        <v>82540</v>
      </c>
      <c r="E6">
        <f t="shared" si="2"/>
        <v>72222.5</v>
      </c>
      <c r="F6">
        <f t="shared" si="3"/>
        <v>51587.5</v>
      </c>
    </row>
    <row r="7" spans="1:6" x14ac:dyDescent="0.3">
      <c r="A7">
        <v>12000</v>
      </c>
      <c r="B7">
        <v>107368</v>
      </c>
      <c r="C7">
        <f t="shared" si="0"/>
        <v>96631.2</v>
      </c>
      <c r="D7">
        <f t="shared" si="1"/>
        <v>85894.400000000009</v>
      </c>
      <c r="E7">
        <f t="shared" si="2"/>
        <v>75157.599999999991</v>
      </c>
      <c r="F7">
        <f t="shared" si="3"/>
        <v>53684</v>
      </c>
    </row>
    <row r="8" spans="1:6" x14ac:dyDescent="0.3">
      <c r="A8">
        <v>20000</v>
      </c>
      <c r="B8">
        <v>111200</v>
      </c>
      <c r="C8">
        <f t="shared" si="0"/>
        <v>100080</v>
      </c>
      <c r="D8">
        <f t="shared" si="1"/>
        <v>88960</v>
      </c>
      <c r="E8">
        <f t="shared" si="2"/>
        <v>77840</v>
      </c>
      <c r="F8">
        <f t="shared" si="3"/>
        <v>55600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tabSelected="1" workbookViewId="0">
      <selection activeCell="A8" sqref="A8"/>
    </sheetView>
  </sheetViews>
  <sheetFormatPr defaultRowHeight="15" x14ac:dyDescent="0.25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1000</v>
      </c>
      <c r="B2">
        <v>22799</v>
      </c>
      <c r="C2">
        <f>B2*0.9</f>
        <v>20519.100000000002</v>
      </c>
      <c r="D2">
        <f>B2*0.8</f>
        <v>18239.2</v>
      </c>
      <c r="E2">
        <f>B2*0.7</f>
        <v>15959.3</v>
      </c>
      <c r="F2">
        <f>B2*0.5</f>
        <v>11399.5</v>
      </c>
    </row>
    <row r="3" spans="1:6" x14ac:dyDescent="0.3">
      <c r="A3">
        <v>3000</v>
      </c>
      <c r="B3">
        <v>61288</v>
      </c>
      <c r="C3">
        <f t="shared" ref="C3:C9" si="0">B3*0.9</f>
        <v>55159.200000000004</v>
      </c>
      <c r="D3">
        <f t="shared" ref="D3:D9" si="1">B3*0.8</f>
        <v>49030.400000000001</v>
      </c>
      <c r="E3">
        <f t="shared" ref="E3:E9" si="2">B3*0.7</f>
        <v>42901.599999999999</v>
      </c>
      <c r="F3">
        <f t="shared" ref="F3:F9" si="3">B3*0.5</f>
        <v>30644</v>
      </c>
    </row>
    <row r="4" spans="1:6" x14ac:dyDescent="0.3">
      <c r="A4">
        <v>5000</v>
      </c>
      <c r="B4">
        <v>91609</v>
      </c>
      <c r="C4">
        <f t="shared" si="0"/>
        <v>82448.100000000006</v>
      </c>
      <c r="D4">
        <f t="shared" si="1"/>
        <v>73287.199999999997</v>
      </c>
      <c r="E4">
        <f t="shared" si="2"/>
        <v>64126.299999999996</v>
      </c>
      <c r="F4">
        <f t="shared" si="3"/>
        <v>45804.5</v>
      </c>
    </row>
    <row r="5" spans="1:6" x14ac:dyDescent="0.3">
      <c r="A5">
        <v>7000</v>
      </c>
      <c r="B5">
        <v>99080</v>
      </c>
      <c r="C5">
        <f t="shared" si="0"/>
        <v>89172</v>
      </c>
      <c r="D5">
        <f t="shared" si="1"/>
        <v>79264</v>
      </c>
      <c r="E5">
        <f t="shared" si="2"/>
        <v>69356</v>
      </c>
      <c r="F5">
        <f t="shared" si="3"/>
        <v>49540</v>
      </c>
    </row>
    <row r="6" spans="1:6" x14ac:dyDescent="0.3">
      <c r="A6">
        <v>9359</v>
      </c>
      <c r="B6">
        <v>103175</v>
      </c>
      <c r="C6">
        <f t="shared" si="0"/>
        <v>92857.5</v>
      </c>
      <c r="D6">
        <f t="shared" si="1"/>
        <v>82540</v>
      </c>
      <c r="E6">
        <f t="shared" si="2"/>
        <v>72222.5</v>
      </c>
      <c r="F6">
        <f t="shared" si="3"/>
        <v>51587.5</v>
      </c>
    </row>
    <row r="7" spans="1:6" x14ac:dyDescent="0.3">
      <c r="A7">
        <v>12000</v>
      </c>
      <c r="B7">
        <v>107368</v>
      </c>
      <c r="C7">
        <f t="shared" si="0"/>
        <v>96631.2</v>
      </c>
      <c r="D7">
        <f t="shared" si="1"/>
        <v>85894.400000000009</v>
      </c>
      <c r="E7">
        <f t="shared" si="2"/>
        <v>75157.599999999991</v>
      </c>
      <c r="F7">
        <f t="shared" si="3"/>
        <v>53684</v>
      </c>
    </row>
    <row r="8" spans="1:6" x14ac:dyDescent="0.3">
      <c r="A8">
        <v>15640</v>
      </c>
      <c r="B8">
        <v>111200</v>
      </c>
      <c r="C8">
        <f t="shared" si="0"/>
        <v>100080</v>
      </c>
      <c r="D8">
        <f t="shared" si="1"/>
        <v>88960</v>
      </c>
      <c r="E8">
        <f t="shared" si="2"/>
        <v>77840</v>
      </c>
      <c r="F8">
        <f t="shared" si="3"/>
        <v>55600</v>
      </c>
    </row>
    <row r="9" spans="1:6" x14ac:dyDescent="0.3">
      <c r="A9">
        <v>20000</v>
      </c>
      <c r="B9">
        <v>111200</v>
      </c>
      <c r="C9">
        <f t="shared" si="0"/>
        <v>100080</v>
      </c>
      <c r="D9">
        <f t="shared" si="1"/>
        <v>88960</v>
      </c>
      <c r="E9">
        <f t="shared" si="2"/>
        <v>77840</v>
      </c>
      <c r="F9">
        <f t="shared" si="3"/>
        <v>55600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A8" sqref="A8:XFD8"/>
    </sheetView>
  </sheetViews>
  <sheetFormatPr defaultRowHeight="15" x14ac:dyDescent="0.25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1000</v>
      </c>
      <c r="B2">
        <v>22799</v>
      </c>
      <c r="C2">
        <f>B2*0.9</f>
        <v>20519.100000000002</v>
      </c>
      <c r="D2">
        <f>B2*0.8</f>
        <v>18239.2</v>
      </c>
      <c r="E2">
        <f>B2*0.7</f>
        <v>15959.3</v>
      </c>
      <c r="F2">
        <f>B2*0.5</f>
        <v>11399.5</v>
      </c>
    </row>
    <row r="3" spans="1:6" x14ac:dyDescent="0.3">
      <c r="A3">
        <v>3000</v>
      </c>
      <c r="B3">
        <v>61288</v>
      </c>
      <c r="C3">
        <f t="shared" ref="C3:C10" si="0">B3*0.9</f>
        <v>55159.200000000004</v>
      </c>
      <c r="D3">
        <f t="shared" ref="D3:D10" si="1">B3*0.8</f>
        <v>49030.400000000001</v>
      </c>
      <c r="E3">
        <f t="shared" ref="E3:E10" si="2">B3*0.7</f>
        <v>42901.599999999999</v>
      </c>
      <c r="F3">
        <f t="shared" ref="F3:F10" si="3">B3*0.5</f>
        <v>30644</v>
      </c>
    </row>
    <row r="4" spans="1:6" x14ac:dyDescent="0.3">
      <c r="A4">
        <v>5000</v>
      </c>
      <c r="B4">
        <v>91609</v>
      </c>
      <c r="C4">
        <f t="shared" si="0"/>
        <v>82448.100000000006</v>
      </c>
      <c r="D4">
        <f t="shared" si="1"/>
        <v>73287.199999999997</v>
      </c>
      <c r="E4">
        <f t="shared" si="2"/>
        <v>64126.299999999996</v>
      </c>
      <c r="F4">
        <f t="shared" si="3"/>
        <v>45804.5</v>
      </c>
    </row>
    <row r="5" spans="1:6" x14ac:dyDescent="0.3">
      <c r="A5">
        <v>7000</v>
      </c>
      <c r="B5">
        <v>99080</v>
      </c>
      <c r="C5">
        <f t="shared" si="0"/>
        <v>89172</v>
      </c>
      <c r="D5">
        <f t="shared" si="1"/>
        <v>79264</v>
      </c>
      <c r="E5">
        <f t="shared" si="2"/>
        <v>69356</v>
      </c>
      <c r="F5">
        <f t="shared" si="3"/>
        <v>49540</v>
      </c>
    </row>
    <row r="6" spans="1:6" x14ac:dyDescent="0.3">
      <c r="A6">
        <v>9359</v>
      </c>
      <c r="B6">
        <v>103175</v>
      </c>
      <c r="C6">
        <f t="shared" si="0"/>
        <v>92857.5</v>
      </c>
      <c r="D6">
        <f t="shared" si="1"/>
        <v>82540</v>
      </c>
      <c r="E6">
        <f t="shared" si="2"/>
        <v>72222.5</v>
      </c>
      <c r="F6">
        <f t="shared" si="3"/>
        <v>51587.5</v>
      </c>
    </row>
    <row r="7" spans="1:6" x14ac:dyDescent="0.3">
      <c r="A7">
        <v>12000</v>
      </c>
      <c r="B7">
        <v>107368</v>
      </c>
      <c r="C7">
        <f t="shared" si="0"/>
        <v>96631.2</v>
      </c>
      <c r="D7">
        <f t="shared" si="1"/>
        <v>85894.400000000009</v>
      </c>
      <c r="E7">
        <f t="shared" si="2"/>
        <v>75157.599999999991</v>
      </c>
      <c r="F7">
        <f t="shared" si="3"/>
        <v>53684</v>
      </c>
    </row>
    <row r="8" spans="1:6" x14ac:dyDescent="0.3">
      <c r="A8">
        <v>15250</v>
      </c>
      <c r="B8">
        <v>107400</v>
      </c>
      <c r="C8">
        <f t="shared" si="0"/>
        <v>96660</v>
      </c>
      <c r="D8">
        <f t="shared" si="1"/>
        <v>85920</v>
      </c>
      <c r="E8">
        <f t="shared" si="2"/>
        <v>75180</v>
      </c>
      <c r="F8">
        <f t="shared" si="3"/>
        <v>53700</v>
      </c>
    </row>
    <row r="9" spans="1:6" x14ac:dyDescent="0.3">
      <c r="A9">
        <v>15640</v>
      </c>
      <c r="B9">
        <v>111200</v>
      </c>
      <c r="C9">
        <f t="shared" si="0"/>
        <v>100080</v>
      </c>
      <c r="D9">
        <f t="shared" si="1"/>
        <v>88960</v>
      </c>
      <c r="E9">
        <f t="shared" si="2"/>
        <v>77840</v>
      </c>
      <c r="F9">
        <f t="shared" si="3"/>
        <v>55600</v>
      </c>
    </row>
    <row r="10" spans="1:6" x14ac:dyDescent="0.3">
      <c r="A10">
        <v>20000</v>
      </c>
      <c r="B10">
        <v>111200</v>
      </c>
      <c r="C10">
        <f t="shared" si="0"/>
        <v>100080</v>
      </c>
      <c r="D10">
        <f t="shared" si="1"/>
        <v>88960</v>
      </c>
      <c r="E10">
        <f t="shared" si="2"/>
        <v>77840</v>
      </c>
      <c r="F10">
        <f t="shared" si="3"/>
        <v>55600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critical data</vt:lpstr>
      <vt:lpstr>critical data (sharp curve)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Geo-4</dc:creator>
  <cp:lastModifiedBy>David Xiong</cp:lastModifiedBy>
  <dcterms:created xsi:type="dcterms:W3CDTF">2012-10-01T18:56:36Z</dcterms:created>
  <dcterms:modified xsi:type="dcterms:W3CDTF">2012-10-14T06:05:53Z</dcterms:modified>
</cp:coreProperties>
</file>