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封面" sheetId="1" state="visible" r:id="rId1"/>
    <sheet xmlns:r="http://schemas.openxmlformats.org/officeDocument/2006/relationships" name="气压" sheetId="2" state="visible" r:id="rId2"/>
    <sheet xmlns:r="http://schemas.openxmlformats.org/officeDocument/2006/relationships" name="气温" sheetId="3" state="visible" r:id="rId3"/>
    <sheet xmlns:r="http://schemas.openxmlformats.org/officeDocument/2006/relationships" name="湿球温度" sheetId="4" state="hidden" r:id="rId4"/>
    <sheet xmlns:r="http://schemas.openxmlformats.org/officeDocument/2006/relationships" name="露点温度" sheetId="5" state="visible" r:id="rId5"/>
    <sheet xmlns:r="http://schemas.openxmlformats.org/officeDocument/2006/relationships" name="水汽压" sheetId="6" state="visible" r:id="rId6"/>
    <sheet xmlns:r="http://schemas.openxmlformats.org/officeDocument/2006/relationships" name="相对湿度" sheetId="7" state="visible" r:id="rId7"/>
    <sheet xmlns:r="http://schemas.openxmlformats.org/officeDocument/2006/relationships" name="云" sheetId="8" state="visible" r:id="rId8"/>
    <sheet xmlns:r="http://schemas.openxmlformats.org/officeDocument/2006/relationships" name="能见度" sheetId="9" state="visible" r:id="rId9"/>
    <sheet xmlns:r="http://schemas.openxmlformats.org/officeDocument/2006/relationships" name="天" sheetId="10" state="visible" r:id="rId10"/>
    <sheet xmlns:r="http://schemas.openxmlformats.org/officeDocument/2006/relationships" name="蒸发" sheetId="11" state="visible" r:id="rId11"/>
    <sheet xmlns:r="http://schemas.openxmlformats.org/officeDocument/2006/relationships" name="降水" sheetId="12" state="visible" r:id="rId12"/>
    <sheet xmlns:r="http://schemas.openxmlformats.org/officeDocument/2006/relationships" name="二分钟平均风向" sheetId="13" state="visible" r:id="rId13"/>
    <sheet xmlns:r="http://schemas.openxmlformats.org/officeDocument/2006/relationships" name="二分钟平均风速" sheetId="14" state="visible" r:id="rId14"/>
    <sheet xmlns:r="http://schemas.openxmlformats.org/officeDocument/2006/relationships" name="十分钟平均风向" sheetId="15" state="visible" r:id="rId15"/>
    <sheet xmlns:r="http://schemas.openxmlformats.org/officeDocument/2006/relationships" name="十分钟平均风速" sheetId="16" state="visible" r:id="rId16"/>
    <sheet xmlns:r="http://schemas.openxmlformats.org/officeDocument/2006/relationships" name="地表温度" sheetId="17" state="visible" r:id="rId17"/>
    <sheet xmlns:r="http://schemas.openxmlformats.org/officeDocument/2006/relationships" name="草温" sheetId="18" state="visible" r:id="rId18"/>
    <sheet xmlns:r="http://schemas.openxmlformats.org/officeDocument/2006/relationships" name="5cm" sheetId="19" state="visible" r:id="rId19"/>
    <sheet xmlns:r="http://schemas.openxmlformats.org/officeDocument/2006/relationships" name="10cm" sheetId="20" state="visible" r:id="rId20"/>
    <sheet xmlns:r="http://schemas.openxmlformats.org/officeDocument/2006/relationships" name="15cm" sheetId="21" state="visible" r:id="rId21"/>
    <sheet xmlns:r="http://schemas.openxmlformats.org/officeDocument/2006/relationships" name="20cm" sheetId="22" state="visible" r:id="rId22"/>
    <sheet xmlns:r="http://schemas.openxmlformats.org/officeDocument/2006/relationships" name="40cm" sheetId="23" state="visible" r:id="rId23"/>
    <sheet xmlns:r="http://schemas.openxmlformats.org/officeDocument/2006/relationships" name="80cm" sheetId="24" state="visible" r:id="rId24"/>
    <sheet xmlns:r="http://schemas.openxmlformats.org/officeDocument/2006/relationships" name="160cm" sheetId="25" state="visible" r:id="rId25"/>
    <sheet xmlns:r="http://schemas.openxmlformats.org/officeDocument/2006/relationships" name="320cm" sheetId="26" state="visible" r:id="rId26"/>
    <sheet xmlns:r="http://schemas.openxmlformats.org/officeDocument/2006/relationships" name="日照" sheetId="27" state="visible" r:id="rId27"/>
    <sheet xmlns:r="http://schemas.openxmlformats.org/officeDocument/2006/relationships" name="封底" sheetId="28" state="visible" r:id="rId28"/>
  </sheets>
  <definedNames>
    <definedName name="_xlnm.Print_Area" localSheetId="0">'封面'!$B$1:$M$27</definedName>
    <definedName name="_xlnm.Print_Area" localSheetId="1">'气压'!$A$1:$AC$39</definedName>
    <definedName name="_xlnm.Print_Area" localSheetId="4">'露点温度'!$A$1:$AC$39</definedName>
    <definedName name="_xlnm.Print_Area" localSheetId="5">'水汽压'!$A$1:$AC$39</definedName>
    <definedName name="_xlnm.Print_Area" localSheetId="8">'能见度'!$A$1:$AA$38</definedName>
    <definedName name="_xlnm.Print_Area" localSheetId="9">'天'!$A$1:$S$40</definedName>
    <definedName name="_xlnm.Print_Area" localSheetId="10">'蒸发'!$A$1:$Z$38</definedName>
    <definedName name="_xlnm.Print_Area" localSheetId="11">'降水'!$A$1:$Z$38</definedName>
    <definedName name="_xlnm.Print_Area" localSheetId="12">'二分钟平均风向'!$A$1:$Y$38</definedName>
    <definedName name="_xlnm.Print_Area" localSheetId="13">'二分钟平均风速'!$A$1:$Z$38</definedName>
    <definedName name="_xlnm.Print_Area" localSheetId="14">'十分钟平均风向'!$A$1:$Z$38</definedName>
    <definedName name="_xlnm.Print_Area" localSheetId="15">'十分钟平均风速'!$A$1:$Z$38</definedName>
    <definedName name="_xlnm.Print_Area" localSheetId="26">'日照'!$A$1:$Z$38</definedName>
    <definedName name="_xlnm.Print_Area" localSheetId="27">'封底'!$A$1:$E$17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sz val="12"/>
    </font>
    <font>
      <name val="宋体"/>
      <charset val="134"/>
      <family val="3"/>
      <sz val="9"/>
    </font>
    <font>
      <name val="宋体"/>
      <charset val="134"/>
      <family val="3"/>
      <sz val="9"/>
    </font>
    <font>
      <name val="楷体"/>
      <charset val="134"/>
      <family val="3"/>
      <b val="1"/>
      <color indexed="10"/>
      <sz val="12"/>
    </font>
    <font>
      <name val="楷体"/>
      <charset val="134"/>
      <family val="3"/>
      <sz val="12"/>
    </font>
    <font>
      <name val="楷体"/>
      <charset val="134"/>
      <family val="3"/>
      <b val="1"/>
      <color indexed="12"/>
      <sz val="12"/>
    </font>
    <font>
      <name val="楷体"/>
      <charset val="134"/>
      <family val="3"/>
      <b val="1"/>
      <sz val="24"/>
    </font>
    <font>
      <name val="楷体"/>
      <charset val="134"/>
      <family val="3"/>
      <sz val="16"/>
    </font>
    <font>
      <name val="楷体"/>
      <charset val="134"/>
      <family val="3"/>
      <b val="1"/>
      <sz val="16"/>
    </font>
    <font>
      <name val="楷体"/>
      <charset val="134"/>
      <family val="3"/>
      <sz val="8"/>
    </font>
    <font>
      <name val="楷体"/>
      <charset val="134"/>
      <family val="3"/>
      <b val="1"/>
      <sz val="12"/>
    </font>
    <font>
      <name val="楷体"/>
      <charset val="134"/>
      <family val="3"/>
      <b val="1"/>
      <sz val="14"/>
    </font>
    <font>
      <name val="楷体"/>
      <charset val="134"/>
      <family val="3"/>
      <sz val="14"/>
    </font>
    <font>
      <name val="楷体"/>
      <charset val="134"/>
      <family val="3"/>
      <sz val="72"/>
    </font>
    <font>
      <name val="楷体"/>
      <sz val="12"/>
    </font>
    <font>
      <name val="楷体"/>
      <b val="1"/>
      <sz val="12"/>
    </font>
    <font>
      <name val="楷体"/>
      <b val="1"/>
      <sz val="16"/>
    </font>
    <font>
      <name val="楷体"/>
      <b val="1"/>
      <sz val="18"/>
    </font>
    <font>
      <name val="楷体"/>
      <b val="1"/>
      <sz val="24"/>
    </font>
    <font>
      <name val="楷体"/>
      <sz val="8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8">
    <xf numFmtId="0" fontId="0" fillId="0" borderId="0"/>
    <xf numFmtId="0" fontId="14" fillId="0" borderId="15" applyAlignment="1">
      <alignment horizontal="center" vertical="center"/>
    </xf>
    <xf numFmtId="0" fontId="15" fillId="0" borderId="15" applyAlignment="1">
      <alignment horizontal="center" vertical="center"/>
    </xf>
    <xf numFmtId="0" fontId="15" fillId="0" borderId="16" applyAlignment="1">
      <alignment horizontal="center" vertical="center"/>
    </xf>
    <xf numFmtId="0" fontId="16" fillId="0" borderId="16" applyAlignment="1">
      <alignment horizontal="center" vertical="center"/>
    </xf>
    <xf numFmtId="0" fontId="17" fillId="0" borderId="16" applyAlignment="1">
      <alignment horizontal="center" vertical="center"/>
    </xf>
    <xf numFmtId="0" fontId="18" fillId="0" borderId="16" applyAlignment="1">
      <alignment horizontal="center" vertical="center"/>
    </xf>
    <xf numFmtId="0" fontId="19" fillId="0" borderId="16" applyAlignment="1">
      <alignment horizontal="center" vertical="center"/>
    </xf>
  </cellStyleXfs>
  <cellXfs count="65"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5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0" fontId="1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49" fontId="4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center" vertical="center"/>
    </xf>
    <xf numFmtId="0" fontId="4" fillId="0" borderId="2" pivotButton="0" quotePrefix="0" xfId="0"/>
    <xf numFmtId="0" fontId="4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0" fillId="0" borderId="5" pivotButton="0" quotePrefix="0" xfId="0"/>
    <xf numFmtId="0" fontId="4" fillId="0" borderId="2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5" fillId="0" borderId="15" applyAlignment="1" pivotButton="0" quotePrefix="0" xfId="2">
      <alignment horizontal="center" vertical="center"/>
    </xf>
    <xf numFmtId="0" fontId="14" fillId="0" borderId="15" applyAlignment="1" pivotButton="0" quotePrefix="0" xfId="1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7" pivotButton="0" quotePrefix="0" xfId="0"/>
    <xf numFmtId="0" fontId="19" fillId="0" borderId="16" applyAlignment="1" pivotButton="0" quotePrefix="0" xfId="7">
      <alignment horizontal="center" vertical="center"/>
    </xf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15" fillId="0" borderId="16" applyAlignment="1" pivotButton="0" quotePrefix="0" xfId="3">
      <alignment horizontal="center" vertical="center"/>
    </xf>
    <xf numFmtId="0" fontId="16" fillId="0" borderId="16" applyAlignment="1" pivotButton="0" quotePrefix="0" xfId="4">
      <alignment horizontal="center" vertical="center"/>
    </xf>
  </cellXfs>
  <cellStyles count="8">
    <cellStyle name="常规" xfId="0" builtinId="0"/>
    <cellStyle name="defaultstyle" xfId="1" hidden="0"/>
    <cellStyle name="Bstyle" xfId="2" hidden="0"/>
    <cellStyle name="Bstyle_Border" xfId="3" hidden="0"/>
    <cellStyle name="Bstyle_16_Border" xfId="4" hidden="0"/>
    <cellStyle name="Bstyle_18_Border" xfId="5" hidden="0"/>
    <cellStyle name="Bstyle_24_Border" xfId="6" hidden="0"/>
    <cellStyle name="Datastyle_Border" xfId="7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464485</colOff>
      <row>40</row>
      <rowOff>104213</rowOff>
    </from>
    <to>
      <col>5</col>
      <colOff>505947</colOff>
      <row>47</row>
      <rowOff>22410</rowOff>
    </to>
    <pic>
      <nvPicPr>
        <cNvPr id="2" name="图片 1495" descr="说明: frmTimingObserv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36838" y="10010213"/>
          <a:ext cx="2954991" cy="117325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100852</colOff>
      <row>40</row>
      <rowOff>156883</rowOff>
    </from>
    <to>
      <col>18</col>
      <colOff>14421</colOff>
      <row>43</row>
      <rowOff>57096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415117" y="10062883"/>
          <a:ext cx="10133333" cy="4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112058</colOff>
      <row>43</row>
      <rowOff>112059</rowOff>
    </from>
    <to>
      <col>18</col>
      <colOff>25627</colOff>
      <row>45</row>
      <rowOff>172518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426323" y="10555941"/>
          <a:ext cx="10133333" cy="4190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1">
    <outlinePr summaryBelow="1" summaryRight="1"/>
    <pageSetUpPr/>
  </sheetPr>
  <dimension ref="B1:M28"/>
  <sheetViews>
    <sheetView tabSelected="1" zoomScaleNormal="100" zoomScaleSheetLayoutView="130" workbookViewId="0">
      <selection activeCell="O23" sqref="O23"/>
    </sheetView>
  </sheetViews>
  <sheetFormatPr baseColWidth="8" defaultRowHeight="14.25"/>
  <cols>
    <col width="2.75" customWidth="1" style="6" min="1" max="1"/>
    <col width="9.5" customWidth="1" style="32" min="2" max="2"/>
    <col width="14.375" customWidth="1" style="32" min="3" max="3"/>
    <col width="2.375" customWidth="1" style="7" min="4" max="4"/>
    <col width="9" customWidth="1" style="6" min="5" max="5"/>
    <col width="8.75" customWidth="1" style="6" min="6" max="8"/>
    <col width="12" customWidth="1" style="6" min="9" max="9"/>
    <col width="9" customWidth="1" style="6" min="10" max="11"/>
    <col width="10.5" customWidth="1" style="6" min="12" max="12"/>
    <col width="12.125" customWidth="1" style="6" min="13" max="13"/>
    <col width="9" customWidth="1" style="6" min="14" max="22"/>
    <col width="9" customWidth="1" style="6" min="23" max="23"/>
    <col width="9" customWidth="1" style="6" min="24" max="16384"/>
  </cols>
  <sheetData>
    <row r="1" ht="15" customHeight="1">
      <c r="B1" s="32" t="inlineStr">
        <is>
          <t>气表-1（</t>
        </is>
      </c>
      <c r="C1" s="54" t="inlineStr">
        <is>
          <t>自动观测</t>
        </is>
      </c>
      <c r="D1" s="7" t="inlineStr">
        <is>
          <t>）</t>
        </is>
      </c>
    </row>
    <row r="2" ht="15" customHeight="1">
      <c r="B2" s="32" t="inlineStr">
        <is>
          <t>区站号</t>
        </is>
      </c>
      <c r="C2" s="55" t="inlineStr">
        <is>
          <t>58237</t>
        </is>
      </c>
    </row>
    <row r="3" ht="15" customHeight="1">
      <c r="B3" s="32" t="inlineStr">
        <is>
          <t>档案号</t>
        </is>
      </c>
      <c r="C3" s="55" t="inlineStr">
        <is>
          <t>95270</t>
        </is>
      </c>
    </row>
    <row r="4" ht="15" customHeight="1">
      <c r="B4" s="32" t="n"/>
      <c r="C4" s="25" t="n"/>
    </row>
    <row r="5" ht="12" customHeight="1">
      <c r="B5" s="32" t="n"/>
      <c r="C5" s="32" t="n"/>
      <c r="D5" s="35" t="inlineStr">
        <is>
          <t>地  面  气  象  记  录  月  报  表</t>
        </is>
      </c>
    </row>
    <row r="6" ht="12" customHeight="1">
      <c r="B6" s="32" t="n"/>
      <c r="C6" s="32" t="n"/>
    </row>
    <row r="7" ht="12" customHeight="1">
      <c r="B7" s="32" t="n"/>
      <c r="C7" s="32" t="n"/>
    </row>
    <row r="8" ht="15" customHeight="1">
      <c r="B8" s="32" t="n"/>
      <c r="C8" s="32" t="n"/>
    </row>
    <row r="9" ht="19.5" customHeight="1">
      <c r="B9" s="32" t="n"/>
      <c r="C9" s="32" t="n"/>
      <c r="G9" s="32" t="inlineStr">
        <is>
          <t>时间</t>
        </is>
      </c>
      <c r="H9" s="34" t="inlineStr">
        <is>
          <t>2021年11月</t>
        </is>
      </c>
      <c r="I9" s="56" t="n"/>
      <c r="J9" s="56" t="n"/>
      <c r="K9" s="56" t="n"/>
    </row>
    <row r="10" ht="19.5" customHeight="1">
      <c r="B10" s="32" t="n"/>
    </row>
    <row r="11" ht="19.5" customHeight="1">
      <c r="B11" s="32" t="n"/>
      <c r="F11" s="32" t="inlineStr">
        <is>
          <t>台站名</t>
        </is>
      </c>
      <c r="G11" s="37" t="inlineStr">
        <is>
          <t>龙王山皇家气象站</t>
        </is>
      </c>
      <c r="H11" s="56" t="n"/>
      <c r="I11" s="56" t="n"/>
      <c r="J11" s="56" t="n"/>
      <c r="K11" s="56" t="n"/>
      <c r="L11" s="56" t="n"/>
    </row>
    <row r="12" ht="19.5" customHeight="1">
      <c r="B12" s="32" t="n"/>
      <c r="F12" s="32" t="inlineStr">
        <is>
          <t>省（市、自治区）</t>
        </is>
      </c>
      <c r="H12" s="33" t="inlineStr">
        <is>
          <t>江苏</t>
        </is>
      </c>
      <c r="I12" s="57" t="n"/>
      <c r="J12" s="57" t="n"/>
      <c r="K12" s="57" t="n"/>
      <c r="L12" s="57" t="n"/>
    </row>
    <row r="13" ht="19.5" customHeight="1">
      <c r="B13" s="32" t="n"/>
      <c r="F13" s="32" t="inlineStr">
        <is>
          <t>地址</t>
        </is>
      </c>
      <c r="G13" s="36" t="inlineStr">
        <is>
          <t>江苏省南京市宁六路219号</t>
        </is>
      </c>
      <c r="H13" s="56" t="n"/>
      <c r="I13" s="56" t="n"/>
      <c r="J13" s="56" t="n"/>
      <c r="K13" s="56" t="n"/>
      <c r="L13" s="56" t="n"/>
    </row>
    <row r="14" ht="19.5" customHeight="1">
      <c r="B14" s="32" t="n"/>
      <c r="F14" s="32" t="inlineStr">
        <is>
          <t>纬度</t>
        </is>
      </c>
      <c r="G14" s="33" t="inlineStr">
        <is>
          <t>32°56″N</t>
        </is>
      </c>
      <c r="H14" s="57" t="n"/>
      <c r="I14" s="32" t="n"/>
      <c r="J14" s="32" t="inlineStr">
        <is>
          <t>经度</t>
        </is>
      </c>
      <c r="K14" s="33" t="inlineStr">
        <is>
          <t>118°54″E</t>
        </is>
      </c>
      <c r="L14" s="57" t="n"/>
    </row>
    <row r="15" ht="19.5" customHeight="1">
      <c r="B15" s="32" t="n"/>
      <c r="F15" s="32" t="inlineStr">
        <is>
          <t>观 测 场 拔 海 高 度</t>
        </is>
      </c>
      <c r="I15" s="36" t="n">
        <v>23.8</v>
      </c>
      <c r="J15" s="56" t="n"/>
      <c r="K15" s="56" t="n"/>
      <c r="L15" s="32" t="n"/>
    </row>
    <row r="16" ht="19.5" customHeight="1">
      <c r="B16" s="32" t="n"/>
      <c r="F16" s="32" t="inlineStr">
        <is>
          <t>气压感应部分拔海高度</t>
        </is>
      </c>
      <c r="I16" s="33" t="n">
        <v>24</v>
      </c>
      <c r="J16" s="57" t="n"/>
      <c r="K16" s="57" t="n"/>
      <c r="L16" s="32" t="n"/>
    </row>
    <row r="17" ht="19.5" customHeight="1">
      <c r="B17" s="32" t="n"/>
      <c r="F17" s="32" t="inlineStr">
        <is>
          <t>风速传感器距地高度</t>
        </is>
      </c>
      <c r="I17" s="33" t="n">
        <v>10.5</v>
      </c>
      <c r="J17" s="57" t="n"/>
      <c r="K17" s="57" t="n"/>
      <c r="L17" s="32" t="n"/>
    </row>
    <row r="18" ht="19.5" customHeight="1">
      <c r="B18" s="32" t="n"/>
    </row>
    <row r="19" ht="19.5" customHeight="1">
      <c r="B19" s="32" t="n"/>
      <c r="F19" s="32" t="inlineStr">
        <is>
          <t>台（站）长</t>
        </is>
      </c>
      <c r="H19" s="36" t="inlineStr">
        <is>
          <t>郑国光</t>
        </is>
      </c>
      <c r="I19" s="56" t="n"/>
    </row>
    <row r="20" ht="19.5" customHeight="1">
      <c r="B20" s="32" t="n"/>
      <c r="F20" s="32" t="inlineStr">
        <is>
          <t>输入</t>
        </is>
      </c>
      <c r="H20" s="33" t="inlineStr">
        <is>
          <t>孙照渤</t>
        </is>
      </c>
      <c r="I20" s="57" t="n"/>
      <c r="J20" s="32" t="inlineStr">
        <is>
          <t>校对</t>
        </is>
      </c>
      <c r="K20" s="36" t="inlineStr">
        <is>
          <t>李廉水</t>
        </is>
      </c>
      <c r="L20" s="56" t="n"/>
    </row>
    <row r="21" ht="19.5" customHeight="1">
      <c r="B21" s="32" t="n"/>
      <c r="F21" s="32" t="inlineStr">
        <is>
          <t>预审</t>
        </is>
      </c>
      <c r="H21" s="33" t="inlineStr">
        <is>
          <t>蒋建清</t>
        </is>
      </c>
      <c r="I21" s="57" t="n"/>
      <c r="J21" s="32" t="inlineStr">
        <is>
          <t>审核</t>
        </is>
      </c>
      <c r="K21" s="33" t="inlineStr">
        <is>
          <t>管兆勇</t>
        </is>
      </c>
      <c r="L21" s="57" t="n"/>
    </row>
    <row r="22" ht="19.5" customHeight="1">
      <c r="B22" s="32" t="n"/>
      <c r="F22" s="32" t="inlineStr">
        <is>
          <t>传输</t>
        </is>
      </c>
      <c r="H22" s="33" t="inlineStr">
        <is>
          <t>李北群</t>
        </is>
      </c>
      <c r="I22" s="57" t="n"/>
    </row>
    <row r="23" ht="19.5" customHeight="1">
      <c r="B23" s="32" t="n"/>
      <c r="F23" s="32" t="inlineStr">
        <is>
          <t>制作日期</t>
        </is>
      </c>
      <c r="H23" s="36" t="inlineStr">
        <is>
          <t>2021年12月06日</t>
        </is>
      </c>
      <c r="I23" s="56" t="n"/>
      <c r="J23" s="56" t="n"/>
      <c r="K23" s="56" t="n"/>
      <c r="L23" s="56" t="n"/>
    </row>
    <row r="24" ht="19.5" customHeight="1">
      <c r="B24" s="32" t="n"/>
    </row>
    <row r="25" ht="15" customHeight="1">
      <c r="B25" s="32" t="n"/>
      <c r="G25" s="30" t="inlineStr">
        <is>
          <t>中  国  气  象  局</t>
        </is>
      </c>
    </row>
    <row r="26" ht="15" customHeight="1">
      <c r="B26" s="32" t="n"/>
    </row>
    <row r="27" ht="15" customHeight="1">
      <c r="B27" s="32" t="n"/>
    </row>
    <row r="28" ht="15" customHeight="1">
      <c r="B28" s="32" t="n"/>
    </row>
    <row r="29" ht="15" customHeight="1"/>
  </sheetData>
  <mergeCells count="27">
    <mergeCell ref="H9:K9"/>
    <mergeCell ref="D5:M7"/>
    <mergeCell ref="I15:K15"/>
    <mergeCell ref="H23:L23"/>
    <mergeCell ref="G11:L11"/>
    <mergeCell ref="H12:L12"/>
    <mergeCell ref="G13:L13"/>
    <mergeCell ref="K20:L20"/>
    <mergeCell ref="K21:L21"/>
    <mergeCell ref="H19:I19"/>
    <mergeCell ref="H20:I20"/>
    <mergeCell ref="H21:I21"/>
    <mergeCell ref="H22:I22"/>
    <mergeCell ref="F15:H15"/>
    <mergeCell ref="F19:G19"/>
    <mergeCell ref="G25:K26"/>
    <mergeCell ref="F12:G12"/>
    <mergeCell ref="K14:L14"/>
    <mergeCell ref="F16:H16"/>
    <mergeCell ref="I16:K16"/>
    <mergeCell ref="F17:H17"/>
    <mergeCell ref="I17:K17"/>
    <mergeCell ref="F20:G20"/>
    <mergeCell ref="F21:G21"/>
    <mergeCell ref="F22:G22"/>
    <mergeCell ref="F23:G23"/>
    <mergeCell ref="G14:H14"/>
  </mergeCells>
  <pageMargins left="0.7" right="0.7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 codeName="Sheet19">
    <outlinePr summaryBelow="1" summaryRight="1"/>
    <pageSetUpPr fitToPage="1"/>
  </sheetPr>
  <dimension ref="A1:S40"/>
  <sheetViews>
    <sheetView topLeftCell="A7" zoomScale="85" zoomScaleNormal="85" workbookViewId="0">
      <selection activeCell="O37" sqref="O37"/>
    </sheetView>
  </sheetViews>
  <sheetFormatPr baseColWidth="8" defaultColWidth="9" defaultRowHeight="14.25"/>
  <cols>
    <col width="8.875" customWidth="1" style="1" min="1" max="1"/>
    <col width="9.625" customWidth="1" style="14" min="2" max="6"/>
    <col width="11.125" customWidth="1" style="14" min="7" max="19"/>
    <col width="9" customWidth="1" style="14" min="20" max="16384"/>
  </cols>
  <sheetData>
    <row r="1" ht="23.25" customHeight="1">
      <c r="A1" s="10" t="n"/>
      <c r="B1" s="54" t="inlineStr">
        <is>
          <t>2021年11月</t>
        </is>
      </c>
      <c r="C1" s="56" t="n"/>
      <c r="D1" s="56" t="n"/>
      <c r="E1" s="56" t="n"/>
      <c r="O1" s="54" t="inlineStr">
        <is>
          <t>龙王山皇家气象站</t>
        </is>
      </c>
      <c r="P1" s="56" t="n"/>
      <c r="Q1" s="56" t="n"/>
      <c r="R1" s="56" t="n"/>
      <c r="S1" s="56" t="n"/>
    </row>
    <row r="2" ht="20.1" customFormat="1" customHeight="1" s="9">
      <c r="A2" s="38" t="inlineStr">
        <is>
          <t>日期</t>
        </is>
      </c>
      <c r="B2" s="38" t="inlineStr">
        <is>
          <t>能见度</t>
        </is>
      </c>
      <c r="C2" s="57" t="n"/>
      <c r="D2" s="57" t="n"/>
      <c r="E2" s="57" t="n"/>
      <c r="F2" s="40" t="n"/>
      <c r="G2" s="38" t="inlineStr">
        <is>
          <t>天气现象</t>
        </is>
      </c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40" t="n"/>
      <c r="R2" s="38" t="inlineStr">
        <is>
          <t>摘要</t>
        </is>
      </c>
      <c r="S2" s="60" t="n"/>
    </row>
    <row r="3" ht="20.1" customFormat="1" customHeight="1" s="3">
      <c r="A3" s="58" t="n"/>
      <c r="B3" s="38" t="inlineStr">
        <is>
          <t>2时</t>
        </is>
      </c>
      <c r="C3" s="38" t="inlineStr">
        <is>
          <t>8时</t>
        </is>
      </c>
      <c r="D3" s="38" t="inlineStr">
        <is>
          <t>14时</t>
        </is>
      </c>
      <c r="E3" s="38" t="inlineStr">
        <is>
          <t>20时</t>
        </is>
      </c>
      <c r="F3" s="38" t="inlineStr">
        <is>
          <t>平均</t>
        </is>
      </c>
      <c r="G3" s="38" t="inlineStr">
        <is>
          <t>夜间（20～8时）</t>
        </is>
      </c>
      <c r="H3" s="57" t="n"/>
      <c r="I3" s="57" t="n"/>
      <c r="J3" s="40" t="n"/>
      <c r="K3" s="38" t="inlineStr">
        <is>
          <t>白天（8～20时）</t>
        </is>
      </c>
      <c r="L3" s="57" t="n"/>
      <c r="M3" s="57" t="n"/>
      <c r="N3" s="57" t="n"/>
      <c r="O3" s="57" t="n"/>
      <c r="P3" s="57" t="n"/>
      <c r="Q3" s="40" t="n"/>
      <c r="R3" s="61" t="n"/>
      <c r="S3" s="62" t="n"/>
    </row>
    <row r="4" ht="20.1" customFormat="1" customHeight="1" s="9">
      <c r="A4" s="38" t="inlineStr">
        <is>
          <t>1日</t>
        </is>
      </c>
      <c r="B4" s="59" t="n">
        <v>793.3</v>
      </c>
      <c r="C4" s="59" t="n">
        <v>345.7</v>
      </c>
      <c r="D4" s="59" t="n">
        <v>625</v>
      </c>
      <c r="E4" s="59" t="n">
        <v>331.1</v>
      </c>
      <c r="F4" s="53">
        <f>AVERAGE(B4:E4)</f>
        <v/>
      </c>
      <c r="G4" s="63" t="inlineStr">
        <is>
          <t>10,</t>
        </is>
      </c>
      <c r="H4" s="57" t="n"/>
      <c r="I4" s="57" t="n"/>
      <c r="J4" s="40" t="n"/>
      <c r="K4" s="63" t="inlineStr">
        <is>
          <t>10,</t>
        </is>
      </c>
      <c r="L4" s="57" t="n"/>
      <c r="M4" s="57" t="n"/>
      <c r="N4" s="57" t="n"/>
      <c r="O4" s="57" t="n"/>
      <c r="P4" s="57" t="n"/>
      <c r="Q4" s="40" t="n"/>
      <c r="R4" s="63" t="inlineStr">
        <is>
          <t>10</t>
        </is>
      </c>
      <c r="S4" s="40" t="n"/>
    </row>
    <row r="5" ht="20.1" customFormat="1" customHeight="1" s="9">
      <c r="A5" s="38" t="inlineStr">
        <is>
          <t>2日</t>
        </is>
      </c>
      <c r="B5" s="59" t="n">
        <v>350.8</v>
      </c>
      <c r="C5" s="59" t="n">
        <v>380.3</v>
      </c>
      <c r="D5" s="59" t="n">
        <v>187</v>
      </c>
      <c r="E5" s="59" t="n">
        <v>236.6</v>
      </c>
      <c r="F5" s="53">
        <f>AVERAGE(B5:E5)</f>
        <v/>
      </c>
      <c r="G5" s="63" t="inlineStr">
        <is>
          <t>10,</t>
        </is>
      </c>
      <c r="H5" s="57" t="n"/>
      <c r="I5" s="57" t="n"/>
      <c r="J5" s="40" t="n"/>
      <c r="K5" s="63" t="inlineStr">
        <is>
          <t>10,</t>
        </is>
      </c>
      <c r="L5" s="57" t="n"/>
      <c r="M5" s="57" t="n"/>
      <c r="N5" s="57" t="n"/>
      <c r="O5" s="57" t="n"/>
      <c r="P5" s="57" t="n"/>
      <c r="Q5" s="40" t="n"/>
      <c r="R5" s="63" t="inlineStr">
        <is>
          <t>10</t>
        </is>
      </c>
      <c r="S5" s="40" t="n"/>
    </row>
    <row r="6" ht="20.1" customFormat="1" customHeight="1" s="9">
      <c r="A6" s="38" t="inlineStr">
        <is>
          <t>3日</t>
        </is>
      </c>
      <c r="B6" s="59" t="n">
        <v>461.6</v>
      </c>
      <c r="C6" s="59" t="n">
        <v>315.8</v>
      </c>
      <c r="D6" s="59" t="n">
        <v>344.8</v>
      </c>
      <c r="E6" s="59" t="n">
        <v>250.2</v>
      </c>
      <c r="F6" s="53">
        <f>AVERAGE(B6:E6)</f>
        <v/>
      </c>
      <c r="G6" s="63" t="inlineStr">
        <is>
          <t>10,</t>
        </is>
      </c>
      <c r="H6" s="57" t="n"/>
      <c r="I6" s="57" t="n"/>
      <c r="J6" s="40" t="n"/>
      <c r="K6" s="63" t="inlineStr">
        <is>
          <t>10,</t>
        </is>
      </c>
      <c r="L6" s="57" t="n"/>
      <c r="M6" s="57" t="n"/>
      <c r="N6" s="57" t="n"/>
      <c r="O6" s="57" t="n"/>
      <c r="P6" s="57" t="n"/>
      <c r="Q6" s="40" t="n"/>
      <c r="R6" s="63" t="inlineStr">
        <is>
          <t>10</t>
        </is>
      </c>
      <c r="S6" s="40" t="n"/>
    </row>
    <row r="7" ht="20.1" customFormat="1" customHeight="1" s="9">
      <c r="A7" s="38" t="inlineStr">
        <is>
          <t>4日</t>
        </is>
      </c>
      <c r="B7" s="59" t="n">
        <v>205.3</v>
      </c>
      <c r="C7" s="59" t="n">
        <v>13.4</v>
      </c>
      <c r="D7" s="59" t="n">
        <v>274.6</v>
      </c>
      <c r="E7" s="59" t="n">
        <v>372.1</v>
      </c>
      <c r="F7" s="53">
        <f>AVERAGE(B7:E7)</f>
        <v/>
      </c>
      <c r="G7" s="63" t="inlineStr">
        <is>
          <t>10,42;100</t>
        </is>
      </c>
      <c r="H7" s="57" t="n"/>
      <c r="I7" s="57" t="n"/>
      <c r="J7" s="40" t="n"/>
      <c r="K7" s="63" t="inlineStr">
        <is>
          <t>42</t>
        </is>
      </c>
      <c r="L7" s="57" t="n"/>
      <c r="M7" s="57" t="n"/>
      <c r="N7" s="57" t="n"/>
      <c r="O7" s="57" t="n"/>
      <c r="P7" s="57" t="n"/>
      <c r="Q7" s="40" t="n"/>
      <c r="R7" s="63" t="inlineStr">
        <is>
          <t>42,10</t>
        </is>
      </c>
      <c r="S7" s="40" t="n"/>
    </row>
    <row r="8" ht="20.1" customFormat="1" customHeight="1" s="9">
      <c r="A8" s="38" t="inlineStr">
        <is>
          <t>5日</t>
        </is>
      </c>
      <c r="B8" s="59" t="n">
        <v>179.7</v>
      </c>
      <c r="C8" s="59" t="n">
        <v>488.5</v>
      </c>
      <c r="D8" s="59" t="n">
        <v>1039.7</v>
      </c>
      <c r="E8" s="59" t="n">
        <v>522.3</v>
      </c>
      <c r="F8" s="53">
        <f>AVERAGE(B8:E8)</f>
        <v/>
      </c>
      <c r="G8" s="63" t="inlineStr">
        <is>
          <t>10,</t>
        </is>
      </c>
      <c r="H8" s="57" t="n"/>
      <c r="I8" s="57" t="n"/>
      <c r="J8" s="40" t="n"/>
      <c r="K8" s="63" t="inlineStr">
        <is>
          <t>10,</t>
        </is>
      </c>
      <c r="L8" s="57" t="n"/>
      <c r="M8" s="57" t="n"/>
      <c r="N8" s="57" t="n"/>
      <c r="O8" s="57" t="n"/>
      <c r="P8" s="57" t="n"/>
      <c r="Q8" s="40" t="n"/>
      <c r="R8" s="63" t="inlineStr">
        <is>
          <t>10</t>
        </is>
      </c>
      <c r="S8" s="40" t="n"/>
    </row>
    <row r="9" ht="20.1" customFormat="1" customHeight="1" s="9">
      <c r="A9" s="38" t="inlineStr">
        <is>
          <t>6日</t>
        </is>
      </c>
      <c r="B9" s="59" t="n">
        <v>461.1</v>
      </c>
      <c r="C9" s="59" t="n">
        <v>463.7</v>
      </c>
      <c r="D9" s="59" t="n">
        <v>347.1</v>
      </c>
      <c r="E9" s="59" t="n">
        <v>125.9</v>
      </c>
      <c r="F9" s="53">
        <f>AVERAGE(B9:E9)</f>
        <v/>
      </c>
      <c r="G9" s="63" t="inlineStr">
        <is>
          <t>10,</t>
        </is>
      </c>
      <c r="H9" s="57" t="n"/>
      <c r="I9" s="57" t="n"/>
      <c r="J9" s="40" t="n"/>
      <c r="K9" s="63" t="inlineStr">
        <is>
          <t>60</t>
        </is>
      </c>
      <c r="L9" s="57" t="n"/>
      <c r="M9" s="57" t="n"/>
      <c r="N9" s="57" t="n"/>
      <c r="O9" s="57" t="n"/>
      <c r="P9" s="57" t="n"/>
      <c r="Q9" s="40" t="n"/>
      <c r="R9" s="63" t="inlineStr">
        <is>
          <t>60,10</t>
        </is>
      </c>
      <c r="S9" s="40" t="n"/>
    </row>
    <row r="10" ht="20.1" customFormat="1" customHeight="1" s="9">
      <c r="A10" s="38" t="inlineStr">
        <is>
          <t>7日</t>
        </is>
      </c>
      <c r="B10" s="59" t="n">
        <v>17.7</v>
      </c>
      <c r="C10" s="59" t="n">
        <v>935.3</v>
      </c>
      <c r="D10" s="59" t="n">
        <v>3500</v>
      </c>
      <c r="E10" s="59" t="n">
        <v>2661.8</v>
      </c>
      <c r="F10" s="53">
        <f>AVERAGE(B10:E10)</f>
        <v/>
      </c>
      <c r="G10" s="63" t="inlineStr">
        <is>
          <t>10,60,</t>
        </is>
      </c>
      <c r="H10" s="57" t="n"/>
      <c r="I10" s="57" t="n"/>
      <c r="J10" s="40" t="n"/>
      <c r="K10" s="63" t="inlineStr">
        <is>
          <t>60</t>
        </is>
      </c>
      <c r="L10" s="57" t="n"/>
      <c r="M10" s="57" t="n"/>
      <c r="N10" s="57" t="n"/>
      <c r="O10" s="57" t="n"/>
      <c r="P10" s="57" t="n"/>
      <c r="Q10" s="40" t="n"/>
      <c r="R10" s="63" t="inlineStr">
        <is>
          <t>60,10</t>
        </is>
      </c>
      <c r="S10" s="40" t="n"/>
    </row>
    <row r="11" ht="20.1" customFormat="1" customHeight="1" s="9">
      <c r="A11" s="38" t="inlineStr">
        <is>
          <t>8日</t>
        </is>
      </c>
      <c r="B11" s="59" t="n">
        <v>29.2</v>
      </c>
      <c r="C11" s="59" t="n">
        <v>448</v>
      </c>
      <c r="D11" s="59" t="n">
        <v>416.8</v>
      </c>
      <c r="E11" s="59" t="n">
        <v>341.7</v>
      </c>
      <c r="F11" s="53">
        <f>AVERAGE(B11:E11)</f>
        <v/>
      </c>
      <c r="G11" s="63" t="inlineStr">
        <is>
          <t>60,10,</t>
        </is>
      </c>
      <c r="H11" s="57" t="n"/>
      <c r="I11" s="57" t="n"/>
      <c r="J11" s="40" t="n"/>
      <c r="K11" s="63" t="inlineStr">
        <is>
          <t>60</t>
        </is>
      </c>
      <c r="L11" s="57" t="n"/>
      <c r="M11" s="57" t="n"/>
      <c r="N11" s="57" t="n"/>
      <c r="O11" s="57" t="n"/>
      <c r="P11" s="57" t="n"/>
      <c r="Q11" s="40" t="n"/>
      <c r="R11" s="63" t="inlineStr">
        <is>
          <t>60,10</t>
        </is>
      </c>
      <c r="S11" s="40" t="n"/>
    </row>
    <row r="12" ht="20.1" customFormat="1" customHeight="1" s="9">
      <c r="A12" s="38" t="inlineStr">
        <is>
          <t>9日</t>
        </is>
      </c>
      <c r="B12" s="59" t="n">
        <v>113.9</v>
      </c>
      <c r="C12" s="59" t="n">
        <v>76</v>
      </c>
      <c r="D12" s="59" t="n">
        <v>873.9</v>
      </c>
      <c r="E12" s="59" t="n">
        <v>1198.9</v>
      </c>
      <c r="F12" s="53">
        <f>AVERAGE(B12:E12)</f>
        <v/>
      </c>
      <c r="G12" s="63" t="inlineStr">
        <is>
          <t>60,10,</t>
        </is>
      </c>
      <c r="H12" s="57" t="n"/>
      <c r="I12" s="57" t="n"/>
      <c r="J12" s="40" t="n"/>
      <c r="K12" s="63" t="inlineStr">
        <is>
          <t>60</t>
        </is>
      </c>
      <c r="L12" s="57" t="n"/>
      <c r="M12" s="57" t="n"/>
      <c r="N12" s="57" t="n"/>
      <c r="O12" s="57" t="n"/>
      <c r="P12" s="57" t="n"/>
      <c r="Q12" s="40" t="n"/>
      <c r="R12" s="63" t="inlineStr">
        <is>
          <t>60,10</t>
        </is>
      </c>
      <c r="S12" s="40" t="n"/>
    </row>
    <row r="13" ht="20.1" customFormat="1" customHeight="1" s="9">
      <c r="A13" s="38" t="inlineStr">
        <is>
          <t>10日</t>
        </is>
      </c>
      <c r="B13" s="59" t="n">
        <v>510.3</v>
      </c>
      <c r="C13" s="59" t="n">
        <v>322.9</v>
      </c>
      <c r="D13" s="59" t="n">
        <v>1290</v>
      </c>
      <c r="E13" s="59" t="n">
        <v>1872.9</v>
      </c>
      <c r="F13" s="53">
        <f>AVERAGE(B13:E13)</f>
        <v/>
      </c>
      <c r="G13" s="63" t="inlineStr">
        <is>
          <t>10,</t>
        </is>
      </c>
      <c r="H13" s="57" t="n"/>
      <c r="I13" s="57" t="n"/>
      <c r="J13" s="40" t="n"/>
      <c r="K13" s="63" t="inlineStr">
        <is>
          <t>10,</t>
        </is>
      </c>
      <c r="L13" s="57" t="n"/>
      <c r="M13" s="57" t="n"/>
      <c r="N13" s="57" t="n"/>
      <c r="O13" s="57" t="n"/>
      <c r="P13" s="57" t="n"/>
      <c r="Q13" s="40" t="n"/>
      <c r="R13" s="63" t="inlineStr">
        <is>
          <t>10</t>
        </is>
      </c>
      <c r="S13" s="40" t="n"/>
    </row>
    <row r="14" ht="20.1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AVERAGE(B14:E14)</f>
        <v/>
      </c>
      <c r="G14" s="53" t="inlineStr">
        <is>
          <t>————</t>
        </is>
      </c>
      <c r="H14" s="57" t="n"/>
      <c r="I14" s="57" t="n"/>
      <c r="J14" s="40" t="n"/>
      <c r="K14" s="53" t="inlineStr">
        <is>
          <t>————</t>
        </is>
      </c>
      <c r="L14" s="57" t="n"/>
      <c r="M14" s="57" t="n"/>
      <c r="N14" s="57" t="n"/>
      <c r="O14" s="57" t="n"/>
      <c r="P14" s="57" t="n"/>
      <c r="Q14" s="40" t="n"/>
      <c r="R14" s="53" t="inlineStr">
        <is>
          <t>————</t>
        </is>
      </c>
      <c r="S14" s="40" t="n"/>
    </row>
    <row r="15" ht="20.1" customFormat="1" customHeight="1" s="9">
      <c r="A15" s="38" t="inlineStr">
        <is>
          <t>11日</t>
        </is>
      </c>
      <c r="B15" s="59" t="n">
        <v>481.9</v>
      </c>
      <c r="C15" s="59" t="n">
        <v>8.5</v>
      </c>
      <c r="D15" s="59" t="n">
        <v>592.8</v>
      </c>
      <c r="E15" s="59" t="n">
        <v>1560.9</v>
      </c>
      <c r="F15" s="53">
        <f>AVERAGE(B15:E15)</f>
        <v/>
      </c>
      <c r="G15" s="63" t="inlineStr">
        <is>
          <t>10,42;300,</t>
        </is>
      </c>
      <c r="H15" s="57" t="n"/>
      <c r="I15" s="57" t="n"/>
      <c r="J15" s="40" t="n"/>
      <c r="K15" s="63" t="inlineStr">
        <is>
          <t>42</t>
        </is>
      </c>
      <c r="L15" s="57" t="n"/>
      <c r="M15" s="57" t="n"/>
      <c r="N15" s="57" t="n"/>
      <c r="O15" s="57" t="n"/>
      <c r="P15" s="57" t="n"/>
      <c r="Q15" s="40" t="n"/>
      <c r="R15" s="63" t="inlineStr">
        <is>
          <t>42,10</t>
        </is>
      </c>
      <c r="S15" s="40" t="n"/>
    </row>
    <row r="16" ht="20.1" customFormat="1" customHeight="1" s="9">
      <c r="A16" s="38" t="inlineStr">
        <is>
          <t>12日</t>
        </is>
      </c>
      <c r="B16" s="59" t="n">
        <v>632.2</v>
      </c>
      <c r="C16" s="59" t="n">
        <v>615.8</v>
      </c>
      <c r="D16" s="59" t="n">
        <v>2099.4</v>
      </c>
      <c r="E16" s="59" t="n">
        <v>788.2</v>
      </c>
      <c r="F16" s="53">
        <f>AVERAGE(B16:E16)</f>
        <v/>
      </c>
      <c r="G16" s="63" t="inlineStr">
        <is>
          <t>10,</t>
        </is>
      </c>
      <c r="H16" s="57" t="n"/>
      <c r="I16" s="57" t="n"/>
      <c r="J16" s="40" t="n"/>
      <c r="K16" s="63" t="inlineStr">
        <is>
          <t>10,</t>
        </is>
      </c>
      <c r="L16" s="57" t="n"/>
      <c r="M16" s="57" t="n"/>
      <c r="N16" s="57" t="n"/>
      <c r="O16" s="57" t="n"/>
      <c r="P16" s="57" t="n"/>
      <c r="Q16" s="40" t="n"/>
      <c r="R16" s="63" t="inlineStr">
        <is>
          <t>10</t>
        </is>
      </c>
      <c r="S16" s="40" t="n"/>
    </row>
    <row r="17" ht="20.1" customFormat="1" customHeight="1" s="9">
      <c r="A17" s="38" t="inlineStr">
        <is>
          <t>13日</t>
        </is>
      </c>
      <c r="B17" s="59" t="n">
        <v>741</v>
      </c>
      <c r="C17" s="59" t="n">
        <v>652.2</v>
      </c>
      <c r="D17" s="59" t="n">
        <v>583.8</v>
      </c>
      <c r="E17" s="59" t="n">
        <v>385.1</v>
      </c>
      <c r="F17" s="53">
        <f>AVERAGE(B17:E17)</f>
        <v/>
      </c>
      <c r="G17" s="63" t="inlineStr">
        <is>
          <t>01,10,</t>
        </is>
      </c>
      <c r="H17" s="57" t="n"/>
      <c r="I17" s="57" t="n"/>
      <c r="J17" s="40" t="n"/>
      <c r="K17" s="63" t="inlineStr">
        <is>
          <t>01,10,</t>
        </is>
      </c>
      <c r="L17" s="57" t="n"/>
      <c r="M17" s="57" t="n"/>
      <c r="N17" s="57" t="n"/>
      <c r="O17" s="57" t="n"/>
      <c r="P17" s="57" t="n"/>
      <c r="Q17" s="40" t="n"/>
      <c r="R17" s="63" t="inlineStr">
        <is>
          <t>01,10</t>
        </is>
      </c>
      <c r="S17" s="40" t="n"/>
    </row>
    <row r="18" ht="20.1" customFormat="1" customHeight="1" s="9">
      <c r="A18" s="38" t="inlineStr">
        <is>
          <t>14日</t>
        </is>
      </c>
      <c r="B18" s="59" t="n">
        <v>233.6</v>
      </c>
      <c r="C18" s="59" t="n">
        <v>276.7</v>
      </c>
      <c r="D18" s="59" t="n">
        <v>339.6</v>
      </c>
      <c r="E18" s="59" t="n">
        <v>220.7</v>
      </c>
      <c r="F18" s="53">
        <f>AVERAGE(B18:E18)</f>
        <v/>
      </c>
      <c r="G18" s="63" t="inlineStr">
        <is>
          <t>10,01,</t>
        </is>
      </c>
      <c r="H18" s="57" t="n"/>
      <c r="I18" s="57" t="n"/>
      <c r="J18" s="40" t="n"/>
      <c r="K18" s="63" t="inlineStr">
        <is>
          <t>10,01,60</t>
        </is>
      </c>
      <c r="L18" s="57" t="n"/>
      <c r="M18" s="57" t="n"/>
      <c r="N18" s="57" t="n"/>
      <c r="O18" s="57" t="n"/>
      <c r="P18" s="57" t="n"/>
      <c r="Q18" s="40" t="n"/>
      <c r="R18" s="63" t="inlineStr">
        <is>
          <t>01,10,60</t>
        </is>
      </c>
      <c r="S18" s="40" t="n"/>
    </row>
    <row r="19" ht="20.1" customFormat="1" customHeight="1" s="9">
      <c r="A19" s="38" t="inlineStr">
        <is>
          <t>15日</t>
        </is>
      </c>
      <c r="B19" s="59" t="n">
        <v>633.4</v>
      </c>
      <c r="C19" s="59" t="n">
        <v>319.9</v>
      </c>
      <c r="D19" s="59" t="n">
        <v>416.7</v>
      </c>
      <c r="E19" s="59" t="n">
        <v>132.9</v>
      </c>
      <c r="F19" s="53">
        <f>AVERAGE(B19:E19)</f>
        <v/>
      </c>
      <c r="G19" s="63" t="inlineStr">
        <is>
          <t>10,</t>
        </is>
      </c>
      <c r="H19" s="57" t="n"/>
      <c r="I19" s="57" t="n"/>
      <c r="J19" s="40" t="n"/>
      <c r="K19" s="63" t="inlineStr">
        <is>
          <t>10,</t>
        </is>
      </c>
      <c r="L19" s="57" t="n"/>
      <c r="M19" s="57" t="n"/>
      <c r="N19" s="57" t="n"/>
      <c r="O19" s="57" t="n"/>
      <c r="P19" s="57" t="n"/>
      <c r="Q19" s="40" t="n"/>
      <c r="R19" s="63" t="inlineStr">
        <is>
          <t>10</t>
        </is>
      </c>
      <c r="S19" s="40" t="n"/>
    </row>
    <row r="20" ht="20.1" customFormat="1" customHeight="1" s="9">
      <c r="A20" s="38" t="inlineStr">
        <is>
          <t>16日</t>
        </is>
      </c>
      <c r="B20" s="59" t="n">
        <v>85.8</v>
      </c>
      <c r="C20" s="59" t="n">
        <v>72.09999999999999</v>
      </c>
      <c r="D20" s="59" t="n">
        <v>7.9</v>
      </c>
      <c r="E20" s="59" t="n">
        <v>19.7</v>
      </c>
      <c r="F20" s="53">
        <f>AVERAGE(B20:E20)</f>
        <v/>
      </c>
      <c r="G20" s="63" t="inlineStr">
        <is>
          <t>10,42,60,</t>
        </is>
      </c>
      <c r="H20" s="57" t="n"/>
      <c r="I20" s="57" t="n"/>
      <c r="J20" s="40" t="n"/>
      <c r="K20" s="63" t="inlineStr">
        <is>
          <t>10,60</t>
        </is>
      </c>
      <c r="L20" s="57" t="n"/>
      <c r="M20" s="57" t="n"/>
      <c r="N20" s="57" t="n"/>
      <c r="O20" s="57" t="n"/>
      <c r="P20" s="57" t="n"/>
      <c r="Q20" s="40" t="n"/>
      <c r="R20" s="63" t="inlineStr">
        <is>
          <t>42,60,10</t>
        </is>
      </c>
      <c r="S20" s="40" t="n"/>
    </row>
    <row r="21" ht="20.1" customFormat="1" customHeight="1" s="9">
      <c r="A21" s="38" t="inlineStr">
        <is>
          <t>17日</t>
        </is>
      </c>
      <c r="B21" s="59" t="n">
        <v>37.7</v>
      </c>
      <c r="C21" s="59" t="n">
        <v>54.7</v>
      </c>
      <c r="D21" s="59" t="n">
        <v>69.3</v>
      </c>
      <c r="E21" s="59" t="n">
        <v>15.1</v>
      </c>
      <c r="F21" s="53">
        <f>AVERAGE(B21:E21)</f>
        <v/>
      </c>
      <c r="G21" s="63" t="inlineStr">
        <is>
          <t>60,42;200,</t>
        </is>
      </c>
      <c r="H21" s="57" t="n"/>
      <c r="I21" s="57" t="n"/>
      <c r="J21" s="40" t="n"/>
      <c r="K21" s="63" t="inlineStr">
        <is>
          <t>42</t>
        </is>
      </c>
      <c r="L21" s="57" t="n"/>
      <c r="M21" s="57" t="n"/>
      <c r="N21" s="57" t="n"/>
      <c r="O21" s="57" t="n"/>
      <c r="P21" s="57" t="n"/>
      <c r="Q21" s="40" t="n"/>
      <c r="R21" s="63" t="inlineStr">
        <is>
          <t>42,60</t>
        </is>
      </c>
      <c r="S21" s="40" t="n"/>
    </row>
    <row r="22" ht="20.1" customFormat="1" customHeight="1" s="9">
      <c r="A22" s="38" t="inlineStr">
        <is>
          <t>18日</t>
        </is>
      </c>
      <c r="B22" s="59" t="n">
        <v>134.1</v>
      </c>
      <c r="C22" s="59" t="n">
        <v>15.4</v>
      </c>
      <c r="D22" s="59" t="n">
        <v>122.2</v>
      </c>
      <c r="E22" s="59" t="n">
        <v>29</v>
      </c>
      <c r="F22" s="53">
        <f>AVERAGE(B22:E22)</f>
        <v/>
      </c>
      <c r="G22" s="63" t="inlineStr">
        <is>
          <t>42;200,60,10,</t>
        </is>
      </c>
      <c r="H22" s="57" t="n"/>
      <c r="I22" s="57" t="n"/>
      <c r="J22" s="40" t="n"/>
      <c r="K22" s="63" t="inlineStr">
        <is>
          <t>42</t>
        </is>
      </c>
      <c r="L22" s="57" t="n"/>
      <c r="M22" s="57" t="n"/>
      <c r="N22" s="57" t="n"/>
      <c r="O22" s="57" t="n"/>
      <c r="P22" s="57" t="n"/>
      <c r="Q22" s="40" t="n"/>
      <c r="R22" s="63" t="inlineStr">
        <is>
          <t>42,60,10</t>
        </is>
      </c>
      <c r="S22" s="40" t="n"/>
    </row>
    <row r="23" ht="20.1" customFormat="1" customHeight="1" s="9">
      <c r="A23" s="38" t="inlineStr">
        <is>
          <t>19日</t>
        </is>
      </c>
      <c r="B23" s="59" t="n">
        <v>57</v>
      </c>
      <c r="C23" s="59" t="n">
        <v>209.6</v>
      </c>
      <c r="D23" s="59" t="n">
        <v>569.4</v>
      </c>
      <c r="E23" s="59" t="n">
        <v>288.1</v>
      </c>
      <c r="F23" s="53">
        <f>AVERAGE(B23:E23)</f>
        <v/>
      </c>
      <c r="G23" s="63" t="inlineStr">
        <is>
          <t>42;200,10,60,</t>
        </is>
      </c>
      <c r="H23" s="57" t="n"/>
      <c r="I23" s="57" t="n"/>
      <c r="J23" s="40" t="n"/>
      <c r="K23" s="63" t="inlineStr">
        <is>
          <t>60</t>
        </is>
      </c>
      <c r="L23" s="57" t="n"/>
      <c r="M23" s="57" t="n"/>
      <c r="N23" s="57" t="n"/>
      <c r="O23" s="57" t="n"/>
      <c r="P23" s="57" t="n"/>
      <c r="Q23" s="40" t="n"/>
      <c r="R23" s="63" t="inlineStr">
        <is>
          <t>42,60,10</t>
        </is>
      </c>
      <c r="S23" s="40" t="n"/>
    </row>
    <row r="24" ht="20.1" customFormat="1" customHeight="1" s="9">
      <c r="A24" s="38" t="inlineStr">
        <is>
          <t>20日</t>
        </is>
      </c>
      <c r="B24" s="59" t="n">
        <v>231</v>
      </c>
      <c r="C24" s="59" t="n">
        <v>11.7</v>
      </c>
      <c r="D24" s="59" t="n">
        <v>189.2</v>
      </c>
      <c r="E24" s="59" t="n">
        <v>164.1</v>
      </c>
      <c r="F24" s="53">
        <f>AVERAGE(B24:E24)</f>
        <v/>
      </c>
      <c r="G24" s="63" t="inlineStr">
        <is>
          <t>10,42;100,</t>
        </is>
      </c>
      <c r="H24" s="57" t="n"/>
      <c r="I24" s="57" t="n"/>
      <c r="J24" s="40" t="n"/>
      <c r="K24" s="63" t="inlineStr">
        <is>
          <t>42</t>
        </is>
      </c>
      <c r="L24" s="57" t="n"/>
      <c r="M24" s="57" t="n"/>
      <c r="N24" s="57" t="n"/>
      <c r="O24" s="57" t="n"/>
      <c r="P24" s="57" t="n"/>
      <c r="Q24" s="40" t="n"/>
      <c r="R24" s="63" t="inlineStr">
        <is>
          <t>42,10</t>
        </is>
      </c>
      <c r="S24" s="40" t="n"/>
    </row>
    <row r="25" ht="20.1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AVERAGE(B25:E25)</f>
        <v/>
      </c>
      <c r="G25" s="53" t="inlineStr">
        <is>
          <t>————</t>
        </is>
      </c>
      <c r="H25" s="57" t="n"/>
      <c r="I25" s="57" t="n"/>
      <c r="J25" s="40" t="n"/>
      <c r="K25" s="53" t="inlineStr">
        <is>
          <t>————</t>
        </is>
      </c>
      <c r="L25" s="57" t="n"/>
      <c r="M25" s="57" t="n"/>
      <c r="N25" s="57" t="n"/>
      <c r="O25" s="57" t="n"/>
      <c r="P25" s="57" t="n"/>
      <c r="Q25" s="40" t="n"/>
      <c r="R25" s="53" t="inlineStr">
        <is>
          <t>————</t>
        </is>
      </c>
      <c r="S25" s="40" t="n"/>
    </row>
    <row r="26" ht="20.1" customFormat="1" customHeight="1" s="9">
      <c r="A26" s="38" t="inlineStr">
        <is>
          <t>21日</t>
        </is>
      </c>
      <c r="B26" s="59" t="n">
        <v>149.3</v>
      </c>
      <c r="C26" s="59" t="n">
        <v>118.7</v>
      </c>
      <c r="D26" s="59" t="n">
        <v>255.3</v>
      </c>
      <c r="E26" s="59" t="n">
        <v>125.7</v>
      </c>
      <c r="F26" s="53">
        <f>AVERAGE(B26:E26)</f>
        <v/>
      </c>
      <c r="G26" s="63" t="inlineStr">
        <is>
          <t>10,</t>
        </is>
      </c>
      <c r="H26" s="57" t="n"/>
      <c r="I26" s="57" t="n"/>
      <c r="J26" s="40" t="n"/>
      <c r="K26" s="63" t="inlineStr">
        <is>
          <t>10,60</t>
        </is>
      </c>
      <c r="L26" s="57" t="n"/>
      <c r="M26" s="57" t="n"/>
      <c r="N26" s="57" t="n"/>
      <c r="O26" s="57" t="n"/>
      <c r="P26" s="57" t="n"/>
      <c r="Q26" s="40" t="n"/>
      <c r="R26" s="63" t="inlineStr">
        <is>
          <t>60,10</t>
        </is>
      </c>
      <c r="S26" s="40" t="n"/>
    </row>
    <row r="27" ht="20.1" customFormat="1" customHeight="1" s="9">
      <c r="A27" s="38" t="inlineStr">
        <is>
          <t>22日</t>
        </is>
      </c>
      <c r="B27" s="59" t="n">
        <v>3500</v>
      </c>
      <c r="C27" s="59" t="n">
        <v>3500</v>
      </c>
      <c r="D27" s="59" t="n">
        <v>3500</v>
      </c>
      <c r="E27" s="59" t="n">
        <v>2905.6</v>
      </c>
      <c r="F27" s="53">
        <f>AVERAGE(B27:E27)</f>
        <v/>
      </c>
      <c r="G27" s="63" t="inlineStr">
        <is>
          <t>10,60,</t>
        </is>
      </c>
      <c r="H27" s="57" t="n"/>
      <c r="I27" s="57" t="n"/>
      <c r="J27" s="40" t="n"/>
      <c r="K27" s="63" t="inlineStr"/>
      <c r="L27" s="57" t="n"/>
      <c r="M27" s="57" t="n"/>
      <c r="N27" s="57" t="n"/>
      <c r="O27" s="57" t="n"/>
      <c r="P27" s="57" t="n"/>
      <c r="Q27" s="40" t="n"/>
      <c r="R27" s="63" t="inlineStr">
        <is>
          <t>60,10</t>
        </is>
      </c>
      <c r="S27" s="40" t="n"/>
    </row>
    <row r="28" ht="20.1" customFormat="1" customHeight="1" s="9">
      <c r="A28" s="38" t="inlineStr">
        <is>
          <t>23日</t>
        </is>
      </c>
      <c r="B28" s="59" t="n">
        <v>2874.6</v>
      </c>
      <c r="C28" s="59" t="n">
        <v>1053.8</v>
      </c>
      <c r="D28" s="59" t="n">
        <v>1104.5</v>
      </c>
      <c r="E28" s="59" t="n">
        <v>684.4</v>
      </c>
      <c r="F28" s="53">
        <f>AVERAGE(B28:E28)</f>
        <v/>
      </c>
      <c r="G28" s="63" t="inlineStr">
        <is>
          <t>60,68,</t>
        </is>
      </c>
      <c r="H28" s="57" t="n"/>
      <c r="I28" s="57" t="n"/>
      <c r="J28" s="40" t="n"/>
      <c r="K28" s="63" t="inlineStr">
        <is>
          <t>70</t>
        </is>
      </c>
      <c r="L28" s="57" t="n"/>
      <c r="M28" s="57" t="n"/>
      <c r="N28" s="57" t="n"/>
      <c r="O28" s="57" t="n"/>
      <c r="P28" s="57" t="n"/>
      <c r="Q28" s="40" t="n"/>
      <c r="R28" s="63" t="inlineStr">
        <is>
          <t>60,68,70</t>
        </is>
      </c>
      <c r="S28" s="40" t="n"/>
    </row>
    <row r="29" ht="20.1" customFormat="1" customHeight="1" s="9">
      <c r="A29" s="38" t="inlineStr">
        <is>
          <t>24日</t>
        </is>
      </c>
      <c r="B29" s="59" t="n">
        <v>326.9</v>
      </c>
      <c r="C29" s="59" t="n">
        <v>209.7</v>
      </c>
      <c r="D29" s="59" t="n">
        <v>1301.9</v>
      </c>
      <c r="E29" s="59" t="n">
        <v>967.8</v>
      </c>
      <c r="F29" s="53">
        <f>AVERAGE(B29:E29)</f>
        <v/>
      </c>
      <c r="G29" s="63" t="inlineStr">
        <is>
          <t>10,03,</t>
        </is>
      </c>
      <c r="H29" s="57" t="n"/>
      <c r="I29" s="57" t="n"/>
      <c r="J29" s="40" t="n"/>
      <c r="K29" s="63" t="inlineStr">
        <is>
          <t>10,03,</t>
        </is>
      </c>
      <c r="L29" s="57" t="n"/>
      <c r="M29" s="57" t="n"/>
      <c r="N29" s="57" t="n"/>
      <c r="O29" s="57" t="n"/>
      <c r="P29" s="57" t="n"/>
      <c r="Q29" s="40" t="n"/>
      <c r="R29" s="63" t="inlineStr">
        <is>
          <t>03,10</t>
        </is>
      </c>
      <c r="S29" s="40" t="n"/>
    </row>
    <row r="30" ht="20.1" customFormat="1" customHeight="1" s="9">
      <c r="A30" s="38" t="inlineStr">
        <is>
          <t>25日</t>
        </is>
      </c>
      <c r="B30" s="59" t="n">
        <v>574.3</v>
      </c>
      <c r="C30" s="59" t="n">
        <v>668.2</v>
      </c>
      <c r="D30" s="59" t="n">
        <v>1190.9</v>
      </c>
      <c r="E30" s="59" t="n">
        <v>937.9</v>
      </c>
      <c r="F30" s="53">
        <f>AVERAGE(B30:E30)</f>
        <v/>
      </c>
      <c r="G30" s="63" t="inlineStr">
        <is>
          <t>10,</t>
        </is>
      </c>
      <c r="H30" s="57" t="n"/>
      <c r="I30" s="57" t="n"/>
      <c r="J30" s="40" t="n"/>
      <c r="K30" s="63" t="inlineStr">
        <is>
          <t>10,</t>
        </is>
      </c>
      <c r="L30" s="57" t="n"/>
      <c r="M30" s="57" t="n"/>
      <c r="N30" s="57" t="n"/>
      <c r="O30" s="57" t="n"/>
      <c r="P30" s="57" t="n"/>
      <c r="Q30" s="40" t="n"/>
      <c r="R30" s="63" t="inlineStr">
        <is>
          <t>10</t>
        </is>
      </c>
      <c r="S30" s="40" t="n"/>
    </row>
    <row r="31" ht="20.1" customFormat="1" customHeight="1" s="9">
      <c r="A31" s="38" t="inlineStr">
        <is>
          <t>26日</t>
        </is>
      </c>
      <c r="B31" s="59" t="n">
        <v>391.7</v>
      </c>
      <c r="C31" s="59" t="n">
        <v>505.2</v>
      </c>
      <c r="D31" s="59" t="n">
        <v>2218.4</v>
      </c>
      <c r="E31" s="59" t="n">
        <v>1494.6</v>
      </c>
      <c r="F31" s="53">
        <f>AVERAGE(B31:E31)</f>
        <v/>
      </c>
      <c r="G31" s="63" t="inlineStr">
        <is>
          <t>10,60,</t>
        </is>
      </c>
      <c r="H31" s="57" t="n"/>
      <c r="I31" s="57" t="n"/>
      <c r="J31" s="40" t="n"/>
      <c r="K31" s="63" t="inlineStr">
        <is>
          <t>10,</t>
        </is>
      </c>
      <c r="L31" s="57" t="n"/>
      <c r="M31" s="57" t="n"/>
      <c r="N31" s="57" t="n"/>
      <c r="O31" s="57" t="n"/>
      <c r="P31" s="57" t="n"/>
      <c r="Q31" s="40" t="n"/>
      <c r="R31" s="63" t="inlineStr">
        <is>
          <t>60,10</t>
        </is>
      </c>
      <c r="S31" s="40" t="n"/>
    </row>
    <row r="32" ht="20.1" customFormat="1" customHeight="1" s="9">
      <c r="A32" s="38" t="inlineStr">
        <is>
          <t>27日</t>
        </is>
      </c>
      <c r="B32" s="59" t="n">
        <v>924.5</v>
      </c>
      <c r="C32" s="59" t="n">
        <v>1431.5</v>
      </c>
      <c r="D32" s="59" t="n">
        <v>2177.4</v>
      </c>
      <c r="E32" s="59" t="n">
        <v>1087.2</v>
      </c>
      <c r="F32" s="53">
        <f>AVERAGE(B32:E32)</f>
        <v/>
      </c>
      <c r="G32" s="63" t="inlineStr">
        <is>
          <t>01,</t>
        </is>
      </c>
      <c r="H32" s="57" t="n"/>
      <c r="I32" s="57" t="n"/>
      <c r="J32" s="40" t="n"/>
      <c r="K32" s="63" t="inlineStr">
        <is>
          <t>01,</t>
        </is>
      </c>
      <c r="L32" s="57" t="n"/>
      <c r="M32" s="57" t="n"/>
      <c r="N32" s="57" t="n"/>
      <c r="O32" s="57" t="n"/>
      <c r="P32" s="57" t="n"/>
      <c r="Q32" s="40" t="n"/>
      <c r="R32" s="63" t="inlineStr">
        <is>
          <t>01</t>
        </is>
      </c>
      <c r="S32" s="40" t="n"/>
    </row>
    <row r="33" ht="20.1" customFormat="1" customHeight="1" s="9">
      <c r="A33" s="38" t="inlineStr">
        <is>
          <t>28日</t>
        </is>
      </c>
      <c r="B33" s="59" t="n">
        <v>634.2</v>
      </c>
      <c r="C33" s="59" t="n">
        <v>672.5</v>
      </c>
      <c r="D33" s="59" t="n">
        <v>1039.5</v>
      </c>
      <c r="E33" s="59" t="n">
        <v>881.6</v>
      </c>
      <c r="F33" s="53">
        <f>AVERAGE(B33:E33)</f>
        <v/>
      </c>
      <c r="G33" s="63" t="inlineStr">
        <is>
          <t>01,</t>
        </is>
      </c>
      <c r="H33" s="57" t="n"/>
      <c r="I33" s="57" t="n"/>
      <c r="J33" s="40" t="n"/>
      <c r="K33" s="63" t="inlineStr">
        <is>
          <t>01,</t>
        </is>
      </c>
      <c r="L33" s="57" t="n"/>
      <c r="M33" s="57" t="n"/>
      <c r="N33" s="57" t="n"/>
      <c r="O33" s="57" t="n"/>
      <c r="P33" s="57" t="n"/>
      <c r="Q33" s="40" t="n"/>
      <c r="R33" s="63" t="inlineStr">
        <is>
          <t>01</t>
        </is>
      </c>
      <c r="S33" s="40" t="n"/>
    </row>
    <row r="34" ht="20.1" customFormat="1" customHeight="1" s="9">
      <c r="A34" s="38" t="inlineStr">
        <is>
          <t>29日</t>
        </is>
      </c>
      <c r="B34" s="59" t="n">
        <v>1047.1</v>
      </c>
      <c r="C34" s="59" t="n">
        <v>394.1</v>
      </c>
      <c r="D34" s="59" t="n">
        <v>271.2</v>
      </c>
      <c r="E34" s="59" t="n">
        <v>887.7</v>
      </c>
      <c r="F34" s="53">
        <f>AVERAGE(B34:E34)</f>
        <v/>
      </c>
      <c r="G34" s="63" t="inlineStr">
        <is>
          <t>60,10,</t>
        </is>
      </c>
      <c r="H34" s="57" t="n"/>
      <c r="I34" s="57" t="n"/>
      <c r="J34" s="40" t="n"/>
      <c r="K34" s="63" t="inlineStr">
        <is>
          <t>60</t>
        </is>
      </c>
      <c r="L34" s="57" t="n"/>
      <c r="M34" s="57" t="n"/>
      <c r="N34" s="57" t="n"/>
      <c r="O34" s="57" t="n"/>
      <c r="P34" s="57" t="n"/>
      <c r="Q34" s="40" t="n"/>
      <c r="R34" s="63" t="inlineStr">
        <is>
          <t>60,10</t>
        </is>
      </c>
      <c r="S34" s="40" t="n"/>
    </row>
    <row r="35" ht="20.1" customFormat="1" customHeight="1" s="9">
      <c r="A35" s="38" t="inlineStr">
        <is>
          <t>30日</t>
        </is>
      </c>
      <c r="B35" s="59" t="n">
        <v>627.1</v>
      </c>
      <c r="C35" s="59" t="n">
        <v>12.2</v>
      </c>
      <c r="D35" s="59" t="n">
        <v>1423.4</v>
      </c>
      <c r="E35" s="59" t="n">
        <v>1047.1</v>
      </c>
      <c r="F35" s="53">
        <f>AVERAGE(B35:E35)</f>
        <v/>
      </c>
      <c r="G35" s="63" t="inlineStr">
        <is>
          <t>10,42;200,</t>
        </is>
      </c>
      <c r="H35" s="57" t="n"/>
      <c r="I35" s="57" t="n"/>
      <c r="J35" s="40" t="n"/>
      <c r="K35" s="63" t="inlineStr">
        <is>
          <t>42</t>
        </is>
      </c>
      <c r="L35" s="57" t="n"/>
      <c r="M35" s="57" t="n"/>
      <c r="N35" s="57" t="n"/>
      <c r="O35" s="57" t="n"/>
      <c r="P35" s="57" t="n"/>
      <c r="Q35" s="40" t="n"/>
      <c r="R35" s="63" t="inlineStr">
        <is>
          <t>42,10</t>
        </is>
      </c>
      <c r="S35" s="40" t="n"/>
    </row>
    <row r="36" ht="20.1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>
        <f>AVERAGE(B36:E36)</f>
        <v/>
      </c>
      <c r="G36" s="53" t="n"/>
      <c r="H36" s="57" t="n"/>
      <c r="I36" s="57" t="n"/>
      <c r="J36" s="40" t="n"/>
      <c r="K36" s="53" t="n"/>
      <c r="L36" s="57" t="n"/>
      <c r="M36" s="57" t="n"/>
      <c r="N36" s="57" t="n"/>
      <c r="O36" s="57" t="n"/>
      <c r="P36" s="57" t="n"/>
      <c r="Q36" s="40" t="n"/>
      <c r="R36" s="53" t="n"/>
      <c r="S36" s="40" t="n"/>
    </row>
    <row r="37" ht="20.1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AVERAGE(B37:E37)</f>
        <v/>
      </c>
      <c r="G37" s="20" t="inlineStr">
        <is>
          <t>露 01</t>
        </is>
      </c>
      <c r="H37" s="20" t="inlineStr">
        <is>
          <t>霜 02</t>
        </is>
      </c>
      <c r="I37" s="20" t="inlineStr">
        <is>
          <t>结冰 03</t>
        </is>
      </c>
      <c r="J37" s="20" t="inlineStr">
        <is>
          <t>霾 05</t>
        </is>
      </c>
      <c r="K37" s="20" t="inlineStr">
        <is>
          <t>轻雾 10</t>
        </is>
      </c>
      <c r="L37" s="20" t="inlineStr">
        <is>
          <t>大风 15</t>
        </is>
      </c>
      <c r="M37" s="20" t="inlineStr">
        <is>
          <t>积雪 16</t>
        </is>
      </c>
      <c r="N37" s="20" t="inlineStr">
        <is>
          <t>雾 42</t>
        </is>
      </c>
      <c r="O37" s="20" t="inlineStr">
        <is>
          <t>毛毛雨 50</t>
        </is>
      </c>
      <c r="P37" s="20" t="inlineStr">
        <is>
          <t>雨 60</t>
        </is>
      </c>
      <c r="Q37" s="20" t="inlineStr">
        <is>
          <t>雨夹雪 68</t>
        </is>
      </c>
      <c r="R37" s="20" t="inlineStr">
        <is>
          <t>雪 70</t>
        </is>
      </c>
      <c r="S37" s="38" t="inlineStr">
        <is>
          <t>阵雨 80</t>
        </is>
      </c>
    </row>
    <row r="38" ht="20.1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AVERAGE(B38:E38)</f>
        <v/>
      </c>
      <c r="G38" s="63" t="n">
        <v>4</v>
      </c>
      <c r="H38" s="63" t="n">
        <v>0</v>
      </c>
      <c r="I38" s="63" t="n">
        <v>1</v>
      </c>
      <c r="J38" s="63" t="n">
        <v>0</v>
      </c>
      <c r="K38" s="63" t="n">
        <v>26</v>
      </c>
      <c r="L38" s="63" t="n">
        <v>0</v>
      </c>
      <c r="M38" s="63" t="n">
        <v>0</v>
      </c>
      <c r="N38" s="63" t="n">
        <v>8</v>
      </c>
      <c r="O38" s="63" t="n">
        <v>0</v>
      </c>
      <c r="P38" s="63" t="n">
        <v>14</v>
      </c>
      <c r="Q38" s="63" t="n">
        <v>1</v>
      </c>
      <c r="R38" s="63" t="n">
        <v>1</v>
      </c>
      <c r="S38" s="63" t="n">
        <v>0</v>
      </c>
    </row>
    <row r="39" ht="20.1" customHeight="1">
      <c r="G39" s="38" t="inlineStr">
        <is>
          <t>阵性雨夹雪 83</t>
        </is>
      </c>
      <c r="H39" s="40" t="n"/>
      <c r="I39" s="20" t="inlineStr">
        <is>
          <t>阵雪 85</t>
        </is>
      </c>
      <c r="J39" s="20" t="inlineStr">
        <is>
          <t>冰雹 89</t>
        </is>
      </c>
      <c r="K39" s="15" t="n"/>
      <c r="L39" s="42" t="n"/>
      <c r="M39" s="42" t="n"/>
      <c r="N39" s="42" t="n"/>
      <c r="O39" s="42" t="n"/>
      <c r="P39" s="42" t="n"/>
      <c r="Q39" s="42" t="n"/>
      <c r="R39" s="42" t="n"/>
      <c r="S39" s="42" t="n"/>
    </row>
    <row r="40" ht="20.1" customHeight="1">
      <c r="G40" s="63" t="n">
        <v>0</v>
      </c>
      <c r="H40" s="40" t="n"/>
      <c r="I40" s="63" t="n">
        <v>0</v>
      </c>
      <c r="J40" s="63" t="n">
        <v>0</v>
      </c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</row>
  </sheetData>
  <mergeCells count="109">
    <mergeCell ref="R22:S22"/>
    <mergeCell ref="R23:S23"/>
    <mergeCell ref="R24:S24"/>
    <mergeCell ref="R13:S13"/>
    <mergeCell ref="R35:S35"/>
    <mergeCell ref="R36:S36"/>
    <mergeCell ref="R25:S25"/>
    <mergeCell ref="R26:S26"/>
    <mergeCell ref="R27:S27"/>
    <mergeCell ref="R28:S28"/>
    <mergeCell ref="R29:S29"/>
    <mergeCell ref="R30:S30"/>
    <mergeCell ref="R14:S14"/>
    <mergeCell ref="R15:S15"/>
    <mergeCell ref="R16:S16"/>
    <mergeCell ref="R17:S17"/>
    <mergeCell ref="R18:S18"/>
    <mergeCell ref="R31:S31"/>
    <mergeCell ref="R32:S32"/>
    <mergeCell ref="R33:S33"/>
    <mergeCell ref="R34:S34"/>
    <mergeCell ref="R9:S9"/>
    <mergeCell ref="R10:S10"/>
    <mergeCell ref="R11:S11"/>
    <mergeCell ref="R12:S12"/>
    <mergeCell ref="R19:S19"/>
    <mergeCell ref="R20:S20"/>
    <mergeCell ref="R21:S21"/>
    <mergeCell ref="G14:J14"/>
    <mergeCell ref="K14:Q14"/>
    <mergeCell ref="G15:J15"/>
    <mergeCell ref="K15:Q15"/>
    <mergeCell ref="G16:J16"/>
    <mergeCell ref="K16:Q16"/>
    <mergeCell ref="G17:J17"/>
    <mergeCell ref="K17:Q17"/>
    <mergeCell ref="G18:J18"/>
    <mergeCell ref="K18:Q18"/>
    <mergeCell ref="G9:J9"/>
    <mergeCell ref="K9:Q9"/>
    <mergeCell ref="G10:J10"/>
    <mergeCell ref="K10:Q10"/>
    <mergeCell ref="G11:J11"/>
    <mergeCell ref="K11:Q11"/>
    <mergeCell ref="G12:J12"/>
    <mergeCell ref="G6:J6"/>
    <mergeCell ref="K6:Q6"/>
    <mergeCell ref="G7:J7"/>
    <mergeCell ref="K7:Q7"/>
    <mergeCell ref="G8:J8"/>
    <mergeCell ref="K8:Q8"/>
    <mergeCell ref="R2:S3"/>
    <mergeCell ref="G2:Q2"/>
    <mergeCell ref="R4:S4"/>
    <mergeCell ref="R5:S5"/>
    <mergeCell ref="R6:S6"/>
    <mergeCell ref="R7:S7"/>
    <mergeCell ref="R8:S8"/>
    <mergeCell ref="B1:E1"/>
    <mergeCell ref="A2:A3"/>
    <mergeCell ref="B2:F2"/>
    <mergeCell ref="O1:S1"/>
    <mergeCell ref="G4:J4"/>
    <mergeCell ref="K4:Q4"/>
    <mergeCell ref="G3:J3"/>
    <mergeCell ref="K3:Q3"/>
    <mergeCell ref="G5:J5"/>
    <mergeCell ref="K5:Q5"/>
    <mergeCell ref="K12:Q12"/>
    <mergeCell ref="G13:J13"/>
    <mergeCell ref="K13:Q13"/>
    <mergeCell ref="K21:Q21"/>
    <mergeCell ref="G19:J19"/>
    <mergeCell ref="K19:Q19"/>
    <mergeCell ref="G20:J20"/>
    <mergeCell ref="K20:Q20"/>
    <mergeCell ref="G21:J21"/>
    <mergeCell ref="G22:J22"/>
    <mergeCell ref="K22:Q22"/>
    <mergeCell ref="G23:J23"/>
    <mergeCell ref="K23:Q23"/>
    <mergeCell ref="G24:J24"/>
    <mergeCell ref="K24:Q24"/>
    <mergeCell ref="G25:J25"/>
    <mergeCell ref="K25:Q25"/>
    <mergeCell ref="G26:J26"/>
    <mergeCell ref="K26:Q26"/>
    <mergeCell ref="G39:H39"/>
    <mergeCell ref="G40:H40"/>
    <mergeCell ref="G27:J27"/>
    <mergeCell ref="K27:Q27"/>
    <mergeCell ref="G28:J28"/>
    <mergeCell ref="K28:Q28"/>
    <mergeCell ref="G29:J29"/>
    <mergeCell ref="K29:Q29"/>
    <mergeCell ref="G30:J30"/>
    <mergeCell ref="K30:Q30"/>
    <mergeCell ref="G36:J36"/>
    <mergeCell ref="K36:Q36"/>
    <mergeCell ref="G31:J31"/>
    <mergeCell ref="K31:Q31"/>
    <mergeCell ref="G32:J32"/>
    <mergeCell ref="K32:Q32"/>
    <mergeCell ref="G33:J33"/>
    <mergeCell ref="K33:Q33"/>
    <mergeCell ref="G34:J34"/>
    <mergeCell ref="K34:Q34"/>
    <mergeCell ref="G35:J35"/>
    <mergeCell ref="K35:Q35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58" horizontalDpi="200" verticalDpi="200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Sheet21">
    <outlinePr summaryBelow="1" summaryRight="1"/>
    <pageSetUpPr fitToPage="1"/>
  </sheetPr>
  <dimension ref="A1:Z38"/>
  <sheetViews>
    <sheetView workbookViewId="0">
      <selection activeCell="Z38" sqref="B4:Z38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</row>
    <row r="2" customFormat="1" s="9">
      <c r="A2" s="38" t="inlineStr">
        <is>
          <t>日期</t>
        </is>
      </c>
      <c r="B2" s="42" t="inlineStr">
        <is>
          <t>自动观测蒸发（mm）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合计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8" t="n"/>
    </row>
    <row r="4" ht="15.95" customFormat="1" customHeight="1" s="9">
      <c r="A4" s="38" t="inlineStr">
        <is>
          <t>1日</t>
        </is>
      </c>
      <c r="B4" s="59" t="n">
        <v>0</v>
      </c>
      <c r="C4" s="59" t="n">
        <v>0.1</v>
      </c>
      <c r="D4" s="59" t="n">
        <v>0</v>
      </c>
      <c r="E4" s="59" t="n">
        <v>0</v>
      </c>
      <c r="F4" s="59" t="n">
        <v>0</v>
      </c>
      <c r="G4" s="59" t="n">
        <v>0.1</v>
      </c>
      <c r="H4" s="59" t="n">
        <v>0.1</v>
      </c>
      <c r="I4" s="59" t="n">
        <v>0</v>
      </c>
      <c r="J4" s="59" t="n">
        <v>0</v>
      </c>
      <c r="K4" s="59" t="n">
        <v>0.1</v>
      </c>
      <c r="L4" s="59" t="n">
        <v>0.1</v>
      </c>
      <c r="M4" s="59" t="n">
        <v>0</v>
      </c>
      <c r="N4" s="59" t="n">
        <v>0.1</v>
      </c>
      <c r="O4" s="59" t="n">
        <v>0</v>
      </c>
      <c r="P4" s="59" t="n">
        <v>0.2</v>
      </c>
      <c r="Q4" s="59" t="n">
        <v>0</v>
      </c>
      <c r="R4" s="59" t="n">
        <v>0.1</v>
      </c>
      <c r="S4" s="59" t="n">
        <v>0.1</v>
      </c>
      <c r="T4" s="59" t="n">
        <v>0</v>
      </c>
      <c r="U4" s="59" t="n">
        <v>0.1</v>
      </c>
      <c r="V4" s="59" t="n">
        <v>0.2</v>
      </c>
      <c r="W4" s="59" t="n">
        <v>0</v>
      </c>
      <c r="X4" s="59" t="n">
        <v>0.2</v>
      </c>
      <c r="Y4" s="59" t="n">
        <v>0.1</v>
      </c>
      <c r="Z4" s="59" t="n">
        <v>1.6</v>
      </c>
    </row>
    <row r="5" ht="15.95" customFormat="1" customHeight="1" s="9">
      <c r="A5" s="38" t="inlineStr">
        <is>
          <t>2日</t>
        </is>
      </c>
      <c r="B5" s="59" t="n">
        <v>0</v>
      </c>
      <c r="C5" s="59" t="n">
        <v>0</v>
      </c>
      <c r="D5" s="59" t="n">
        <v>0.2</v>
      </c>
      <c r="E5" s="59" t="n">
        <v>0</v>
      </c>
      <c r="F5" s="59" t="n">
        <v>0</v>
      </c>
      <c r="G5" s="59" t="n">
        <v>0.1</v>
      </c>
      <c r="H5" s="59" t="n">
        <v>0</v>
      </c>
      <c r="I5" s="59" t="n">
        <v>0.1</v>
      </c>
      <c r="J5" s="59" t="n">
        <v>0</v>
      </c>
      <c r="K5" s="59" t="n">
        <v>0.1</v>
      </c>
      <c r="L5" s="59" t="n">
        <v>0</v>
      </c>
      <c r="M5" s="59" t="n">
        <v>0.2</v>
      </c>
      <c r="N5" s="59" t="n">
        <v>0</v>
      </c>
      <c r="O5" s="59" t="n">
        <v>0.1</v>
      </c>
      <c r="P5" s="59" t="n">
        <v>0</v>
      </c>
      <c r="Q5" s="59" t="n">
        <v>0.1</v>
      </c>
      <c r="R5" s="59" t="n">
        <v>0</v>
      </c>
      <c r="S5" s="59" t="n">
        <v>0</v>
      </c>
      <c r="T5" s="59" t="n">
        <v>0.2</v>
      </c>
      <c r="U5" s="59" t="n">
        <v>0</v>
      </c>
      <c r="V5" s="59" t="n">
        <v>0.1</v>
      </c>
      <c r="W5" s="59" t="n">
        <v>0</v>
      </c>
      <c r="X5" s="59" t="n">
        <v>0</v>
      </c>
      <c r="Y5" s="59" t="n">
        <v>0</v>
      </c>
      <c r="Z5" s="59" t="n">
        <v>1.2</v>
      </c>
    </row>
    <row r="6" ht="15.95" customFormat="1" customHeight="1" s="9">
      <c r="A6" s="38" t="inlineStr">
        <is>
          <t>3日</t>
        </is>
      </c>
      <c r="B6" s="59" t="n">
        <v>0</v>
      </c>
      <c r="C6" s="59" t="n">
        <v>0.1</v>
      </c>
      <c r="D6" s="59" t="n">
        <v>0.1</v>
      </c>
      <c r="E6" s="59" t="n">
        <v>0</v>
      </c>
      <c r="F6" s="59" t="n">
        <v>0</v>
      </c>
      <c r="G6" s="59" t="n">
        <v>0</v>
      </c>
      <c r="H6" s="59" t="n">
        <v>0.1</v>
      </c>
      <c r="I6" s="59" t="n">
        <v>0</v>
      </c>
      <c r="J6" s="59" t="n">
        <v>0</v>
      </c>
      <c r="K6" s="59" t="n">
        <v>0.1</v>
      </c>
      <c r="L6" s="59" t="n">
        <v>0</v>
      </c>
      <c r="M6" s="59" t="n">
        <v>0.1</v>
      </c>
      <c r="N6" s="59" t="n">
        <v>0</v>
      </c>
      <c r="O6" s="59" t="n">
        <v>0.1</v>
      </c>
      <c r="P6" s="59" t="n">
        <v>0.1</v>
      </c>
      <c r="Q6" s="59" t="n">
        <v>0</v>
      </c>
      <c r="R6" s="59" t="n">
        <v>0</v>
      </c>
      <c r="S6" s="59" t="n">
        <v>0.2</v>
      </c>
      <c r="T6" s="59" t="n">
        <v>0.1</v>
      </c>
      <c r="U6" s="59" t="n">
        <v>0.1</v>
      </c>
      <c r="V6" s="59" t="n">
        <v>0</v>
      </c>
      <c r="W6" s="59" t="n">
        <v>0.1</v>
      </c>
      <c r="X6" s="59" t="n">
        <v>0</v>
      </c>
      <c r="Y6" s="59" t="n">
        <v>0.1</v>
      </c>
      <c r="Z6" s="59" t="n">
        <v>1.3</v>
      </c>
    </row>
    <row r="7" ht="15.95" customFormat="1" customHeight="1" s="9">
      <c r="A7" s="38" t="inlineStr">
        <is>
          <t>4日</t>
        </is>
      </c>
      <c r="B7" s="59" t="n">
        <v>0</v>
      </c>
      <c r="C7" s="59" t="n">
        <v>0.1</v>
      </c>
      <c r="D7" s="59" t="n">
        <v>0</v>
      </c>
      <c r="E7" s="59" t="n">
        <v>0.1</v>
      </c>
      <c r="F7" s="59" t="n">
        <v>0</v>
      </c>
      <c r="G7" s="59" t="n">
        <v>0</v>
      </c>
      <c r="H7" s="59" t="n">
        <v>0.1</v>
      </c>
      <c r="I7" s="59" t="n">
        <v>0.1</v>
      </c>
      <c r="J7" s="59" t="n">
        <v>0</v>
      </c>
      <c r="K7" s="59" t="n">
        <v>0</v>
      </c>
      <c r="L7" s="59" t="n">
        <v>0.1</v>
      </c>
      <c r="M7" s="59" t="n">
        <v>0</v>
      </c>
      <c r="N7" s="59" t="n">
        <v>0</v>
      </c>
      <c r="O7" s="59" t="n">
        <v>0.1</v>
      </c>
      <c r="P7" s="59" t="n">
        <v>0</v>
      </c>
      <c r="Q7" s="59" t="n">
        <v>0.1</v>
      </c>
      <c r="R7" s="59" t="n">
        <v>0.1</v>
      </c>
      <c r="S7" s="59" t="n">
        <v>0.2</v>
      </c>
      <c r="T7" s="59" t="n">
        <v>0</v>
      </c>
      <c r="U7" s="59" t="n">
        <v>0</v>
      </c>
      <c r="V7" s="59" t="n">
        <v>0</v>
      </c>
      <c r="W7" s="59" t="n">
        <v>0</v>
      </c>
      <c r="X7" s="59" t="n">
        <v>0</v>
      </c>
      <c r="Y7" s="59" t="n">
        <v>0.1</v>
      </c>
      <c r="Z7" s="59" t="n">
        <v>1.1</v>
      </c>
    </row>
    <row r="8" ht="15.95" customFormat="1" customHeight="1" s="9">
      <c r="A8" s="38" t="inlineStr">
        <is>
          <t>5日</t>
        </is>
      </c>
      <c r="B8" s="59" t="n">
        <v>0</v>
      </c>
      <c r="C8" s="59" t="n">
        <v>0</v>
      </c>
      <c r="D8" s="59" t="n">
        <v>0.1</v>
      </c>
      <c r="E8" s="59" t="n">
        <v>0.1</v>
      </c>
      <c r="F8" s="59" t="n">
        <v>0</v>
      </c>
      <c r="G8" s="59" t="n">
        <v>0</v>
      </c>
      <c r="H8" s="59" t="n">
        <v>0.1</v>
      </c>
      <c r="I8" s="59" t="n">
        <v>0</v>
      </c>
      <c r="J8" s="59" t="n">
        <v>0.1</v>
      </c>
      <c r="K8" s="59" t="n">
        <v>0.1</v>
      </c>
      <c r="L8" s="59" t="n">
        <v>0</v>
      </c>
      <c r="M8" s="59" t="n">
        <v>0</v>
      </c>
      <c r="N8" s="59" t="n">
        <v>0.1</v>
      </c>
      <c r="O8" s="59" t="n">
        <v>0.1</v>
      </c>
      <c r="P8" s="59" t="n">
        <v>0.1</v>
      </c>
      <c r="Q8" s="59" t="n">
        <v>0</v>
      </c>
      <c r="R8" s="59" t="n">
        <v>0.1</v>
      </c>
      <c r="S8" s="59" t="n">
        <v>0.1</v>
      </c>
      <c r="T8" s="59" t="n">
        <v>0.1</v>
      </c>
      <c r="U8" s="59" t="n">
        <v>0</v>
      </c>
      <c r="V8" s="59" t="n">
        <v>0.2</v>
      </c>
      <c r="W8" s="59" t="n">
        <v>0.1</v>
      </c>
      <c r="X8" s="59" t="n">
        <v>0</v>
      </c>
      <c r="Y8" s="59" t="n">
        <v>0.1</v>
      </c>
      <c r="Z8" s="59" t="n">
        <v>1.5</v>
      </c>
    </row>
    <row r="9" ht="15.95" customFormat="1" customHeight="1" s="9">
      <c r="A9" s="38" t="inlineStr">
        <is>
          <t>6日</t>
        </is>
      </c>
      <c r="B9" s="59" t="n">
        <v>0</v>
      </c>
      <c r="C9" s="59" t="n">
        <v>0</v>
      </c>
      <c r="D9" s="59" t="n">
        <v>0</v>
      </c>
      <c r="E9" s="59" t="n">
        <v>0.1</v>
      </c>
      <c r="F9" s="59" t="n">
        <v>0</v>
      </c>
      <c r="G9" s="59" t="n">
        <v>0.1</v>
      </c>
      <c r="H9" s="59" t="n">
        <v>0</v>
      </c>
      <c r="I9" s="59" t="n">
        <v>0</v>
      </c>
      <c r="J9" s="59" t="n">
        <v>0.2</v>
      </c>
      <c r="K9" s="59" t="n">
        <v>0</v>
      </c>
      <c r="L9" s="59" t="n">
        <v>0.1</v>
      </c>
      <c r="M9" s="59" t="n">
        <v>0</v>
      </c>
      <c r="N9" s="59" t="n">
        <v>0</v>
      </c>
      <c r="O9" s="59" t="n">
        <v>0</v>
      </c>
      <c r="P9" s="59" t="n">
        <v>0</v>
      </c>
      <c r="Q9" s="59" t="n">
        <v>0</v>
      </c>
      <c r="R9" s="59" t="n">
        <v>0.1</v>
      </c>
      <c r="S9" s="59" t="n">
        <v>0</v>
      </c>
      <c r="T9" s="59" t="n">
        <v>0</v>
      </c>
      <c r="U9" s="59" t="n">
        <v>0</v>
      </c>
      <c r="V9" s="59" t="n">
        <v>0</v>
      </c>
      <c r="W9" s="59" t="n">
        <v>0</v>
      </c>
      <c r="X9" s="59" t="n">
        <v>0</v>
      </c>
      <c r="Y9" s="59" t="n">
        <v>0</v>
      </c>
      <c r="Z9" s="59" t="n">
        <v>0.6</v>
      </c>
    </row>
    <row r="10" ht="15.95" customFormat="1" customHeight="1" s="9">
      <c r="A10" s="38" t="inlineStr">
        <is>
          <t>7日</t>
        </is>
      </c>
      <c r="B10" s="59" t="n">
        <v>0.1</v>
      </c>
      <c r="C10" s="59" t="n">
        <v>0.1</v>
      </c>
      <c r="D10" s="59" t="n">
        <v>0</v>
      </c>
      <c r="E10" s="59" t="n">
        <v>0</v>
      </c>
      <c r="F10" s="59" t="n">
        <v>0</v>
      </c>
      <c r="G10" s="59" t="n">
        <v>0</v>
      </c>
      <c r="H10" s="59" t="n">
        <v>0</v>
      </c>
      <c r="I10" s="59" t="n">
        <v>0</v>
      </c>
      <c r="J10" s="59" t="n">
        <v>0</v>
      </c>
      <c r="K10" s="59" t="n">
        <v>0</v>
      </c>
      <c r="L10" s="59" t="n">
        <v>0</v>
      </c>
      <c r="M10" s="59" t="n">
        <v>0</v>
      </c>
      <c r="N10" s="59" t="n">
        <v>0</v>
      </c>
      <c r="O10" s="59" t="n">
        <v>0.2</v>
      </c>
      <c r="P10" s="59" t="n">
        <v>0</v>
      </c>
      <c r="Q10" s="59" t="n">
        <v>0</v>
      </c>
      <c r="R10" s="59" t="n">
        <v>0.1</v>
      </c>
      <c r="S10" s="59" t="n">
        <v>0.1</v>
      </c>
      <c r="T10" s="59" t="n">
        <v>0.1</v>
      </c>
      <c r="U10" s="59" t="n">
        <v>0.3</v>
      </c>
      <c r="V10" s="59" t="n">
        <v>0.3</v>
      </c>
      <c r="W10" s="59" t="n">
        <v>0</v>
      </c>
      <c r="X10" s="59" t="n">
        <v>0</v>
      </c>
      <c r="Y10" s="59" t="n">
        <v>0.1</v>
      </c>
      <c r="Z10" s="59" t="n">
        <v>1.4</v>
      </c>
    </row>
    <row r="11" ht="15.95" customFormat="1" customHeight="1" s="9">
      <c r="A11" s="38" t="inlineStr">
        <is>
          <t>8日</t>
        </is>
      </c>
      <c r="B11" s="59" t="n">
        <v>0.1</v>
      </c>
      <c r="C11" s="59" t="n">
        <v>0.1</v>
      </c>
      <c r="D11" s="59" t="n">
        <v>0</v>
      </c>
      <c r="E11" s="59" t="n">
        <v>0.1</v>
      </c>
      <c r="F11" s="59" t="n">
        <v>0.1</v>
      </c>
      <c r="G11" s="59" t="n">
        <v>0</v>
      </c>
      <c r="H11" s="59" t="n">
        <v>0</v>
      </c>
      <c r="I11" s="59" t="n">
        <v>0</v>
      </c>
      <c r="J11" s="59" t="n">
        <v>0</v>
      </c>
      <c r="K11" s="59" t="n">
        <v>0.2</v>
      </c>
      <c r="L11" s="59" t="n">
        <v>0</v>
      </c>
      <c r="M11" s="59" t="n">
        <v>0.1</v>
      </c>
      <c r="N11" s="59" t="n">
        <v>0</v>
      </c>
      <c r="O11" s="59" t="n">
        <v>0.2</v>
      </c>
      <c r="P11" s="59" t="n">
        <v>0</v>
      </c>
      <c r="Q11" s="59" t="n">
        <v>0</v>
      </c>
      <c r="R11" s="59" t="n">
        <v>0.1</v>
      </c>
      <c r="S11" s="59" t="n">
        <v>0.2</v>
      </c>
      <c r="T11" s="59" t="n">
        <v>0</v>
      </c>
      <c r="U11" s="59" t="n">
        <v>0.2</v>
      </c>
      <c r="V11" s="59" t="n">
        <v>0.1</v>
      </c>
      <c r="W11" s="59" t="n">
        <v>0</v>
      </c>
      <c r="X11" s="59" t="n">
        <v>0.2</v>
      </c>
      <c r="Y11" s="59" t="n">
        <v>0</v>
      </c>
      <c r="Z11" s="59" t="n">
        <v>1.7</v>
      </c>
    </row>
    <row r="12" ht="15.95" customFormat="1" customHeight="1" s="9">
      <c r="A12" s="38" t="inlineStr">
        <is>
          <t>9日</t>
        </is>
      </c>
      <c r="B12" s="59" t="n">
        <v>0.1</v>
      </c>
      <c r="C12" s="59" t="n">
        <v>0.1</v>
      </c>
      <c r="D12" s="59" t="n">
        <v>0.2</v>
      </c>
      <c r="E12" s="59" t="n">
        <v>0</v>
      </c>
      <c r="F12" s="59" t="n">
        <v>0.1</v>
      </c>
      <c r="G12" s="59" t="n">
        <v>0.1</v>
      </c>
      <c r="H12" s="59" t="n">
        <v>0</v>
      </c>
      <c r="I12" s="59" t="n">
        <v>0</v>
      </c>
      <c r="J12" s="59" t="n">
        <v>0</v>
      </c>
      <c r="K12" s="59" t="n">
        <v>0</v>
      </c>
      <c r="L12" s="59" t="n">
        <v>0</v>
      </c>
      <c r="M12" s="59" t="n">
        <v>0</v>
      </c>
      <c r="N12" s="59" t="n">
        <v>0</v>
      </c>
      <c r="O12" s="59" t="n">
        <v>0.2</v>
      </c>
      <c r="P12" s="59" t="n">
        <v>0</v>
      </c>
      <c r="Q12" s="59" t="n">
        <v>0</v>
      </c>
      <c r="R12" s="59" t="n">
        <v>0.1</v>
      </c>
      <c r="S12" s="59" t="n">
        <v>0.1</v>
      </c>
      <c r="T12" s="59" t="n">
        <v>0</v>
      </c>
      <c r="U12" s="59" t="n">
        <v>0.2</v>
      </c>
      <c r="V12" s="59" t="n">
        <v>0</v>
      </c>
      <c r="W12" s="59" t="n">
        <v>0.1</v>
      </c>
      <c r="X12" s="59" t="n">
        <v>0.1</v>
      </c>
      <c r="Y12" s="59" t="n">
        <v>0.1</v>
      </c>
      <c r="Z12" s="59" t="n">
        <v>1.5</v>
      </c>
    </row>
    <row r="13" ht="15.95" customFormat="1" customHeight="1" s="9">
      <c r="A13" s="38" t="inlineStr">
        <is>
          <t>10日</t>
        </is>
      </c>
      <c r="B13" s="59" t="n">
        <v>0.1</v>
      </c>
      <c r="C13" s="59" t="n">
        <v>0</v>
      </c>
      <c r="D13" s="59" t="n">
        <v>0.1</v>
      </c>
      <c r="E13" s="59" t="n">
        <v>0</v>
      </c>
      <c r="F13" s="59" t="n">
        <v>0</v>
      </c>
      <c r="G13" s="59" t="n">
        <v>0.1</v>
      </c>
      <c r="H13" s="59" t="n">
        <v>0</v>
      </c>
      <c r="I13" s="59" t="n">
        <v>0.1</v>
      </c>
      <c r="J13" s="59" t="n">
        <v>0</v>
      </c>
      <c r="K13" s="59" t="n">
        <v>0.1</v>
      </c>
      <c r="L13" s="59" t="n">
        <v>0</v>
      </c>
      <c r="M13" s="59" t="n">
        <v>0.1</v>
      </c>
      <c r="N13" s="59" t="n">
        <v>0.1</v>
      </c>
      <c r="O13" s="59" t="n">
        <v>0.1</v>
      </c>
      <c r="P13" s="59" t="n">
        <v>0</v>
      </c>
      <c r="Q13" s="59" t="n">
        <v>0.1</v>
      </c>
      <c r="R13" s="59" t="n">
        <v>0.1</v>
      </c>
      <c r="S13" s="59" t="n">
        <v>0.1</v>
      </c>
      <c r="T13" s="59" t="n">
        <v>0.2</v>
      </c>
      <c r="U13" s="59" t="n">
        <v>0</v>
      </c>
      <c r="V13" s="59" t="n">
        <v>0.2</v>
      </c>
      <c r="W13" s="59" t="n">
        <v>0.1</v>
      </c>
      <c r="X13" s="59" t="n">
        <v>0</v>
      </c>
      <c r="Y13" s="59" t="n">
        <v>0.1</v>
      </c>
      <c r="Z13" s="59" t="n">
        <v>1.7</v>
      </c>
    </row>
    <row r="14" ht="15.95" customFormat="1" customHeight="1" s="9">
      <c r="A14" s="38" t="inlineStr">
        <is>
          <t>上旬</t>
        </is>
      </c>
      <c r="B14" s="53">
        <f>SUM(B4:B13)</f>
        <v/>
      </c>
      <c r="C14" s="53">
        <f>SUM(C4:C13)</f>
        <v/>
      </c>
      <c r="D14" s="53">
        <f>SUM(D4:D13)</f>
        <v/>
      </c>
      <c r="E14" s="53">
        <f>SUM(E4:E13)</f>
        <v/>
      </c>
      <c r="F14" s="53">
        <f>SUM(F4:F13)</f>
        <v/>
      </c>
      <c r="G14" s="53">
        <f>SUM(G4:G13)</f>
        <v/>
      </c>
      <c r="H14" s="53">
        <f>SUM(H4:H13)</f>
        <v/>
      </c>
      <c r="I14" s="53">
        <f>SUM(I4:I13)</f>
        <v/>
      </c>
      <c r="J14" s="53">
        <f>SUM(J4:J13)</f>
        <v/>
      </c>
      <c r="K14" s="53">
        <f>SUM(K4:K13)</f>
        <v/>
      </c>
      <c r="L14" s="53">
        <f>SUM(L4:L13)</f>
        <v/>
      </c>
      <c r="M14" s="53">
        <f>SUM(M4:M13)</f>
        <v/>
      </c>
      <c r="N14" s="53">
        <f>SUM(N4:N13)</f>
        <v/>
      </c>
      <c r="O14" s="53">
        <f>SUM(O4:O13)</f>
        <v/>
      </c>
      <c r="P14" s="53">
        <f>SUM(P4:P13)</f>
        <v/>
      </c>
      <c r="Q14" s="53">
        <f>SUM(Q4:Q13)</f>
        <v/>
      </c>
      <c r="R14" s="53">
        <f>SUM(R4:R13)</f>
        <v/>
      </c>
      <c r="S14" s="53">
        <f>SUM(S4:S13)</f>
        <v/>
      </c>
      <c r="T14" s="53">
        <f>SUM(T4:T13)</f>
        <v/>
      </c>
      <c r="U14" s="53">
        <f>SUM(U4:U13)</f>
        <v/>
      </c>
      <c r="V14" s="53">
        <f>SUM(V4:V13)</f>
        <v/>
      </c>
      <c r="W14" s="53">
        <f>SUM(W4:W13)</f>
        <v/>
      </c>
      <c r="X14" s="53">
        <f>SUM(X4:X13)</f>
        <v/>
      </c>
      <c r="Y14" s="53">
        <f>SUM(Y4:Y13)</f>
        <v/>
      </c>
      <c r="Z14" s="53">
        <f>SUM(Z4:Z13)</f>
        <v/>
      </c>
    </row>
    <row r="15" ht="15.95" customFormat="1" customHeight="1" s="9">
      <c r="A15" s="38" t="inlineStr">
        <is>
          <t>11日</t>
        </is>
      </c>
      <c r="B15" s="59" t="n">
        <v>0</v>
      </c>
      <c r="C15" s="59" t="n">
        <v>0.1</v>
      </c>
      <c r="D15" s="59" t="n">
        <v>0.1</v>
      </c>
      <c r="E15" s="59" t="n">
        <v>0</v>
      </c>
      <c r="F15" s="59" t="n">
        <v>0.1</v>
      </c>
      <c r="G15" s="59" t="n">
        <v>0</v>
      </c>
      <c r="H15" s="59" t="n">
        <v>0.1</v>
      </c>
      <c r="I15" s="59" t="n">
        <v>0</v>
      </c>
      <c r="J15" s="59" t="n">
        <v>0</v>
      </c>
      <c r="K15" s="59" t="n">
        <v>0.2</v>
      </c>
      <c r="L15" s="59" t="n">
        <v>0</v>
      </c>
      <c r="M15" s="59" t="n">
        <v>0</v>
      </c>
      <c r="N15" s="59" t="n">
        <v>0</v>
      </c>
      <c r="O15" s="59" t="n">
        <v>0</v>
      </c>
      <c r="P15" s="59" t="n">
        <v>0.1</v>
      </c>
      <c r="Q15" s="59" t="n">
        <v>0</v>
      </c>
      <c r="R15" s="59" t="n">
        <v>0.1</v>
      </c>
      <c r="S15" s="59" t="n">
        <v>0.1</v>
      </c>
      <c r="T15" s="59" t="n">
        <v>0.2</v>
      </c>
      <c r="U15" s="59" t="n">
        <v>0</v>
      </c>
      <c r="V15" s="59" t="n">
        <v>0.1</v>
      </c>
      <c r="W15" s="59" t="n">
        <v>0</v>
      </c>
      <c r="X15" s="59" t="n">
        <v>0</v>
      </c>
      <c r="Y15" s="59" t="n">
        <v>0</v>
      </c>
      <c r="Z15" s="59" t="n">
        <v>1.2</v>
      </c>
    </row>
    <row r="16" ht="15.95" customFormat="1" customHeight="1" s="9">
      <c r="A16" s="38" t="inlineStr">
        <is>
          <t>12日</t>
        </is>
      </c>
      <c r="B16" s="59" t="n">
        <v>0.1</v>
      </c>
      <c r="C16" s="59" t="n">
        <v>0.1</v>
      </c>
      <c r="D16" s="59" t="n">
        <v>0</v>
      </c>
      <c r="E16" s="59" t="n">
        <v>0.1</v>
      </c>
      <c r="F16" s="59" t="n">
        <v>0</v>
      </c>
      <c r="G16" s="59" t="n">
        <v>0.1</v>
      </c>
      <c r="H16" s="59" t="n">
        <v>0</v>
      </c>
      <c r="I16" s="59" t="n">
        <v>0</v>
      </c>
      <c r="J16" s="59" t="n">
        <v>0.1</v>
      </c>
      <c r="K16" s="59" t="n">
        <v>0</v>
      </c>
      <c r="L16" s="59" t="n">
        <v>0.1</v>
      </c>
      <c r="M16" s="59" t="n">
        <v>0.1</v>
      </c>
      <c r="N16" s="59" t="n">
        <v>0</v>
      </c>
      <c r="O16" s="59" t="n">
        <v>0.1</v>
      </c>
      <c r="P16" s="59" t="n">
        <v>0</v>
      </c>
      <c r="Q16" s="59" t="n">
        <v>0.1</v>
      </c>
      <c r="R16" s="59" t="n">
        <v>0.1</v>
      </c>
      <c r="S16" s="59" t="n">
        <v>0.2</v>
      </c>
      <c r="T16" s="59" t="n">
        <v>0.2</v>
      </c>
      <c r="U16" s="59" t="n">
        <v>0</v>
      </c>
      <c r="V16" s="59" t="n">
        <v>0.2</v>
      </c>
      <c r="W16" s="59" t="n">
        <v>0.1</v>
      </c>
      <c r="X16" s="59" t="n">
        <v>0</v>
      </c>
      <c r="Y16" s="59" t="n">
        <v>0.2</v>
      </c>
      <c r="Z16" s="59" t="n">
        <v>1.9</v>
      </c>
    </row>
    <row r="17" ht="15.95" customFormat="1" customHeight="1" s="9">
      <c r="A17" s="38" t="inlineStr">
        <is>
          <t>13日</t>
        </is>
      </c>
      <c r="B17" s="59" t="n">
        <v>0</v>
      </c>
      <c r="C17" s="59" t="n">
        <v>0</v>
      </c>
      <c r="D17" s="59" t="n">
        <v>0.1</v>
      </c>
      <c r="E17" s="59" t="n">
        <v>0</v>
      </c>
      <c r="F17" s="59" t="n">
        <v>0.1</v>
      </c>
      <c r="G17" s="59" t="n">
        <v>0</v>
      </c>
      <c r="H17" s="59" t="n">
        <v>0</v>
      </c>
      <c r="I17" s="59" t="n">
        <v>0.1</v>
      </c>
      <c r="J17" s="59" t="n">
        <v>0</v>
      </c>
      <c r="K17" s="59" t="n">
        <v>0</v>
      </c>
      <c r="L17" s="59" t="n">
        <v>0</v>
      </c>
      <c r="M17" s="59" t="n">
        <v>0.1</v>
      </c>
      <c r="N17" s="59" t="n">
        <v>0.1</v>
      </c>
      <c r="O17" s="59" t="n">
        <v>0</v>
      </c>
      <c r="P17" s="59" t="n">
        <v>0.1</v>
      </c>
      <c r="Q17" s="59" t="n">
        <v>0</v>
      </c>
      <c r="R17" s="59" t="n">
        <v>0.2</v>
      </c>
      <c r="S17" s="59" t="n">
        <v>0.1</v>
      </c>
      <c r="T17" s="59" t="n">
        <v>0</v>
      </c>
      <c r="U17" s="59" t="n">
        <v>0.1</v>
      </c>
      <c r="V17" s="59" t="n">
        <v>0.1</v>
      </c>
      <c r="W17" s="59" t="n">
        <v>0.1</v>
      </c>
      <c r="X17" s="59" t="n">
        <v>0.1</v>
      </c>
      <c r="Y17" s="59" t="n">
        <v>0.1</v>
      </c>
      <c r="Z17" s="59" t="n">
        <v>1.4</v>
      </c>
    </row>
    <row r="18" ht="15.95" customFormat="1" customHeight="1" s="9">
      <c r="A18" s="38" t="inlineStr">
        <is>
          <t>14日</t>
        </is>
      </c>
      <c r="B18" s="59" t="n">
        <v>0</v>
      </c>
      <c r="C18" s="59" t="n">
        <v>0.1</v>
      </c>
      <c r="D18" s="59" t="n">
        <v>0</v>
      </c>
      <c r="E18" s="59" t="n">
        <v>0.1</v>
      </c>
      <c r="F18" s="59" t="n">
        <v>0</v>
      </c>
      <c r="G18" s="59" t="n">
        <v>0</v>
      </c>
      <c r="H18" s="59" t="n">
        <v>0.1</v>
      </c>
      <c r="I18" s="59" t="n">
        <v>0</v>
      </c>
      <c r="J18" s="59" t="n">
        <v>0.1</v>
      </c>
      <c r="K18" s="59" t="n">
        <v>0</v>
      </c>
      <c r="L18" s="59" t="n">
        <v>0.1</v>
      </c>
      <c r="M18" s="59" t="n">
        <v>0.1</v>
      </c>
      <c r="N18" s="59" t="n">
        <v>0</v>
      </c>
      <c r="O18" s="59" t="n">
        <v>0.1</v>
      </c>
      <c r="P18" s="59" t="n">
        <v>0</v>
      </c>
      <c r="Q18" s="59" t="n">
        <v>0</v>
      </c>
      <c r="R18" s="59" t="n">
        <v>0</v>
      </c>
      <c r="S18" s="59" t="n">
        <v>0.1</v>
      </c>
      <c r="T18" s="59" t="n">
        <v>0</v>
      </c>
      <c r="U18" s="59" t="n">
        <v>0</v>
      </c>
      <c r="V18" s="59" t="n">
        <v>0.1</v>
      </c>
      <c r="W18" s="59" t="n">
        <v>0</v>
      </c>
      <c r="X18" s="59" t="n">
        <v>0</v>
      </c>
      <c r="Y18" s="59" t="n">
        <v>0</v>
      </c>
      <c r="Z18" s="59" t="n">
        <v>0.9</v>
      </c>
    </row>
    <row r="19" ht="15.95" customFormat="1" customHeight="1" s="9">
      <c r="A19" s="38" t="inlineStr">
        <is>
          <t>15日</t>
        </is>
      </c>
      <c r="B19" s="59" t="n">
        <v>0</v>
      </c>
      <c r="C19" s="59" t="n">
        <v>0</v>
      </c>
      <c r="D19" s="59" t="n">
        <v>0.1</v>
      </c>
      <c r="E19" s="59" t="n">
        <v>0</v>
      </c>
      <c r="F19" s="59" t="n">
        <v>0.1</v>
      </c>
      <c r="G19" s="59" t="n">
        <v>0</v>
      </c>
      <c r="H19" s="59" t="n">
        <v>0</v>
      </c>
      <c r="I19" s="59" t="n">
        <v>0.1</v>
      </c>
      <c r="J19" s="59" t="n">
        <v>0.1</v>
      </c>
      <c r="K19" s="59" t="n">
        <v>0</v>
      </c>
      <c r="L19" s="59" t="n">
        <v>0.1</v>
      </c>
      <c r="M19" s="59" t="n">
        <v>0</v>
      </c>
      <c r="N19" s="59" t="n">
        <v>0</v>
      </c>
      <c r="O19" s="59" t="n">
        <v>0.1</v>
      </c>
      <c r="P19" s="59" t="n">
        <v>0</v>
      </c>
      <c r="Q19" s="59" t="n">
        <v>0.2</v>
      </c>
      <c r="R19" s="59" t="n">
        <v>0</v>
      </c>
      <c r="S19" s="59" t="n">
        <v>0.2</v>
      </c>
      <c r="T19" s="59" t="n">
        <v>0</v>
      </c>
      <c r="U19" s="59" t="n">
        <v>0.1</v>
      </c>
      <c r="V19" s="59" t="n">
        <v>0.2</v>
      </c>
      <c r="W19" s="59" t="n">
        <v>0</v>
      </c>
      <c r="X19" s="59" t="n">
        <v>0.2</v>
      </c>
      <c r="Y19" s="59" t="n">
        <v>0</v>
      </c>
      <c r="Z19" s="59" t="n">
        <v>1.5</v>
      </c>
    </row>
    <row r="20" ht="15.95" customFormat="1" customHeight="1" s="9">
      <c r="A20" s="38" t="inlineStr">
        <is>
          <t>16日</t>
        </is>
      </c>
      <c r="B20" s="59" t="n">
        <v>0.1</v>
      </c>
      <c r="C20" s="59" t="n">
        <v>0</v>
      </c>
      <c r="D20" s="59" t="n">
        <v>0.1</v>
      </c>
      <c r="E20" s="59" t="n">
        <v>0</v>
      </c>
      <c r="F20" s="59" t="n">
        <v>0</v>
      </c>
      <c r="G20" s="59" t="n">
        <v>0.1</v>
      </c>
      <c r="H20" s="59" t="n">
        <v>0</v>
      </c>
      <c r="I20" s="59" t="n">
        <v>0</v>
      </c>
      <c r="J20" s="59" t="n">
        <v>0</v>
      </c>
      <c r="K20" s="59" t="n">
        <v>0.1</v>
      </c>
      <c r="L20" s="59" t="n">
        <v>0</v>
      </c>
      <c r="M20" s="59" t="n">
        <v>0</v>
      </c>
      <c r="N20" s="59" t="n">
        <v>0.1</v>
      </c>
      <c r="O20" s="59" t="n">
        <v>0</v>
      </c>
      <c r="P20" s="59" t="n">
        <v>0</v>
      </c>
      <c r="Q20" s="59" t="n">
        <v>0</v>
      </c>
      <c r="R20" s="59" t="n">
        <v>0</v>
      </c>
      <c r="S20" s="59" t="n">
        <v>0</v>
      </c>
      <c r="T20" s="59" t="n">
        <v>0</v>
      </c>
      <c r="U20" s="59" t="n">
        <v>0</v>
      </c>
      <c r="V20" s="59" t="n">
        <v>0</v>
      </c>
      <c r="W20" s="59" t="n">
        <v>0.1</v>
      </c>
      <c r="X20" s="59" t="n">
        <v>0</v>
      </c>
      <c r="Y20" s="59" t="n">
        <v>0.1</v>
      </c>
      <c r="Z20" s="59" t="n">
        <v>0.7</v>
      </c>
    </row>
    <row r="21" ht="15.95" customFormat="1" customHeight="1" s="9">
      <c r="A21" s="38" t="inlineStr">
        <is>
          <t>17日</t>
        </is>
      </c>
      <c r="B21" s="59" t="n">
        <v>0</v>
      </c>
      <c r="C21" s="59" t="n">
        <v>0</v>
      </c>
      <c r="D21" s="59" t="n">
        <v>0</v>
      </c>
      <c r="E21" s="59" t="n">
        <v>0.1</v>
      </c>
      <c r="F21" s="59" t="n">
        <v>0</v>
      </c>
      <c r="G21" s="59" t="n">
        <v>0.1</v>
      </c>
      <c r="H21" s="59" t="n">
        <v>0</v>
      </c>
      <c r="I21" s="59" t="n">
        <v>0</v>
      </c>
      <c r="J21" s="59" t="n">
        <v>0</v>
      </c>
      <c r="K21" s="59" t="n">
        <v>0</v>
      </c>
      <c r="L21" s="59" t="n">
        <v>0.1</v>
      </c>
      <c r="M21" s="59" t="n">
        <v>0</v>
      </c>
      <c r="N21" s="59" t="n">
        <v>0</v>
      </c>
      <c r="O21" s="59" t="n">
        <v>0</v>
      </c>
      <c r="P21" s="59" t="n">
        <v>0</v>
      </c>
      <c r="Q21" s="59" t="n">
        <v>0</v>
      </c>
      <c r="R21" s="59" t="n">
        <v>0</v>
      </c>
      <c r="S21" s="59" t="n">
        <v>0.1</v>
      </c>
      <c r="T21" s="59" t="n">
        <v>0</v>
      </c>
      <c r="U21" s="59" t="n">
        <v>0</v>
      </c>
      <c r="V21" s="59" t="n">
        <v>0.1</v>
      </c>
      <c r="W21" s="59" t="n">
        <v>0</v>
      </c>
      <c r="X21" s="59" t="n">
        <v>0</v>
      </c>
      <c r="Y21" s="59" t="n">
        <v>0</v>
      </c>
      <c r="Z21" s="59" t="n">
        <v>0.5</v>
      </c>
    </row>
    <row r="22" ht="15.95" customFormat="1" customHeight="1" s="9">
      <c r="A22" s="38" t="inlineStr">
        <is>
          <t>18日</t>
        </is>
      </c>
      <c r="B22" s="59" t="n">
        <v>0</v>
      </c>
      <c r="C22" s="59" t="n">
        <v>0.1</v>
      </c>
      <c r="D22" s="59" t="n">
        <v>0</v>
      </c>
      <c r="E22" s="59" t="n">
        <v>0.1</v>
      </c>
      <c r="F22" s="59" t="n">
        <v>0</v>
      </c>
      <c r="G22" s="59" t="n">
        <v>0</v>
      </c>
      <c r="H22" s="59" t="n">
        <v>0.1</v>
      </c>
      <c r="I22" s="59" t="n">
        <v>0.1</v>
      </c>
      <c r="J22" s="59" t="n">
        <v>0</v>
      </c>
      <c r="K22" s="59" t="n">
        <v>0</v>
      </c>
      <c r="L22" s="59" t="n">
        <v>0</v>
      </c>
      <c r="M22" s="59" t="n">
        <v>0.1</v>
      </c>
      <c r="N22" s="59" t="n">
        <v>0</v>
      </c>
      <c r="O22" s="59" t="n">
        <v>0</v>
      </c>
      <c r="P22" s="59" t="n">
        <v>0</v>
      </c>
      <c r="Q22" s="59" t="n">
        <v>0.1</v>
      </c>
      <c r="R22" s="59" t="n">
        <v>0</v>
      </c>
      <c r="S22" s="59" t="n">
        <v>0</v>
      </c>
      <c r="T22" s="59" t="n">
        <v>0</v>
      </c>
      <c r="U22" s="59" t="n">
        <v>0</v>
      </c>
      <c r="V22" s="59" t="n">
        <v>0.1</v>
      </c>
      <c r="W22" s="59" t="n">
        <v>0</v>
      </c>
      <c r="X22" s="59" t="n">
        <v>0</v>
      </c>
      <c r="Y22" s="59" t="n">
        <v>0</v>
      </c>
      <c r="Z22" s="59" t="n">
        <v>0.7</v>
      </c>
    </row>
    <row r="23" ht="15.95" customFormat="1" customHeight="1" s="9">
      <c r="A23" s="38" t="inlineStr">
        <is>
          <t>19日</t>
        </is>
      </c>
      <c r="B23" s="59" t="n">
        <v>0.1</v>
      </c>
      <c r="C23" s="59" t="n">
        <v>0</v>
      </c>
      <c r="D23" s="59" t="n">
        <v>0</v>
      </c>
      <c r="E23" s="59" t="n">
        <v>0.1</v>
      </c>
      <c r="F23" s="59" t="n">
        <v>0</v>
      </c>
      <c r="G23" s="59" t="n">
        <v>0</v>
      </c>
      <c r="H23" s="59" t="n">
        <v>0</v>
      </c>
      <c r="I23" s="59" t="n">
        <v>0</v>
      </c>
      <c r="J23" s="59" t="n">
        <v>0</v>
      </c>
      <c r="K23" s="59" t="n">
        <v>0</v>
      </c>
      <c r="L23" s="59" t="n">
        <v>0.1</v>
      </c>
      <c r="M23" s="59" t="n">
        <v>0</v>
      </c>
      <c r="N23" s="59" t="n">
        <v>0</v>
      </c>
      <c r="O23" s="59" t="n">
        <v>0.1</v>
      </c>
      <c r="P23" s="59" t="n">
        <v>0</v>
      </c>
      <c r="Q23" s="59" t="n">
        <v>0.1</v>
      </c>
      <c r="R23" s="59" t="n">
        <v>0</v>
      </c>
      <c r="S23" s="59" t="n">
        <v>0.1</v>
      </c>
      <c r="T23" s="59" t="n">
        <v>0</v>
      </c>
      <c r="U23" s="59" t="n">
        <v>0.1</v>
      </c>
      <c r="V23" s="59" t="n">
        <v>0</v>
      </c>
      <c r="W23" s="59" t="n">
        <v>0</v>
      </c>
      <c r="X23" s="59" t="n">
        <v>0</v>
      </c>
      <c r="Y23" s="59" t="n">
        <v>0</v>
      </c>
      <c r="Z23" s="59" t="n">
        <v>0.7</v>
      </c>
    </row>
    <row r="24" ht="15.95" customFormat="1" customHeight="1" s="9">
      <c r="A24" s="38" t="inlineStr">
        <is>
          <t>20日</t>
        </is>
      </c>
      <c r="B24" s="59" t="n">
        <v>0.1</v>
      </c>
      <c r="C24" s="59" t="n">
        <v>0</v>
      </c>
      <c r="D24" s="59" t="n">
        <v>0</v>
      </c>
      <c r="E24" s="59" t="n">
        <v>0</v>
      </c>
      <c r="F24" s="59" t="n">
        <v>0</v>
      </c>
      <c r="G24" s="59" t="n">
        <v>0.1</v>
      </c>
      <c r="H24" s="59" t="n">
        <v>0</v>
      </c>
      <c r="I24" s="59" t="n">
        <v>0</v>
      </c>
      <c r="J24" s="59" t="n">
        <v>0</v>
      </c>
      <c r="K24" s="59" t="n">
        <v>0</v>
      </c>
      <c r="L24" s="59" t="n">
        <v>0</v>
      </c>
      <c r="M24" s="59" t="n">
        <v>0.1</v>
      </c>
      <c r="N24" s="59" t="n">
        <v>0</v>
      </c>
      <c r="O24" s="59" t="n">
        <v>0.1</v>
      </c>
      <c r="P24" s="59" t="n">
        <v>0</v>
      </c>
      <c r="Q24" s="59" t="n">
        <v>0.1</v>
      </c>
      <c r="R24" s="59" t="n">
        <v>0.1</v>
      </c>
      <c r="S24" s="59" t="n">
        <v>0</v>
      </c>
      <c r="T24" s="59" t="n">
        <v>0</v>
      </c>
      <c r="U24" s="59" t="n">
        <v>0.1</v>
      </c>
      <c r="V24" s="59" t="n">
        <v>0.2</v>
      </c>
      <c r="W24" s="59" t="n">
        <v>0</v>
      </c>
      <c r="X24" s="59" t="n">
        <v>0</v>
      </c>
      <c r="Y24" s="59" t="n">
        <v>0.1</v>
      </c>
      <c r="Z24" s="59" t="n">
        <v>1</v>
      </c>
    </row>
    <row r="25" ht="15.95" customFormat="1" customHeight="1" s="9">
      <c r="A25" s="38" t="inlineStr">
        <is>
          <t>中旬</t>
        </is>
      </c>
      <c r="B25" s="53">
        <f>SUM(B15:B24)</f>
        <v/>
      </c>
      <c r="C25" s="53">
        <f>SUM(C15:C24)</f>
        <v/>
      </c>
      <c r="D25" s="53">
        <f>SUM(D15:D24)</f>
        <v/>
      </c>
      <c r="E25" s="53">
        <f>SUM(E15:E24)</f>
        <v/>
      </c>
      <c r="F25" s="53">
        <f>SUM(F15:F24)</f>
        <v/>
      </c>
      <c r="G25" s="53">
        <f>SUM(G15:G24)</f>
        <v/>
      </c>
      <c r="H25" s="53">
        <f>SUM(H15:H24)</f>
        <v/>
      </c>
      <c r="I25" s="53">
        <f>SUM(I15:I24)</f>
        <v/>
      </c>
      <c r="J25" s="53">
        <f>SUM(J15:J24)</f>
        <v/>
      </c>
      <c r="K25" s="53">
        <f>SUM(K15:K24)</f>
        <v/>
      </c>
      <c r="L25" s="53">
        <f>SUM(L15:L24)</f>
        <v/>
      </c>
      <c r="M25" s="53">
        <f>SUM(M15:M24)</f>
        <v/>
      </c>
      <c r="N25" s="53">
        <f>SUM(N15:N24)</f>
        <v/>
      </c>
      <c r="O25" s="53">
        <f>SUM(O15:O24)</f>
        <v/>
      </c>
      <c r="P25" s="53">
        <f>SUM(P15:P24)</f>
        <v/>
      </c>
      <c r="Q25" s="53">
        <f>SUM(Q15:Q24)</f>
        <v/>
      </c>
      <c r="R25" s="53">
        <f>SUM(R15:R24)</f>
        <v/>
      </c>
      <c r="S25" s="53">
        <f>SUM(S15:S24)</f>
        <v/>
      </c>
      <c r="T25" s="53">
        <f>SUM(T15:T24)</f>
        <v/>
      </c>
      <c r="U25" s="53">
        <f>SUM(U15:U24)</f>
        <v/>
      </c>
      <c r="V25" s="53">
        <f>SUM(V15:V24)</f>
        <v/>
      </c>
      <c r="W25" s="53">
        <f>SUM(W15:W24)</f>
        <v/>
      </c>
      <c r="X25" s="53">
        <f>SUM(X15:X24)</f>
        <v/>
      </c>
      <c r="Y25" s="53">
        <f>SUM(Y15:Y24)</f>
        <v/>
      </c>
      <c r="Z25" s="53">
        <f>SUM(Z15:Z24)</f>
        <v/>
      </c>
    </row>
    <row r="26" ht="15.95" customFormat="1" customHeight="1" s="9">
      <c r="A26" s="38" t="inlineStr">
        <is>
          <t>21日</t>
        </is>
      </c>
      <c r="B26" s="59" t="n">
        <v>0</v>
      </c>
      <c r="C26" s="59" t="n">
        <v>0.2</v>
      </c>
      <c r="D26" s="59" t="n">
        <v>0</v>
      </c>
      <c r="E26" s="59" t="n">
        <v>0</v>
      </c>
      <c r="F26" s="59" t="n">
        <v>0</v>
      </c>
      <c r="G26" s="59" t="n">
        <v>0.1</v>
      </c>
      <c r="H26" s="59" t="n">
        <v>0</v>
      </c>
      <c r="I26" s="59" t="n">
        <v>0.1</v>
      </c>
      <c r="J26" s="59" t="n">
        <v>0</v>
      </c>
      <c r="K26" s="59" t="n">
        <v>0.1</v>
      </c>
      <c r="L26" s="59" t="n">
        <v>0</v>
      </c>
      <c r="M26" s="59" t="n">
        <v>0</v>
      </c>
      <c r="N26" s="59" t="n">
        <v>0.1</v>
      </c>
      <c r="O26" s="59" t="n">
        <v>0</v>
      </c>
      <c r="P26" s="59" t="n">
        <v>0.1</v>
      </c>
      <c r="Q26" s="59" t="n">
        <v>0</v>
      </c>
      <c r="R26" s="59" t="n">
        <v>0.1</v>
      </c>
      <c r="S26" s="59" t="n">
        <v>0</v>
      </c>
      <c r="T26" s="59" t="n">
        <v>0.1</v>
      </c>
      <c r="U26" s="59" t="n">
        <v>0</v>
      </c>
      <c r="V26" s="59" t="n">
        <v>0</v>
      </c>
      <c r="W26" s="59" t="n">
        <v>0.1</v>
      </c>
      <c r="X26" s="59" t="n">
        <v>0</v>
      </c>
      <c r="Y26" s="59" t="n">
        <v>0.1</v>
      </c>
      <c r="Z26" s="59" t="n">
        <v>1.1</v>
      </c>
    </row>
    <row r="27" ht="15.95" customFormat="1" customHeight="1" s="9">
      <c r="A27" s="38" t="inlineStr">
        <is>
          <t>22日</t>
        </is>
      </c>
      <c r="B27" s="59" t="n">
        <v>0</v>
      </c>
      <c r="C27" s="59" t="n">
        <v>0</v>
      </c>
      <c r="D27" s="59" t="n">
        <v>0</v>
      </c>
      <c r="E27" s="59" t="n">
        <v>0.1</v>
      </c>
      <c r="F27" s="59" t="n">
        <v>0.1</v>
      </c>
      <c r="G27" s="59" t="n">
        <v>0.3</v>
      </c>
      <c r="H27" s="59" t="n">
        <v>0.2</v>
      </c>
      <c r="I27" s="59" t="n">
        <v>0.2</v>
      </c>
      <c r="J27" s="59" t="n">
        <v>0.2</v>
      </c>
      <c r="K27" s="59" t="n">
        <v>0.3</v>
      </c>
      <c r="L27" s="59" t="n">
        <v>0.2</v>
      </c>
      <c r="M27" s="59" t="n">
        <v>0.2</v>
      </c>
      <c r="N27" s="59" t="n">
        <v>0.2</v>
      </c>
      <c r="O27" s="59" t="n">
        <v>0.1</v>
      </c>
      <c r="P27" s="59" t="n">
        <v>0.2</v>
      </c>
      <c r="Q27" s="59" t="n">
        <v>0.1</v>
      </c>
      <c r="R27" s="59" t="n">
        <v>0.2</v>
      </c>
      <c r="S27" s="59" t="n">
        <v>0.2</v>
      </c>
      <c r="T27" s="59" t="n">
        <v>0.3</v>
      </c>
      <c r="U27" s="59" t="n">
        <v>0.2</v>
      </c>
      <c r="V27" s="59" t="n">
        <v>0.1</v>
      </c>
      <c r="W27" s="59" t="n">
        <v>0.2</v>
      </c>
      <c r="X27" s="59" t="n">
        <v>0.2</v>
      </c>
      <c r="Y27" s="59" t="n">
        <v>0.2</v>
      </c>
      <c r="Z27" s="59" t="n">
        <v>4</v>
      </c>
    </row>
    <row r="28" ht="15.95" customFormat="1" customHeight="1" s="9">
      <c r="A28" s="38" t="inlineStr">
        <is>
          <t>23日</t>
        </is>
      </c>
      <c r="B28" s="59" t="n">
        <v>0.2</v>
      </c>
      <c r="C28" s="59" t="n">
        <v>0.2</v>
      </c>
      <c r="D28" s="59" t="n">
        <v>0</v>
      </c>
      <c r="E28" s="59" t="n">
        <v>0.2</v>
      </c>
      <c r="F28" s="59" t="n">
        <v>0.2</v>
      </c>
      <c r="G28" s="59" t="n">
        <v>0</v>
      </c>
      <c r="H28" s="59" t="n">
        <v>0.1</v>
      </c>
      <c r="I28" s="59" t="n">
        <v>0.2</v>
      </c>
      <c r="J28" s="59" t="n">
        <v>0</v>
      </c>
      <c r="K28" s="59" t="n">
        <v>0</v>
      </c>
      <c r="L28" s="59" t="n">
        <v>0.1</v>
      </c>
      <c r="M28" s="59" t="n">
        <v>0.1</v>
      </c>
      <c r="N28" s="59" t="n">
        <v>0</v>
      </c>
      <c r="O28" s="59" t="n">
        <v>0</v>
      </c>
      <c r="P28" s="59" t="n">
        <v>0</v>
      </c>
      <c r="Q28" s="59" t="n">
        <v>0</v>
      </c>
      <c r="R28" s="59" t="n">
        <v>0</v>
      </c>
      <c r="S28" s="59" t="n">
        <v>0.1</v>
      </c>
      <c r="T28" s="59" t="n">
        <v>0.1</v>
      </c>
      <c r="U28" s="59" t="n">
        <v>0.2</v>
      </c>
      <c r="V28" s="59" t="n">
        <v>0</v>
      </c>
      <c r="W28" s="59" t="n">
        <v>0.1</v>
      </c>
      <c r="X28" s="59" t="n">
        <v>0.2</v>
      </c>
      <c r="Y28" s="59" t="n">
        <v>0</v>
      </c>
      <c r="Z28" s="59" t="n">
        <v>2</v>
      </c>
    </row>
    <row r="29" ht="15.95" customFormat="1" customHeight="1" s="9">
      <c r="A29" s="38" t="inlineStr">
        <is>
          <t>24日</t>
        </is>
      </c>
      <c r="B29" s="59" t="n">
        <v>0.1</v>
      </c>
      <c r="C29" s="59" t="n">
        <v>0.2</v>
      </c>
      <c r="D29" s="59" t="n">
        <v>0</v>
      </c>
      <c r="E29" s="59" t="n">
        <v>0.1</v>
      </c>
      <c r="F29" s="59" t="n">
        <v>0</v>
      </c>
      <c r="G29" s="59" t="n">
        <v>0</v>
      </c>
      <c r="H29" s="59" t="n">
        <v>0</v>
      </c>
      <c r="I29" s="59" t="n">
        <v>0.1</v>
      </c>
      <c r="J29" s="59" t="n">
        <v>0</v>
      </c>
      <c r="K29" s="59" t="n">
        <v>0.1</v>
      </c>
      <c r="L29" s="59" t="n">
        <v>0</v>
      </c>
      <c r="M29" s="59" t="n">
        <v>0</v>
      </c>
      <c r="N29" s="59" t="n">
        <v>0</v>
      </c>
      <c r="O29" s="59" t="n">
        <v>0.2</v>
      </c>
      <c r="P29" s="59" t="n">
        <v>0</v>
      </c>
      <c r="Q29" s="59" t="n">
        <v>0.1</v>
      </c>
      <c r="R29" s="59" t="n">
        <v>0.1</v>
      </c>
      <c r="S29" s="59" t="n">
        <v>0.1</v>
      </c>
      <c r="T29" s="59" t="n">
        <v>0.1</v>
      </c>
      <c r="U29" s="59" t="n">
        <v>0</v>
      </c>
      <c r="V29" s="59" t="n">
        <v>0.1</v>
      </c>
      <c r="W29" s="59" t="n">
        <v>0.1</v>
      </c>
      <c r="X29" s="59" t="n">
        <v>0.1</v>
      </c>
      <c r="Y29" s="59" t="n">
        <v>0</v>
      </c>
      <c r="Z29" s="59" t="n">
        <v>1.5</v>
      </c>
    </row>
    <row r="30" ht="15.95" customFormat="1" customHeight="1" s="9">
      <c r="A30" s="38" t="inlineStr">
        <is>
          <t>25日</t>
        </is>
      </c>
      <c r="B30" s="59" t="n">
        <v>0</v>
      </c>
      <c r="C30" s="59" t="n">
        <v>0.1</v>
      </c>
      <c r="D30" s="59" t="n">
        <v>0.1</v>
      </c>
      <c r="E30" s="59" t="n">
        <v>0</v>
      </c>
      <c r="F30" s="59" t="n">
        <v>0.1</v>
      </c>
      <c r="G30" s="59" t="n">
        <v>0.1</v>
      </c>
      <c r="H30" s="59" t="n">
        <v>0</v>
      </c>
      <c r="I30" s="59" t="n">
        <v>0</v>
      </c>
      <c r="J30" s="59" t="n">
        <v>0.1</v>
      </c>
      <c r="K30" s="59" t="n">
        <v>0</v>
      </c>
      <c r="L30" s="59" t="n">
        <v>0</v>
      </c>
      <c r="M30" s="59" t="n">
        <v>0.2</v>
      </c>
      <c r="N30" s="59" t="n">
        <v>0</v>
      </c>
      <c r="O30" s="59" t="n">
        <v>0.1</v>
      </c>
      <c r="P30" s="59" t="n">
        <v>0.1</v>
      </c>
      <c r="Q30" s="59" t="n">
        <v>0</v>
      </c>
      <c r="R30" s="59" t="n">
        <v>0.1</v>
      </c>
      <c r="S30" s="59" t="n">
        <v>0</v>
      </c>
      <c r="T30" s="59" t="n">
        <v>0.1</v>
      </c>
      <c r="U30" s="59" t="n">
        <v>0.1</v>
      </c>
      <c r="V30" s="59" t="n">
        <v>0</v>
      </c>
      <c r="W30" s="59" t="n">
        <v>0</v>
      </c>
      <c r="X30" s="59" t="n">
        <v>0.1</v>
      </c>
      <c r="Y30" s="59" t="n">
        <v>0.1</v>
      </c>
      <c r="Z30" s="59" t="n">
        <v>1.4</v>
      </c>
    </row>
    <row r="31" ht="15.95" customFormat="1" customHeight="1" s="9">
      <c r="A31" s="38" t="inlineStr">
        <is>
          <t>26日</t>
        </is>
      </c>
      <c r="B31" s="59" t="n">
        <v>0</v>
      </c>
      <c r="C31" s="59" t="n">
        <v>0.1</v>
      </c>
      <c r="D31" s="59" t="n">
        <v>0</v>
      </c>
      <c r="E31" s="59" t="n">
        <v>0</v>
      </c>
      <c r="F31" s="59" t="n">
        <v>0.1</v>
      </c>
      <c r="G31" s="59" t="n">
        <v>0</v>
      </c>
      <c r="H31" s="59" t="n">
        <v>0.1</v>
      </c>
      <c r="I31" s="59" t="n">
        <v>0</v>
      </c>
      <c r="J31" s="59" t="n">
        <v>0</v>
      </c>
      <c r="K31" s="59" t="n">
        <v>0.1</v>
      </c>
      <c r="L31" s="59" t="n">
        <v>0</v>
      </c>
      <c r="M31" s="59" t="n">
        <v>0</v>
      </c>
      <c r="N31" s="59" t="n">
        <v>0.1</v>
      </c>
      <c r="O31" s="59" t="n">
        <v>0.1</v>
      </c>
      <c r="P31" s="59" t="n">
        <v>0</v>
      </c>
      <c r="Q31" s="59" t="n">
        <v>0</v>
      </c>
      <c r="R31" s="59" t="n">
        <v>0.2</v>
      </c>
      <c r="S31" s="59" t="n">
        <v>0.1</v>
      </c>
      <c r="T31" s="59" t="n">
        <v>0.1</v>
      </c>
      <c r="U31" s="59" t="n">
        <v>0.1</v>
      </c>
      <c r="V31" s="59" t="n">
        <v>0.2</v>
      </c>
      <c r="W31" s="59" t="n">
        <v>0.1</v>
      </c>
      <c r="X31" s="59" t="n">
        <v>0.1</v>
      </c>
      <c r="Y31" s="59" t="n">
        <v>0</v>
      </c>
      <c r="Z31" s="59" t="n">
        <v>1.5</v>
      </c>
    </row>
    <row r="32" ht="15.95" customFormat="1" customHeight="1" s="9">
      <c r="A32" s="38" t="inlineStr">
        <is>
          <t>27日</t>
        </is>
      </c>
      <c r="B32" s="59" t="n">
        <v>0.1</v>
      </c>
      <c r="C32" s="59" t="n">
        <v>0.1</v>
      </c>
      <c r="D32" s="59" t="n">
        <v>0</v>
      </c>
      <c r="E32" s="59" t="n">
        <v>0.1</v>
      </c>
      <c r="F32" s="59" t="n">
        <v>0</v>
      </c>
      <c r="G32" s="59" t="n">
        <v>0.1</v>
      </c>
      <c r="H32" s="59" t="n">
        <v>0</v>
      </c>
      <c r="I32" s="59" t="n">
        <v>0.1</v>
      </c>
      <c r="J32" s="59" t="n">
        <v>0</v>
      </c>
      <c r="K32" s="59" t="n">
        <v>0.1</v>
      </c>
      <c r="L32" s="59" t="n">
        <v>0</v>
      </c>
      <c r="M32" s="59" t="n">
        <v>0.1</v>
      </c>
      <c r="N32" s="59" t="n">
        <v>0.1</v>
      </c>
      <c r="O32" s="59" t="n">
        <v>0</v>
      </c>
      <c r="P32" s="59" t="n">
        <v>0.1</v>
      </c>
      <c r="Q32" s="59" t="n">
        <v>0.1</v>
      </c>
      <c r="R32" s="59" t="n">
        <v>0.1</v>
      </c>
      <c r="S32" s="59" t="n">
        <v>0.2</v>
      </c>
      <c r="T32" s="59" t="n">
        <v>0.2</v>
      </c>
      <c r="U32" s="59" t="n">
        <v>0.1</v>
      </c>
      <c r="V32" s="59" t="n">
        <v>0.1</v>
      </c>
      <c r="W32" s="59" t="n">
        <v>0</v>
      </c>
      <c r="X32" s="59" t="n">
        <v>0.2</v>
      </c>
      <c r="Y32" s="59" t="n">
        <v>0</v>
      </c>
      <c r="Z32" s="59" t="n">
        <v>1.9</v>
      </c>
    </row>
    <row r="33" ht="15.95" customFormat="1" customHeight="1" s="9">
      <c r="A33" s="38" t="inlineStr">
        <is>
          <t>28日</t>
        </is>
      </c>
      <c r="B33" s="59" t="n">
        <v>0.1</v>
      </c>
      <c r="C33" s="59" t="n">
        <v>0</v>
      </c>
      <c r="D33" s="59" t="n">
        <v>0.1</v>
      </c>
      <c r="E33" s="59" t="n">
        <v>0</v>
      </c>
      <c r="F33" s="59" t="n">
        <v>0.1</v>
      </c>
      <c r="G33" s="59" t="n">
        <v>0.1</v>
      </c>
      <c r="H33" s="59" t="n">
        <v>0</v>
      </c>
      <c r="I33" s="59" t="n">
        <v>0.1</v>
      </c>
      <c r="J33" s="59" t="n">
        <v>0</v>
      </c>
      <c r="K33" s="59" t="n">
        <v>0.1</v>
      </c>
      <c r="L33" s="59" t="n">
        <v>0</v>
      </c>
      <c r="M33" s="59" t="n">
        <v>0</v>
      </c>
      <c r="N33" s="59" t="n">
        <v>0.1</v>
      </c>
      <c r="O33" s="59" t="n">
        <v>0.1</v>
      </c>
      <c r="P33" s="59" t="n">
        <v>0</v>
      </c>
      <c r="Q33" s="59" t="n">
        <v>0.1</v>
      </c>
      <c r="R33" s="59" t="n">
        <v>0.1</v>
      </c>
      <c r="S33" s="59" t="n">
        <v>0.2</v>
      </c>
      <c r="T33" s="59" t="n">
        <v>0</v>
      </c>
      <c r="U33" s="59" t="n">
        <v>0.1</v>
      </c>
      <c r="V33" s="59" t="n">
        <v>0.1</v>
      </c>
      <c r="W33" s="59" t="n">
        <v>0</v>
      </c>
      <c r="X33" s="59" t="n">
        <v>0.2</v>
      </c>
      <c r="Y33" s="59" t="n">
        <v>0.1</v>
      </c>
      <c r="Z33" s="59" t="n">
        <v>1.7</v>
      </c>
    </row>
    <row r="34" ht="15.95" customFormat="1" customHeight="1" s="9">
      <c r="A34" s="38" t="inlineStr">
        <is>
          <t>29日</t>
        </is>
      </c>
      <c r="B34" s="59" t="n">
        <v>0.1</v>
      </c>
      <c r="C34" s="59" t="n">
        <v>0.1</v>
      </c>
      <c r="D34" s="59" t="n">
        <v>0</v>
      </c>
      <c r="E34" s="59" t="n">
        <v>0</v>
      </c>
      <c r="F34" s="59" t="n">
        <v>0</v>
      </c>
      <c r="G34" s="59" t="n">
        <v>0.1</v>
      </c>
      <c r="H34" s="59" t="n">
        <v>0</v>
      </c>
      <c r="I34" s="59" t="n">
        <v>0.1</v>
      </c>
      <c r="J34" s="59" t="n">
        <v>0.1</v>
      </c>
      <c r="K34" s="59" t="n">
        <v>0.2</v>
      </c>
      <c r="L34" s="59" t="n">
        <v>0</v>
      </c>
      <c r="M34" s="59" t="n">
        <v>0</v>
      </c>
      <c r="N34" s="59" t="n">
        <v>0</v>
      </c>
      <c r="O34" s="59" t="n">
        <v>0</v>
      </c>
      <c r="P34" s="59" t="n">
        <v>0.1</v>
      </c>
      <c r="Q34" s="59" t="n">
        <v>0</v>
      </c>
      <c r="R34" s="59" t="n">
        <v>0</v>
      </c>
      <c r="S34" s="59" t="n">
        <v>0</v>
      </c>
      <c r="T34" s="59" t="n">
        <v>0</v>
      </c>
      <c r="U34" s="59" t="n">
        <v>0</v>
      </c>
      <c r="V34" s="59" t="n">
        <v>0.1</v>
      </c>
      <c r="W34" s="59" t="n">
        <v>0</v>
      </c>
      <c r="X34" s="59" t="n">
        <v>0.1</v>
      </c>
      <c r="Y34" s="59" t="n">
        <v>0</v>
      </c>
      <c r="Z34" s="59" t="n">
        <v>1</v>
      </c>
    </row>
    <row r="35" ht="15.95" customFormat="1" customHeight="1" s="9">
      <c r="A35" s="38" t="inlineStr">
        <is>
          <t>30日</t>
        </is>
      </c>
      <c r="B35" s="59" t="n">
        <v>0.1</v>
      </c>
      <c r="C35" s="59" t="n">
        <v>0</v>
      </c>
      <c r="D35" s="59" t="n">
        <v>0.1</v>
      </c>
      <c r="E35" s="59" t="n">
        <v>0</v>
      </c>
      <c r="F35" s="59" t="n">
        <v>0.1</v>
      </c>
      <c r="G35" s="59" t="n">
        <v>0</v>
      </c>
      <c r="H35" s="59" t="n">
        <v>0</v>
      </c>
      <c r="I35" s="59" t="n">
        <v>0.1</v>
      </c>
      <c r="J35" s="59" t="n">
        <v>0</v>
      </c>
      <c r="K35" s="59" t="n">
        <v>0.1</v>
      </c>
      <c r="L35" s="59" t="n">
        <v>0</v>
      </c>
      <c r="M35" s="59" t="n">
        <v>0</v>
      </c>
      <c r="N35" s="59" t="n">
        <v>0</v>
      </c>
      <c r="O35" s="59" t="n">
        <v>0.1</v>
      </c>
      <c r="P35" s="59" t="n">
        <v>0</v>
      </c>
      <c r="Q35" s="59" t="n">
        <v>0.1</v>
      </c>
      <c r="R35" s="59" t="n">
        <v>0.1</v>
      </c>
      <c r="S35" s="59" t="n">
        <v>0.1</v>
      </c>
      <c r="T35" s="59" t="n">
        <v>0.1</v>
      </c>
      <c r="U35" s="59" t="n">
        <v>0</v>
      </c>
      <c r="V35" s="59" t="n">
        <v>0.1</v>
      </c>
      <c r="W35" s="59" t="n">
        <v>0</v>
      </c>
      <c r="X35" s="59" t="n">
        <v>0.1</v>
      </c>
      <c r="Y35" s="59" t="n">
        <v>0</v>
      </c>
      <c r="Z35" s="59" t="n">
        <v>1.2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SUM(B36:Y36)</f>
        <v/>
      </c>
    </row>
    <row r="37" ht="15.95" customFormat="1" customHeight="1" s="9">
      <c r="A37" s="38" t="inlineStr">
        <is>
          <t>下旬</t>
        </is>
      </c>
      <c r="B37" s="53">
        <f>SUM(B26:B36)</f>
        <v/>
      </c>
      <c r="C37" s="53">
        <f>SUM(C26:C36)</f>
        <v/>
      </c>
      <c r="D37" s="53">
        <f>SUM(D26:D36)</f>
        <v/>
      </c>
      <c r="E37" s="53">
        <f>SUM(E26:E36)</f>
        <v/>
      </c>
      <c r="F37" s="53">
        <f>SUM(F26:F36)</f>
        <v/>
      </c>
      <c r="G37" s="53">
        <f>SUM(G26:G36)</f>
        <v/>
      </c>
      <c r="H37" s="53">
        <f>SUM(H26:H36)</f>
        <v/>
      </c>
      <c r="I37" s="53">
        <f>SUM(I26:I36)</f>
        <v/>
      </c>
      <c r="J37" s="53">
        <f>SUM(J26:J36)</f>
        <v/>
      </c>
      <c r="K37" s="53">
        <f>SUM(K26:K36)</f>
        <v/>
      </c>
      <c r="L37" s="53">
        <f>SUM(L26:L36)</f>
        <v/>
      </c>
      <c r="M37" s="53">
        <f>SUM(M26:M36)</f>
        <v/>
      </c>
      <c r="N37" s="53">
        <f>SUM(N26:N36)</f>
        <v/>
      </c>
      <c r="O37" s="53">
        <f>SUM(O26:O36)</f>
        <v/>
      </c>
      <c r="P37" s="53">
        <f>SUM(P26:P36)</f>
        <v/>
      </c>
      <c r="Q37" s="53">
        <f>SUM(Q26:Q36)</f>
        <v/>
      </c>
      <c r="R37" s="53">
        <f>SUM(R26:R36)</f>
        <v/>
      </c>
      <c r="S37" s="53">
        <f>SUM(S26:S36)</f>
        <v/>
      </c>
      <c r="T37" s="53">
        <f>SUM(T26:T36)</f>
        <v/>
      </c>
      <c r="U37" s="53">
        <f>SUM(U26:U36)</f>
        <v/>
      </c>
      <c r="V37" s="53">
        <f>SUM(V26:V36)</f>
        <v/>
      </c>
      <c r="W37" s="53">
        <f>SUM(W26:W36)</f>
        <v/>
      </c>
      <c r="X37" s="53">
        <f>SUM(X26:X36)</f>
        <v/>
      </c>
      <c r="Y37" s="53">
        <f>SUM(Y26:Y36)</f>
        <v/>
      </c>
      <c r="Z37" s="53">
        <f>SUM(Z26:Z36)</f>
        <v/>
      </c>
    </row>
    <row r="38" ht="15.95" customFormat="1" customHeight="1" s="9">
      <c r="A38" s="38" t="inlineStr">
        <is>
          <t>月合计</t>
        </is>
      </c>
      <c r="B38" s="53">
        <f>SUM(B4:B13,B15:B24,B26:B36)</f>
        <v/>
      </c>
      <c r="C38" s="53">
        <f>SUM(C4:C13,C15:C24,C26:C36)</f>
        <v/>
      </c>
      <c r="D38" s="53">
        <f>SUM(D4:D13,D15:D24,D26:D36)</f>
        <v/>
      </c>
      <c r="E38" s="53">
        <f>SUM(E4:E13,E15:E24,E26:E36)</f>
        <v/>
      </c>
      <c r="F38" s="53">
        <f>SUM(F4:F13,F15:F24,F26:F36)</f>
        <v/>
      </c>
      <c r="G38" s="53">
        <f>SUM(G4:G13,G15:G24,G26:G36)</f>
        <v/>
      </c>
      <c r="H38" s="53">
        <f>SUM(H4:H13,H15:H24,H26:H36)</f>
        <v/>
      </c>
      <c r="I38" s="53">
        <f>SUM(I4:I13,I15:I24,I26:I36)</f>
        <v/>
      </c>
      <c r="J38" s="53">
        <f>SUM(J4:J13,J15:J24,J26:J36)</f>
        <v/>
      </c>
      <c r="K38" s="53">
        <f>SUM(K4:K13,K15:K24,K26:K36)</f>
        <v/>
      </c>
      <c r="L38" s="53">
        <f>SUM(L4:L13,L15:L24,L26:L36)</f>
        <v/>
      </c>
      <c r="M38" s="53">
        <f>SUM(M4:M13,M15:M24,M26:M36)</f>
        <v/>
      </c>
      <c r="N38" s="53">
        <f>SUM(N4:N13,N15:N24,N26:N36)</f>
        <v/>
      </c>
      <c r="O38" s="53">
        <f>SUM(O4:O13,O15:O24,O26:O36)</f>
        <v/>
      </c>
      <c r="P38" s="53">
        <f>SUM(P4:P13,P15:P24,P26:P36)</f>
        <v/>
      </c>
      <c r="Q38" s="53">
        <f>SUM(Q4:Q13,Q15:Q24,Q26:Q36)</f>
        <v/>
      </c>
      <c r="R38" s="53">
        <f>SUM(R4:R13,R15:R24,R26:R36)</f>
        <v/>
      </c>
      <c r="S38" s="53">
        <f>SUM(S4:S13,S15:S24,S26:S36)</f>
        <v/>
      </c>
      <c r="T38" s="53">
        <f>SUM(T4:T13,T15:T24,T26:T36)</f>
        <v/>
      </c>
      <c r="U38" s="53">
        <f>SUM(U4:U13,U15:U24,U26:U36)</f>
        <v/>
      </c>
      <c r="V38" s="53">
        <f>SUM(V4:V13,V15:V24,V26:V36)</f>
        <v/>
      </c>
      <c r="W38" s="53">
        <f>SUM(W4:W13,W15:W24,W26:W36)</f>
        <v/>
      </c>
      <c r="X38" s="53">
        <f>SUM(X4:X13,X15:X24,X26:X36)</f>
        <v/>
      </c>
      <c r="Y38" s="53">
        <f>SUM(Y4:Y13,Y15:Y24,Y26:Y36)</f>
        <v/>
      </c>
      <c r="Z38" s="53">
        <f>SUM(Z14,Z25,Z37)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2.xml><?xml version="1.0" encoding="utf-8"?>
<worksheet xmlns="http://schemas.openxmlformats.org/spreadsheetml/2006/main">
  <sheetPr codeName="Sheet22">
    <outlinePr summaryBelow="1" summaryRight="1"/>
    <pageSetUpPr fitToPage="1"/>
  </sheetPr>
  <dimension ref="A1:Z38"/>
  <sheetViews>
    <sheetView workbookViewId="0">
      <selection activeCell="V1" sqref="V1:Z1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</row>
    <row r="2" customFormat="1" s="9">
      <c r="A2" s="38" t="inlineStr">
        <is>
          <t>日期</t>
        </is>
      </c>
      <c r="B2" s="42" t="inlineStr">
        <is>
          <t>自动观测降水（mm）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合计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8" t="n"/>
    </row>
    <row r="4" ht="15.95" customFormat="1" customHeight="1" s="9">
      <c r="A4" s="38" t="inlineStr">
        <is>
          <t>1日</t>
        </is>
      </c>
      <c r="B4" s="59" t="n">
        <v>0</v>
      </c>
      <c r="C4" s="59" t="n">
        <v>0</v>
      </c>
      <c r="D4" s="59" t="n">
        <v>0</v>
      </c>
      <c r="E4" s="59" t="n">
        <v>0</v>
      </c>
      <c r="F4" s="59" t="n">
        <v>0</v>
      </c>
      <c r="G4" s="59" t="n">
        <v>0</v>
      </c>
      <c r="H4" s="59" t="n">
        <v>0</v>
      </c>
      <c r="I4" s="59" t="n">
        <v>0</v>
      </c>
      <c r="J4" s="59" t="n">
        <v>0</v>
      </c>
      <c r="K4" s="59" t="n">
        <v>0</v>
      </c>
      <c r="L4" s="59" t="n">
        <v>0</v>
      </c>
      <c r="M4" s="59" t="n">
        <v>0</v>
      </c>
      <c r="N4" s="59" t="n">
        <v>0</v>
      </c>
      <c r="O4" s="59" t="n">
        <v>0</v>
      </c>
      <c r="P4" s="59" t="n">
        <v>0</v>
      </c>
      <c r="Q4" s="59" t="n">
        <v>0</v>
      </c>
      <c r="R4" s="59" t="n">
        <v>0</v>
      </c>
      <c r="S4" s="59" t="n">
        <v>0</v>
      </c>
      <c r="T4" s="59" t="n">
        <v>0</v>
      </c>
      <c r="U4" s="59" t="n">
        <v>0</v>
      </c>
      <c r="V4" s="59" t="n">
        <v>0</v>
      </c>
      <c r="W4" s="59" t="n">
        <v>0</v>
      </c>
      <c r="X4" s="59" t="n">
        <v>0</v>
      </c>
      <c r="Y4" s="59" t="n">
        <v>0</v>
      </c>
      <c r="Z4" s="59" t="n">
        <v>0</v>
      </c>
    </row>
    <row r="5" ht="15.95" customFormat="1" customHeight="1" s="9">
      <c r="A5" s="38" t="inlineStr">
        <is>
          <t>2日</t>
        </is>
      </c>
      <c r="B5" s="59" t="n">
        <v>0</v>
      </c>
      <c r="C5" s="59" t="n">
        <v>0</v>
      </c>
      <c r="D5" s="59" t="n">
        <v>0</v>
      </c>
      <c r="E5" s="59" t="n">
        <v>0</v>
      </c>
      <c r="F5" s="59" t="n">
        <v>0</v>
      </c>
      <c r="G5" s="59" t="n">
        <v>0</v>
      </c>
      <c r="H5" s="59" t="n">
        <v>0</v>
      </c>
      <c r="I5" s="59" t="n">
        <v>0</v>
      </c>
      <c r="J5" s="59" t="n">
        <v>0</v>
      </c>
      <c r="K5" s="59" t="n">
        <v>0</v>
      </c>
      <c r="L5" s="59" t="n">
        <v>0</v>
      </c>
      <c r="M5" s="59" t="n">
        <v>0</v>
      </c>
      <c r="N5" s="59" t="n">
        <v>0</v>
      </c>
      <c r="O5" s="59" t="n">
        <v>0</v>
      </c>
      <c r="P5" s="59" t="n">
        <v>0</v>
      </c>
      <c r="Q5" s="59" t="n">
        <v>0</v>
      </c>
      <c r="R5" s="59" t="n">
        <v>0</v>
      </c>
      <c r="S5" s="59" t="n">
        <v>0</v>
      </c>
      <c r="T5" s="59" t="n">
        <v>0</v>
      </c>
      <c r="U5" s="59" t="n">
        <v>0</v>
      </c>
      <c r="V5" s="59" t="n">
        <v>0</v>
      </c>
      <c r="W5" s="59" t="n">
        <v>0</v>
      </c>
      <c r="X5" s="59" t="n">
        <v>0</v>
      </c>
      <c r="Y5" s="59" t="n">
        <v>0</v>
      </c>
      <c r="Z5" s="59" t="n">
        <v>0</v>
      </c>
    </row>
    <row r="6" ht="15.95" customFormat="1" customHeight="1" s="9">
      <c r="A6" s="38" t="inlineStr">
        <is>
          <t>3日</t>
        </is>
      </c>
      <c r="B6" s="59" t="n">
        <v>0</v>
      </c>
      <c r="C6" s="59" t="n">
        <v>0</v>
      </c>
      <c r="D6" s="59" t="n">
        <v>0</v>
      </c>
      <c r="E6" s="59" t="n">
        <v>0</v>
      </c>
      <c r="F6" s="59" t="n">
        <v>0</v>
      </c>
      <c r="G6" s="59" t="n">
        <v>0</v>
      </c>
      <c r="H6" s="59" t="n">
        <v>0</v>
      </c>
      <c r="I6" s="59" t="n">
        <v>0</v>
      </c>
      <c r="J6" s="59" t="n">
        <v>0</v>
      </c>
      <c r="K6" s="59" t="n">
        <v>0</v>
      </c>
      <c r="L6" s="59" t="n">
        <v>0</v>
      </c>
      <c r="M6" s="59" t="n">
        <v>0</v>
      </c>
      <c r="N6" s="59" t="n">
        <v>0</v>
      </c>
      <c r="O6" s="59" t="n">
        <v>0</v>
      </c>
      <c r="P6" s="59" t="n">
        <v>0</v>
      </c>
      <c r="Q6" s="59" t="n">
        <v>0</v>
      </c>
      <c r="R6" s="59" t="n">
        <v>0</v>
      </c>
      <c r="S6" s="59" t="n">
        <v>0</v>
      </c>
      <c r="T6" s="59" t="n">
        <v>0</v>
      </c>
      <c r="U6" s="59" t="n">
        <v>0</v>
      </c>
      <c r="V6" s="59" t="n">
        <v>0</v>
      </c>
      <c r="W6" s="59" t="n">
        <v>0</v>
      </c>
      <c r="X6" s="59" t="n">
        <v>0</v>
      </c>
      <c r="Y6" s="59" t="n">
        <v>0</v>
      </c>
      <c r="Z6" s="59" t="n">
        <v>0</v>
      </c>
    </row>
    <row r="7" ht="15.95" customFormat="1" customHeight="1" s="9">
      <c r="A7" s="38" t="inlineStr">
        <is>
          <t>4日</t>
        </is>
      </c>
      <c r="B7" s="59" t="n">
        <v>0</v>
      </c>
      <c r="C7" s="59" t="n">
        <v>0</v>
      </c>
      <c r="D7" s="59" t="n">
        <v>0</v>
      </c>
      <c r="E7" s="59" t="n">
        <v>0</v>
      </c>
      <c r="F7" s="59" t="n">
        <v>0</v>
      </c>
      <c r="G7" s="59" t="n">
        <v>0</v>
      </c>
      <c r="H7" s="59" t="n">
        <v>0</v>
      </c>
      <c r="I7" s="59" t="n">
        <v>0</v>
      </c>
      <c r="J7" s="59" t="n">
        <v>0</v>
      </c>
      <c r="K7" s="59" t="n">
        <v>0</v>
      </c>
      <c r="L7" s="59" t="n">
        <v>0</v>
      </c>
      <c r="M7" s="59" t="n">
        <v>0</v>
      </c>
      <c r="N7" s="59" t="n">
        <v>0</v>
      </c>
      <c r="O7" s="59" t="n">
        <v>0</v>
      </c>
      <c r="P7" s="59" t="n">
        <v>0</v>
      </c>
      <c r="Q7" s="59" t="n">
        <v>0</v>
      </c>
      <c r="R7" s="59" t="n">
        <v>0</v>
      </c>
      <c r="S7" s="59" t="n">
        <v>0</v>
      </c>
      <c r="T7" s="59" t="n">
        <v>0</v>
      </c>
      <c r="U7" s="59" t="n">
        <v>0</v>
      </c>
      <c r="V7" s="59" t="n">
        <v>0</v>
      </c>
      <c r="W7" s="59" t="n">
        <v>0</v>
      </c>
      <c r="X7" s="59" t="n">
        <v>0</v>
      </c>
      <c r="Y7" s="59" t="n">
        <v>0</v>
      </c>
      <c r="Z7" s="59" t="n">
        <v>0</v>
      </c>
    </row>
    <row r="8" ht="15.95" customFormat="1" customHeight="1" s="9">
      <c r="A8" s="38" t="inlineStr">
        <is>
          <t>5日</t>
        </is>
      </c>
      <c r="B8" s="59" t="n">
        <v>0</v>
      </c>
      <c r="C8" s="59" t="n">
        <v>0</v>
      </c>
      <c r="D8" s="59" t="n">
        <v>0</v>
      </c>
      <c r="E8" s="59" t="n">
        <v>0</v>
      </c>
      <c r="F8" s="59" t="n">
        <v>0</v>
      </c>
      <c r="G8" s="59" t="n">
        <v>0</v>
      </c>
      <c r="H8" s="59" t="n">
        <v>0</v>
      </c>
      <c r="I8" s="59" t="n">
        <v>0</v>
      </c>
      <c r="J8" s="59" t="n">
        <v>0</v>
      </c>
      <c r="K8" s="59" t="n">
        <v>0</v>
      </c>
      <c r="L8" s="59" t="n">
        <v>0</v>
      </c>
      <c r="M8" s="59" t="n">
        <v>0</v>
      </c>
      <c r="N8" s="59" t="n">
        <v>0</v>
      </c>
      <c r="O8" s="59" t="n">
        <v>0</v>
      </c>
      <c r="P8" s="59" t="n">
        <v>0</v>
      </c>
      <c r="Q8" s="59" t="n">
        <v>0</v>
      </c>
      <c r="R8" s="59" t="n">
        <v>0</v>
      </c>
      <c r="S8" s="59" t="n">
        <v>0</v>
      </c>
      <c r="T8" s="59" t="n">
        <v>0</v>
      </c>
      <c r="U8" s="59" t="n">
        <v>0</v>
      </c>
      <c r="V8" s="59" t="n">
        <v>0</v>
      </c>
      <c r="W8" s="59" t="n">
        <v>0</v>
      </c>
      <c r="X8" s="59" t="n">
        <v>0</v>
      </c>
      <c r="Y8" s="59" t="n">
        <v>0</v>
      </c>
      <c r="Z8" s="59" t="n">
        <v>0</v>
      </c>
    </row>
    <row r="9" ht="15.95" customFormat="1" customHeight="1" s="9">
      <c r="A9" s="38" t="inlineStr">
        <is>
          <t>6日</t>
        </is>
      </c>
      <c r="B9" s="59" t="n">
        <v>0</v>
      </c>
      <c r="C9" s="59" t="n">
        <v>0</v>
      </c>
      <c r="D9" s="59" t="n">
        <v>0</v>
      </c>
      <c r="E9" s="59" t="n">
        <v>0</v>
      </c>
      <c r="F9" s="59" t="n">
        <v>0</v>
      </c>
      <c r="G9" s="59" t="n">
        <v>0</v>
      </c>
      <c r="H9" s="59" t="n">
        <v>0</v>
      </c>
      <c r="I9" s="59" t="n">
        <v>0</v>
      </c>
      <c r="J9" s="59" t="n">
        <v>0</v>
      </c>
      <c r="K9" s="59" t="n">
        <v>0</v>
      </c>
      <c r="L9" s="59" t="n">
        <v>0</v>
      </c>
      <c r="M9" s="59" t="n">
        <v>0</v>
      </c>
      <c r="N9" s="59" t="n">
        <v>0</v>
      </c>
      <c r="O9" s="59" t="n">
        <v>0</v>
      </c>
      <c r="P9" s="59" t="n">
        <v>0</v>
      </c>
      <c r="Q9" s="59" t="n">
        <v>0</v>
      </c>
      <c r="R9" s="59" t="n">
        <v>0</v>
      </c>
      <c r="S9" s="59" t="n">
        <v>0</v>
      </c>
      <c r="T9" s="59" t="n">
        <v>0</v>
      </c>
      <c r="U9" s="59" t="n">
        <v>0</v>
      </c>
      <c r="V9" s="59" t="n">
        <v>0</v>
      </c>
      <c r="W9" s="59" t="n">
        <v>0</v>
      </c>
      <c r="X9" s="59" t="n">
        <v>0</v>
      </c>
      <c r="Y9" s="59" t="n">
        <v>0.5</v>
      </c>
      <c r="Z9" s="59" t="n">
        <v>0.5</v>
      </c>
    </row>
    <row r="10" ht="15.95" customFormat="1" customHeight="1" s="9">
      <c r="A10" s="38" t="inlineStr">
        <is>
          <t>7日</t>
        </is>
      </c>
      <c r="B10" s="59" t="n">
        <v>0.9</v>
      </c>
      <c r="C10" s="59" t="n">
        <v>1</v>
      </c>
      <c r="D10" s="59" t="n">
        <v>3.1</v>
      </c>
      <c r="E10" s="59" t="n">
        <v>2.4</v>
      </c>
      <c r="F10" s="59" t="n">
        <v>1.6</v>
      </c>
      <c r="G10" s="59" t="n">
        <v>1.7</v>
      </c>
      <c r="H10" s="59" t="n">
        <v>1.5</v>
      </c>
      <c r="I10" s="59" t="n">
        <v>1.8</v>
      </c>
      <c r="J10" s="59" t="n">
        <v>3.5</v>
      </c>
      <c r="K10" s="59" t="n">
        <v>3.7</v>
      </c>
      <c r="L10" s="59" t="n">
        <v>4.4</v>
      </c>
      <c r="M10" s="59" t="n">
        <v>5.4</v>
      </c>
      <c r="N10" s="59" t="n">
        <v>1</v>
      </c>
      <c r="O10" s="59" t="n">
        <v>0.3</v>
      </c>
      <c r="P10" s="59" t="n">
        <v>1.1</v>
      </c>
      <c r="Q10" s="59" t="n">
        <v>0.6</v>
      </c>
      <c r="R10" s="59" t="n">
        <v>0.1</v>
      </c>
      <c r="S10" s="59" t="n">
        <v>0</v>
      </c>
      <c r="T10" s="59" t="n">
        <v>0</v>
      </c>
      <c r="U10" s="59" t="n">
        <v>0.1</v>
      </c>
      <c r="V10" s="59" t="n">
        <v>0</v>
      </c>
      <c r="W10" s="59" t="n">
        <v>0.1</v>
      </c>
      <c r="X10" s="59" t="n">
        <v>0.1</v>
      </c>
      <c r="Y10" s="59" t="n">
        <v>0.8</v>
      </c>
      <c r="Z10" s="59" t="n">
        <v>35.2</v>
      </c>
    </row>
    <row r="11" ht="15.95" customFormat="1" customHeight="1" s="9">
      <c r="A11" s="38" t="inlineStr">
        <is>
          <t>8日</t>
        </is>
      </c>
      <c r="B11" s="59" t="n">
        <v>0.2</v>
      </c>
      <c r="C11" s="59" t="n">
        <v>0.2</v>
      </c>
      <c r="D11" s="59" t="n">
        <v>0.3</v>
      </c>
      <c r="E11" s="59" t="n">
        <v>0.4</v>
      </c>
      <c r="F11" s="59" t="n">
        <v>0.5</v>
      </c>
      <c r="G11" s="59" t="n">
        <v>1</v>
      </c>
      <c r="H11" s="59" t="n">
        <v>1.3</v>
      </c>
      <c r="I11" s="59" t="n">
        <v>1.5</v>
      </c>
      <c r="J11" s="59" t="n">
        <v>1.3</v>
      </c>
      <c r="K11" s="59" t="n">
        <v>0.9</v>
      </c>
      <c r="L11" s="59" t="n">
        <v>1.2</v>
      </c>
      <c r="M11" s="59" t="n">
        <v>0.6</v>
      </c>
      <c r="N11" s="59" t="n">
        <v>1.6</v>
      </c>
      <c r="O11" s="59" t="n">
        <v>1</v>
      </c>
      <c r="P11" s="59" t="n">
        <v>0.3</v>
      </c>
      <c r="Q11" s="59" t="n">
        <v>1.5</v>
      </c>
      <c r="R11" s="59" t="n">
        <v>0.9</v>
      </c>
      <c r="S11" s="59" t="n">
        <v>0.6</v>
      </c>
      <c r="T11" s="59" t="n">
        <v>0</v>
      </c>
      <c r="U11" s="59" t="n">
        <v>0</v>
      </c>
      <c r="V11" s="59" t="n">
        <v>0</v>
      </c>
      <c r="W11" s="59" t="n">
        <v>0</v>
      </c>
      <c r="X11" s="59" t="n">
        <v>0</v>
      </c>
      <c r="Y11" s="59" t="n">
        <v>0</v>
      </c>
      <c r="Z11" s="59" t="n">
        <v>15.3</v>
      </c>
    </row>
    <row r="12" ht="15.95" customFormat="1" customHeight="1" s="9">
      <c r="A12" s="38" t="inlineStr">
        <is>
          <t>9日</t>
        </is>
      </c>
      <c r="B12" s="59" t="n">
        <v>0.2</v>
      </c>
      <c r="C12" s="59" t="n">
        <v>0</v>
      </c>
      <c r="D12" s="59" t="n">
        <v>0.1</v>
      </c>
      <c r="E12" s="59" t="n">
        <v>0</v>
      </c>
      <c r="F12" s="59" t="n">
        <v>0</v>
      </c>
      <c r="G12" s="59" t="n">
        <v>0.4</v>
      </c>
      <c r="H12" s="59" t="n">
        <v>1.9</v>
      </c>
      <c r="I12" s="59" t="n">
        <v>4.7</v>
      </c>
      <c r="J12" s="59" t="n">
        <v>3.5</v>
      </c>
      <c r="K12" s="59" t="n">
        <v>4</v>
      </c>
      <c r="L12" s="59" t="n">
        <v>2</v>
      </c>
      <c r="M12" s="59" t="n">
        <v>1.3</v>
      </c>
      <c r="N12" s="59" t="n">
        <v>0.4</v>
      </c>
      <c r="O12" s="59" t="n">
        <v>0.3</v>
      </c>
      <c r="P12" s="59" t="n">
        <v>0</v>
      </c>
      <c r="Q12" s="59" t="n">
        <v>0.3</v>
      </c>
      <c r="R12" s="59" t="n">
        <v>0</v>
      </c>
      <c r="S12" s="59" t="n">
        <v>0</v>
      </c>
      <c r="T12" s="59" t="n">
        <v>0</v>
      </c>
      <c r="U12" s="59" t="n">
        <v>0</v>
      </c>
      <c r="V12" s="59" t="n">
        <v>0</v>
      </c>
      <c r="W12" s="59" t="n">
        <v>0</v>
      </c>
      <c r="X12" s="59" t="n">
        <v>0</v>
      </c>
      <c r="Y12" s="59" t="n">
        <v>0</v>
      </c>
      <c r="Z12" s="59" t="n">
        <v>19.1</v>
      </c>
    </row>
    <row r="13" ht="15.95" customFormat="1" customHeight="1" s="9">
      <c r="A13" s="38" t="inlineStr">
        <is>
          <t>10日</t>
        </is>
      </c>
      <c r="B13" s="59" t="n">
        <v>0</v>
      </c>
      <c r="C13" s="59" t="n">
        <v>0</v>
      </c>
      <c r="D13" s="59" t="n">
        <v>0</v>
      </c>
      <c r="E13" s="59" t="n">
        <v>0</v>
      </c>
      <c r="F13" s="59" t="n">
        <v>0</v>
      </c>
      <c r="G13" s="59" t="n">
        <v>0</v>
      </c>
      <c r="H13" s="59" t="n">
        <v>0</v>
      </c>
      <c r="I13" s="59" t="n">
        <v>0</v>
      </c>
      <c r="J13" s="59" t="n">
        <v>0</v>
      </c>
      <c r="K13" s="59" t="n">
        <v>0</v>
      </c>
      <c r="L13" s="59" t="n">
        <v>0</v>
      </c>
      <c r="M13" s="59" t="n">
        <v>0</v>
      </c>
      <c r="N13" s="59" t="n">
        <v>0</v>
      </c>
      <c r="O13" s="59" t="n">
        <v>0</v>
      </c>
      <c r="P13" s="59" t="n">
        <v>0</v>
      </c>
      <c r="Q13" s="59" t="n">
        <v>0</v>
      </c>
      <c r="R13" s="59" t="n">
        <v>0</v>
      </c>
      <c r="S13" s="59" t="n">
        <v>0</v>
      </c>
      <c r="T13" s="59" t="n">
        <v>0</v>
      </c>
      <c r="U13" s="59" t="n">
        <v>0</v>
      </c>
      <c r="V13" s="59" t="n">
        <v>0</v>
      </c>
      <c r="W13" s="59" t="n">
        <v>0</v>
      </c>
      <c r="X13" s="59" t="n">
        <v>0</v>
      </c>
      <c r="Y13" s="59" t="n">
        <v>0</v>
      </c>
      <c r="Z13" s="59" t="n">
        <v>0</v>
      </c>
    </row>
    <row r="14" ht="15.95" customFormat="1" customHeight="1" s="9">
      <c r="A14" s="38" t="inlineStr">
        <is>
          <t>上旬</t>
        </is>
      </c>
      <c r="B14" s="53">
        <f>SUM(B4:B13)</f>
        <v/>
      </c>
      <c r="C14" s="53">
        <f>SUM(C4:C13)</f>
        <v/>
      </c>
      <c r="D14" s="53">
        <f>SUM(D4:D13)</f>
        <v/>
      </c>
      <c r="E14" s="53">
        <f>SUM(E4:E13)</f>
        <v/>
      </c>
      <c r="F14" s="53">
        <f>SUM(F4:F13)</f>
        <v/>
      </c>
      <c r="G14" s="53">
        <f>SUM(G4:G13)</f>
        <v/>
      </c>
      <c r="H14" s="53">
        <f>SUM(H4:H13)</f>
        <v/>
      </c>
      <c r="I14" s="53">
        <f>SUM(I4:I13)</f>
        <v/>
      </c>
      <c r="J14" s="53">
        <f>SUM(J4:J13)</f>
        <v/>
      </c>
      <c r="K14" s="53">
        <f>SUM(K4:K13)</f>
        <v/>
      </c>
      <c r="L14" s="53">
        <f>SUM(L4:L13)</f>
        <v/>
      </c>
      <c r="M14" s="53">
        <f>SUM(M4:M13)</f>
        <v/>
      </c>
      <c r="N14" s="53">
        <f>SUM(N4:N13)</f>
        <v/>
      </c>
      <c r="O14" s="53">
        <f>SUM(O4:O13)</f>
        <v/>
      </c>
      <c r="P14" s="53">
        <f>SUM(P4:P13)</f>
        <v/>
      </c>
      <c r="Q14" s="53">
        <f>SUM(Q4:Q13)</f>
        <v/>
      </c>
      <c r="R14" s="53">
        <f>SUM(R4:R13)</f>
        <v/>
      </c>
      <c r="S14" s="53">
        <f>SUM(S4:S13)</f>
        <v/>
      </c>
      <c r="T14" s="53">
        <f>SUM(T4:T13)</f>
        <v/>
      </c>
      <c r="U14" s="53">
        <f>SUM(U4:U13)</f>
        <v/>
      </c>
      <c r="V14" s="53">
        <f>SUM(V4:V13)</f>
        <v/>
      </c>
      <c r="W14" s="53">
        <f>SUM(W4:W13)</f>
        <v/>
      </c>
      <c r="X14" s="53">
        <f>SUM(X4:X13)</f>
        <v/>
      </c>
      <c r="Y14" s="53">
        <f>SUM(Y4:Y13)</f>
        <v/>
      </c>
      <c r="Z14" s="53">
        <f>SUM(Z4:Z13)</f>
        <v/>
      </c>
    </row>
    <row r="15" ht="15.95" customFormat="1" customHeight="1" s="9">
      <c r="A15" s="38" t="inlineStr">
        <is>
          <t>11日</t>
        </is>
      </c>
      <c r="B15" s="59" t="n">
        <v>0</v>
      </c>
      <c r="C15" s="59" t="n">
        <v>0</v>
      </c>
      <c r="D15" s="59" t="n">
        <v>0</v>
      </c>
      <c r="E15" s="59" t="n">
        <v>0</v>
      </c>
      <c r="F15" s="59" t="n">
        <v>0</v>
      </c>
      <c r="G15" s="59" t="n">
        <v>0</v>
      </c>
      <c r="H15" s="59" t="n">
        <v>0</v>
      </c>
      <c r="I15" s="59" t="n">
        <v>0</v>
      </c>
      <c r="J15" s="59" t="n">
        <v>0</v>
      </c>
      <c r="K15" s="59" t="n">
        <v>0</v>
      </c>
      <c r="L15" s="59" t="n">
        <v>0</v>
      </c>
      <c r="M15" s="59" t="n">
        <v>0</v>
      </c>
      <c r="N15" s="59" t="n">
        <v>0</v>
      </c>
      <c r="O15" s="59" t="n">
        <v>0</v>
      </c>
      <c r="P15" s="59" t="n">
        <v>0</v>
      </c>
      <c r="Q15" s="59" t="n">
        <v>0</v>
      </c>
      <c r="R15" s="59" t="n">
        <v>0</v>
      </c>
      <c r="S15" s="59" t="n">
        <v>0</v>
      </c>
      <c r="T15" s="59" t="n">
        <v>0</v>
      </c>
      <c r="U15" s="59" t="n">
        <v>0</v>
      </c>
      <c r="V15" s="59" t="n">
        <v>0</v>
      </c>
      <c r="W15" s="59" t="n">
        <v>0</v>
      </c>
      <c r="X15" s="59" t="n">
        <v>0</v>
      </c>
      <c r="Y15" s="59" t="n">
        <v>0</v>
      </c>
      <c r="Z15" s="59" t="n">
        <v>0</v>
      </c>
    </row>
    <row r="16" ht="15.95" customFormat="1" customHeight="1" s="9">
      <c r="A16" s="38" t="inlineStr">
        <is>
          <t>12日</t>
        </is>
      </c>
      <c r="B16" s="59" t="n">
        <v>0</v>
      </c>
      <c r="C16" s="59" t="n">
        <v>0</v>
      </c>
      <c r="D16" s="59" t="n">
        <v>0</v>
      </c>
      <c r="E16" s="59" t="n">
        <v>0</v>
      </c>
      <c r="F16" s="59" t="n">
        <v>0</v>
      </c>
      <c r="G16" s="59" t="n">
        <v>0</v>
      </c>
      <c r="H16" s="59" t="n">
        <v>0</v>
      </c>
      <c r="I16" s="59" t="n">
        <v>0</v>
      </c>
      <c r="J16" s="59" t="n">
        <v>0</v>
      </c>
      <c r="K16" s="59" t="n">
        <v>0</v>
      </c>
      <c r="L16" s="59" t="n">
        <v>0</v>
      </c>
      <c r="M16" s="59" t="n">
        <v>0</v>
      </c>
      <c r="N16" s="59" t="n">
        <v>0</v>
      </c>
      <c r="O16" s="59" t="n">
        <v>0</v>
      </c>
      <c r="P16" s="59" t="n">
        <v>0</v>
      </c>
      <c r="Q16" s="59" t="n">
        <v>0</v>
      </c>
      <c r="R16" s="59" t="n">
        <v>0</v>
      </c>
      <c r="S16" s="59" t="n">
        <v>0</v>
      </c>
      <c r="T16" s="59" t="n">
        <v>0</v>
      </c>
      <c r="U16" s="59" t="n">
        <v>0</v>
      </c>
      <c r="V16" s="59" t="n">
        <v>0</v>
      </c>
      <c r="W16" s="59" t="n">
        <v>0</v>
      </c>
      <c r="X16" s="59" t="n">
        <v>0</v>
      </c>
      <c r="Y16" s="59" t="n">
        <v>0</v>
      </c>
      <c r="Z16" s="59" t="n">
        <v>0</v>
      </c>
    </row>
    <row r="17" ht="15.95" customFormat="1" customHeight="1" s="9">
      <c r="A17" s="38" t="inlineStr">
        <is>
          <t>13日</t>
        </is>
      </c>
      <c r="B17" s="59" t="n">
        <v>0</v>
      </c>
      <c r="C17" s="59" t="n">
        <v>0</v>
      </c>
      <c r="D17" s="59" t="n">
        <v>0</v>
      </c>
      <c r="E17" s="59" t="n">
        <v>0</v>
      </c>
      <c r="F17" s="59" t="n">
        <v>0</v>
      </c>
      <c r="G17" s="59" t="n">
        <v>0</v>
      </c>
      <c r="H17" s="59" t="n">
        <v>0</v>
      </c>
      <c r="I17" s="59" t="n">
        <v>0</v>
      </c>
      <c r="J17" s="59" t="n">
        <v>0</v>
      </c>
      <c r="K17" s="59" t="n">
        <v>0</v>
      </c>
      <c r="L17" s="59" t="n">
        <v>0</v>
      </c>
      <c r="M17" s="59" t="n">
        <v>0</v>
      </c>
      <c r="N17" s="59" t="n">
        <v>0</v>
      </c>
      <c r="O17" s="59" t="n">
        <v>0</v>
      </c>
      <c r="P17" s="59" t="n">
        <v>0</v>
      </c>
      <c r="Q17" s="59" t="n">
        <v>0</v>
      </c>
      <c r="R17" s="59" t="n">
        <v>0</v>
      </c>
      <c r="S17" s="59" t="n">
        <v>0</v>
      </c>
      <c r="T17" s="59" t="n">
        <v>0</v>
      </c>
      <c r="U17" s="59" t="n">
        <v>0</v>
      </c>
      <c r="V17" s="59" t="n">
        <v>0</v>
      </c>
      <c r="W17" s="59" t="n">
        <v>0</v>
      </c>
      <c r="X17" s="59" t="n">
        <v>0</v>
      </c>
      <c r="Y17" s="59" t="n">
        <v>0</v>
      </c>
      <c r="Z17" s="59" t="n">
        <v>0</v>
      </c>
    </row>
    <row r="18" ht="15.95" customFormat="1" customHeight="1" s="9">
      <c r="A18" s="38" t="inlineStr">
        <is>
          <t>14日</t>
        </is>
      </c>
      <c r="B18" s="59" t="n">
        <v>0</v>
      </c>
      <c r="C18" s="59" t="n">
        <v>0</v>
      </c>
      <c r="D18" s="59" t="n">
        <v>0</v>
      </c>
      <c r="E18" s="59" t="n">
        <v>0</v>
      </c>
      <c r="F18" s="59" t="n">
        <v>0</v>
      </c>
      <c r="G18" s="59" t="n">
        <v>0</v>
      </c>
      <c r="H18" s="59" t="n">
        <v>0</v>
      </c>
      <c r="I18" s="59" t="n">
        <v>0</v>
      </c>
      <c r="J18" s="59" t="n">
        <v>0</v>
      </c>
      <c r="K18" s="59" t="n">
        <v>0</v>
      </c>
      <c r="L18" s="59" t="n">
        <v>0</v>
      </c>
      <c r="M18" s="59" t="n">
        <v>0</v>
      </c>
      <c r="N18" s="59" t="n">
        <v>0</v>
      </c>
      <c r="O18" s="59" t="n">
        <v>0</v>
      </c>
      <c r="P18" s="59" t="n">
        <v>0</v>
      </c>
      <c r="Q18" s="59" t="n">
        <v>0</v>
      </c>
      <c r="R18" s="59" t="n">
        <v>0</v>
      </c>
      <c r="S18" s="59" t="n">
        <v>0</v>
      </c>
      <c r="T18" s="59" t="n">
        <v>0</v>
      </c>
      <c r="U18" s="59" t="n">
        <v>0</v>
      </c>
      <c r="V18" s="59" t="n">
        <v>0</v>
      </c>
      <c r="W18" s="59" t="n">
        <v>0</v>
      </c>
      <c r="X18" s="59" t="n">
        <v>0</v>
      </c>
      <c r="Y18" s="59" t="n">
        <v>0</v>
      </c>
      <c r="Z18" s="59" t="n">
        <v>0</v>
      </c>
    </row>
    <row r="19" ht="15.95" customFormat="1" customHeight="1" s="9">
      <c r="A19" s="38" t="inlineStr">
        <is>
          <t>15日</t>
        </is>
      </c>
      <c r="B19" s="59" t="n">
        <v>0</v>
      </c>
      <c r="C19" s="59" t="n">
        <v>0</v>
      </c>
      <c r="D19" s="59" t="n">
        <v>0</v>
      </c>
      <c r="E19" s="59" t="n">
        <v>0</v>
      </c>
      <c r="F19" s="59" t="n">
        <v>0</v>
      </c>
      <c r="G19" s="59" t="n">
        <v>0</v>
      </c>
      <c r="H19" s="59" t="n">
        <v>0</v>
      </c>
      <c r="I19" s="59" t="n">
        <v>0</v>
      </c>
      <c r="J19" s="59" t="n">
        <v>0</v>
      </c>
      <c r="K19" s="59" t="n">
        <v>0</v>
      </c>
      <c r="L19" s="59" t="n">
        <v>0</v>
      </c>
      <c r="M19" s="59" t="n">
        <v>0</v>
      </c>
      <c r="N19" s="59" t="n">
        <v>0</v>
      </c>
      <c r="O19" s="59" t="n">
        <v>0</v>
      </c>
      <c r="P19" s="59" t="n">
        <v>0</v>
      </c>
      <c r="Q19" s="59" t="n">
        <v>0</v>
      </c>
      <c r="R19" s="59" t="n">
        <v>0</v>
      </c>
      <c r="S19" s="59" t="n">
        <v>0</v>
      </c>
      <c r="T19" s="59" t="n">
        <v>0</v>
      </c>
      <c r="U19" s="59" t="n">
        <v>0</v>
      </c>
      <c r="V19" s="59" t="n">
        <v>0</v>
      </c>
      <c r="W19" s="59" t="n">
        <v>0</v>
      </c>
      <c r="X19" s="59" t="n">
        <v>0</v>
      </c>
      <c r="Y19" s="59" t="n">
        <v>0</v>
      </c>
      <c r="Z19" s="59" t="n">
        <v>0</v>
      </c>
    </row>
    <row r="20" ht="15.95" customFormat="1" customHeight="1" s="9">
      <c r="A20" s="38" t="inlineStr">
        <is>
          <t>16日</t>
        </is>
      </c>
      <c r="B20" s="59" t="n">
        <v>0</v>
      </c>
      <c r="C20" s="59" t="n">
        <v>0</v>
      </c>
      <c r="D20" s="59" t="n">
        <v>0</v>
      </c>
      <c r="E20" s="59" t="n">
        <v>0</v>
      </c>
      <c r="F20" s="59" t="n">
        <v>0</v>
      </c>
      <c r="G20" s="59" t="n">
        <v>0</v>
      </c>
      <c r="H20" s="59" t="n">
        <v>0</v>
      </c>
      <c r="I20" s="59" t="n">
        <v>0</v>
      </c>
      <c r="J20" s="59" t="n">
        <v>0</v>
      </c>
      <c r="K20" s="59" t="n">
        <v>0</v>
      </c>
      <c r="L20" s="59" t="n">
        <v>0</v>
      </c>
      <c r="M20" s="59" t="n">
        <v>0</v>
      </c>
      <c r="N20" s="59" t="n">
        <v>0</v>
      </c>
      <c r="O20" s="59" t="n">
        <v>0</v>
      </c>
      <c r="P20" s="59" t="n">
        <v>0</v>
      </c>
      <c r="Q20" s="59" t="n">
        <v>0</v>
      </c>
      <c r="R20" s="59" t="n">
        <v>0</v>
      </c>
      <c r="S20" s="59" t="n">
        <v>0</v>
      </c>
      <c r="T20" s="59" t="n">
        <v>0.2</v>
      </c>
      <c r="U20" s="59" t="n">
        <v>0</v>
      </c>
      <c r="V20" s="59" t="n">
        <v>0</v>
      </c>
      <c r="W20" s="59" t="n">
        <v>0</v>
      </c>
      <c r="X20" s="59" t="n">
        <v>0</v>
      </c>
      <c r="Y20" s="59" t="n">
        <v>0</v>
      </c>
      <c r="Z20" s="59" t="n">
        <v>0.2</v>
      </c>
    </row>
    <row r="21" ht="15.95" customFormat="1" customHeight="1" s="9">
      <c r="A21" s="38" t="inlineStr">
        <is>
          <t>17日</t>
        </is>
      </c>
      <c r="B21" s="59" t="n">
        <v>0</v>
      </c>
      <c r="C21" s="59" t="n">
        <v>0</v>
      </c>
      <c r="D21" s="59" t="n">
        <v>0</v>
      </c>
      <c r="E21" s="59" t="n">
        <v>0</v>
      </c>
      <c r="F21" s="59" t="n">
        <v>0</v>
      </c>
      <c r="G21" s="59" t="n">
        <v>0</v>
      </c>
      <c r="H21" s="59" t="n">
        <v>0</v>
      </c>
      <c r="I21" s="59" t="n">
        <v>0</v>
      </c>
      <c r="J21" s="59" t="n">
        <v>0</v>
      </c>
      <c r="K21" s="59" t="n">
        <v>0</v>
      </c>
      <c r="L21" s="59" t="n">
        <v>0.1</v>
      </c>
      <c r="M21" s="59" t="n">
        <v>0</v>
      </c>
      <c r="N21" s="59" t="n">
        <v>0</v>
      </c>
      <c r="O21" s="59" t="n">
        <v>0</v>
      </c>
      <c r="P21" s="59" t="n">
        <v>0</v>
      </c>
      <c r="Q21" s="59" t="n">
        <v>0</v>
      </c>
      <c r="R21" s="59" t="n">
        <v>0</v>
      </c>
      <c r="S21" s="59" t="n">
        <v>0.2</v>
      </c>
      <c r="T21" s="59" t="n">
        <v>0.1</v>
      </c>
      <c r="U21" s="59" t="n">
        <v>0.1</v>
      </c>
      <c r="V21" s="59" t="n">
        <v>0</v>
      </c>
      <c r="W21" s="59" t="n">
        <v>0.1</v>
      </c>
      <c r="X21" s="59" t="n">
        <v>0</v>
      </c>
      <c r="Y21" s="59" t="n">
        <v>1.3</v>
      </c>
      <c r="Z21" s="59" t="n">
        <v>1.9</v>
      </c>
    </row>
    <row r="22" ht="15.95" customFormat="1" customHeight="1" s="9">
      <c r="A22" s="38" t="inlineStr">
        <is>
          <t>18日</t>
        </is>
      </c>
      <c r="B22" s="59" t="n">
        <v>0</v>
      </c>
      <c r="C22" s="59" t="n">
        <v>0.1</v>
      </c>
      <c r="D22" s="59" t="n">
        <v>0</v>
      </c>
      <c r="E22" s="59" t="n">
        <v>0</v>
      </c>
      <c r="F22" s="59" t="n">
        <v>0</v>
      </c>
      <c r="G22" s="59" t="n">
        <v>0</v>
      </c>
      <c r="H22" s="59" t="n">
        <v>0</v>
      </c>
      <c r="I22" s="59" t="n">
        <v>0</v>
      </c>
      <c r="J22" s="59" t="n">
        <v>0</v>
      </c>
      <c r="K22" s="59" t="n">
        <v>0</v>
      </c>
      <c r="L22" s="59" t="n">
        <v>0</v>
      </c>
      <c r="M22" s="59" t="n">
        <v>0</v>
      </c>
      <c r="N22" s="59" t="n">
        <v>0</v>
      </c>
      <c r="O22" s="59" t="n">
        <v>0</v>
      </c>
      <c r="P22" s="59" t="n">
        <v>0</v>
      </c>
      <c r="Q22" s="59" t="n">
        <v>0</v>
      </c>
      <c r="R22" s="59" t="n">
        <v>0</v>
      </c>
      <c r="S22" s="59" t="n">
        <v>0</v>
      </c>
      <c r="T22" s="59" t="n">
        <v>0</v>
      </c>
      <c r="U22" s="59" t="n">
        <v>0</v>
      </c>
      <c r="V22" s="59" t="n">
        <v>0</v>
      </c>
      <c r="W22" s="59" t="n">
        <v>0</v>
      </c>
      <c r="X22" s="59" t="n">
        <v>0</v>
      </c>
      <c r="Y22" s="59" t="n">
        <v>0</v>
      </c>
      <c r="Z22" s="59" t="n">
        <v>0.1</v>
      </c>
    </row>
    <row r="23" ht="15.95" customFormat="1" customHeight="1" s="9">
      <c r="A23" s="38" t="inlineStr">
        <is>
          <t>19日</t>
        </is>
      </c>
      <c r="B23" s="59" t="n">
        <v>0</v>
      </c>
      <c r="C23" s="59" t="n">
        <v>0</v>
      </c>
      <c r="D23" s="59" t="n">
        <v>0</v>
      </c>
      <c r="E23" s="59" t="n">
        <v>0</v>
      </c>
      <c r="F23" s="59" t="n">
        <v>0</v>
      </c>
      <c r="G23" s="59" t="n">
        <v>0</v>
      </c>
      <c r="H23" s="59" t="n">
        <v>0</v>
      </c>
      <c r="I23" s="59" t="n">
        <v>0</v>
      </c>
      <c r="J23" s="59" t="n">
        <v>0</v>
      </c>
      <c r="K23" s="59" t="n">
        <v>0</v>
      </c>
      <c r="L23" s="59" t="n">
        <v>0</v>
      </c>
      <c r="M23" s="59" t="n">
        <v>0</v>
      </c>
      <c r="N23" s="59" t="n">
        <v>0</v>
      </c>
      <c r="O23" s="59" t="n">
        <v>0</v>
      </c>
      <c r="P23" s="59" t="n">
        <v>0</v>
      </c>
      <c r="Q23" s="59" t="n">
        <v>0</v>
      </c>
      <c r="R23" s="59" t="n">
        <v>0</v>
      </c>
      <c r="S23" s="59" t="n">
        <v>0</v>
      </c>
      <c r="T23" s="59" t="n">
        <v>0</v>
      </c>
      <c r="U23" s="59" t="n">
        <v>0</v>
      </c>
      <c r="V23" s="59" t="n">
        <v>0</v>
      </c>
      <c r="W23" s="59" t="n">
        <v>0</v>
      </c>
      <c r="X23" s="59" t="n">
        <v>0</v>
      </c>
      <c r="Y23" s="59" t="n">
        <v>0</v>
      </c>
      <c r="Z23" s="59" t="n">
        <v>0</v>
      </c>
    </row>
    <row r="24" ht="15.95" customFormat="1" customHeight="1" s="9">
      <c r="A24" s="38" t="inlineStr">
        <is>
          <t>20日</t>
        </is>
      </c>
      <c r="B24" s="59" t="n">
        <v>0</v>
      </c>
      <c r="C24" s="59" t="n">
        <v>0</v>
      </c>
      <c r="D24" s="59" t="n">
        <v>0</v>
      </c>
      <c r="E24" s="59" t="n">
        <v>0</v>
      </c>
      <c r="F24" s="59" t="n">
        <v>0</v>
      </c>
      <c r="G24" s="59" t="n">
        <v>0</v>
      </c>
      <c r="H24" s="59" t="n">
        <v>0</v>
      </c>
      <c r="I24" s="59" t="n">
        <v>0</v>
      </c>
      <c r="J24" s="59" t="n">
        <v>0</v>
      </c>
      <c r="K24" s="59" t="n">
        <v>0</v>
      </c>
      <c r="L24" s="59" t="n">
        <v>0</v>
      </c>
      <c r="M24" s="59" t="n">
        <v>0</v>
      </c>
      <c r="N24" s="59" t="n">
        <v>0</v>
      </c>
      <c r="O24" s="59" t="n">
        <v>0</v>
      </c>
      <c r="P24" s="59" t="n">
        <v>0</v>
      </c>
      <c r="Q24" s="59" t="n">
        <v>0</v>
      </c>
      <c r="R24" s="59" t="n">
        <v>0</v>
      </c>
      <c r="S24" s="59" t="n">
        <v>0</v>
      </c>
      <c r="T24" s="59" t="n">
        <v>0</v>
      </c>
      <c r="U24" s="59" t="n">
        <v>0</v>
      </c>
      <c r="V24" s="59" t="n">
        <v>0</v>
      </c>
      <c r="W24" s="59" t="n">
        <v>0</v>
      </c>
      <c r="X24" s="59" t="n">
        <v>0</v>
      </c>
      <c r="Y24" s="59" t="n">
        <v>0</v>
      </c>
      <c r="Z24" s="59" t="n">
        <v>0</v>
      </c>
    </row>
    <row r="25" ht="15.95" customFormat="1" customHeight="1" s="9">
      <c r="A25" s="38" t="inlineStr">
        <is>
          <t>中旬</t>
        </is>
      </c>
      <c r="B25" s="53">
        <f>SUM(B15:B24)</f>
        <v/>
      </c>
      <c r="C25" s="53">
        <f>SUM(C15:C24)</f>
        <v/>
      </c>
      <c r="D25" s="53">
        <f>SUM(D15:D24)</f>
        <v/>
      </c>
      <c r="E25" s="53">
        <f>SUM(E15:E24)</f>
        <v/>
      </c>
      <c r="F25" s="53">
        <f>SUM(F15:F24)</f>
        <v/>
      </c>
      <c r="G25" s="53">
        <f>SUM(G15:G24)</f>
        <v/>
      </c>
      <c r="H25" s="53">
        <f>SUM(H15:H24)</f>
        <v/>
      </c>
      <c r="I25" s="53">
        <f>SUM(I15:I24)</f>
        <v/>
      </c>
      <c r="J25" s="53">
        <f>SUM(J15:J24)</f>
        <v/>
      </c>
      <c r="K25" s="53">
        <f>SUM(K15:K24)</f>
        <v/>
      </c>
      <c r="L25" s="53">
        <f>SUM(L15:L24)</f>
        <v/>
      </c>
      <c r="M25" s="53">
        <f>SUM(M15:M24)</f>
        <v/>
      </c>
      <c r="N25" s="53">
        <f>SUM(N15:N24)</f>
        <v/>
      </c>
      <c r="O25" s="53">
        <f>SUM(O15:O24)</f>
        <v/>
      </c>
      <c r="P25" s="53">
        <f>SUM(P15:P24)</f>
        <v/>
      </c>
      <c r="Q25" s="53">
        <f>SUM(Q15:Q24)</f>
        <v/>
      </c>
      <c r="R25" s="53">
        <f>SUM(R15:R24)</f>
        <v/>
      </c>
      <c r="S25" s="53">
        <f>SUM(S15:S24)</f>
        <v/>
      </c>
      <c r="T25" s="53">
        <f>SUM(T15:T24)</f>
        <v/>
      </c>
      <c r="U25" s="53">
        <f>SUM(U15:U24)</f>
        <v/>
      </c>
      <c r="V25" s="53">
        <f>SUM(V15:V24)</f>
        <v/>
      </c>
      <c r="W25" s="53">
        <f>SUM(W15:W24)</f>
        <v/>
      </c>
      <c r="X25" s="53">
        <f>SUM(X15:X24)</f>
        <v/>
      </c>
      <c r="Y25" s="53">
        <f>SUM(Y15:Y24)</f>
        <v/>
      </c>
      <c r="Z25" s="53">
        <f>SUM(Z15:Z24)</f>
        <v/>
      </c>
    </row>
    <row r="26" ht="15.95" customFormat="1" customHeight="1" s="9">
      <c r="A26" s="38" t="inlineStr">
        <is>
          <t>21日</t>
        </is>
      </c>
      <c r="B26" s="59" t="n">
        <v>0</v>
      </c>
      <c r="C26" s="59" t="n">
        <v>0</v>
      </c>
      <c r="D26" s="59" t="n">
        <v>0</v>
      </c>
      <c r="E26" s="59" t="n">
        <v>0</v>
      </c>
      <c r="F26" s="59" t="n">
        <v>0</v>
      </c>
      <c r="G26" s="59" t="n">
        <v>0</v>
      </c>
      <c r="H26" s="59" t="n">
        <v>0</v>
      </c>
      <c r="I26" s="59" t="n">
        <v>0</v>
      </c>
      <c r="J26" s="59" t="n">
        <v>0</v>
      </c>
      <c r="K26" s="59" t="n">
        <v>0</v>
      </c>
      <c r="L26" s="59" t="n">
        <v>0</v>
      </c>
      <c r="M26" s="59" t="n">
        <v>0</v>
      </c>
      <c r="N26" s="59" t="n">
        <v>0</v>
      </c>
      <c r="O26" s="59" t="n">
        <v>0</v>
      </c>
      <c r="P26" s="59" t="n">
        <v>0</v>
      </c>
      <c r="Q26" s="59" t="n">
        <v>0</v>
      </c>
      <c r="R26" s="59" t="n">
        <v>0</v>
      </c>
      <c r="S26" s="59" t="n">
        <v>0</v>
      </c>
      <c r="T26" s="59" t="n">
        <v>0</v>
      </c>
      <c r="U26" s="59" t="n">
        <v>0</v>
      </c>
      <c r="V26" s="59" t="n">
        <v>0</v>
      </c>
      <c r="W26" s="59" t="n">
        <v>0</v>
      </c>
      <c r="X26" s="59" t="n">
        <v>0</v>
      </c>
      <c r="Y26" s="59" t="n">
        <v>0</v>
      </c>
      <c r="Z26" s="59" t="n">
        <v>0</v>
      </c>
    </row>
    <row r="27" ht="15.95" customFormat="1" customHeight="1" s="9">
      <c r="A27" s="38" t="inlineStr">
        <is>
          <t>22日</t>
        </is>
      </c>
      <c r="B27" s="59" t="n">
        <v>0</v>
      </c>
      <c r="C27" s="59" t="n">
        <v>0</v>
      </c>
      <c r="D27" s="59" t="n">
        <v>0.2</v>
      </c>
      <c r="E27" s="59" t="n">
        <v>0.5</v>
      </c>
      <c r="F27" s="59" t="n">
        <v>0.8</v>
      </c>
      <c r="G27" s="59" t="n">
        <v>0.2</v>
      </c>
      <c r="H27" s="59" t="n">
        <v>0</v>
      </c>
      <c r="I27" s="59" t="n">
        <v>0</v>
      </c>
      <c r="J27" s="59" t="n">
        <v>0</v>
      </c>
      <c r="K27" s="59" t="n">
        <v>0</v>
      </c>
      <c r="L27" s="59" t="n">
        <v>0</v>
      </c>
      <c r="M27" s="59" t="n">
        <v>0</v>
      </c>
      <c r="N27" s="59" t="n">
        <v>0</v>
      </c>
      <c r="O27" s="59" t="n">
        <v>0</v>
      </c>
      <c r="P27" s="59" t="n">
        <v>0</v>
      </c>
      <c r="Q27" s="59" t="n">
        <v>0</v>
      </c>
      <c r="R27" s="59" t="n">
        <v>0</v>
      </c>
      <c r="S27" s="59" t="n">
        <v>0</v>
      </c>
      <c r="T27" s="59" t="n">
        <v>0</v>
      </c>
      <c r="U27" s="59" t="n">
        <v>0</v>
      </c>
      <c r="V27" s="59" t="n">
        <v>0</v>
      </c>
      <c r="W27" s="59" t="n">
        <v>0</v>
      </c>
      <c r="X27" s="59" t="n">
        <v>0</v>
      </c>
      <c r="Y27" s="59" t="n">
        <v>0</v>
      </c>
      <c r="Z27" s="59" t="n">
        <v>1.7</v>
      </c>
    </row>
    <row r="28" ht="15.95" customFormat="1" customHeight="1" s="9">
      <c r="A28" s="38" t="inlineStr">
        <is>
          <t>23日</t>
        </is>
      </c>
      <c r="B28" s="59" t="n">
        <v>0</v>
      </c>
      <c r="C28" s="59" t="n">
        <v>0</v>
      </c>
      <c r="D28" s="59" t="n">
        <v>0</v>
      </c>
      <c r="E28" s="59" t="n">
        <v>0</v>
      </c>
      <c r="F28" s="59" t="n">
        <v>0</v>
      </c>
      <c r="G28" s="59" t="n">
        <v>0</v>
      </c>
      <c r="H28" s="59" t="n">
        <v>0</v>
      </c>
      <c r="I28" s="59" t="n">
        <v>0</v>
      </c>
      <c r="J28" s="59" t="n">
        <v>0</v>
      </c>
      <c r="K28" s="59" t="n">
        <v>0</v>
      </c>
      <c r="L28" s="59" t="n">
        <v>0</v>
      </c>
      <c r="M28" s="59" t="n">
        <v>0</v>
      </c>
      <c r="N28" s="59" t="n">
        <v/>
      </c>
      <c r="O28" s="59" t="n">
        <v/>
      </c>
      <c r="P28" s="59" t="n">
        <v/>
      </c>
      <c r="Q28" s="59" t="n">
        <v/>
      </c>
      <c r="R28" s="59" t="n">
        <v/>
      </c>
      <c r="S28" s="59" t="n">
        <v>0</v>
      </c>
      <c r="T28" s="59" t="n">
        <v>0</v>
      </c>
      <c r="U28" s="59" t="n">
        <v>0</v>
      </c>
      <c r="V28" s="59" t="n">
        <v>0</v>
      </c>
      <c r="W28" s="59" t="n">
        <v>0</v>
      </c>
      <c r="X28" s="59" t="n">
        <v>0</v>
      </c>
      <c r="Y28" s="59" t="n">
        <v>0</v>
      </c>
      <c r="Z28" s="59" t="n">
        <v>0.5</v>
      </c>
    </row>
    <row r="29" ht="15.95" customFormat="1" customHeight="1" s="9">
      <c r="A29" s="38" t="inlineStr">
        <is>
          <t>24日</t>
        </is>
      </c>
      <c r="B29" s="59" t="n">
        <v>0</v>
      </c>
      <c r="C29" s="59" t="n">
        <v>0</v>
      </c>
      <c r="D29" s="59" t="n">
        <v>0</v>
      </c>
      <c r="E29" s="59" t="n">
        <v>0</v>
      </c>
      <c r="F29" s="59" t="n">
        <v>0</v>
      </c>
      <c r="G29" s="59" t="n">
        <v>0</v>
      </c>
      <c r="H29" s="59" t="n">
        <v>0</v>
      </c>
      <c r="I29" s="59" t="n">
        <v>0</v>
      </c>
      <c r="J29" s="59" t="n">
        <v>0</v>
      </c>
      <c r="K29" s="59" t="n">
        <v>0</v>
      </c>
      <c r="L29" s="59" t="n">
        <v>0</v>
      </c>
      <c r="M29" s="59" t="n">
        <v>0</v>
      </c>
      <c r="N29" s="59" t="n">
        <v>0</v>
      </c>
      <c r="O29" s="59" t="n">
        <v>0</v>
      </c>
      <c r="P29" s="59" t="n">
        <v>0</v>
      </c>
      <c r="Q29" s="59" t="n">
        <v>0</v>
      </c>
      <c r="R29" s="59" t="n">
        <v>0</v>
      </c>
      <c r="S29" s="59" t="n">
        <v>0</v>
      </c>
      <c r="T29" s="59" t="n">
        <v>0</v>
      </c>
      <c r="U29" s="59" t="n">
        <v>0</v>
      </c>
      <c r="V29" s="59" t="n">
        <v>0</v>
      </c>
      <c r="W29" s="59" t="n">
        <v>0</v>
      </c>
      <c r="X29" s="59" t="n">
        <v>0</v>
      </c>
      <c r="Y29" s="59" t="n">
        <v>0</v>
      </c>
      <c r="Z29" s="59" t="n">
        <v>0</v>
      </c>
    </row>
    <row r="30" ht="15.95" customFormat="1" customHeight="1" s="9">
      <c r="A30" s="38" t="inlineStr">
        <is>
          <t>25日</t>
        </is>
      </c>
      <c r="B30" s="59" t="n">
        <v>0</v>
      </c>
      <c r="C30" s="59" t="n">
        <v>0</v>
      </c>
      <c r="D30" s="59" t="n">
        <v>0</v>
      </c>
      <c r="E30" s="59" t="n">
        <v>0</v>
      </c>
      <c r="F30" s="59" t="n">
        <v>0</v>
      </c>
      <c r="G30" s="59" t="n">
        <v>0</v>
      </c>
      <c r="H30" s="59" t="n">
        <v>0</v>
      </c>
      <c r="I30" s="59" t="n">
        <v>0</v>
      </c>
      <c r="J30" s="59" t="n">
        <v>0</v>
      </c>
      <c r="K30" s="59" t="n">
        <v>0</v>
      </c>
      <c r="L30" s="59" t="n">
        <v>0</v>
      </c>
      <c r="M30" s="59" t="n">
        <v>0</v>
      </c>
      <c r="N30" s="59" t="n">
        <v>0</v>
      </c>
      <c r="O30" s="59" t="n">
        <v>0</v>
      </c>
      <c r="P30" s="59" t="n">
        <v>0</v>
      </c>
      <c r="Q30" s="59" t="n">
        <v>0</v>
      </c>
      <c r="R30" s="59" t="n">
        <v>0</v>
      </c>
      <c r="S30" s="59" t="n">
        <v>0</v>
      </c>
      <c r="T30" s="59" t="n">
        <v>0</v>
      </c>
      <c r="U30" s="59" t="n">
        <v>0</v>
      </c>
      <c r="V30" s="59" t="n">
        <v>0</v>
      </c>
      <c r="W30" s="59" t="n">
        <v>0</v>
      </c>
      <c r="X30" s="59" t="n">
        <v>0</v>
      </c>
      <c r="Y30" s="59" t="n">
        <v>0</v>
      </c>
      <c r="Z30" s="59" t="n">
        <v>0</v>
      </c>
    </row>
    <row r="31" ht="15.95" customFormat="1" customHeight="1" s="9">
      <c r="A31" s="38" t="inlineStr">
        <is>
          <t>26日</t>
        </is>
      </c>
      <c r="B31" s="59" t="n">
        <v>0</v>
      </c>
      <c r="C31" s="59" t="n">
        <v>0</v>
      </c>
      <c r="D31" s="59" t="n">
        <v>0.1</v>
      </c>
      <c r="E31" s="59" t="n">
        <v>0.1</v>
      </c>
      <c r="F31" s="59" t="n">
        <v>0</v>
      </c>
      <c r="G31" s="59" t="n">
        <v>0</v>
      </c>
      <c r="H31" s="59" t="n">
        <v>0</v>
      </c>
      <c r="I31" s="59" t="n">
        <v>0</v>
      </c>
      <c r="J31" s="59" t="n">
        <v>0</v>
      </c>
      <c r="K31" s="59" t="n">
        <v>0</v>
      </c>
      <c r="L31" s="59" t="n">
        <v>0</v>
      </c>
      <c r="M31" s="59" t="n">
        <v>0</v>
      </c>
      <c r="N31" s="59" t="n">
        <v>0</v>
      </c>
      <c r="O31" s="59" t="n">
        <v>0</v>
      </c>
      <c r="P31" s="59" t="n">
        <v>0</v>
      </c>
      <c r="Q31" s="59" t="n">
        <v>0</v>
      </c>
      <c r="R31" s="59" t="n">
        <v>0</v>
      </c>
      <c r="S31" s="59" t="n">
        <v>0</v>
      </c>
      <c r="T31" s="59" t="n">
        <v>0</v>
      </c>
      <c r="U31" s="59" t="n">
        <v>0</v>
      </c>
      <c r="V31" s="59" t="n">
        <v>0</v>
      </c>
      <c r="W31" s="59" t="n">
        <v>0</v>
      </c>
      <c r="X31" s="59" t="n">
        <v>0</v>
      </c>
      <c r="Y31" s="59" t="n">
        <v>0</v>
      </c>
      <c r="Z31" s="59" t="n">
        <v>0.2</v>
      </c>
    </row>
    <row r="32" ht="15.95" customFormat="1" customHeight="1" s="9">
      <c r="A32" s="38" t="inlineStr">
        <is>
          <t>27日</t>
        </is>
      </c>
      <c r="B32" s="59" t="n">
        <v>0</v>
      </c>
      <c r="C32" s="59" t="n">
        <v>0</v>
      </c>
      <c r="D32" s="59" t="n">
        <v>0</v>
      </c>
      <c r="E32" s="59" t="n">
        <v>0</v>
      </c>
      <c r="F32" s="59" t="n">
        <v>0</v>
      </c>
      <c r="G32" s="59" t="n">
        <v>0</v>
      </c>
      <c r="H32" s="59" t="n">
        <v>0</v>
      </c>
      <c r="I32" s="59" t="n">
        <v>0</v>
      </c>
      <c r="J32" s="59" t="n">
        <v>0</v>
      </c>
      <c r="K32" s="59" t="n">
        <v>0</v>
      </c>
      <c r="L32" s="59" t="n">
        <v>0</v>
      </c>
      <c r="M32" s="59" t="n">
        <v>0</v>
      </c>
      <c r="N32" s="59" t="n">
        <v>0</v>
      </c>
      <c r="O32" s="59" t="n">
        <v>0</v>
      </c>
      <c r="P32" s="59" t="n">
        <v>0</v>
      </c>
      <c r="Q32" s="59" t="n">
        <v>0</v>
      </c>
      <c r="R32" s="59" t="n">
        <v>0</v>
      </c>
      <c r="S32" s="59" t="n">
        <v>0</v>
      </c>
      <c r="T32" s="59" t="n">
        <v>0</v>
      </c>
      <c r="U32" s="59" t="n">
        <v>0</v>
      </c>
      <c r="V32" s="59" t="n">
        <v>0</v>
      </c>
      <c r="W32" s="59" t="n">
        <v>0</v>
      </c>
      <c r="X32" s="59" t="n">
        <v>0</v>
      </c>
      <c r="Y32" s="59" t="n">
        <v>0</v>
      </c>
      <c r="Z32" s="59" t="n">
        <v>0</v>
      </c>
    </row>
    <row r="33" ht="15.95" customFormat="1" customHeight="1" s="9">
      <c r="A33" s="38" t="inlineStr">
        <is>
          <t>28日</t>
        </is>
      </c>
      <c r="B33" s="59" t="n">
        <v>0</v>
      </c>
      <c r="C33" s="59" t="n">
        <v>0</v>
      </c>
      <c r="D33" s="59" t="n">
        <v>0</v>
      </c>
      <c r="E33" s="59" t="n">
        <v>0</v>
      </c>
      <c r="F33" s="59" t="n">
        <v>0</v>
      </c>
      <c r="G33" s="59" t="n">
        <v>0</v>
      </c>
      <c r="H33" s="59" t="n">
        <v>0</v>
      </c>
      <c r="I33" s="59" t="n">
        <v>0</v>
      </c>
      <c r="J33" s="59" t="n">
        <v>0</v>
      </c>
      <c r="K33" s="59" t="n">
        <v>0</v>
      </c>
      <c r="L33" s="59" t="n">
        <v>0</v>
      </c>
      <c r="M33" s="59" t="n">
        <v>0</v>
      </c>
      <c r="N33" s="59" t="n">
        <v>0</v>
      </c>
      <c r="O33" s="59" t="n">
        <v>0</v>
      </c>
      <c r="P33" s="59" t="n">
        <v>0</v>
      </c>
      <c r="Q33" s="59" t="n">
        <v>0</v>
      </c>
      <c r="R33" s="59" t="n">
        <v>0</v>
      </c>
      <c r="S33" s="59" t="n">
        <v>0</v>
      </c>
      <c r="T33" s="59" t="n">
        <v>0</v>
      </c>
      <c r="U33" s="59" t="n">
        <v>0</v>
      </c>
      <c r="V33" s="59" t="n">
        <v>0</v>
      </c>
      <c r="W33" s="59" t="n">
        <v>0</v>
      </c>
      <c r="X33" s="59" t="n">
        <v>0</v>
      </c>
      <c r="Y33" s="59" t="n">
        <v>0</v>
      </c>
      <c r="Z33" s="59" t="n">
        <v>0</v>
      </c>
    </row>
    <row r="34" ht="15.95" customFormat="1" customHeight="1" s="9">
      <c r="A34" s="38" t="inlineStr">
        <is>
          <t>29日</t>
        </is>
      </c>
      <c r="B34" s="59" t="n">
        <v>0</v>
      </c>
      <c r="C34" s="59" t="n">
        <v>0</v>
      </c>
      <c r="D34" s="59" t="n">
        <v>0</v>
      </c>
      <c r="E34" s="59" t="n">
        <v>0</v>
      </c>
      <c r="F34" s="59" t="n">
        <v>0</v>
      </c>
      <c r="G34" s="59" t="n">
        <v>0</v>
      </c>
      <c r="H34" s="59" t="n">
        <v>0</v>
      </c>
      <c r="I34" s="59" t="n">
        <v>0</v>
      </c>
      <c r="J34" s="59" t="n">
        <v>0</v>
      </c>
      <c r="K34" s="59" t="n">
        <v>0</v>
      </c>
      <c r="L34" s="59" t="n">
        <v>0</v>
      </c>
      <c r="M34" s="59" t="n">
        <v>0.3</v>
      </c>
      <c r="N34" s="59" t="n">
        <v>0.6</v>
      </c>
      <c r="O34" s="59" t="n">
        <v>1.1</v>
      </c>
      <c r="P34" s="59" t="n">
        <v>0.1</v>
      </c>
      <c r="Q34" s="59" t="n">
        <v>0</v>
      </c>
      <c r="R34" s="59" t="n">
        <v>0.1</v>
      </c>
      <c r="S34" s="59" t="n">
        <v>0.4</v>
      </c>
      <c r="T34" s="59" t="n">
        <v>0.2</v>
      </c>
      <c r="U34" s="59" t="n">
        <v>0.1</v>
      </c>
      <c r="V34" s="59" t="n">
        <v>0</v>
      </c>
      <c r="W34" s="59" t="n">
        <v>0</v>
      </c>
      <c r="X34" s="59" t="n">
        <v>0</v>
      </c>
      <c r="Y34" s="59" t="n">
        <v>0</v>
      </c>
      <c r="Z34" s="59" t="n">
        <v>2.9</v>
      </c>
    </row>
    <row r="35" ht="15.95" customFormat="1" customHeight="1" s="9">
      <c r="A35" s="38" t="inlineStr">
        <is>
          <t>30日</t>
        </is>
      </c>
      <c r="B35" s="59" t="n">
        <v>0</v>
      </c>
      <c r="C35" s="59" t="n">
        <v>0</v>
      </c>
      <c r="D35" s="59" t="n">
        <v>0</v>
      </c>
      <c r="E35" s="59" t="n">
        <v>0</v>
      </c>
      <c r="F35" s="59" t="n">
        <v>0</v>
      </c>
      <c r="G35" s="59" t="n">
        <v>0</v>
      </c>
      <c r="H35" s="59" t="n">
        <v>0</v>
      </c>
      <c r="I35" s="59" t="n">
        <v>0</v>
      </c>
      <c r="J35" s="59" t="n">
        <v>0</v>
      </c>
      <c r="K35" s="59" t="n">
        <v>0</v>
      </c>
      <c r="L35" s="59" t="n">
        <v>0</v>
      </c>
      <c r="M35" s="59" t="n">
        <v>0</v>
      </c>
      <c r="N35" s="59" t="n">
        <v>0</v>
      </c>
      <c r="O35" s="59" t="n">
        <v>0</v>
      </c>
      <c r="P35" s="59" t="n">
        <v>0</v>
      </c>
      <c r="Q35" s="59" t="n">
        <v>0</v>
      </c>
      <c r="R35" s="59" t="n">
        <v>0</v>
      </c>
      <c r="S35" s="59" t="n">
        <v>0</v>
      </c>
      <c r="T35" s="59" t="n">
        <v>0</v>
      </c>
      <c r="U35" s="59" t="n">
        <v>0</v>
      </c>
      <c r="V35" s="59" t="n">
        <v>0</v>
      </c>
      <c r="W35" s="59" t="n">
        <v>0</v>
      </c>
      <c r="X35" s="59" t="n">
        <v>0</v>
      </c>
      <c r="Y35" s="59" t="n">
        <v>0</v>
      </c>
      <c r="Z35" s="59" t="n">
        <v>0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SUM(B36:Y36)</f>
        <v/>
      </c>
    </row>
    <row r="37" ht="15.95" customFormat="1" customHeight="1" s="9">
      <c r="A37" s="38" t="inlineStr">
        <is>
          <t>下旬</t>
        </is>
      </c>
      <c r="B37" s="53">
        <f>SUM(B26:B36)</f>
        <v/>
      </c>
      <c r="C37" s="53">
        <f>SUM(C26:C36)</f>
        <v/>
      </c>
      <c r="D37" s="53">
        <f>SUM(D26:D36)</f>
        <v/>
      </c>
      <c r="E37" s="53">
        <f>SUM(E26:E36)</f>
        <v/>
      </c>
      <c r="F37" s="53">
        <f>SUM(F26:F36)</f>
        <v/>
      </c>
      <c r="G37" s="53">
        <f>SUM(G26:G36)</f>
        <v/>
      </c>
      <c r="H37" s="53">
        <f>SUM(H26:H36)</f>
        <v/>
      </c>
      <c r="I37" s="53">
        <f>SUM(I26:I36)</f>
        <v/>
      </c>
      <c r="J37" s="53">
        <f>SUM(J26:J36)</f>
        <v/>
      </c>
      <c r="K37" s="53">
        <f>SUM(K26:K36)</f>
        <v/>
      </c>
      <c r="L37" s="53">
        <f>SUM(L26:L36)</f>
        <v/>
      </c>
      <c r="M37" s="53">
        <f>SUM(M26:M36)</f>
        <v/>
      </c>
      <c r="N37" s="53">
        <f>SUM(N26:N36)</f>
        <v/>
      </c>
      <c r="O37" s="53">
        <f>SUM(O26:O36)</f>
        <v/>
      </c>
      <c r="P37" s="53">
        <f>SUM(P26:P36)</f>
        <v/>
      </c>
      <c r="Q37" s="53">
        <f>SUM(Q26:Q36)</f>
        <v/>
      </c>
      <c r="R37" s="53">
        <f>SUM(R26:R36)</f>
        <v/>
      </c>
      <c r="S37" s="53">
        <f>SUM(S26:S36)</f>
        <v/>
      </c>
      <c r="T37" s="53">
        <f>SUM(T26:T36)</f>
        <v/>
      </c>
      <c r="U37" s="53">
        <f>SUM(U26:U36)</f>
        <v/>
      </c>
      <c r="V37" s="53">
        <f>SUM(V26:V36)</f>
        <v/>
      </c>
      <c r="W37" s="53">
        <f>SUM(W26:W36)</f>
        <v/>
      </c>
      <c r="X37" s="53">
        <f>SUM(X26:X36)</f>
        <v/>
      </c>
      <c r="Y37" s="53">
        <f>SUM(Y26:Y36)</f>
        <v/>
      </c>
      <c r="Z37" s="53">
        <f>SUM(Z26:Z36)</f>
        <v/>
      </c>
    </row>
    <row r="38" ht="15.95" customFormat="1" customHeight="1" s="9">
      <c r="A38" s="38" t="inlineStr">
        <is>
          <t>月合计</t>
        </is>
      </c>
      <c r="B38" s="53">
        <f>SUM(B4:B13,B15:B24,B26:B36)</f>
        <v/>
      </c>
      <c r="C38" s="53">
        <f>SUM(C4:C13,C15:C24,C26:C36)</f>
        <v/>
      </c>
      <c r="D38" s="53">
        <f>SUM(D4:D13,D15:D24,D26:D36)</f>
        <v/>
      </c>
      <c r="E38" s="53">
        <f>SUM(E4:E13,E15:E24,E26:E36)</f>
        <v/>
      </c>
      <c r="F38" s="53">
        <f>SUM(F4:F13,F15:F24,F26:F36)</f>
        <v/>
      </c>
      <c r="G38" s="53">
        <f>SUM(G4:G13,G15:G24,G26:G36)</f>
        <v/>
      </c>
      <c r="H38" s="53">
        <f>SUM(H4:H13,H15:H24,H26:H36)</f>
        <v/>
      </c>
      <c r="I38" s="53">
        <f>SUM(I4:I13,I15:I24,I26:I36)</f>
        <v/>
      </c>
      <c r="J38" s="53">
        <f>SUM(J4:J13,J15:J24,J26:J36)</f>
        <v/>
      </c>
      <c r="K38" s="53">
        <f>SUM(K4:K13,K15:K24,K26:K36)</f>
        <v/>
      </c>
      <c r="L38" s="53">
        <f>SUM(L4:L13,L15:L24,L26:L36)</f>
        <v/>
      </c>
      <c r="M38" s="53">
        <f>SUM(M4:M13,M15:M24,M26:M36)</f>
        <v/>
      </c>
      <c r="N38" s="53">
        <f>SUM(N4:N13,N15:N24,N26:N36)</f>
        <v/>
      </c>
      <c r="O38" s="53">
        <f>SUM(O4:O13,O15:O24,O26:O36)</f>
        <v/>
      </c>
      <c r="P38" s="53">
        <f>SUM(P4:P13,P15:P24,P26:P36)</f>
        <v/>
      </c>
      <c r="Q38" s="53">
        <f>SUM(Q4:Q13,Q15:Q24,Q26:Q36)</f>
        <v/>
      </c>
      <c r="R38" s="53">
        <f>SUM(R4:R13,R15:R24,R26:R36)</f>
        <v/>
      </c>
      <c r="S38" s="53">
        <f>SUM(S4:S13,S15:S24,S26:S36)</f>
        <v/>
      </c>
      <c r="T38" s="53">
        <f>SUM(T4:T13,T15:T24,T26:T36)</f>
        <v/>
      </c>
      <c r="U38" s="53">
        <f>SUM(U4:U13,U15:U24,U26:U36)</f>
        <v/>
      </c>
      <c r="V38" s="53">
        <f>SUM(V4:V13,V15:V24,V26:V36)</f>
        <v/>
      </c>
      <c r="W38" s="53">
        <f>SUM(W4:W13,W15:W24,W26:W36)</f>
        <v/>
      </c>
      <c r="X38" s="53">
        <f>SUM(X4:X13,X15:X24,X26:X36)</f>
        <v/>
      </c>
      <c r="Y38" s="53">
        <f>SUM(Y4:Y13,Y15:Y24,Y26:Y36)</f>
        <v/>
      </c>
      <c r="Z38" s="53">
        <f>SUM(Z14,Z25,Z37)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3.xml><?xml version="1.0" encoding="utf-8"?>
<worksheet xmlns="http://schemas.openxmlformats.org/spreadsheetml/2006/main">
  <sheetPr codeName="Sheet23">
    <outlinePr summaryBelow="1" summaryRight="1"/>
    <pageSetUpPr fitToPage="1"/>
  </sheetPr>
  <dimension ref="A1:Z38"/>
  <sheetViews>
    <sheetView workbookViewId="0">
      <selection activeCell="Z14" sqref="Z14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</row>
    <row r="2" customFormat="1" s="9">
      <c r="A2" s="38" t="inlineStr">
        <is>
          <t>日期</t>
        </is>
      </c>
      <c r="B2" s="42" t="inlineStr">
        <is>
          <t>二分钟平均风向（° or TXT）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8" t="n"/>
    </row>
    <row r="4" ht="15.95" customFormat="1" customHeight="1" s="9">
      <c r="A4" s="38" t="inlineStr">
        <is>
          <t>1日</t>
        </is>
      </c>
      <c r="B4" s="59" t="n">
        <v>29</v>
      </c>
      <c r="C4" s="59" t="n">
        <v>65</v>
      </c>
      <c r="D4" s="59" t="n">
        <v>304</v>
      </c>
      <c r="E4" s="59" t="n">
        <v>0</v>
      </c>
      <c r="F4" s="59" t="n">
        <v>0</v>
      </c>
      <c r="G4" s="59" t="n">
        <v>0</v>
      </c>
      <c r="H4" s="59" t="n">
        <v>0</v>
      </c>
      <c r="I4" s="59" t="n">
        <v>159</v>
      </c>
      <c r="J4" s="59" t="n">
        <v>119</v>
      </c>
      <c r="K4" s="59" t="n">
        <v>167</v>
      </c>
      <c r="L4" s="59" t="n">
        <v>136</v>
      </c>
      <c r="M4" s="59" t="n">
        <v>131</v>
      </c>
      <c r="N4" s="59" t="n">
        <v>118</v>
      </c>
      <c r="O4" s="59" t="n">
        <v>154</v>
      </c>
      <c r="P4" s="59" t="n">
        <v>124</v>
      </c>
      <c r="Q4" s="59" t="n">
        <v>111</v>
      </c>
      <c r="R4" s="59" t="n">
        <v>109</v>
      </c>
      <c r="S4" s="59" t="n">
        <v>121</v>
      </c>
      <c r="T4" s="59" t="n">
        <v>136</v>
      </c>
      <c r="U4" s="59" t="n">
        <v>107</v>
      </c>
      <c r="V4" s="59" t="n">
        <v>88</v>
      </c>
      <c r="W4" s="59" t="n">
        <v>105</v>
      </c>
      <c r="X4" s="59" t="n">
        <v>99</v>
      </c>
      <c r="Y4" s="59" t="n">
        <v>97</v>
      </c>
      <c r="Z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89</v>
      </c>
      <c r="C5" s="59" t="n">
        <v>88</v>
      </c>
      <c r="D5" s="59" t="n">
        <v>75</v>
      </c>
      <c r="E5" s="59" t="n">
        <v>108</v>
      </c>
      <c r="F5" s="59" t="n">
        <v>88</v>
      </c>
      <c r="G5" s="59" t="n">
        <v>100</v>
      </c>
      <c r="H5" s="59" t="n">
        <v>114</v>
      </c>
      <c r="I5" s="59" t="n">
        <v>84</v>
      </c>
      <c r="J5" s="59" t="n">
        <v>113</v>
      </c>
      <c r="K5" s="59" t="n">
        <v>79</v>
      </c>
      <c r="L5" s="59" t="n">
        <v>75</v>
      </c>
      <c r="M5" s="59" t="n">
        <v>0</v>
      </c>
      <c r="N5" s="59" t="n">
        <v>99</v>
      </c>
      <c r="O5" s="59" t="n">
        <v>105</v>
      </c>
      <c r="P5" s="59" t="n">
        <v>106</v>
      </c>
      <c r="Q5" s="59" t="n">
        <v>119</v>
      </c>
      <c r="R5" s="59" t="n">
        <v>117</v>
      </c>
      <c r="S5" s="59" t="n">
        <v>93</v>
      </c>
      <c r="T5" s="59" t="n">
        <v>96</v>
      </c>
      <c r="U5" s="59" t="n">
        <v>98</v>
      </c>
      <c r="V5" s="59" t="n">
        <v>99</v>
      </c>
      <c r="W5" s="59" t="n">
        <v>111</v>
      </c>
      <c r="X5" s="59" t="n">
        <v>48</v>
      </c>
      <c r="Y5" s="59" t="n">
        <v>327</v>
      </c>
      <c r="Z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332</v>
      </c>
      <c r="C6" s="59" t="n">
        <v>0</v>
      </c>
      <c r="D6" s="59" t="n">
        <v>274</v>
      </c>
      <c r="E6" s="59" t="n">
        <v>330</v>
      </c>
      <c r="F6" s="59" t="n">
        <v>353</v>
      </c>
      <c r="G6" s="59" t="n">
        <v>11</v>
      </c>
      <c r="H6" s="59" t="n">
        <v>11</v>
      </c>
      <c r="I6" s="59" t="n">
        <v>104</v>
      </c>
      <c r="J6" s="59" t="n">
        <v>84</v>
      </c>
      <c r="K6" s="59" t="n">
        <v>14</v>
      </c>
      <c r="L6" s="59" t="n">
        <v>36</v>
      </c>
      <c r="M6" s="59" t="n">
        <v>2</v>
      </c>
      <c r="N6" s="59" t="n">
        <v>66</v>
      </c>
      <c r="O6" s="59" t="n">
        <v>132</v>
      </c>
      <c r="P6" s="59" t="n">
        <v>53</v>
      </c>
      <c r="Q6" s="59" t="n">
        <v>125</v>
      </c>
      <c r="R6" s="59" t="n">
        <v>146</v>
      </c>
      <c r="S6" s="59" t="n">
        <v>121</v>
      </c>
      <c r="T6" s="59" t="n">
        <v>126</v>
      </c>
      <c r="U6" s="59" t="n">
        <v>110</v>
      </c>
      <c r="V6" s="59" t="n">
        <v>80</v>
      </c>
      <c r="W6" s="59" t="n">
        <v>46</v>
      </c>
      <c r="X6" s="59" t="n">
        <v>28</v>
      </c>
      <c r="Y6" s="59" t="n">
        <v>10</v>
      </c>
      <c r="Z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10</v>
      </c>
      <c r="C7" s="59" t="n">
        <v>350</v>
      </c>
      <c r="D7" s="59" t="n">
        <v>354</v>
      </c>
      <c r="E7" s="59" t="n">
        <v>325</v>
      </c>
      <c r="F7" s="59" t="n">
        <v>345</v>
      </c>
      <c r="G7" s="59" t="n">
        <v>33</v>
      </c>
      <c r="H7" s="59" t="n">
        <v>93</v>
      </c>
      <c r="I7" s="59" t="n">
        <v>331</v>
      </c>
      <c r="J7" s="59" t="n">
        <v>314</v>
      </c>
      <c r="K7" s="59" t="n">
        <v>291</v>
      </c>
      <c r="L7" s="59" t="n">
        <v>298</v>
      </c>
      <c r="M7" s="59" t="n">
        <v>315</v>
      </c>
      <c r="N7" s="59" t="n">
        <v>317</v>
      </c>
      <c r="O7" s="59" t="n">
        <v>48</v>
      </c>
      <c r="P7" s="59" t="n">
        <v>169</v>
      </c>
      <c r="Q7" s="59" t="n">
        <v>116</v>
      </c>
      <c r="R7" s="59" t="n">
        <v>106</v>
      </c>
      <c r="S7" s="59" t="n">
        <v>119</v>
      </c>
      <c r="T7" s="59" t="n">
        <v>138</v>
      </c>
      <c r="U7" s="59" t="n">
        <v>106</v>
      </c>
      <c r="V7" s="59" t="n">
        <v>100</v>
      </c>
      <c r="W7" s="59" t="n">
        <v>67</v>
      </c>
      <c r="X7" s="59" t="n">
        <v>75</v>
      </c>
      <c r="Y7" s="59" t="n">
        <v>34</v>
      </c>
      <c r="Z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0</v>
      </c>
      <c r="C8" s="59" t="n">
        <v>346</v>
      </c>
      <c r="D8" s="59" t="n">
        <v>320</v>
      </c>
      <c r="E8" s="59" t="n">
        <v>301</v>
      </c>
      <c r="F8" s="59" t="n">
        <v>306</v>
      </c>
      <c r="G8" s="59" t="n">
        <v>333</v>
      </c>
      <c r="H8" s="59" t="n">
        <v>318</v>
      </c>
      <c r="I8" s="59" t="n">
        <v>333</v>
      </c>
      <c r="J8" s="59" t="n">
        <v>346</v>
      </c>
      <c r="K8" s="59" t="n">
        <v>12</v>
      </c>
      <c r="L8" s="59" t="n">
        <v>34</v>
      </c>
      <c r="M8" s="59" t="n">
        <v>4</v>
      </c>
      <c r="N8" s="59" t="n">
        <v>335</v>
      </c>
      <c r="O8" s="59" t="n">
        <v>284</v>
      </c>
      <c r="P8" s="59" t="n">
        <v>311</v>
      </c>
      <c r="Q8" s="59" t="n">
        <v>141</v>
      </c>
      <c r="R8" s="59" t="n">
        <v>116</v>
      </c>
      <c r="S8" s="59" t="n">
        <v>111</v>
      </c>
      <c r="T8" s="59" t="n">
        <v>134</v>
      </c>
      <c r="U8" s="59" t="n">
        <v>114</v>
      </c>
      <c r="V8" s="59" t="n">
        <v>114</v>
      </c>
      <c r="W8" s="59" t="n">
        <v>104</v>
      </c>
      <c r="X8" s="59" t="n">
        <v>64</v>
      </c>
      <c r="Y8" s="59" t="n">
        <v>356</v>
      </c>
      <c r="Z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286</v>
      </c>
      <c r="C9" s="59" t="n">
        <v>297</v>
      </c>
      <c r="D9" s="59" t="n">
        <v>352</v>
      </c>
      <c r="E9" s="59" t="n">
        <v>335</v>
      </c>
      <c r="F9" s="59" t="n">
        <v>321</v>
      </c>
      <c r="G9" s="59" t="n">
        <v>15</v>
      </c>
      <c r="H9" s="59" t="n">
        <v>355</v>
      </c>
      <c r="I9" s="59" t="n">
        <v>354</v>
      </c>
      <c r="J9" s="59" t="n">
        <v>359</v>
      </c>
      <c r="K9" s="59" t="n">
        <v>319</v>
      </c>
      <c r="L9" s="59" t="n">
        <v>320</v>
      </c>
      <c r="M9" s="59" t="n">
        <v>110</v>
      </c>
      <c r="N9" s="59" t="n">
        <v>293</v>
      </c>
      <c r="O9" s="59" t="n">
        <v>310</v>
      </c>
      <c r="P9" s="59" t="n">
        <v>304</v>
      </c>
      <c r="Q9" s="59" t="n">
        <v>292</v>
      </c>
      <c r="R9" s="59" t="n">
        <v>305</v>
      </c>
      <c r="S9" s="59" t="n">
        <v>300</v>
      </c>
      <c r="T9" s="59" t="n">
        <v>85</v>
      </c>
      <c r="U9" s="59" t="n">
        <v>130</v>
      </c>
      <c r="V9" s="59" t="n">
        <v>124</v>
      </c>
      <c r="W9" s="59" t="n">
        <v>155</v>
      </c>
      <c r="X9" s="59" t="n">
        <v>124</v>
      </c>
      <c r="Y9" s="59" t="n">
        <v>118</v>
      </c>
      <c r="Z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131</v>
      </c>
      <c r="C10" s="59" t="n">
        <v>106</v>
      </c>
      <c r="D10" s="59" t="n">
        <v>13</v>
      </c>
      <c r="E10" s="59" t="n">
        <v>63</v>
      </c>
      <c r="F10" s="59" t="n">
        <v>84</v>
      </c>
      <c r="G10" s="59" t="n">
        <v>93</v>
      </c>
      <c r="H10" s="59" t="n">
        <v>114</v>
      </c>
      <c r="I10" s="59" t="n">
        <v>102</v>
      </c>
      <c r="J10" s="59" t="n">
        <v>111</v>
      </c>
      <c r="K10" s="59" t="n">
        <v>0</v>
      </c>
      <c r="L10" s="59" t="n">
        <v>49</v>
      </c>
      <c r="M10" s="59" t="n">
        <v>23</v>
      </c>
      <c r="N10" s="59" t="n">
        <v>41</v>
      </c>
      <c r="O10" s="59" t="n">
        <v>42</v>
      </c>
      <c r="P10" s="59" t="n">
        <v>351</v>
      </c>
      <c r="Q10" s="59" t="n">
        <v>330</v>
      </c>
      <c r="R10" s="59" t="n">
        <v>46</v>
      </c>
      <c r="S10" s="59" t="n">
        <v>48</v>
      </c>
      <c r="T10" s="59" t="n">
        <v>41</v>
      </c>
      <c r="U10" s="59" t="n">
        <v>45</v>
      </c>
      <c r="V10" s="59" t="n">
        <v>38</v>
      </c>
      <c r="W10" s="59" t="n">
        <v>346</v>
      </c>
      <c r="X10" s="59" t="n">
        <v>334</v>
      </c>
      <c r="Y10" s="59" t="n">
        <v>239</v>
      </c>
      <c r="Z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284</v>
      </c>
      <c r="C11" s="59" t="n">
        <v>295</v>
      </c>
      <c r="D11" s="59" t="n">
        <v>307</v>
      </c>
      <c r="E11" s="59" t="n">
        <v>311</v>
      </c>
      <c r="F11" s="59" t="n">
        <v>289</v>
      </c>
      <c r="G11" s="59" t="n">
        <v>287</v>
      </c>
      <c r="H11" s="59" t="n">
        <v>270</v>
      </c>
      <c r="I11" s="59" t="n">
        <v>298</v>
      </c>
      <c r="J11" s="59" t="n">
        <v>300</v>
      </c>
      <c r="K11" s="59" t="n">
        <v>291</v>
      </c>
      <c r="L11" s="59" t="n">
        <v>301</v>
      </c>
      <c r="M11" s="59" t="n">
        <v>316</v>
      </c>
      <c r="N11" s="59" t="n">
        <v>322</v>
      </c>
      <c r="O11" s="59" t="n">
        <v>294</v>
      </c>
      <c r="P11" s="59" t="n">
        <v>322</v>
      </c>
      <c r="Q11" s="59" t="n">
        <v>319</v>
      </c>
      <c r="R11" s="59" t="n">
        <v>311</v>
      </c>
      <c r="S11" s="59" t="n">
        <v>305</v>
      </c>
      <c r="T11" s="59" t="n">
        <v>294</v>
      </c>
      <c r="U11" s="59" t="n">
        <v>295</v>
      </c>
      <c r="V11" s="59" t="n">
        <v>293</v>
      </c>
      <c r="W11" s="59" t="n">
        <v>300</v>
      </c>
      <c r="X11" s="59" t="n">
        <v>286</v>
      </c>
      <c r="Y11" s="59" t="n">
        <v>298</v>
      </c>
      <c r="Z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270</v>
      </c>
      <c r="C12" s="59" t="n">
        <v>291</v>
      </c>
      <c r="D12" s="59" t="n">
        <v>287</v>
      </c>
      <c r="E12" s="59" t="n">
        <v>270</v>
      </c>
      <c r="F12" s="59" t="n">
        <v>320</v>
      </c>
      <c r="G12" s="59" t="n">
        <v>320</v>
      </c>
      <c r="H12" s="59" t="n">
        <v>301</v>
      </c>
      <c r="I12" s="59" t="n">
        <v>286</v>
      </c>
      <c r="J12" s="59" t="n">
        <v>293</v>
      </c>
      <c r="K12" s="59" t="n">
        <v>283</v>
      </c>
      <c r="L12" s="59" t="n">
        <v>274</v>
      </c>
      <c r="M12" s="59" t="n">
        <v>290</v>
      </c>
      <c r="N12" s="59" t="n">
        <v>290</v>
      </c>
      <c r="O12" s="59" t="n">
        <v>284</v>
      </c>
      <c r="P12" s="59" t="n">
        <v>283</v>
      </c>
      <c r="Q12" s="59" t="n">
        <v>245</v>
      </c>
      <c r="R12" s="59" t="n">
        <v>281</v>
      </c>
      <c r="S12" s="59" t="n">
        <v>96</v>
      </c>
      <c r="T12" s="59" t="n">
        <v>149</v>
      </c>
      <c r="U12" s="59" t="n">
        <v>114</v>
      </c>
      <c r="V12" s="59" t="n">
        <v>112</v>
      </c>
      <c r="W12" s="59" t="n">
        <v>144</v>
      </c>
      <c r="X12" s="59" t="n">
        <v>124</v>
      </c>
      <c r="Y12" s="59" t="n">
        <v>115</v>
      </c>
      <c r="Z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156</v>
      </c>
      <c r="C13" s="59" t="n">
        <v>168</v>
      </c>
      <c r="D13" s="59" t="n">
        <v>109</v>
      </c>
      <c r="E13" s="59" t="n">
        <v>113</v>
      </c>
      <c r="F13" s="59" t="n">
        <v>108</v>
      </c>
      <c r="G13" s="59" t="n">
        <v>103</v>
      </c>
      <c r="H13" s="59" t="n">
        <v>124</v>
      </c>
      <c r="I13" s="59" t="n">
        <v>118</v>
      </c>
      <c r="J13" s="59" t="n">
        <v>73</v>
      </c>
      <c r="K13" s="59" t="n">
        <v>52</v>
      </c>
      <c r="L13" s="59" t="n">
        <v>107</v>
      </c>
      <c r="M13" s="59" t="n">
        <v>170</v>
      </c>
      <c r="N13" s="59" t="n">
        <v>295</v>
      </c>
      <c r="O13" s="59" t="n">
        <v>255</v>
      </c>
      <c r="P13" s="59" t="n">
        <v>198</v>
      </c>
      <c r="Q13" s="59" t="n">
        <v>245</v>
      </c>
      <c r="R13" s="59" t="n">
        <v>183</v>
      </c>
      <c r="S13" s="59" t="n">
        <v>118</v>
      </c>
      <c r="T13" s="59" t="n">
        <v>137</v>
      </c>
      <c r="U13" s="59" t="n">
        <v>152</v>
      </c>
      <c r="V13" s="59" t="n">
        <v>124</v>
      </c>
      <c r="W13" s="59" t="n">
        <v>101</v>
      </c>
      <c r="X13" s="59" t="n">
        <v>71</v>
      </c>
      <c r="Y13" s="59" t="n">
        <v>62</v>
      </c>
      <c r="Z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27</v>
      </c>
      <c r="C15" s="59" t="n">
        <v>14</v>
      </c>
      <c r="D15" s="59" t="n">
        <v>334</v>
      </c>
      <c r="E15" s="59" t="n">
        <v>316</v>
      </c>
      <c r="F15" s="59" t="n">
        <v>306</v>
      </c>
      <c r="G15" s="59" t="n">
        <v>172</v>
      </c>
      <c r="H15" s="59" t="n">
        <v>23</v>
      </c>
      <c r="I15" s="59" t="n">
        <v>42</v>
      </c>
      <c r="J15" s="59" t="n">
        <v>352</v>
      </c>
      <c r="K15" s="59" t="n">
        <v>5</v>
      </c>
      <c r="L15" s="59" t="n">
        <v>79</v>
      </c>
      <c r="M15" s="59" t="n">
        <v>328</v>
      </c>
      <c r="N15" s="59" t="n">
        <v>331</v>
      </c>
      <c r="O15" s="59" t="n">
        <v>72</v>
      </c>
      <c r="P15" s="59" t="n">
        <v>105</v>
      </c>
      <c r="Q15" s="59" t="n">
        <v>99</v>
      </c>
      <c r="R15" s="59" t="n">
        <v>80</v>
      </c>
      <c r="S15" s="59" t="n">
        <v>105</v>
      </c>
      <c r="T15" s="59" t="n">
        <v>138</v>
      </c>
      <c r="U15" s="59" t="n">
        <v>138</v>
      </c>
      <c r="V15" s="59" t="n">
        <v>117</v>
      </c>
      <c r="W15" s="59" t="n">
        <v>336</v>
      </c>
      <c r="X15" s="59" t="n">
        <v>53</v>
      </c>
      <c r="Y15" s="59" t="n">
        <v>49</v>
      </c>
      <c r="Z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5</v>
      </c>
      <c r="C16" s="59" t="n">
        <v>353</v>
      </c>
      <c r="D16" s="59" t="n">
        <v>33</v>
      </c>
      <c r="E16" s="59" t="n">
        <v>7</v>
      </c>
      <c r="F16" s="59" t="n">
        <v>44</v>
      </c>
      <c r="G16" s="59" t="n">
        <v>320</v>
      </c>
      <c r="H16" s="59" t="n">
        <v>321</v>
      </c>
      <c r="I16" s="59" t="n">
        <v>313</v>
      </c>
      <c r="J16" s="59" t="n">
        <v>314</v>
      </c>
      <c r="K16" s="59" t="n">
        <v>343</v>
      </c>
      <c r="L16" s="59" t="n">
        <v>15</v>
      </c>
      <c r="M16" s="59" t="n">
        <v>317</v>
      </c>
      <c r="N16" s="59" t="n">
        <v>303</v>
      </c>
      <c r="O16" s="59" t="n">
        <v>41</v>
      </c>
      <c r="P16" s="59" t="n">
        <v>155</v>
      </c>
      <c r="Q16" s="59" t="n">
        <v>167</v>
      </c>
      <c r="R16" s="59" t="n">
        <v>105</v>
      </c>
      <c r="S16" s="59" t="n">
        <v>137</v>
      </c>
      <c r="T16" s="59" t="n">
        <v>120</v>
      </c>
      <c r="U16" s="59" t="n">
        <v>115</v>
      </c>
      <c r="V16" s="59" t="n">
        <v>116</v>
      </c>
      <c r="W16" s="59" t="n">
        <v>113</v>
      </c>
      <c r="X16" s="59" t="n">
        <v>118</v>
      </c>
      <c r="Y16" s="59" t="n">
        <v>177</v>
      </c>
      <c r="Z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95</v>
      </c>
      <c r="C17" s="59" t="n">
        <v>15</v>
      </c>
      <c r="D17" s="59" t="n">
        <v>4</v>
      </c>
      <c r="E17" s="59" t="n">
        <v>344</v>
      </c>
      <c r="F17" s="59" t="n">
        <v>0</v>
      </c>
      <c r="G17" s="59" t="n">
        <v>353</v>
      </c>
      <c r="H17" s="59" t="n">
        <v>350</v>
      </c>
      <c r="I17" s="59" t="n">
        <v>1</v>
      </c>
      <c r="J17" s="59" t="n">
        <v>286</v>
      </c>
      <c r="K17" s="59" t="n">
        <v>338</v>
      </c>
      <c r="L17" s="59" t="n">
        <v>358</v>
      </c>
      <c r="M17" s="59" t="n">
        <v>297</v>
      </c>
      <c r="N17" s="59" t="n">
        <v>315</v>
      </c>
      <c r="O17" s="59" t="n">
        <v>291</v>
      </c>
      <c r="P17" s="59" t="n">
        <v>133</v>
      </c>
      <c r="Q17" s="59" t="n">
        <v>78</v>
      </c>
      <c r="R17" s="59" t="n">
        <v>75</v>
      </c>
      <c r="S17" s="59" t="n">
        <v>110</v>
      </c>
      <c r="T17" s="59" t="n">
        <v>110</v>
      </c>
      <c r="U17" s="59" t="n">
        <v>138</v>
      </c>
      <c r="V17" s="59" t="n">
        <v>154</v>
      </c>
      <c r="W17" s="59" t="n">
        <v>124</v>
      </c>
      <c r="X17" s="59" t="n">
        <v>116</v>
      </c>
      <c r="Y17" s="59" t="n">
        <v>95</v>
      </c>
      <c r="Z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14</v>
      </c>
      <c r="C18" s="59" t="n">
        <v>10</v>
      </c>
      <c r="D18" s="59" t="n">
        <v>13</v>
      </c>
      <c r="E18" s="59" t="n">
        <v>9</v>
      </c>
      <c r="F18" s="59" t="n">
        <v>268</v>
      </c>
      <c r="G18" s="59" t="n">
        <v>299</v>
      </c>
      <c r="H18" s="59" t="n">
        <v>294</v>
      </c>
      <c r="I18" s="59" t="n">
        <v>317</v>
      </c>
      <c r="J18" s="59" t="n">
        <v>360</v>
      </c>
      <c r="K18" s="59" t="n">
        <v>335</v>
      </c>
      <c r="L18" s="59" t="n">
        <v>56</v>
      </c>
      <c r="M18" s="59" t="n">
        <v>163</v>
      </c>
      <c r="N18" s="59" t="n">
        <v>210</v>
      </c>
      <c r="O18" s="59" t="n">
        <v>197</v>
      </c>
      <c r="P18" s="59" t="n">
        <v>306</v>
      </c>
      <c r="Q18" s="59" t="n">
        <v>304</v>
      </c>
      <c r="R18" s="59" t="n">
        <v>205</v>
      </c>
      <c r="S18" s="59" t="n">
        <v>244</v>
      </c>
      <c r="T18" s="59" t="n">
        <v>65</v>
      </c>
      <c r="U18" s="59" t="n">
        <v>337</v>
      </c>
      <c r="V18" s="59" t="n">
        <v>314</v>
      </c>
      <c r="W18" s="59" t="n">
        <v>266</v>
      </c>
      <c r="X18" s="59" t="n">
        <v>258</v>
      </c>
      <c r="Y18" s="59" t="n">
        <v>299</v>
      </c>
      <c r="Z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285</v>
      </c>
      <c r="C19" s="59" t="n">
        <v>287</v>
      </c>
      <c r="D19" s="59" t="n">
        <v>290</v>
      </c>
      <c r="E19" s="59" t="n">
        <v>255</v>
      </c>
      <c r="F19" s="59" t="n">
        <v>304</v>
      </c>
      <c r="G19" s="59" t="n">
        <v>332</v>
      </c>
      <c r="H19" s="59" t="n">
        <v>347</v>
      </c>
      <c r="I19" s="59" t="n">
        <v>256</v>
      </c>
      <c r="J19" s="59" t="n">
        <v>321</v>
      </c>
      <c r="K19" s="59" t="n">
        <v>0</v>
      </c>
      <c r="L19" s="59" t="n">
        <v>123</v>
      </c>
      <c r="M19" s="59" t="n">
        <v>284</v>
      </c>
      <c r="N19" s="59" t="n">
        <v>298</v>
      </c>
      <c r="O19" s="59" t="n">
        <v>206</v>
      </c>
      <c r="P19" s="59" t="n">
        <v>230</v>
      </c>
      <c r="Q19" s="59" t="n">
        <v>249</v>
      </c>
      <c r="R19" s="59" t="n">
        <v>288</v>
      </c>
      <c r="S19" s="59" t="n">
        <v>113</v>
      </c>
      <c r="T19" s="59" t="n">
        <v>185</v>
      </c>
      <c r="U19" s="59" t="n">
        <v>110</v>
      </c>
      <c r="V19" s="59" t="n">
        <v>103</v>
      </c>
      <c r="W19" s="59" t="n">
        <v>108</v>
      </c>
      <c r="X19" s="59" t="n">
        <v>93</v>
      </c>
      <c r="Y19" s="59" t="n">
        <v>91</v>
      </c>
      <c r="Z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107</v>
      </c>
      <c r="C20" s="59" t="n">
        <v>153</v>
      </c>
      <c r="D20" s="59" t="n">
        <v>0</v>
      </c>
      <c r="E20" s="59" t="n">
        <v>238</v>
      </c>
      <c r="F20" s="59" t="n">
        <v>288</v>
      </c>
      <c r="G20" s="59" t="n">
        <v>288</v>
      </c>
      <c r="H20" s="59" t="n">
        <v>0</v>
      </c>
      <c r="I20" s="59" t="n">
        <v>227</v>
      </c>
      <c r="J20" s="59" t="n">
        <v>129</v>
      </c>
      <c r="K20" s="59" t="n">
        <v>104</v>
      </c>
      <c r="L20" s="59" t="n">
        <v>95</v>
      </c>
      <c r="M20" s="59" t="n">
        <v>72</v>
      </c>
      <c r="N20" s="59" t="n">
        <v>352</v>
      </c>
      <c r="O20" s="59" t="n">
        <v>105</v>
      </c>
      <c r="P20" s="59" t="n">
        <v>162</v>
      </c>
      <c r="Q20" s="59" t="n">
        <v>153</v>
      </c>
      <c r="R20" s="59" t="n">
        <v>110</v>
      </c>
      <c r="S20" s="59" t="n">
        <v>113</v>
      </c>
      <c r="T20" s="59" t="n">
        <v>104</v>
      </c>
      <c r="U20" s="59" t="n">
        <v>105</v>
      </c>
      <c r="V20" s="59" t="n">
        <v>115</v>
      </c>
      <c r="W20" s="59" t="n">
        <v>105</v>
      </c>
      <c r="X20" s="59" t="n">
        <v>114</v>
      </c>
      <c r="Y20" s="59" t="n">
        <v>160</v>
      </c>
      <c r="Z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178</v>
      </c>
      <c r="C21" s="59" t="n">
        <v>178</v>
      </c>
      <c r="D21" s="59" t="n">
        <v>127</v>
      </c>
      <c r="E21" s="59" t="n">
        <v>0</v>
      </c>
      <c r="F21" s="59" t="n">
        <v>235</v>
      </c>
      <c r="G21" s="59" t="n">
        <v>295</v>
      </c>
      <c r="H21" s="59" t="n">
        <v>179</v>
      </c>
      <c r="I21" s="59" t="n">
        <v>84</v>
      </c>
      <c r="J21" s="59" t="n">
        <v>95</v>
      </c>
      <c r="K21" s="59" t="n">
        <v>80</v>
      </c>
      <c r="L21" s="59" t="n">
        <v>0</v>
      </c>
      <c r="M21" s="59" t="n">
        <v>71</v>
      </c>
      <c r="N21" s="59" t="n">
        <v>68</v>
      </c>
      <c r="O21" s="59" t="n">
        <v>0</v>
      </c>
      <c r="P21" s="59" t="n">
        <v>129</v>
      </c>
      <c r="Q21" s="59" t="n">
        <v>100</v>
      </c>
      <c r="R21" s="59" t="n">
        <v>84</v>
      </c>
      <c r="S21" s="59" t="n">
        <v>102</v>
      </c>
      <c r="T21" s="59" t="n">
        <v>113</v>
      </c>
      <c r="U21" s="59" t="n">
        <v>112</v>
      </c>
      <c r="V21" s="59" t="n">
        <v>117</v>
      </c>
      <c r="W21" s="59" t="n">
        <v>111</v>
      </c>
      <c r="X21" s="59" t="n">
        <v>119</v>
      </c>
      <c r="Y21" s="59" t="n">
        <v>130</v>
      </c>
      <c r="Z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144</v>
      </c>
      <c r="C22" s="59" t="n">
        <v>205</v>
      </c>
      <c r="D22" s="59" t="n">
        <v>168</v>
      </c>
      <c r="E22" s="59" t="n">
        <v>179</v>
      </c>
      <c r="F22" s="59" t="n">
        <v>115</v>
      </c>
      <c r="G22" s="59" t="n">
        <v>136</v>
      </c>
      <c r="H22" s="59" t="n">
        <v>106</v>
      </c>
      <c r="I22" s="59" t="n">
        <v>126</v>
      </c>
      <c r="J22" s="59" t="n">
        <v>165</v>
      </c>
      <c r="K22" s="59" t="n">
        <v>110</v>
      </c>
      <c r="L22" s="59" t="n">
        <v>122</v>
      </c>
      <c r="M22" s="59" t="n">
        <v>111</v>
      </c>
      <c r="N22" s="59" t="n">
        <v>114</v>
      </c>
      <c r="O22" s="59" t="n">
        <v>136</v>
      </c>
      <c r="P22" s="59" t="n">
        <v>56</v>
      </c>
      <c r="Q22" s="59" t="n">
        <v>129</v>
      </c>
      <c r="R22" s="59" t="n">
        <v>138</v>
      </c>
      <c r="S22" s="59" t="n">
        <v>127</v>
      </c>
      <c r="T22" s="59" t="n">
        <v>65</v>
      </c>
      <c r="U22" s="59" t="n">
        <v>158</v>
      </c>
      <c r="V22" s="59" t="n">
        <v>122</v>
      </c>
      <c r="W22" s="59" t="n">
        <v>138</v>
      </c>
      <c r="X22" s="59" t="n">
        <v>109</v>
      </c>
      <c r="Y22" s="59" t="n">
        <v>105</v>
      </c>
      <c r="Z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101</v>
      </c>
      <c r="C23" s="59" t="n">
        <v>109</v>
      </c>
      <c r="D23" s="59" t="n">
        <v>306</v>
      </c>
      <c r="E23" s="59" t="n">
        <v>0</v>
      </c>
      <c r="F23" s="59" t="n">
        <v>0</v>
      </c>
      <c r="G23" s="59" t="n">
        <v>335</v>
      </c>
      <c r="H23" s="59" t="n">
        <v>1</v>
      </c>
      <c r="I23" s="59" t="n">
        <v>245</v>
      </c>
      <c r="J23" s="59" t="n">
        <v>0</v>
      </c>
      <c r="K23" s="59" t="n">
        <v>108</v>
      </c>
      <c r="L23" s="59" t="n">
        <v>148</v>
      </c>
      <c r="M23" s="59" t="n">
        <v>76</v>
      </c>
      <c r="N23" s="59" t="n">
        <v>76</v>
      </c>
      <c r="O23" s="59" t="n">
        <v>96</v>
      </c>
      <c r="P23" s="59" t="n">
        <v>66</v>
      </c>
      <c r="Q23" s="59" t="n">
        <v>86</v>
      </c>
      <c r="R23" s="59" t="n">
        <v>207</v>
      </c>
      <c r="S23" s="59" t="n">
        <v>151</v>
      </c>
      <c r="T23" s="59" t="n">
        <v>158</v>
      </c>
      <c r="U23" s="59" t="n">
        <v>150</v>
      </c>
      <c r="V23" s="59" t="n">
        <v>295</v>
      </c>
      <c r="W23" s="59" t="n">
        <v>285</v>
      </c>
      <c r="X23" s="59" t="n">
        <v>275</v>
      </c>
      <c r="Y23" s="59" t="n">
        <v>299</v>
      </c>
      <c r="Z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303</v>
      </c>
      <c r="C24" s="59" t="n">
        <v>291</v>
      </c>
      <c r="D24" s="59" t="n">
        <v>251</v>
      </c>
      <c r="E24" s="59" t="n">
        <v>321</v>
      </c>
      <c r="F24" s="59" t="n">
        <v>113</v>
      </c>
      <c r="G24" s="59" t="n">
        <v>257</v>
      </c>
      <c r="H24" s="59" t="n">
        <v>249</v>
      </c>
      <c r="I24" s="59" t="n">
        <v>280</v>
      </c>
      <c r="J24" s="59" t="n">
        <v>315</v>
      </c>
      <c r="K24" s="59" t="n">
        <v>134</v>
      </c>
      <c r="L24" s="59" t="n">
        <v>126</v>
      </c>
      <c r="M24" s="59" t="n">
        <v>121</v>
      </c>
      <c r="N24" s="59" t="n">
        <v>110</v>
      </c>
      <c r="O24" s="59" t="n">
        <v>115</v>
      </c>
      <c r="P24" s="59" t="n">
        <v>147</v>
      </c>
      <c r="Q24" s="59" t="n">
        <v>185</v>
      </c>
      <c r="R24" s="59" t="n">
        <v>215</v>
      </c>
      <c r="S24" s="59" t="n">
        <v>130</v>
      </c>
      <c r="T24" s="59" t="n">
        <v>149</v>
      </c>
      <c r="U24" s="59" t="n">
        <v>134</v>
      </c>
      <c r="V24" s="59" t="n">
        <v>101</v>
      </c>
      <c r="W24" s="59" t="n">
        <v>113</v>
      </c>
      <c r="X24" s="59" t="n">
        <v>135</v>
      </c>
      <c r="Y24" s="59" t="n">
        <v>150</v>
      </c>
      <c r="Z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113</v>
      </c>
      <c r="C26" s="59" t="n">
        <v>124</v>
      </c>
      <c r="D26" s="59" t="n">
        <v>135</v>
      </c>
      <c r="E26" s="59" t="n">
        <v>153</v>
      </c>
      <c r="F26" s="59" t="n">
        <v>102</v>
      </c>
      <c r="G26" s="59" t="n">
        <v>0</v>
      </c>
      <c r="H26" s="59" t="n">
        <v>129</v>
      </c>
      <c r="I26" s="59" t="n">
        <v>144</v>
      </c>
      <c r="J26" s="59" t="n">
        <v>86</v>
      </c>
      <c r="K26" s="59" t="n">
        <v>132</v>
      </c>
      <c r="L26" s="59" t="n">
        <v>120</v>
      </c>
      <c r="M26" s="59" t="n">
        <v>107</v>
      </c>
      <c r="N26" s="59" t="n">
        <v>112</v>
      </c>
      <c r="O26" s="59" t="n">
        <v>106</v>
      </c>
      <c r="P26" s="59" t="n">
        <v>92</v>
      </c>
      <c r="Q26" s="59" t="n">
        <v>102</v>
      </c>
      <c r="R26" s="59" t="n">
        <v>85</v>
      </c>
      <c r="S26" s="59" t="n">
        <v>120</v>
      </c>
      <c r="T26" s="59" t="n">
        <v>100</v>
      </c>
      <c r="U26" s="59" t="n">
        <v>95</v>
      </c>
      <c r="V26" s="59" t="n">
        <v>39</v>
      </c>
      <c r="W26" s="59" t="n">
        <v>320</v>
      </c>
      <c r="X26" s="59" t="n">
        <v>0</v>
      </c>
      <c r="Y26" s="59" t="n">
        <v>269</v>
      </c>
      <c r="Z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288</v>
      </c>
      <c r="C27" s="59" t="n">
        <v>286</v>
      </c>
      <c r="D27" s="59" t="n">
        <v>244</v>
      </c>
      <c r="E27" s="59" t="n">
        <v>5</v>
      </c>
      <c r="F27" s="59" t="n">
        <v>18</v>
      </c>
      <c r="G27" s="59" t="n">
        <v>25</v>
      </c>
      <c r="H27" s="59" t="n">
        <v>17</v>
      </c>
      <c r="I27" s="59" t="n">
        <v>36</v>
      </c>
      <c r="J27" s="59" t="n">
        <v>11</v>
      </c>
      <c r="K27" s="59" t="n">
        <v>4</v>
      </c>
      <c r="L27" s="59" t="n">
        <v>355</v>
      </c>
      <c r="M27" s="59" t="n">
        <v>38</v>
      </c>
      <c r="N27" s="59" t="n">
        <v>47</v>
      </c>
      <c r="O27" s="59" t="n">
        <v>34</v>
      </c>
      <c r="P27" s="59" t="n">
        <v>341</v>
      </c>
      <c r="Q27" s="59" t="n">
        <v>35</v>
      </c>
      <c r="R27" s="59" t="n">
        <v>15</v>
      </c>
      <c r="S27" s="59" t="n">
        <v>23</v>
      </c>
      <c r="T27" s="59" t="n">
        <v>23</v>
      </c>
      <c r="U27" s="59" t="n">
        <v>2</v>
      </c>
      <c r="V27" s="59" t="n">
        <v>45</v>
      </c>
      <c r="W27" s="59" t="n">
        <v>47</v>
      </c>
      <c r="X27" s="59" t="n">
        <v>22</v>
      </c>
      <c r="Y27" s="59" t="n">
        <v>353</v>
      </c>
      <c r="Z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1</v>
      </c>
      <c r="C28" s="59" t="n">
        <v>28</v>
      </c>
      <c r="D28" s="59" t="n">
        <v>329</v>
      </c>
      <c r="E28" s="59" t="n">
        <v>13</v>
      </c>
      <c r="F28" s="59" t="n">
        <v>346</v>
      </c>
      <c r="G28" s="59" t="n">
        <v>51</v>
      </c>
      <c r="H28" s="59" t="n">
        <v>25</v>
      </c>
      <c r="I28" s="59" t="n">
        <v>39</v>
      </c>
      <c r="J28" s="59" t="n">
        <v>3</v>
      </c>
      <c r="K28" s="59" t="n">
        <v>117</v>
      </c>
      <c r="L28" s="59" t="n">
        <v>112</v>
      </c>
      <c r="M28" s="59" t="n">
        <v>104</v>
      </c>
      <c r="N28" s="59" t="n">
        <v>110</v>
      </c>
      <c r="O28" s="59" t="n">
        <v>126</v>
      </c>
      <c r="P28" s="59" t="n">
        <v>133</v>
      </c>
      <c r="Q28" s="59" t="n">
        <v>151</v>
      </c>
      <c r="R28" s="59" t="n">
        <v>159</v>
      </c>
      <c r="S28" s="59" t="n">
        <v>125</v>
      </c>
      <c r="T28" s="59" t="n">
        <v>104</v>
      </c>
      <c r="U28" s="59" t="n">
        <v>101</v>
      </c>
      <c r="V28" s="59" t="n">
        <v>116</v>
      </c>
      <c r="W28" s="59" t="n">
        <v>80</v>
      </c>
      <c r="X28" s="59" t="n">
        <v>98</v>
      </c>
      <c r="Y28" s="59" t="n">
        <v>128</v>
      </c>
      <c r="Z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105</v>
      </c>
      <c r="C29" s="59" t="n">
        <v>80</v>
      </c>
      <c r="D29" s="59" t="n">
        <v>71</v>
      </c>
      <c r="E29" s="59" t="n">
        <v>107</v>
      </c>
      <c r="F29" s="59" t="n">
        <v>123</v>
      </c>
      <c r="G29" s="59" t="n">
        <v>0</v>
      </c>
      <c r="H29" s="59" t="n">
        <v>0</v>
      </c>
      <c r="I29" s="59" t="n">
        <v>49</v>
      </c>
      <c r="J29" s="59" t="n">
        <v>34</v>
      </c>
      <c r="K29" s="59" t="n">
        <v>0</v>
      </c>
      <c r="L29" s="59" t="n">
        <v>96</v>
      </c>
      <c r="M29" s="59" t="n">
        <v>56</v>
      </c>
      <c r="N29" s="59" t="n">
        <v>117</v>
      </c>
      <c r="O29" s="59" t="n">
        <v>86</v>
      </c>
      <c r="P29" s="59" t="n">
        <v>105</v>
      </c>
      <c r="Q29" s="59" t="n">
        <v>64</v>
      </c>
      <c r="R29" s="59" t="n">
        <v>162</v>
      </c>
      <c r="S29" s="59" t="n">
        <v>99</v>
      </c>
      <c r="T29" s="59" t="n">
        <v>108</v>
      </c>
      <c r="U29" s="59" t="n">
        <v>80</v>
      </c>
      <c r="V29" s="59" t="n">
        <v>152</v>
      </c>
      <c r="W29" s="59" t="n">
        <v>102</v>
      </c>
      <c r="X29" s="59" t="n">
        <v>108</v>
      </c>
      <c r="Y29" s="59" t="n">
        <v>102</v>
      </c>
      <c r="Z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115</v>
      </c>
      <c r="C30" s="59" t="n">
        <v>104</v>
      </c>
      <c r="D30" s="59" t="n">
        <v>132</v>
      </c>
      <c r="E30" s="59" t="n">
        <v>107</v>
      </c>
      <c r="F30" s="59" t="n">
        <v>120</v>
      </c>
      <c r="G30" s="59" t="n">
        <v>102</v>
      </c>
      <c r="H30" s="59" t="n">
        <v>108</v>
      </c>
      <c r="I30" s="59" t="n">
        <v>104</v>
      </c>
      <c r="J30" s="59" t="n">
        <v>81</v>
      </c>
      <c r="K30" s="59" t="n">
        <v>93</v>
      </c>
      <c r="L30" s="59" t="n">
        <v>100</v>
      </c>
      <c r="M30" s="59" t="n">
        <v>100</v>
      </c>
      <c r="N30" s="59" t="n">
        <v>45</v>
      </c>
      <c r="O30" s="59" t="n">
        <v>245</v>
      </c>
      <c r="P30" s="59" t="n">
        <v>238</v>
      </c>
      <c r="Q30" s="59" t="n">
        <v>255</v>
      </c>
      <c r="R30" s="59" t="n">
        <v>311</v>
      </c>
      <c r="S30" s="59" t="n">
        <v>247</v>
      </c>
      <c r="T30" s="59" t="n">
        <v>115</v>
      </c>
      <c r="U30" s="59" t="n">
        <v>132</v>
      </c>
      <c r="V30" s="59" t="n">
        <v>158</v>
      </c>
      <c r="W30" s="59" t="n">
        <v>102</v>
      </c>
      <c r="X30" s="59" t="n">
        <v>98</v>
      </c>
      <c r="Y30" s="59" t="n">
        <v>119</v>
      </c>
      <c r="Z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106</v>
      </c>
      <c r="C31" s="59" t="n">
        <v>169</v>
      </c>
      <c r="D31" s="59" t="n">
        <v>132</v>
      </c>
      <c r="E31" s="59" t="n">
        <v>148</v>
      </c>
      <c r="F31" s="59" t="n">
        <v>51</v>
      </c>
      <c r="G31" s="59" t="n">
        <v>212</v>
      </c>
      <c r="H31" s="59" t="n">
        <v>314</v>
      </c>
      <c r="I31" s="59" t="n">
        <v>272</v>
      </c>
      <c r="J31" s="59" t="n">
        <v>275</v>
      </c>
      <c r="K31" s="59" t="n">
        <v>321</v>
      </c>
      <c r="L31" s="59" t="n">
        <v>321</v>
      </c>
      <c r="M31" s="59" t="n">
        <v>356</v>
      </c>
      <c r="N31" s="59" t="n">
        <v>335</v>
      </c>
      <c r="O31" s="59" t="n">
        <v>242</v>
      </c>
      <c r="P31" s="59" t="n">
        <v>198</v>
      </c>
      <c r="Q31" s="59" t="n">
        <v>189</v>
      </c>
      <c r="R31" s="59" t="n">
        <v>326</v>
      </c>
      <c r="S31" s="59" t="n">
        <v>281</v>
      </c>
      <c r="T31" s="59" t="n">
        <v>143</v>
      </c>
      <c r="U31" s="59" t="n">
        <v>173</v>
      </c>
      <c r="V31" s="59" t="n">
        <v>137</v>
      </c>
      <c r="W31" s="59" t="n">
        <v>117</v>
      </c>
      <c r="X31" s="59" t="n">
        <v>115</v>
      </c>
      <c r="Y31" s="59" t="n">
        <v>85</v>
      </c>
      <c r="Z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64</v>
      </c>
      <c r="C32" s="59" t="n">
        <v>60</v>
      </c>
      <c r="D32" s="59" t="n">
        <v>44</v>
      </c>
      <c r="E32" s="59" t="n">
        <v>306</v>
      </c>
      <c r="F32" s="59" t="n">
        <v>301</v>
      </c>
      <c r="G32" s="59" t="n">
        <v>311</v>
      </c>
      <c r="H32" s="59" t="n">
        <v>318</v>
      </c>
      <c r="I32" s="59" t="n">
        <v>334</v>
      </c>
      <c r="J32" s="59" t="n">
        <v>330</v>
      </c>
      <c r="K32" s="59" t="n">
        <v>1</v>
      </c>
      <c r="L32" s="59" t="n">
        <v>319</v>
      </c>
      <c r="M32" s="59" t="n">
        <v>15</v>
      </c>
      <c r="N32" s="59" t="n">
        <v>334</v>
      </c>
      <c r="O32" s="59" t="n">
        <v>341</v>
      </c>
      <c r="P32" s="59" t="n">
        <v>151</v>
      </c>
      <c r="Q32" s="59" t="n">
        <v>141</v>
      </c>
      <c r="R32" s="59" t="n">
        <v>142</v>
      </c>
      <c r="S32" s="59" t="n">
        <v>111</v>
      </c>
      <c r="T32" s="59" t="n">
        <v>99</v>
      </c>
      <c r="U32" s="59" t="n">
        <v>104</v>
      </c>
      <c r="V32" s="59" t="n">
        <v>120</v>
      </c>
      <c r="W32" s="59" t="n">
        <v>105</v>
      </c>
      <c r="X32" s="59" t="n">
        <v>118</v>
      </c>
      <c r="Y32" s="59" t="n">
        <v>116</v>
      </c>
      <c r="Z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74</v>
      </c>
      <c r="C33" s="59" t="n">
        <v>26</v>
      </c>
      <c r="D33" s="59" t="n">
        <v>357</v>
      </c>
      <c r="E33" s="59" t="n">
        <v>332</v>
      </c>
      <c r="F33" s="59" t="n">
        <v>348</v>
      </c>
      <c r="G33" s="59" t="n">
        <v>336</v>
      </c>
      <c r="H33" s="59" t="n">
        <v>350</v>
      </c>
      <c r="I33" s="59" t="n">
        <v>360</v>
      </c>
      <c r="J33" s="59" t="n">
        <v>334</v>
      </c>
      <c r="K33" s="59" t="n">
        <v>347</v>
      </c>
      <c r="L33" s="59" t="n">
        <v>320</v>
      </c>
      <c r="M33" s="59" t="n">
        <v>312</v>
      </c>
      <c r="N33" s="59" t="n">
        <v>299</v>
      </c>
      <c r="O33" s="59" t="n">
        <v>304</v>
      </c>
      <c r="P33" s="59" t="n">
        <v>295</v>
      </c>
      <c r="Q33" s="59" t="n">
        <v>203</v>
      </c>
      <c r="R33" s="59" t="n">
        <v>210</v>
      </c>
      <c r="S33" s="59" t="n">
        <v>308</v>
      </c>
      <c r="T33" s="59" t="n">
        <v>124</v>
      </c>
      <c r="U33" s="59" t="n">
        <v>134</v>
      </c>
      <c r="V33" s="59" t="n">
        <v>107</v>
      </c>
      <c r="W33" s="59" t="n">
        <v>96</v>
      </c>
      <c r="X33" s="59" t="n">
        <v>97</v>
      </c>
      <c r="Y33" s="59" t="n">
        <v>107</v>
      </c>
      <c r="Z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152</v>
      </c>
      <c r="C34" s="59" t="n">
        <v>147</v>
      </c>
      <c r="D34" s="59" t="n">
        <v>203</v>
      </c>
      <c r="E34" s="59" t="n">
        <v>0</v>
      </c>
      <c r="F34" s="59" t="n">
        <v>222</v>
      </c>
      <c r="G34" s="59" t="n">
        <v>225</v>
      </c>
      <c r="H34" s="59" t="n">
        <v>13</v>
      </c>
      <c r="I34" s="59" t="n">
        <v>12</v>
      </c>
      <c r="J34" s="59" t="n">
        <v>338</v>
      </c>
      <c r="K34" s="59" t="n">
        <v>336</v>
      </c>
      <c r="L34" s="59" t="n">
        <v>315</v>
      </c>
      <c r="M34" s="59" t="n">
        <v>308</v>
      </c>
      <c r="N34" s="59" t="n">
        <v>306</v>
      </c>
      <c r="O34" s="59" t="n">
        <v>298</v>
      </c>
      <c r="P34" s="59" t="n">
        <v>309</v>
      </c>
      <c r="Q34" s="59" t="n">
        <v>243</v>
      </c>
      <c r="R34" s="59" t="n">
        <v>280</v>
      </c>
      <c r="S34" s="59" t="n">
        <v>298</v>
      </c>
      <c r="T34" s="59" t="n">
        <v>293</v>
      </c>
      <c r="U34" s="59" t="n">
        <v>292</v>
      </c>
      <c r="V34" s="59" t="n">
        <v>200</v>
      </c>
      <c r="W34" s="59" t="n">
        <v>122</v>
      </c>
      <c r="X34" s="59" t="n">
        <v>168</v>
      </c>
      <c r="Y34" s="59" t="n">
        <v>189</v>
      </c>
      <c r="Z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97</v>
      </c>
      <c r="C35" s="59" t="n">
        <v>121</v>
      </c>
      <c r="D35" s="59" t="n">
        <v>302</v>
      </c>
      <c r="E35" s="59" t="n">
        <v>275</v>
      </c>
      <c r="F35" s="59" t="n">
        <v>283</v>
      </c>
      <c r="G35" s="59" t="n">
        <v>271</v>
      </c>
      <c r="H35" s="59" t="n">
        <v>336</v>
      </c>
      <c r="I35" s="59" t="n">
        <v>34</v>
      </c>
      <c r="J35" s="59" t="n">
        <v>341</v>
      </c>
      <c r="K35" s="59" t="n">
        <v>288</v>
      </c>
      <c r="L35" s="59" t="n">
        <v>291</v>
      </c>
      <c r="M35" s="59" t="n">
        <v>324</v>
      </c>
      <c r="N35" s="59" t="n">
        <v>289</v>
      </c>
      <c r="O35" s="59" t="n">
        <v>209</v>
      </c>
      <c r="P35" s="59" t="n">
        <v>320</v>
      </c>
      <c r="Q35" s="59" t="n">
        <v>283</v>
      </c>
      <c r="R35" s="59" t="n">
        <v>296</v>
      </c>
      <c r="S35" s="59" t="n">
        <v>236</v>
      </c>
      <c r="T35" s="59" t="n">
        <v>197</v>
      </c>
      <c r="U35" s="59" t="n">
        <v>129</v>
      </c>
      <c r="V35" s="59" t="n">
        <v>145</v>
      </c>
      <c r="W35" s="59" t="n">
        <v>134</v>
      </c>
      <c r="X35" s="59" t="n">
        <v>95</v>
      </c>
      <c r="Y35" s="59" t="n">
        <v>107</v>
      </c>
      <c r="Z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AVERAGE(B38:Y38)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4.xml><?xml version="1.0" encoding="utf-8"?>
<worksheet xmlns="http://schemas.openxmlformats.org/spreadsheetml/2006/main">
  <sheetPr codeName="Sheet24">
    <outlinePr summaryBelow="1" summaryRight="1"/>
    <pageSetUpPr fitToPage="1"/>
  </sheetPr>
  <dimension ref="A1:Z38"/>
  <sheetViews>
    <sheetView workbookViewId="0">
      <selection activeCell="AB17" sqref="AB17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</row>
    <row r="2" customFormat="1" s="9">
      <c r="A2" s="38" t="inlineStr">
        <is>
          <t>日期</t>
        </is>
      </c>
      <c r="B2" s="42" t="inlineStr">
        <is>
          <t>二分钟平均风速（m/s）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8" t="n"/>
    </row>
    <row r="4" ht="15.95" customFormat="1" customHeight="1" s="9">
      <c r="A4" s="38" t="inlineStr">
        <is>
          <t>1日</t>
        </is>
      </c>
      <c r="B4" s="59" t="n">
        <v>1.4</v>
      </c>
      <c r="C4" s="59" t="n">
        <v>1.1</v>
      </c>
      <c r="D4" s="59" t="n">
        <v>1</v>
      </c>
      <c r="E4" s="59" t="n">
        <v>0</v>
      </c>
      <c r="F4" s="59" t="n">
        <v>0</v>
      </c>
      <c r="G4" s="59" t="n">
        <v>0</v>
      </c>
      <c r="H4" s="59" t="n">
        <v>0</v>
      </c>
      <c r="I4" s="59" t="n">
        <v>1.5</v>
      </c>
      <c r="J4" s="59" t="n">
        <v>1.3</v>
      </c>
      <c r="K4" s="59" t="n">
        <v>1.9</v>
      </c>
      <c r="L4" s="59" t="n">
        <v>1.2</v>
      </c>
      <c r="M4" s="59" t="n">
        <v>1.6</v>
      </c>
      <c r="N4" s="59" t="n">
        <v>1.5</v>
      </c>
      <c r="O4" s="59" t="n">
        <v>1.8</v>
      </c>
      <c r="P4" s="59" t="n">
        <v>1.1</v>
      </c>
      <c r="Q4" s="59" t="n">
        <v>0.9</v>
      </c>
      <c r="R4" s="59" t="n">
        <v>1.9</v>
      </c>
      <c r="S4" s="59" t="n">
        <v>2.1</v>
      </c>
      <c r="T4" s="59" t="n">
        <v>2</v>
      </c>
      <c r="U4" s="59" t="n">
        <v>3</v>
      </c>
      <c r="V4" s="59" t="n">
        <v>2.6</v>
      </c>
      <c r="W4" s="59" t="n">
        <v>2.9</v>
      </c>
      <c r="X4" s="59" t="n">
        <v>2.3</v>
      </c>
      <c r="Y4" s="59" t="n">
        <v>2.2</v>
      </c>
      <c r="Z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2</v>
      </c>
      <c r="C5" s="59" t="n">
        <v>2.1</v>
      </c>
      <c r="D5" s="59" t="n">
        <v>2.2</v>
      </c>
      <c r="E5" s="59" t="n">
        <v>0.8</v>
      </c>
      <c r="F5" s="59" t="n">
        <v>1.7</v>
      </c>
      <c r="G5" s="59" t="n">
        <v>1.9</v>
      </c>
      <c r="H5" s="59" t="n">
        <v>2.6</v>
      </c>
      <c r="I5" s="59" t="n">
        <v>1.6</v>
      </c>
      <c r="J5" s="59" t="n">
        <v>1.3</v>
      </c>
      <c r="K5" s="59" t="n">
        <v>1.4</v>
      </c>
      <c r="L5" s="59" t="n">
        <v>1.6</v>
      </c>
      <c r="M5" s="59" t="n">
        <v>0.1</v>
      </c>
      <c r="N5" s="59" t="n">
        <v>1.8</v>
      </c>
      <c r="O5" s="59" t="n">
        <v>1.7</v>
      </c>
      <c r="P5" s="59" t="n">
        <v>1.9</v>
      </c>
      <c r="Q5" s="59" t="n">
        <v>1.7</v>
      </c>
      <c r="R5" s="59" t="n">
        <v>2</v>
      </c>
      <c r="S5" s="59" t="n">
        <v>1.9</v>
      </c>
      <c r="T5" s="59" t="n">
        <v>2.3</v>
      </c>
      <c r="U5" s="59" t="n">
        <v>2</v>
      </c>
      <c r="V5" s="59" t="n">
        <v>0.9</v>
      </c>
      <c r="W5" s="59" t="n">
        <v>1</v>
      </c>
      <c r="X5" s="59" t="n">
        <v>0.7</v>
      </c>
      <c r="Y5" s="59" t="n">
        <v>1</v>
      </c>
      <c r="Z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1.1</v>
      </c>
      <c r="C6" s="59" t="n">
        <v>0</v>
      </c>
      <c r="D6" s="59" t="n">
        <v>1.1</v>
      </c>
      <c r="E6" s="59" t="n">
        <v>0.8</v>
      </c>
      <c r="F6" s="59" t="n">
        <v>0.7</v>
      </c>
      <c r="G6" s="59" t="n">
        <v>1.2</v>
      </c>
      <c r="H6" s="59" t="n">
        <v>0.9</v>
      </c>
      <c r="I6" s="59" t="n">
        <v>1.4</v>
      </c>
      <c r="J6" s="59" t="n">
        <v>1.3</v>
      </c>
      <c r="K6" s="59" t="n">
        <v>1</v>
      </c>
      <c r="L6" s="59" t="n">
        <v>0.6</v>
      </c>
      <c r="M6" s="59" t="n">
        <v>0.6</v>
      </c>
      <c r="N6" s="59" t="n">
        <v>0.8</v>
      </c>
      <c r="O6" s="59" t="n">
        <v>0.9</v>
      </c>
      <c r="P6" s="59" t="n">
        <v>0.9</v>
      </c>
      <c r="Q6" s="59" t="n">
        <v>2.3</v>
      </c>
      <c r="R6" s="59" t="n">
        <v>3</v>
      </c>
      <c r="S6" s="59" t="n">
        <v>1.9</v>
      </c>
      <c r="T6" s="59" t="n">
        <v>2</v>
      </c>
      <c r="U6" s="59" t="n">
        <v>2.9</v>
      </c>
      <c r="V6" s="59" t="n">
        <v>2.4</v>
      </c>
      <c r="W6" s="59" t="n">
        <v>2.1</v>
      </c>
      <c r="X6" s="59" t="n">
        <v>2</v>
      </c>
      <c r="Y6" s="59" t="n">
        <v>1.1</v>
      </c>
      <c r="Z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1.4</v>
      </c>
      <c r="C7" s="59" t="n">
        <v>1.3</v>
      </c>
      <c r="D7" s="59" t="n">
        <v>1.5</v>
      </c>
      <c r="E7" s="59" t="n">
        <v>0.9</v>
      </c>
      <c r="F7" s="59" t="n">
        <v>0.8</v>
      </c>
      <c r="G7" s="59" t="n">
        <v>1.8</v>
      </c>
      <c r="H7" s="59" t="n">
        <v>0.9</v>
      </c>
      <c r="I7" s="59" t="n">
        <v>1</v>
      </c>
      <c r="J7" s="59" t="n">
        <v>1.5</v>
      </c>
      <c r="K7" s="59" t="n">
        <v>1</v>
      </c>
      <c r="L7" s="59" t="n">
        <v>0.6</v>
      </c>
      <c r="M7" s="59" t="n">
        <v>0.4</v>
      </c>
      <c r="N7" s="59" t="n">
        <v>0.7</v>
      </c>
      <c r="O7" s="59" t="n">
        <v>1</v>
      </c>
      <c r="P7" s="59" t="n">
        <v>1.6</v>
      </c>
      <c r="Q7" s="59" t="n">
        <v>2.9</v>
      </c>
      <c r="R7" s="59" t="n">
        <v>4.1</v>
      </c>
      <c r="S7" s="59" t="n">
        <v>3.4</v>
      </c>
      <c r="T7" s="59" t="n">
        <v>3.5</v>
      </c>
      <c r="U7" s="59" t="n">
        <v>2</v>
      </c>
      <c r="V7" s="59" t="n">
        <v>2.2</v>
      </c>
      <c r="W7" s="59" t="n">
        <v>2.6</v>
      </c>
      <c r="X7" s="59" t="n">
        <v>2.1</v>
      </c>
      <c r="Y7" s="59" t="n">
        <v>1.7</v>
      </c>
      <c r="Z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1.3</v>
      </c>
      <c r="C8" s="59" t="n">
        <v>1.4</v>
      </c>
      <c r="D8" s="59" t="n">
        <v>1.5</v>
      </c>
      <c r="E8" s="59" t="n">
        <v>2.2</v>
      </c>
      <c r="F8" s="59" t="n">
        <v>2.5</v>
      </c>
      <c r="G8" s="59" t="n">
        <v>1.3</v>
      </c>
      <c r="H8" s="59" t="n">
        <v>1.4</v>
      </c>
      <c r="I8" s="59" t="n">
        <v>0.9</v>
      </c>
      <c r="J8" s="59" t="n">
        <v>1.4</v>
      </c>
      <c r="K8" s="59" t="n">
        <v>3</v>
      </c>
      <c r="L8" s="59" t="n">
        <v>1.6</v>
      </c>
      <c r="M8" s="59" t="n">
        <v>1.4</v>
      </c>
      <c r="N8" s="59" t="n">
        <v>0.7</v>
      </c>
      <c r="O8" s="59" t="n">
        <v>0.8</v>
      </c>
      <c r="P8" s="59" t="n">
        <v>1.1</v>
      </c>
      <c r="Q8" s="59" t="n">
        <v>1.7</v>
      </c>
      <c r="R8" s="59" t="n">
        <v>1.8</v>
      </c>
      <c r="S8" s="59" t="n">
        <v>2.7</v>
      </c>
      <c r="T8" s="59" t="n">
        <v>4</v>
      </c>
      <c r="U8" s="59" t="n">
        <v>5.5</v>
      </c>
      <c r="V8" s="59" t="n">
        <v>4</v>
      </c>
      <c r="W8" s="59" t="n">
        <v>2.8</v>
      </c>
      <c r="X8" s="59" t="n">
        <v>2.3</v>
      </c>
      <c r="Y8" s="59" t="n">
        <v>1.2</v>
      </c>
      <c r="Z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1.4</v>
      </c>
      <c r="C9" s="59" t="n">
        <v>1.1</v>
      </c>
      <c r="D9" s="59" t="n">
        <v>1.5</v>
      </c>
      <c r="E9" s="59" t="n">
        <v>1.5</v>
      </c>
      <c r="F9" s="59" t="n">
        <v>0.8</v>
      </c>
      <c r="G9" s="59" t="n">
        <v>2.2</v>
      </c>
      <c r="H9" s="59" t="n">
        <v>1.3</v>
      </c>
      <c r="I9" s="59" t="n">
        <v>1.7</v>
      </c>
      <c r="J9" s="59" t="n">
        <v>1.9</v>
      </c>
      <c r="K9" s="59" t="n">
        <v>1.3</v>
      </c>
      <c r="L9" s="59" t="n">
        <v>1.6</v>
      </c>
      <c r="M9" s="59" t="n">
        <v>1.2</v>
      </c>
      <c r="N9" s="59" t="n">
        <v>1</v>
      </c>
      <c r="O9" s="59" t="n">
        <v>0.6</v>
      </c>
      <c r="P9" s="59" t="n">
        <v>0.9</v>
      </c>
      <c r="Q9" s="59" t="n">
        <v>0.9</v>
      </c>
      <c r="R9" s="59" t="n">
        <v>1.3</v>
      </c>
      <c r="S9" s="59" t="n">
        <v>0.6</v>
      </c>
      <c r="T9" s="59" t="n">
        <v>0.4</v>
      </c>
      <c r="U9" s="59" t="n">
        <v>1.8</v>
      </c>
      <c r="V9" s="59" t="n">
        <v>1.6</v>
      </c>
      <c r="W9" s="59" t="n">
        <v>1.8</v>
      </c>
      <c r="X9" s="59" t="n">
        <v>1.3</v>
      </c>
      <c r="Y9" s="59" t="n">
        <v>1.5</v>
      </c>
      <c r="Z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1.3</v>
      </c>
      <c r="C10" s="59" t="n">
        <v>1.2</v>
      </c>
      <c r="D10" s="59" t="n">
        <v>0.9</v>
      </c>
      <c r="E10" s="59" t="n">
        <v>1.9</v>
      </c>
      <c r="F10" s="59" t="n">
        <v>1.6</v>
      </c>
      <c r="G10" s="59" t="n">
        <v>1.2</v>
      </c>
      <c r="H10" s="59" t="n">
        <v>2</v>
      </c>
      <c r="I10" s="59" t="n">
        <v>1.6</v>
      </c>
      <c r="J10" s="59" t="n">
        <v>1.3</v>
      </c>
      <c r="K10" s="59" t="n">
        <v>0</v>
      </c>
      <c r="L10" s="59" t="n">
        <v>2.4</v>
      </c>
      <c r="M10" s="59" t="n">
        <v>3.5</v>
      </c>
      <c r="N10" s="59" t="n">
        <v>4.2</v>
      </c>
      <c r="O10" s="59" t="n">
        <v>4.7</v>
      </c>
      <c r="P10" s="59" t="n">
        <v>1.4</v>
      </c>
      <c r="Q10" s="59" t="n">
        <v>1.2</v>
      </c>
      <c r="R10" s="59" t="n">
        <v>2.3</v>
      </c>
      <c r="S10" s="59" t="n">
        <v>2.3</v>
      </c>
      <c r="T10" s="59" t="n">
        <v>3.4</v>
      </c>
      <c r="U10" s="59" t="n">
        <v>4.6</v>
      </c>
      <c r="V10" s="59" t="n">
        <v>4.4</v>
      </c>
      <c r="W10" s="59" t="n">
        <v>2</v>
      </c>
      <c r="X10" s="59" t="n">
        <v>1.7</v>
      </c>
      <c r="Y10" s="59" t="n">
        <v>2</v>
      </c>
      <c r="Z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2.2</v>
      </c>
      <c r="C11" s="59" t="n">
        <v>1.9</v>
      </c>
      <c r="D11" s="59" t="n">
        <v>0.9</v>
      </c>
      <c r="E11" s="59" t="n">
        <v>2</v>
      </c>
      <c r="F11" s="59" t="n">
        <v>1.7</v>
      </c>
      <c r="G11" s="59" t="n">
        <v>1.2</v>
      </c>
      <c r="H11" s="59" t="n">
        <v>1.9</v>
      </c>
      <c r="I11" s="59" t="n">
        <v>1</v>
      </c>
      <c r="J11" s="59" t="n">
        <v>1.9</v>
      </c>
      <c r="K11" s="59" t="n">
        <v>2.1</v>
      </c>
      <c r="L11" s="59" t="n">
        <v>1.7</v>
      </c>
      <c r="M11" s="59" t="n">
        <v>1.5</v>
      </c>
      <c r="N11" s="59" t="n">
        <v>1.4</v>
      </c>
      <c r="O11" s="59" t="n">
        <v>2.5</v>
      </c>
      <c r="P11" s="59" t="n">
        <v>2.8</v>
      </c>
      <c r="Q11" s="59" t="n">
        <v>2</v>
      </c>
      <c r="R11" s="59" t="n">
        <v>1.8</v>
      </c>
      <c r="S11" s="59" t="n">
        <v>1.6</v>
      </c>
      <c r="T11" s="59" t="n">
        <v>2.6</v>
      </c>
      <c r="U11" s="59" t="n">
        <v>2.7</v>
      </c>
      <c r="V11" s="59" t="n">
        <v>1.9</v>
      </c>
      <c r="W11" s="59" t="n">
        <v>1.8</v>
      </c>
      <c r="X11" s="59" t="n">
        <v>2.1</v>
      </c>
      <c r="Y11" s="59" t="n">
        <v>2.5</v>
      </c>
      <c r="Z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2.9</v>
      </c>
      <c r="C12" s="59" t="n">
        <v>3</v>
      </c>
      <c r="D12" s="59" t="n">
        <v>2</v>
      </c>
      <c r="E12" s="59" t="n">
        <v>3</v>
      </c>
      <c r="F12" s="59" t="n">
        <v>1.2</v>
      </c>
      <c r="G12" s="59" t="n">
        <v>1.7</v>
      </c>
      <c r="H12" s="59" t="n">
        <v>2.2</v>
      </c>
      <c r="I12" s="59" t="n">
        <v>1.6</v>
      </c>
      <c r="J12" s="59" t="n">
        <v>1.6</v>
      </c>
      <c r="K12" s="59" t="n">
        <v>1.5</v>
      </c>
      <c r="L12" s="59" t="n">
        <v>2.1</v>
      </c>
      <c r="M12" s="59" t="n">
        <v>2</v>
      </c>
      <c r="N12" s="59" t="n">
        <v>1.3</v>
      </c>
      <c r="O12" s="59" t="n">
        <v>1.4</v>
      </c>
      <c r="P12" s="59" t="n">
        <v>2</v>
      </c>
      <c r="Q12" s="59" t="n">
        <v>1.3</v>
      </c>
      <c r="R12" s="59" t="n">
        <v>0.8</v>
      </c>
      <c r="S12" s="59" t="n">
        <v>2.8</v>
      </c>
      <c r="T12" s="59" t="n">
        <v>1.1</v>
      </c>
      <c r="U12" s="59" t="n">
        <v>2.8</v>
      </c>
      <c r="V12" s="59" t="n">
        <v>1.9</v>
      </c>
      <c r="W12" s="59" t="n">
        <v>1.9</v>
      </c>
      <c r="X12" s="59" t="n">
        <v>2</v>
      </c>
      <c r="Y12" s="59" t="n">
        <v>1.7</v>
      </c>
      <c r="Z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1.9</v>
      </c>
      <c r="C13" s="59" t="n">
        <v>1.3</v>
      </c>
      <c r="D13" s="59" t="n">
        <v>0.9</v>
      </c>
      <c r="E13" s="59" t="n">
        <v>1.1</v>
      </c>
      <c r="F13" s="59" t="n">
        <v>1.4</v>
      </c>
      <c r="G13" s="59" t="n">
        <v>1.5</v>
      </c>
      <c r="H13" s="59" t="n">
        <v>1.4</v>
      </c>
      <c r="I13" s="59" t="n">
        <v>1.2</v>
      </c>
      <c r="J13" s="59" t="n">
        <v>2.1</v>
      </c>
      <c r="K13" s="59" t="n">
        <v>2.3</v>
      </c>
      <c r="L13" s="59" t="n">
        <v>1.6</v>
      </c>
      <c r="M13" s="59" t="n">
        <v>1.1</v>
      </c>
      <c r="N13" s="59" t="n">
        <v>0.9</v>
      </c>
      <c r="O13" s="59" t="n">
        <v>0.9</v>
      </c>
      <c r="P13" s="59" t="n">
        <v>1.4</v>
      </c>
      <c r="Q13" s="59" t="n">
        <v>1.6</v>
      </c>
      <c r="R13" s="59" t="n">
        <v>2.2</v>
      </c>
      <c r="S13" s="59" t="n">
        <v>3.4</v>
      </c>
      <c r="T13" s="59" t="n">
        <v>2.5</v>
      </c>
      <c r="U13" s="59" t="n">
        <v>2.8</v>
      </c>
      <c r="V13" s="59" t="n">
        <v>3.2</v>
      </c>
      <c r="W13" s="59" t="n">
        <v>3.1</v>
      </c>
      <c r="X13" s="59" t="n">
        <v>3</v>
      </c>
      <c r="Y13" s="59" t="n">
        <v>1.9</v>
      </c>
      <c r="Z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1.9</v>
      </c>
      <c r="C15" s="59" t="n">
        <v>1.2</v>
      </c>
      <c r="D15" s="59" t="n">
        <v>1.4</v>
      </c>
      <c r="E15" s="59" t="n">
        <v>1.5</v>
      </c>
      <c r="F15" s="59" t="n">
        <v>1.7</v>
      </c>
      <c r="G15" s="59" t="n">
        <v>0.7</v>
      </c>
      <c r="H15" s="59" t="n">
        <v>1.5</v>
      </c>
      <c r="I15" s="59" t="n">
        <v>2.1</v>
      </c>
      <c r="J15" s="59" t="n">
        <v>0.9</v>
      </c>
      <c r="K15" s="59" t="n">
        <v>1.8</v>
      </c>
      <c r="L15" s="59" t="n">
        <v>1.1</v>
      </c>
      <c r="M15" s="59" t="n">
        <v>0.9</v>
      </c>
      <c r="N15" s="59" t="n">
        <v>1.1</v>
      </c>
      <c r="O15" s="59" t="n">
        <v>1.6</v>
      </c>
      <c r="P15" s="59" t="n">
        <v>2</v>
      </c>
      <c r="Q15" s="59" t="n">
        <v>1.5</v>
      </c>
      <c r="R15" s="59" t="n">
        <v>3.1</v>
      </c>
      <c r="S15" s="59" t="n">
        <v>3.1</v>
      </c>
      <c r="T15" s="59" t="n">
        <v>3.3</v>
      </c>
      <c r="U15" s="59" t="n">
        <v>1.3</v>
      </c>
      <c r="V15" s="59" t="n">
        <v>2.2</v>
      </c>
      <c r="W15" s="59" t="n">
        <v>0.7</v>
      </c>
      <c r="X15" s="59" t="n">
        <v>2.4</v>
      </c>
      <c r="Y15" s="59" t="n">
        <v>1.5</v>
      </c>
      <c r="Z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1</v>
      </c>
      <c r="C16" s="59" t="n">
        <v>1.5</v>
      </c>
      <c r="D16" s="59" t="n">
        <v>0.8</v>
      </c>
      <c r="E16" s="59" t="n">
        <v>2</v>
      </c>
      <c r="F16" s="59" t="n">
        <v>2.9</v>
      </c>
      <c r="G16" s="59" t="n">
        <v>1.5</v>
      </c>
      <c r="H16" s="59" t="n">
        <v>1.2</v>
      </c>
      <c r="I16" s="59" t="n">
        <v>1.7</v>
      </c>
      <c r="J16" s="59" t="n">
        <v>1.8</v>
      </c>
      <c r="K16" s="59" t="n">
        <v>1</v>
      </c>
      <c r="L16" s="59" t="n">
        <v>2.6</v>
      </c>
      <c r="M16" s="59" t="n">
        <v>1.6</v>
      </c>
      <c r="N16" s="59" t="n">
        <v>0.9</v>
      </c>
      <c r="O16" s="59" t="n">
        <v>2.1</v>
      </c>
      <c r="P16" s="59" t="n">
        <v>2.2</v>
      </c>
      <c r="Q16" s="59" t="n">
        <v>2.9</v>
      </c>
      <c r="R16" s="59" t="n">
        <v>1.8</v>
      </c>
      <c r="S16" s="59" t="n">
        <v>2.1</v>
      </c>
      <c r="T16" s="59" t="n">
        <v>2.1</v>
      </c>
      <c r="U16" s="59" t="n">
        <v>2.7</v>
      </c>
      <c r="V16" s="59" t="n">
        <v>3.1</v>
      </c>
      <c r="W16" s="59" t="n">
        <v>3.5</v>
      </c>
      <c r="X16" s="59" t="n">
        <v>3.7</v>
      </c>
      <c r="Y16" s="59" t="n">
        <v>2</v>
      </c>
      <c r="Z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0.6</v>
      </c>
      <c r="C17" s="59" t="n">
        <v>1.6</v>
      </c>
      <c r="D17" s="59" t="n">
        <v>1.3</v>
      </c>
      <c r="E17" s="59" t="n">
        <v>1.1</v>
      </c>
      <c r="F17" s="59" t="n">
        <v>0.1</v>
      </c>
      <c r="G17" s="59" t="n">
        <v>1.4</v>
      </c>
      <c r="H17" s="59" t="n">
        <v>1.2</v>
      </c>
      <c r="I17" s="59" t="n">
        <v>1.2</v>
      </c>
      <c r="J17" s="59" t="n">
        <v>0.6</v>
      </c>
      <c r="K17" s="59" t="n">
        <v>0.7</v>
      </c>
      <c r="L17" s="59" t="n">
        <v>1.2</v>
      </c>
      <c r="M17" s="59" t="n">
        <v>1.1</v>
      </c>
      <c r="N17" s="59" t="n">
        <v>1.2</v>
      </c>
      <c r="O17" s="59" t="n">
        <v>0.6</v>
      </c>
      <c r="P17" s="59" t="n">
        <v>2.4</v>
      </c>
      <c r="Q17" s="59" t="n">
        <v>1.1</v>
      </c>
      <c r="R17" s="59" t="n">
        <v>1.8</v>
      </c>
      <c r="S17" s="59" t="n">
        <v>2.3</v>
      </c>
      <c r="T17" s="59" t="n">
        <v>1.5</v>
      </c>
      <c r="U17" s="59" t="n">
        <v>2.3</v>
      </c>
      <c r="V17" s="59" t="n">
        <v>2.2</v>
      </c>
      <c r="W17" s="59" t="n">
        <v>2.8</v>
      </c>
      <c r="X17" s="59" t="n">
        <v>2.5</v>
      </c>
      <c r="Y17" s="59" t="n">
        <v>1.8</v>
      </c>
      <c r="Z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1.1</v>
      </c>
      <c r="C18" s="59" t="n">
        <v>1.2</v>
      </c>
      <c r="D18" s="59" t="n">
        <v>1.2</v>
      </c>
      <c r="E18" s="59" t="n">
        <v>1.4</v>
      </c>
      <c r="F18" s="59" t="n">
        <v>1.5</v>
      </c>
      <c r="G18" s="59" t="n">
        <v>1.6</v>
      </c>
      <c r="H18" s="59" t="n">
        <v>1.6</v>
      </c>
      <c r="I18" s="59" t="n">
        <v>1.3</v>
      </c>
      <c r="J18" s="59" t="n">
        <v>1.1</v>
      </c>
      <c r="K18" s="59" t="n">
        <v>1.1</v>
      </c>
      <c r="L18" s="59" t="n">
        <v>1.6</v>
      </c>
      <c r="M18" s="59" t="n">
        <v>2</v>
      </c>
      <c r="N18" s="59" t="n">
        <v>1</v>
      </c>
      <c r="O18" s="59" t="n">
        <v>0.9</v>
      </c>
      <c r="P18" s="59" t="n">
        <v>1</v>
      </c>
      <c r="Q18" s="59" t="n">
        <v>0.8</v>
      </c>
      <c r="R18" s="59" t="n">
        <v>1</v>
      </c>
      <c r="S18" s="59" t="n">
        <v>1</v>
      </c>
      <c r="T18" s="59" t="n">
        <v>1.2</v>
      </c>
      <c r="U18" s="59" t="n">
        <v>0.8</v>
      </c>
      <c r="V18" s="59" t="n">
        <v>1.3</v>
      </c>
      <c r="W18" s="59" t="n">
        <v>1.4</v>
      </c>
      <c r="X18" s="59" t="n">
        <v>1.4</v>
      </c>
      <c r="Y18" s="59" t="n">
        <v>1.3</v>
      </c>
      <c r="Z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1.5</v>
      </c>
      <c r="C19" s="59" t="n">
        <v>1.8</v>
      </c>
      <c r="D19" s="59" t="n">
        <v>2.6</v>
      </c>
      <c r="E19" s="59" t="n">
        <v>1.3</v>
      </c>
      <c r="F19" s="59" t="n">
        <v>1.9</v>
      </c>
      <c r="G19" s="59" t="n">
        <v>0.7</v>
      </c>
      <c r="H19" s="59" t="n">
        <v>1.5</v>
      </c>
      <c r="I19" s="59" t="n">
        <v>1.3</v>
      </c>
      <c r="J19" s="59" t="n">
        <v>1</v>
      </c>
      <c r="K19" s="59" t="n">
        <v>0</v>
      </c>
      <c r="L19" s="59" t="n">
        <v>0.8</v>
      </c>
      <c r="M19" s="59" t="n">
        <v>0.6</v>
      </c>
      <c r="N19" s="59" t="n">
        <v>1</v>
      </c>
      <c r="O19" s="59" t="n">
        <v>1</v>
      </c>
      <c r="P19" s="59" t="n">
        <v>0.6</v>
      </c>
      <c r="Q19" s="59" t="n">
        <v>1.6</v>
      </c>
      <c r="R19" s="59" t="n">
        <v>1</v>
      </c>
      <c r="S19" s="59" t="n">
        <v>1</v>
      </c>
      <c r="T19" s="59" t="n">
        <v>1.8</v>
      </c>
      <c r="U19" s="59" t="n">
        <v>3.9</v>
      </c>
      <c r="V19" s="59" t="n">
        <v>3.9</v>
      </c>
      <c r="W19" s="59" t="n">
        <v>3.4</v>
      </c>
      <c r="X19" s="59" t="n">
        <v>3.5</v>
      </c>
      <c r="Y19" s="59" t="n">
        <v>3</v>
      </c>
      <c r="Z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1.6</v>
      </c>
      <c r="C20" s="59" t="n">
        <v>0.6</v>
      </c>
      <c r="D20" s="59" t="n">
        <v>0.2</v>
      </c>
      <c r="E20" s="59" t="n">
        <v>1.4</v>
      </c>
      <c r="F20" s="59" t="n">
        <v>0.7</v>
      </c>
      <c r="G20" s="59" t="n">
        <v>1.2</v>
      </c>
      <c r="H20" s="59" t="n">
        <v>0</v>
      </c>
      <c r="I20" s="59" t="n">
        <v>1</v>
      </c>
      <c r="J20" s="59" t="n">
        <v>1</v>
      </c>
      <c r="K20" s="59" t="n">
        <v>1.6</v>
      </c>
      <c r="L20" s="59" t="n">
        <v>1.4</v>
      </c>
      <c r="M20" s="59" t="n">
        <v>0.8</v>
      </c>
      <c r="N20" s="59" t="n">
        <v>0.5</v>
      </c>
      <c r="O20" s="59" t="n">
        <v>1.4</v>
      </c>
      <c r="P20" s="59" t="n">
        <v>0.7</v>
      </c>
      <c r="Q20" s="59" t="n">
        <v>0.9</v>
      </c>
      <c r="R20" s="59" t="n">
        <v>1</v>
      </c>
      <c r="S20" s="59" t="n">
        <v>2.3</v>
      </c>
      <c r="T20" s="59" t="n">
        <v>2</v>
      </c>
      <c r="U20" s="59" t="n">
        <v>2</v>
      </c>
      <c r="V20" s="59" t="n">
        <v>2.8</v>
      </c>
      <c r="W20" s="59" t="n">
        <v>1.5</v>
      </c>
      <c r="X20" s="59" t="n">
        <v>1.9</v>
      </c>
      <c r="Y20" s="59" t="n">
        <v>0.8</v>
      </c>
      <c r="Z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1</v>
      </c>
      <c r="C21" s="59" t="n">
        <v>0.7</v>
      </c>
      <c r="D21" s="59" t="n">
        <v>0.9</v>
      </c>
      <c r="E21" s="59" t="n">
        <v>0</v>
      </c>
      <c r="F21" s="59" t="n">
        <v>0.9</v>
      </c>
      <c r="G21" s="59" t="n">
        <v>1.1</v>
      </c>
      <c r="H21" s="59" t="n">
        <v>1.2</v>
      </c>
      <c r="I21" s="59" t="n">
        <v>0.7</v>
      </c>
      <c r="J21" s="59" t="n">
        <v>1</v>
      </c>
      <c r="K21" s="59" t="n">
        <v>0.8</v>
      </c>
      <c r="L21" s="59" t="n">
        <v>0</v>
      </c>
      <c r="M21" s="59" t="n">
        <v>0.9</v>
      </c>
      <c r="N21" s="59" t="n">
        <v>0.8</v>
      </c>
      <c r="O21" s="59" t="n">
        <v>0</v>
      </c>
      <c r="P21" s="59" t="n">
        <v>0.9</v>
      </c>
      <c r="Q21" s="59" t="n">
        <v>1.2</v>
      </c>
      <c r="R21" s="59" t="n">
        <v>1.1</v>
      </c>
      <c r="S21" s="59" t="n">
        <v>1.3</v>
      </c>
      <c r="T21" s="59" t="n">
        <v>1.6</v>
      </c>
      <c r="U21" s="59" t="n">
        <v>1.8</v>
      </c>
      <c r="V21" s="59" t="n">
        <v>2.1</v>
      </c>
      <c r="W21" s="59" t="n">
        <v>2.3</v>
      </c>
      <c r="X21" s="59" t="n">
        <v>2.4</v>
      </c>
      <c r="Y21" s="59" t="n">
        <v>2.8</v>
      </c>
      <c r="Z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2.2</v>
      </c>
      <c r="C22" s="59" t="n">
        <v>1</v>
      </c>
      <c r="D22" s="59" t="n">
        <v>1.3</v>
      </c>
      <c r="E22" s="59" t="n">
        <v>1.5</v>
      </c>
      <c r="F22" s="59" t="n">
        <v>2</v>
      </c>
      <c r="G22" s="59" t="n">
        <v>1.9</v>
      </c>
      <c r="H22" s="59" t="n">
        <v>1.7</v>
      </c>
      <c r="I22" s="59" t="n">
        <v>2.3</v>
      </c>
      <c r="J22" s="59" t="n">
        <v>1.5</v>
      </c>
      <c r="K22" s="59" t="n">
        <v>1.7</v>
      </c>
      <c r="L22" s="59" t="n">
        <v>1.8</v>
      </c>
      <c r="M22" s="59" t="n">
        <v>1.9</v>
      </c>
      <c r="N22" s="59" t="n">
        <v>1.9</v>
      </c>
      <c r="O22" s="59" t="n">
        <v>1.6</v>
      </c>
      <c r="P22" s="59" t="n">
        <v>0.8</v>
      </c>
      <c r="Q22" s="59" t="n">
        <v>1.1</v>
      </c>
      <c r="R22" s="59" t="n">
        <v>1.9</v>
      </c>
      <c r="S22" s="59" t="n">
        <v>1.5</v>
      </c>
      <c r="T22" s="59" t="n">
        <v>1</v>
      </c>
      <c r="U22" s="59" t="n">
        <v>1.5</v>
      </c>
      <c r="V22" s="59" t="n">
        <v>1.2</v>
      </c>
      <c r="W22" s="59" t="n">
        <v>1</v>
      </c>
      <c r="X22" s="59" t="n">
        <v>2.2</v>
      </c>
      <c r="Y22" s="59" t="n">
        <v>1.1</v>
      </c>
      <c r="Z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1</v>
      </c>
      <c r="C23" s="59" t="n">
        <v>1.2</v>
      </c>
      <c r="D23" s="59" t="n">
        <v>0.8</v>
      </c>
      <c r="E23" s="59" t="n">
        <v>0</v>
      </c>
      <c r="F23" s="59" t="n">
        <v>0</v>
      </c>
      <c r="G23" s="59" t="n">
        <v>1</v>
      </c>
      <c r="H23" s="59" t="n">
        <v>0.7</v>
      </c>
      <c r="I23" s="59" t="n">
        <v>0.9</v>
      </c>
      <c r="J23" s="59" t="n">
        <v>0</v>
      </c>
      <c r="K23" s="59" t="n">
        <v>0.8</v>
      </c>
      <c r="L23" s="59" t="n">
        <v>1.4</v>
      </c>
      <c r="M23" s="59" t="n">
        <v>2.3</v>
      </c>
      <c r="N23" s="59" t="n">
        <v>2.3</v>
      </c>
      <c r="O23" s="59" t="n">
        <v>2</v>
      </c>
      <c r="P23" s="59" t="n">
        <v>2.2</v>
      </c>
      <c r="Q23" s="59" t="n">
        <v>0.7</v>
      </c>
      <c r="R23" s="59" t="n">
        <v>1</v>
      </c>
      <c r="S23" s="59" t="n">
        <v>1.6</v>
      </c>
      <c r="T23" s="59" t="n">
        <v>1</v>
      </c>
      <c r="U23" s="59" t="n">
        <v>1.4</v>
      </c>
      <c r="V23" s="59" t="n">
        <v>1</v>
      </c>
      <c r="W23" s="59" t="n">
        <v>0.7</v>
      </c>
      <c r="X23" s="59" t="n">
        <v>1.2</v>
      </c>
      <c r="Y23" s="59" t="n">
        <v>1.8</v>
      </c>
      <c r="Z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1.5</v>
      </c>
      <c r="C24" s="59" t="n">
        <v>2.2</v>
      </c>
      <c r="D24" s="59" t="n">
        <v>1.4</v>
      </c>
      <c r="E24" s="59" t="n">
        <v>0.9</v>
      </c>
      <c r="F24" s="59" t="n">
        <v>1.4</v>
      </c>
      <c r="G24" s="59" t="n">
        <v>1</v>
      </c>
      <c r="H24" s="59" t="n">
        <v>1.2</v>
      </c>
      <c r="I24" s="59" t="n">
        <v>1.4</v>
      </c>
      <c r="J24" s="59" t="n">
        <v>1.1</v>
      </c>
      <c r="K24" s="59" t="n">
        <v>1.2</v>
      </c>
      <c r="L24" s="59" t="n">
        <v>2.2</v>
      </c>
      <c r="M24" s="59" t="n">
        <v>2.6</v>
      </c>
      <c r="N24" s="59" t="n">
        <v>1.6</v>
      </c>
      <c r="O24" s="59" t="n">
        <v>2.4</v>
      </c>
      <c r="P24" s="59" t="n">
        <v>1.3</v>
      </c>
      <c r="Q24" s="59" t="n">
        <v>1.3</v>
      </c>
      <c r="R24" s="59" t="n">
        <v>1.6</v>
      </c>
      <c r="S24" s="59" t="n">
        <v>2.7</v>
      </c>
      <c r="T24" s="59" t="n">
        <v>2.1</v>
      </c>
      <c r="U24" s="59" t="n">
        <v>1.9</v>
      </c>
      <c r="V24" s="59" t="n">
        <v>3.9</v>
      </c>
      <c r="W24" s="59" t="n">
        <v>2.9</v>
      </c>
      <c r="X24" s="59" t="n">
        <v>1.5</v>
      </c>
      <c r="Y24" s="59" t="n">
        <v>2.1</v>
      </c>
      <c r="Z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2.4</v>
      </c>
      <c r="C26" s="59" t="n">
        <v>1.7</v>
      </c>
      <c r="D26" s="59" t="n">
        <v>1.9</v>
      </c>
      <c r="E26" s="59" t="n">
        <v>1.2</v>
      </c>
      <c r="F26" s="59" t="n">
        <v>1</v>
      </c>
      <c r="G26" s="59" t="n">
        <v>0</v>
      </c>
      <c r="H26" s="59" t="n">
        <v>1</v>
      </c>
      <c r="I26" s="59" t="n">
        <v>1.2</v>
      </c>
      <c r="J26" s="59" t="n">
        <v>1</v>
      </c>
      <c r="K26" s="59" t="n">
        <v>0.9</v>
      </c>
      <c r="L26" s="59" t="n">
        <v>2.2</v>
      </c>
      <c r="M26" s="59" t="n">
        <v>1.4</v>
      </c>
      <c r="N26" s="59" t="n">
        <v>2.1</v>
      </c>
      <c r="O26" s="59" t="n">
        <v>1.6</v>
      </c>
      <c r="P26" s="59" t="n">
        <v>0.4</v>
      </c>
      <c r="Q26" s="59" t="n">
        <v>1</v>
      </c>
      <c r="R26" s="59" t="n">
        <v>1.6</v>
      </c>
      <c r="S26" s="59" t="n">
        <v>1.5</v>
      </c>
      <c r="T26" s="59" t="n">
        <v>1.7</v>
      </c>
      <c r="U26" s="59" t="n">
        <v>1.9</v>
      </c>
      <c r="V26" s="59" t="n">
        <v>1</v>
      </c>
      <c r="W26" s="59" t="n">
        <v>1</v>
      </c>
      <c r="X26" s="59" t="n">
        <v>0</v>
      </c>
      <c r="Y26" s="59" t="n">
        <v>1.5</v>
      </c>
      <c r="Z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2</v>
      </c>
      <c r="C27" s="59" t="n">
        <v>1.1</v>
      </c>
      <c r="D27" s="59" t="n">
        <v>1.4</v>
      </c>
      <c r="E27" s="59" t="n">
        <v>0.7</v>
      </c>
      <c r="F27" s="59" t="n">
        <v>3.1</v>
      </c>
      <c r="G27" s="59" t="n">
        <v>3.8</v>
      </c>
      <c r="H27" s="59" t="n">
        <v>3.1</v>
      </c>
      <c r="I27" s="59" t="n">
        <v>2.7</v>
      </c>
      <c r="J27" s="59" t="n">
        <v>2</v>
      </c>
      <c r="K27" s="59" t="n">
        <v>3.5</v>
      </c>
      <c r="L27" s="59" t="n">
        <v>1.3</v>
      </c>
      <c r="M27" s="59" t="n">
        <v>1.7</v>
      </c>
      <c r="N27" s="59" t="n">
        <v>4.3</v>
      </c>
      <c r="O27" s="59" t="n">
        <v>2.5</v>
      </c>
      <c r="P27" s="59" t="n">
        <v>1.9</v>
      </c>
      <c r="Q27" s="59" t="n">
        <v>3.6</v>
      </c>
      <c r="R27" s="59" t="n">
        <v>2.2</v>
      </c>
      <c r="S27" s="59" t="n">
        <v>3.5</v>
      </c>
      <c r="T27" s="59" t="n">
        <v>2.4</v>
      </c>
      <c r="U27" s="59" t="n">
        <v>2.2</v>
      </c>
      <c r="V27" s="59" t="n">
        <v>4.3</v>
      </c>
      <c r="W27" s="59" t="n">
        <v>2.9</v>
      </c>
      <c r="X27" s="59" t="n">
        <v>2.7</v>
      </c>
      <c r="Y27" s="59" t="n">
        <v>3.1</v>
      </c>
      <c r="Z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1</v>
      </c>
      <c r="C28" s="59" t="n">
        <v>2</v>
      </c>
      <c r="D28" s="59" t="n">
        <v>1.5</v>
      </c>
      <c r="E28" s="59" t="n">
        <v>2.5</v>
      </c>
      <c r="F28" s="59" t="n">
        <v>0.8</v>
      </c>
      <c r="G28" s="59" t="n">
        <v>1.9</v>
      </c>
      <c r="H28" s="59" t="n">
        <v>1.2</v>
      </c>
      <c r="I28" s="59" t="n">
        <v>3.3</v>
      </c>
      <c r="J28" s="59" t="n">
        <v>1</v>
      </c>
      <c r="K28" s="59" t="n">
        <v>1.2</v>
      </c>
      <c r="L28" s="59" t="n">
        <v>2.6</v>
      </c>
      <c r="M28" s="59" t="n">
        <v>3.1</v>
      </c>
      <c r="N28" s="59" t="n">
        <v>3.6</v>
      </c>
      <c r="O28" s="59" t="n">
        <v>1.7</v>
      </c>
      <c r="P28" s="59" t="n">
        <v>3.3</v>
      </c>
      <c r="Q28" s="59" t="n">
        <v>1.6</v>
      </c>
      <c r="R28" s="59" t="n">
        <v>1.9</v>
      </c>
      <c r="S28" s="59" t="n">
        <v>2.9</v>
      </c>
      <c r="T28" s="59" t="n">
        <v>2.5</v>
      </c>
      <c r="U28" s="59" t="n">
        <v>2.8</v>
      </c>
      <c r="V28" s="59" t="n">
        <v>3.2</v>
      </c>
      <c r="W28" s="59" t="n">
        <v>2.3</v>
      </c>
      <c r="X28" s="59" t="n">
        <v>2.2</v>
      </c>
      <c r="Y28" s="59" t="n">
        <v>2.3</v>
      </c>
      <c r="Z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2.2</v>
      </c>
      <c r="C29" s="59" t="n">
        <v>2.5</v>
      </c>
      <c r="D29" s="59" t="n">
        <v>1.9</v>
      </c>
      <c r="E29" s="59" t="n">
        <v>1</v>
      </c>
      <c r="F29" s="59" t="n">
        <v>1.1</v>
      </c>
      <c r="G29" s="59" t="n">
        <v>0</v>
      </c>
      <c r="H29" s="59" t="n">
        <v>0</v>
      </c>
      <c r="I29" s="59" t="n">
        <v>1</v>
      </c>
      <c r="J29" s="59" t="n">
        <v>0.8</v>
      </c>
      <c r="K29" s="59" t="n">
        <v>0</v>
      </c>
      <c r="L29" s="59" t="n">
        <v>0.9</v>
      </c>
      <c r="M29" s="59" t="n">
        <v>1.2</v>
      </c>
      <c r="N29" s="59" t="n">
        <v>0.9</v>
      </c>
      <c r="O29" s="59" t="n">
        <v>0.7</v>
      </c>
      <c r="P29" s="59" t="n">
        <v>0.9</v>
      </c>
      <c r="Q29" s="59" t="n">
        <v>1.3</v>
      </c>
      <c r="R29" s="59" t="n">
        <v>1.5</v>
      </c>
      <c r="S29" s="59" t="n">
        <v>0.7</v>
      </c>
      <c r="T29" s="59" t="n">
        <v>1.1</v>
      </c>
      <c r="U29" s="59" t="n">
        <v>1.1</v>
      </c>
      <c r="V29" s="59" t="n">
        <v>1.8</v>
      </c>
      <c r="W29" s="59" t="n">
        <v>2.6</v>
      </c>
      <c r="X29" s="59" t="n">
        <v>2.8</v>
      </c>
      <c r="Y29" s="59" t="n">
        <v>1.9</v>
      </c>
      <c r="Z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2.2</v>
      </c>
      <c r="C30" s="59" t="n">
        <v>2.1</v>
      </c>
      <c r="D30" s="59" t="n">
        <v>2.3</v>
      </c>
      <c r="E30" s="59" t="n">
        <v>1.4</v>
      </c>
      <c r="F30" s="59" t="n">
        <v>2.3</v>
      </c>
      <c r="G30" s="59" t="n">
        <v>1.6</v>
      </c>
      <c r="H30" s="59" t="n">
        <v>1.9</v>
      </c>
      <c r="I30" s="59" t="n">
        <v>2.4</v>
      </c>
      <c r="J30" s="59" t="n">
        <v>1.5</v>
      </c>
      <c r="K30" s="59" t="n">
        <v>1.8</v>
      </c>
      <c r="L30" s="59" t="n">
        <v>2</v>
      </c>
      <c r="M30" s="59" t="n">
        <v>1.5</v>
      </c>
      <c r="N30" s="59" t="n">
        <v>0.8</v>
      </c>
      <c r="O30" s="59" t="n">
        <v>1.7</v>
      </c>
      <c r="P30" s="59" t="n">
        <v>1.6</v>
      </c>
      <c r="Q30" s="59" t="n">
        <v>1.5</v>
      </c>
      <c r="R30" s="59" t="n">
        <v>0.7</v>
      </c>
      <c r="S30" s="59" t="n">
        <v>1.3</v>
      </c>
      <c r="T30" s="59" t="n">
        <v>1.2</v>
      </c>
      <c r="U30" s="59" t="n">
        <v>0.9</v>
      </c>
      <c r="V30" s="59" t="n">
        <v>0.7</v>
      </c>
      <c r="W30" s="59" t="n">
        <v>1.1</v>
      </c>
      <c r="X30" s="59" t="n">
        <v>1.6</v>
      </c>
      <c r="Y30" s="59" t="n">
        <v>1.9</v>
      </c>
      <c r="Z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1.5</v>
      </c>
      <c r="C31" s="59" t="n">
        <v>0.9</v>
      </c>
      <c r="D31" s="59" t="n">
        <v>3.2</v>
      </c>
      <c r="E31" s="59" t="n">
        <v>1.2</v>
      </c>
      <c r="F31" s="59" t="n">
        <v>1.3</v>
      </c>
      <c r="G31" s="59" t="n">
        <v>1.2</v>
      </c>
      <c r="H31" s="59" t="n">
        <v>0.9</v>
      </c>
      <c r="I31" s="59" t="n">
        <v>0.7</v>
      </c>
      <c r="J31" s="59" t="n">
        <v>1.1</v>
      </c>
      <c r="K31" s="59" t="n">
        <v>1.3</v>
      </c>
      <c r="L31" s="59" t="n">
        <v>1</v>
      </c>
      <c r="M31" s="59" t="n">
        <v>2</v>
      </c>
      <c r="N31" s="59" t="n">
        <v>1</v>
      </c>
      <c r="O31" s="59" t="n">
        <v>0.9</v>
      </c>
      <c r="P31" s="59" t="n">
        <v>1.6</v>
      </c>
      <c r="Q31" s="59" t="n">
        <v>1.2</v>
      </c>
      <c r="R31" s="59" t="n">
        <v>1.1</v>
      </c>
      <c r="S31" s="59" t="n">
        <v>1.7</v>
      </c>
      <c r="T31" s="59" t="n">
        <v>1.8</v>
      </c>
      <c r="U31" s="59" t="n">
        <v>2.5</v>
      </c>
      <c r="V31" s="59" t="n">
        <v>3.7</v>
      </c>
      <c r="W31" s="59" t="n">
        <v>4.5</v>
      </c>
      <c r="X31" s="59" t="n">
        <v>3.9</v>
      </c>
      <c r="Y31" s="59" t="n">
        <v>2</v>
      </c>
      <c r="Z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2.5</v>
      </c>
      <c r="C32" s="59" t="n">
        <v>1.7</v>
      </c>
      <c r="D32" s="59" t="n">
        <v>1.8</v>
      </c>
      <c r="E32" s="59" t="n">
        <v>1.6</v>
      </c>
      <c r="F32" s="59" t="n">
        <v>2.3</v>
      </c>
      <c r="G32" s="59" t="n">
        <v>2.1</v>
      </c>
      <c r="H32" s="59" t="n">
        <v>1.5</v>
      </c>
      <c r="I32" s="59" t="n">
        <v>1.9</v>
      </c>
      <c r="J32" s="59" t="n">
        <v>0.8</v>
      </c>
      <c r="K32" s="59" t="n">
        <v>1.1</v>
      </c>
      <c r="L32" s="59" t="n">
        <v>1.3</v>
      </c>
      <c r="M32" s="59" t="n">
        <v>2.8</v>
      </c>
      <c r="N32" s="59" t="n">
        <v>1.1</v>
      </c>
      <c r="O32" s="59" t="n">
        <v>1</v>
      </c>
      <c r="P32" s="59" t="n">
        <v>1.4</v>
      </c>
      <c r="Q32" s="59" t="n">
        <v>1.3</v>
      </c>
      <c r="R32" s="59" t="n">
        <v>2.4</v>
      </c>
      <c r="S32" s="59" t="n">
        <v>3.2</v>
      </c>
      <c r="T32" s="59" t="n">
        <v>2.6</v>
      </c>
      <c r="U32" s="59" t="n">
        <v>4.9</v>
      </c>
      <c r="V32" s="59" t="n">
        <v>2.7</v>
      </c>
      <c r="W32" s="59" t="n">
        <v>2.1</v>
      </c>
      <c r="X32" s="59" t="n">
        <v>1.7</v>
      </c>
      <c r="Y32" s="59" t="n">
        <v>0.8</v>
      </c>
      <c r="Z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0.8</v>
      </c>
      <c r="C33" s="59" t="n">
        <v>1.4</v>
      </c>
      <c r="D33" s="59" t="n">
        <v>1.8</v>
      </c>
      <c r="E33" s="59" t="n">
        <v>2.4</v>
      </c>
      <c r="F33" s="59" t="n">
        <v>1.8</v>
      </c>
      <c r="G33" s="59" t="n">
        <v>1.9</v>
      </c>
      <c r="H33" s="59" t="n">
        <v>2</v>
      </c>
      <c r="I33" s="59" t="n">
        <v>2.2</v>
      </c>
      <c r="J33" s="59" t="n">
        <v>1.6</v>
      </c>
      <c r="K33" s="59" t="n">
        <v>1.4</v>
      </c>
      <c r="L33" s="59" t="n">
        <v>1.2</v>
      </c>
      <c r="M33" s="59" t="n">
        <v>2.1</v>
      </c>
      <c r="N33" s="59" t="n">
        <v>2.4</v>
      </c>
      <c r="O33" s="59" t="n">
        <v>1.4</v>
      </c>
      <c r="P33" s="59" t="n">
        <v>1.3</v>
      </c>
      <c r="Q33" s="59" t="n">
        <v>1</v>
      </c>
      <c r="R33" s="59" t="n">
        <v>1.3</v>
      </c>
      <c r="S33" s="59" t="n">
        <v>1.1</v>
      </c>
      <c r="T33" s="59" t="n">
        <v>1</v>
      </c>
      <c r="U33" s="59" t="n">
        <v>1.8</v>
      </c>
      <c r="V33" s="59" t="n">
        <v>2.3</v>
      </c>
      <c r="W33" s="59" t="n">
        <v>3.2</v>
      </c>
      <c r="X33" s="59" t="n">
        <v>3.9</v>
      </c>
      <c r="Y33" s="59" t="n">
        <v>3.4</v>
      </c>
      <c r="Z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1.7</v>
      </c>
      <c r="C34" s="59" t="n">
        <v>1</v>
      </c>
      <c r="D34" s="59" t="n">
        <v>0.7</v>
      </c>
      <c r="E34" s="59" t="n">
        <v>0</v>
      </c>
      <c r="F34" s="59" t="n">
        <v>1</v>
      </c>
      <c r="G34" s="59" t="n">
        <v>0.9</v>
      </c>
      <c r="H34" s="59" t="n">
        <v>1.1</v>
      </c>
      <c r="I34" s="59" t="n">
        <v>1.6</v>
      </c>
      <c r="J34" s="59" t="n">
        <v>1.3</v>
      </c>
      <c r="K34" s="59" t="n">
        <v>1</v>
      </c>
      <c r="L34" s="59" t="n">
        <v>1.5</v>
      </c>
      <c r="M34" s="59" t="n">
        <v>2.8</v>
      </c>
      <c r="N34" s="59" t="n">
        <v>4.7</v>
      </c>
      <c r="O34" s="59" t="n">
        <v>3.4</v>
      </c>
      <c r="P34" s="59" t="n">
        <v>1.8</v>
      </c>
      <c r="Q34" s="59" t="n">
        <v>1.8</v>
      </c>
      <c r="R34" s="59" t="n">
        <v>1.7</v>
      </c>
      <c r="S34" s="59" t="n">
        <v>1.1</v>
      </c>
      <c r="T34" s="59" t="n">
        <v>1.2</v>
      </c>
      <c r="U34" s="59" t="n">
        <v>0.9</v>
      </c>
      <c r="V34" s="59" t="n">
        <v>0.6</v>
      </c>
      <c r="W34" s="59" t="n">
        <v>1.4</v>
      </c>
      <c r="X34" s="59" t="n">
        <v>1.4</v>
      </c>
      <c r="Y34" s="59" t="n">
        <v>1.8</v>
      </c>
      <c r="Z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1.1</v>
      </c>
      <c r="C35" s="59" t="n">
        <v>1</v>
      </c>
      <c r="D35" s="59" t="n">
        <v>1.8</v>
      </c>
      <c r="E35" s="59" t="n">
        <v>1.7</v>
      </c>
      <c r="F35" s="59" t="n">
        <v>2.3</v>
      </c>
      <c r="G35" s="59" t="n">
        <v>0.3</v>
      </c>
      <c r="H35" s="59" t="n">
        <v>1.1</v>
      </c>
      <c r="I35" s="59" t="n">
        <v>2.3</v>
      </c>
      <c r="J35" s="59" t="n">
        <v>1.1</v>
      </c>
      <c r="K35" s="59" t="n">
        <v>1.6</v>
      </c>
      <c r="L35" s="59" t="n">
        <v>0.6</v>
      </c>
      <c r="M35" s="59" t="n">
        <v>1.1</v>
      </c>
      <c r="N35" s="59" t="n">
        <v>0.9</v>
      </c>
      <c r="O35" s="59" t="n">
        <v>0.8</v>
      </c>
      <c r="P35" s="59" t="n">
        <v>0.9</v>
      </c>
      <c r="Q35" s="59" t="n">
        <v>1.2</v>
      </c>
      <c r="R35" s="59" t="n">
        <v>0.7</v>
      </c>
      <c r="S35" s="59" t="n">
        <v>1.6</v>
      </c>
      <c r="T35" s="59" t="n">
        <v>1.1</v>
      </c>
      <c r="U35" s="59" t="n">
        <v>2.3</v>
      </c>
      <c r="V35" s="59" t="n">
        <v>3</v>
      </c>
      <c r="W35" s="59" t="n">
        <v>2</v>
      </c>
      <c r="X35" s="59" t="n">
        <v>2.3</v>
      </c>
      <c r="Y35" s="59" t="n">
        <v>1.8</v>
      </c>
      <c r="Z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AVERAGE(B37:Y37)</f>
        <v/>
      </c>
    </row>
    <row r="38" ht="15.95" customFormat="1" customHeight="1" s="9">
      <c r="A38" s="38" t="inlineStr">
        <is>
          <t>余额合计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AVERAGE(B38:Y38)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5.xml><?xml version="1.0" encoding="utf-8"?>
<worksheet xmlns="http://schemas.openxmlformats.org/spreadsheetml/2006/main">
  <sheetPr codeName="Sheet25">
    <outlinePr summaryBelow="1" summaryRight="1"/>
    <pageSetUpPr fitToPage="1"/>
  </sheetPr>
  <dimension ref="A1:Z38"/>
  <sheetViews>
    <sheetView workbookViewId="0">
      <selection activeCell="V1" sqref="V1:Z1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</row>
    <row r="2" customFormat="1" s="9">
      <c r="A2" s="38" t="inlineStr">
        <is>
          <t>日期</t>
        </is>
      </c>
      <c r="B2" s="42" t="inlineStr">
        <is>
          <t>十分钟平均风向（° or TXT）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8" t="n"/>
    </row>
    <row r="4" ht="15.95" customFormat="1" customHeight="1" s="9">
      <c r="A4" s="38" t="inlineStr">
        <is>
          <t>1日</t>
        </is>
      </c>
      <c r="B4" s="59" t="n">
        <v>18</v>
      </c>
      <c r="C4" s="59" t="n">
        <v>117</v>
      </c>
      <c r="D4" s="59" t="n">
        <v>309</v>
      </c>
      <c r="E4" s="59" t="n">
        <v>0</v>
      </c>
      <c r="F4" s="59" t="n">
        <v>0</v>
      </c>
      <c r="G4" s="59" t="n">
        <v>335</v>
      </c>
      <c r="H4" s="59" t="n">
        <v>0</v>
      </c>
      <c r="I4" s="59" t="n">
        <v>147</v>
      </c>
      <c r="J4" s="59" t="n">
        <v>115</v>
      </c>
      <c r="K4" s="59" t="n">
        <v>180</v>
      </c>
      <c r="L4" s="59" t="n">
        <v>144</v>
      </c>
      <c r="M4" s="59" t="n">
        <v>135</v>
      </c>
      <c r="N4" s="59" t="n">
        <v>119</v>
      </c>
      <c r="O4" s="59" t="n">
        <v>140</v>
      </c>
      <c r="P4" s="59" t="n">
        <v>106</v>
      </c>
      <c r="Q4" s="59" t="n">
        <v>120</v>
      </c>
      <c r="R4" s="59" t="n">
        <v>121</v>
      </c>
      <c r="S4" s="59" t="n">
        <v>127</v>
      </c>
      <c r="T4" s="59" t="n">
        <v>135</v>
      </c>
      <c r="U4" s="59" t="n">
        <v>109</v>
      </c>
      <c r="V4" s="59" t="n">
        <v>89</v>
      </c>
      <c r="W4" s="59" t="n">
        <v>110</v>
      </c>
      <c r="X4" s="59" t="n">
        <v>101</v>
      </c>
      <c r="Y4" s="59" t="n">
        <v>91</v>
      </c>
      <c r="Z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84</v>
      </c>
      <c r="C5" s="59" t="n">
        <v>92</v>
      </c>
      <c r="D5" s="59" t="n">
        <v>74</v>
      </c>
      <c r="E5" s="59" t="n">
        <v>149</v>
      </c>
      <c r="F5" s="59" t="n">
        <v>97</v>
      </c>
      <c r="G5" s="59" t="n">
        <v>100</v>
      </c>
      <c r="H5" s="59" t="n">
        <v>105</v>
      </c>
      <c r="I5" s="59" t="n">
        <v>96</v>
      </c>
      <c r="J5" s="59" t="n">
        <v>108</v>
      </c>
      <c r="K5" s="59" t="n">
        <v>88</v>
      </c>
      <c r="L5" s="59" t="n">
        <v>75</v>
      </c>
      <c r="M5" s="59" t="n">
        <v>68</v>
      </c>
      <c r="N5" s="59" t="n">
        <v>105</v>
      </c>
      <c r="O5" s="59" t="n">
        <v>103</v>
      </c>
      <c r="P5" s="59" t="n">
        <v>108</v>
      </c>
      <c r="Q5" s="59" t="n">
        <v>86</v>
      </c>
      <c r="R5" s="59" t="n">
        <v>114</v>
      </c>
      <c r="S5" s="59" t="n">
        <v>81</v>
      </c>
      <c r="T5" s="59" t="n">
        <v>91</v>
      </c>
      <c r="U5" s="59" t="n">
        <v>87</v>
      </c>
      <c r="V5" s="59" t="n">
        <v>104</v>
      </c>
      <c r="W5" s="59" t="n">
        <v>114</v>
      </c>
      <c r="X5" s="59" t="n">
        <v>0</v>
      </c>
      <c r="Y5" s="59" t="n">
        <v>330</v>
      </c>
      <c r="Z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316</v>
      </c>
      <c r="C6" s="59" t="n">
        <v>0</v>
      </c>
      <c r="D6" s="59" t="n">
        <v>202</v>
      </c>
      <c r="E6" s="59" t="n">
        <v>335</v>
      </c>
      <c r="F6" s="59" t="n">
        <v>333</v>
      </c>
      <c r="G6" s="59" t="n">
        <v>5</v>
      </c>
      <c r="H6" s="59" t="n">
        <v>0</v>
      </c>
      <c r="I6" s="59" t="n">
        <v>117</v>
      </c>
      <c r="J6" s="59" t="n">
        <v>87</v>
      </c>
      <c r="K6" s="59" t="n">
        <v>21</v>
      </c>
      <c r="L6" s="59" t="n">
        <v>78</v>
      </c>
      <c r="M6" s="59" t="n">
        <v>310</v>
      </c>
      <c r="N6" s="59" t="n">
        <v>6</v>
      </c>
      <c r="O6" s="59" t="n">
        <v>100</v>
      </c>
      <c r="P6" s="59" t="n">
        <v>71</v>
      </c>
      <c r="Q6" s="59" t="n">
        <v>100</v>
      </c>
      <c r="R6" s="59" t="n">
        <v>125</v>
      </c>
      <c r="S6" s="59" t="n">
        <v>135</v>
      </c>
      <c r="T6" s="59" t="n">
        <v>117</v>
      </c>
      <c r="U6" s="59" t="n">
        <v>111</v>
      </c>
      <c r="V6" s="59" t="n">
        <v>88</v>
      </c>
      <c r="W6" s="59" t="n">
        <v>44</v>
      </c>
      <c r="X6" s="59" t="n">
        <v>27</v>
      </c>
      <c r="Y6" s="59" t="n">
        <v>8</v>
      </c>
      <c r="Z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8</v>
      </c>
      <c r="C7" s="59" t="n">
        <v>347</v>
      </c>
      <c r="D7" s="59" t="n">
        <v>351</v>
      </c>
      <c r="E7" s="59" t="n">
        <v>326</v>
      </c>
      <c r="F7" s="59" t="n">
        <v>12</v>
      </c>
      <c r="G7" s="59" t="n">
        <v>38</v>
      </c>
      <c r="H7" s="59" t="n">
        <v>77</v>
      </c>
      <c r="I7" s="59" t="n">
        <v>337</v>
      </c>
      <c r="J7" s="59" t="n">
        <v>305</v>
      </c>
      <c r="K7" s="59" t="n">
        <v>293</v>
      </c>
      <c r="L7" s="59" t="n">
        <v>299</v>
      </c>
      <c r="M7" s="59" t="n">
        <v>294</v>
      </c>
      <c r="N7" s="59" t="n">
        <v>307</v>
      </c>
      <c r="O7" s="59" t="n">
        <v>76</v>
      </c>
      <c r="P7" s="59" t="n">
        <v>169</v>
      </c>
      <c r="Q7" s="59" t="n">
        <v>122</v>
      </c>
      <c r="R7" s="59" t="n">
        <v>120</v>
      </c>
      <c r="S7" s="59" t="n">
        <v>120</v>
      </c>
      <c r="T7" s="59" t="n">
        <v>120</v>
      </c>
      <c r="U7" s="59" t="n">
        <v>104</v>
      </c>
      <c r="V7" s="59" t="n">
        <v>96</v>
      </c>
      <c r="W7" s="59" t="n">
        <v>63</v>
      </c>
      <c r="X7" s="59" t="n">
        <v>81</v>
      </c>
      <c r="Y7" s="59" t="n">
        <v>38</v>
      </c>
      <c r="Z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1</v>
      </c>
      <c r="C8" s="59" t="n">
        <v>355</v>
      </c>
      <c r="D8" s="59" t="n">
        <v>320</v>
      </c>
      <c r="E8" s="59" t="n">
        <v>299</v>
      </c>
      <c r="F8" s="59" t="n">
        <v>306</v>
      </c>
      <c r="G8" s="59" t="n">
        <v>327</v>
      </c>
      <c r="H8" s="59" t="n">
        <v>319</v>
      </c>
      <c r="I8" s="59" t="n">
        <v>328</v>
      </c>
      <c r="J8" s="59" t="n">
        <v>345</v>
      </c>
      <c r="K8" s="59" t="n">
        <v>9</v>
      </c>
      <c r="L8" s="59" t="n">
        <v>38</v>
      </c>
      <c r="M8" s="59" t="n">
        <v>2</v>
      </c>
      <c r="N8" s="59" t="n">
        <v>301</v>
      </c>
      <c r="O8" s="59" t="n">
        <v>310</v>
      </c>
      <c r="P8" s="59" t="n">
        <v>310</v>
      </c>
      <c r="Q8" s="59" t="n">
        <v>148</v>
      </c>
      <c r="R8" s="59" t="n">
        <v>111</v>
      </c>
      <c r="S8" s="59" t="n">
        <v>120</v>
      </c>
      <c r="T8" s="59" t="n">
        <v>127</v>
      </c>
      <c r="U8" s="59" t="n">
        <v>111</v>
      </c>
      <c r="V8" s="59" t="n">
        <v>109</v>
      </c>
      <c r="W8" s="59" t="n">
        <v>102</v>
      </c>
      <c r="X8" s="59" t="n">
        <v>69</v>
      </c>
      <c r="Y8" s="59" t="n">
        <v>358</v>
      </c>
      <c r="Z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289</v>
      </c>
      <c r="C9" s="59" t="n">
        <v>303</v>
      </c>
      <c r="D9" s="59" t="n">
        <v>336</v>
      </c>
      <c r="E9" s="59" t="n">
        <v>339</v>
      </c>
      <c r="F9" s="59" t="n">
        <v>332</v>
      </c>
      <c r="G9" s="59" t="n">
        <v>9</v>
      </c>
      <c r="H9" s="59" t="n">
        <v>21</v>
      </c>
      <c r="I9" s="59" t="n">
        <v>351</v>
      </c>
      <c r="J9" s="59" t="n">
        <v>360</v>
      </c>
      <c r="K9" s="59" t="n">
        <v>319</v>
      </c>
      <c r="L9" s="59" t="n">
        <v>318</v>
      </c>
      <c r="M9" s="59" t="n">
        <v>111</v>
      </c>
      <c r="N9" s="59" t="n">
        <v>303</v>
      </c>
      <c r="O9" s="59" t="n">
        <v>314</v>
      </c>
      <c r="P9" s="59" t="n">
        <v>309</v>
      </c>
      <c r="Q9" s="59" t="n">
        <v>296</v>
      </c>
      <c r="R9" s="59" t="n">
        <v>305</v>
      </c>
      <c r="S9" s="59" t="n">
        <v>299</v>
      </c>
      <c r="T9" s="59" t="n">
        <v>96</v>
      </c>
      <c r="U9" s="59" t="n">
        <v>127</v>
      </c>
      <c r="V9" s="59" t="n">
        <v>141</v>
      </c>
      <c r="W9" s="59" t="n">
        <v>150</v>
      </c>
      <c r="X9" s="59" t="n">
        <v>134</v>
      </c>
      <c r="Y9" s="59" t="n">
        <v>134</v>
      </c>
      <c r="Z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144</v>
      </c>
      <c r="C10" s="59" t="n">
        <v>61</v>
      </c>
      <c r="D10" s="59" t="n">
        <v>8</v>
      </c>
      <c r="E10" s="59" t="n">
        <v>69</v>
      </c>
      <c r="F10" s="59" t="n">
        <v>93</v>
      </c>
      <c r="G10" s="59" t="n">
        <v>95</v>
      </c>
      <c r="H10" s="59" t="n">
        <v>114</v>
      </c>
      <c r="I10" s="59" t="n">
        <v>101</v>
      </c>
      <c r="J10" s="59" t="n">
        <v>110</v>
      </c>
      <c r="K10" s="59" t="n">
        <v>0</v>
      </c>
      <c r="L10" s="59" t="n">
        <v>47</v>
      </c>
      <c r="M10" s="59" t="n">
        <v>16</v>
      </c>
      <c r="N10" s="59" t="n">
        <v>46</v>
      </c>
      <c r="O10" s="59" t="n">
        <v>43</v>
      </c>
      <c r="P10" s="59" t="n">
        <v>12</v>
      </c>
      <c r="Q10" s="59" t="n">
        <v>327</v>
      </c>
      <c r="R10" s="59" t="n">
        <v>52</v>
      </c>
      <c r="S10" s="59" t="n">
        <v>46</v>
      </c>
      <c r="T10" s="59" t="n">
        <v>39</v>
      </c>
      <c r="U10" s="59" t="n">
        <v>46</v>
      </c>
      <c r="V10" s="59" t="n">
        <v>39</v>
      </c>
      <c r="W10" s="59" t="n">
        <v>350</v>
      </c>
      <c r="X10" s="59" t="n">
        <v>324</v>
      </c>
      <c r="Y10" s="59" t="n">
        <v>260</v>
      </c>
      <c r="Z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286</v>
      </c>
      <c r="C11" s="59" t="n">
        <v>287</v>
      </c>
      <c r="D11" s="59" t="n">
        <v>300</v>
      </c>
      <c r="E11" s="59" t="n">
        <v>297</v>
      </c>
      <c r="F11" s="59" t="n">
        <v>292</v>
      </c>
      <c r="G11" s="59" t="n">
        <v>293</v>
      </c>
      <c r="H11" s="59" t="n">
        <v>282</v>
      </c>
      <c r="I11" s="59" t="n">
        <v>291</v>
      </c>
      <c r="J11" s="59" t="n">
        <v>292</v>
      </c>
      <c r="K11" s="59" t="n">
        <v>286</v>
      </c>
      <c r="L11" s="59" t="n">
        <v>300</v>
      </c>
      <c r="M11" s="59" t="n">
        <v>315</v>
      </c>
      <c r="N11" s="59" t="n">
        <v>317</v>
      </c>
      <c r="O11" s="59" t="n">
        <v>294</v>
      </c>
      <c r="P11" s="59" t="n">
        <v>320</v>
      </c>
      <c r="Q11" s="59" t="n">
        <v>319</v>
      </c>
      <c r="R11" s="59" t="n">
        <v>309</v>
      </c>
      <c r="S11" s="59" t="n">
        <v>298</v>
      </c>
      <c r="T11" s="59" t="n">
        <v>298</v>
      </c>
      <c r="U11" s="59" t="n">
        <v>296</v>
      </c>
      <c r="V11" s="59" t="n">
        <v>294</v>
      </c>
      <c r="W11" s="59" t="n">
        <v>298</v>
      </c>
      <c r="X11" s="59" t="n">
        <v>290</v>
      </c>
      <c r="Y11" s="59" t="n">
        <v>306</v>
      </c>
      <c r="Z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260</v>
      </c>
      <c r="C12" s="59" t="n">
        <v>280</v>
      </c>
      <c r="D12" s="59" t="n">
        <v>290</v>
      </c>
      <c r="E12" s="59" t="n">
        <v>274</v>
      </c>
      <c r="F12" s="59" t="n">
        <v>288</v>
      </c>
      <c r="G12" s="59" t="n">
        <v>314</v>
      </c>
      <c r="H12" s="59" t="n">
        <v>303</v>
      </c>
      <c r="I12" s="59" t="n">
        <v>279</v>
      </c>
      <c r="J12" s="59" t="n">
        <v>290</v>
      </c>
      <c r="K12" s="59" t="n">
        <v>285</v>
      </c>
      <c r="L12" s="59" t="n">
        <v>281</v>
      </c>
      <c r="M12" s="59" t="n">
        <v>292</v>
      </c>
      <c r="N12" s="59" t="n">
        <v>281</v>
      </c>
      <c r="O12" s="59" t="n">
        <v>271</v>
      </c>
      <c r="P12" s="59" t="n">
        <v>282</v>
      </c>
      <c r="Q12" s="59" t="n">
        <v>271</v>
      </c>
      <c r="R12" s="59" t="n">
        <v>296</v>
      </c>
      <c r="S12" s="59" t="n">
        <v>101</v>
      </c>
      <c r="T12" s="59" t="n">
        <v>175</v>
      </c>
      <c r="U12" s="59" t="n">
        <v>110</v>
      </c>
      <c r="V12" s="59" t="n">
        <v>139</v>
      </c>
      <c r="W12" s="59" t="n">
        <v>139</v>
      </c>
      <c r="X12" s="59" t="n">
        <v>130</v>
      </c>
      <c r="Y12" s="59" t="n">
        <v>108</v>
      </c>
      <c r="Z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151</v>
      </c>
      <c r="C13" s="59" t="n">
        <v>158</v>
      </c>
      <c r="D13" s="59" t="n">
        <v>98</v>
      </c>
      <c r="E13" s="59" t="n">
        <v>107</v>
      </c>
      <c r="F13" s="59" t="n">
        <v>112</v>
      </c>
      <c r="G13" s="59" t="n">
        <v>108</v>
      </c>
      <c r="H13" s="59" t="n">
        <v>111</v>
      </c>
      <c r="I13" s="59" t="n">
        <v>108</v>
      </c>
      <c r="J13" s="59" t="n">
        <v>79</v>
      </c>
      <c r="K13" s="59" t="n">
        <v>49</v>
      </c>
      <c r="L13" s="59" t="n">
        <v>112</v>
      </c>
      <c r="M13" s="59" t="n">
        <v>153</v>
      </c>
      <c r="N13" s="59" t="n">
        <v>295</v>
      </c>
      <c r="O13" s="59" t="n">
        <v>284</v>
      </c>
      <c r="P13" s="59" t="n">
        <v>212</v>
      </c>
      <c r="Q13" s="59" t="n">
        <v>239</v>
      </c>
      <c r="R13" s="59" t="n">
        <v>133</v>
      </c>
      <c r="S13" s="59" t="n">
        <v>117</v>
      </c>
      <c r="T13" s="59" t="n">
        <v>112</v>
      </c>
      <c r="U13" s="59" t="n">
        <v>132</v>
      </c>
      <c r="V13" s="59" t="n">
        <v>121</v>
      </c>
      <c r="W13" s="59" t="n">
        <v>100</v>
      </c>
      <c r="X13" s="59" t="n">
        <v>78</v>
      </c>
      <c r="Y13" s="59" t="n">
        <v>67</v>
      </c>
      <c r="Z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31</v>
      </c>
      <c r="C15" s="59" t="n">
        <v>6</v>
      </c>
      <c r="D15" s="59" t="n">
        <v>321</v>
      </c>
      <c r="E15" s="59" t="n">
        <v>314</v>
      </c>
      <c r="F15" s="59" t="n">
        <v>305</v>
      </c>
      <c r="G15" s="59" t="n">
        <v>351</v>
      </c>
      <c r="H15" s="59" t="n">
        <v>27</v>
      </c>
      <c r="I15" s="59" t="n">
        <v>28</v>
      </c>
      <c r="J15" s="59" t="n">
        <v>343</v>
      </c>
      <c r="K15" s="59" t="n">
        <v>3</v>
      </c>
      <c r="L15" s="59" t="n">
        <v>87</v>
      </c>
      <c r="M15" s="59" t="n">
        <v>300</v>
      </c>
      <c r="N15" s="59" t="n">
        <v>316</v>
      </c>
      <c r="O15" s="59" t="n">
        <v>92</v>
      </c>
      <c r="P15" s="59" t="n">
        <v>103</v>
      </c>
      <c r="Q15" s="59" t="n">
        <v>88</v>
      </c>
      <c r="R15" s="59" t="n">
        <v>83</v>
      </c>
      <c r="S15" s="59" t="n">
        <v>100</v>
      </c>
      <c r="T15" s="59" t="n">
        <v>124</v>
      </c>
      <c r="U15" s="59" t="n">
        <v>147</v>
      </c>
      <c r="V15" s="59" t="n">
        <v>109</v>
      </c>
      <c r="W15" s="59" t="n">
        <v>359</v>
      </c>
      <c r="X15" s="59" t="n">
        <v>53</v>
      </c>
      <c r="Y15" s="59" t="n">
        <v>49</v>
      </c>
      <c r="Z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16</v>
      </c>
      <c r="C16" s="59" t="n">
        <v>358</v>
      </c>
      <c r="D16" s="59" t="n">
        <v>71</v>
      </c>
      <c r="E16" s="59" t="n">
        <v>359</v>
      </c>
      <c r="F16" s="59" t="n">
        <v>43</v>
      </c>
      <c r="G16" s="59" t="n">
        <v>344</v>
      </c>
      <c r="H16" s="59" t="n">
        <v>318</v>
      </c>
      <c r="I16" s="59" t="n">
        <v>314</v>
      </c>
      <c r="J16" s="59" t="n">
        <v>310</v>
      </c>
      <c r="K16" s="59" t="n">
        <v>343</v>
      </c>
      <c r="L16" s="59" t="n">
        <v>5</v>
      </c>
      <c r="M16" s="59" t="n">
        <v>318</v>
      </c>
      <c r="N16" s="59" t="n">
        <v>321</v>
      </c>
      <c r="O16" s="59" t="n">
        <v>30</v>
      </c>
      <c r="P16" s="59" t="n">
        <v>127</v>
      </c>
      <c r="Q16" s="59" t="n">
        <v>182</v>
      </c>
      <c r="R16" s="59" t="n">
        <v>107</v>
      </c>
      <c r="S16" s="59" t="n">
        <v>115</v>
      </c>
      <c r="T16" s="59" t="n">
        <v>129</v>
      </c>
      <c r="U16" s="59" t="n">
        <v>118</v>
      </c>
      <c r="V16" s="59" t="n">
        <v>117</v>
      </c>
      <c r="W16" s="59" t="n">
        <v>123</v>
      </c>
      <c r="X16" s="59" t="n">
        <v>118</v>
      </c>
      <c r="Y16" s="59" t="n">
        <v>167</v>
      </c>
      <c r="Z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112</v>
      </c>
      <c r="C17" s="59" t="n">
        <v>11</v>
      </c>
      <c r="D17" s="59" t="n">
        <v>7</v>
      </c>
      <c r="E17" s="59" t="n">
        <v>337</v>
      </c>
      <c r="F17" s="59" t="n">
        <v>310</v>
      </c>
      <c r="G17" s="59" t="n">
        <v>357</v>
      </c>
      <c r="H17" s="59" t="n">
        <v>352</v>
      </c>
      <c r="I17" s="59" t="n">
        <v>0</v>
      </c>
      <c r="J17" s="59" t="n">
        <v>301</v>
      </c>
      <c r="K17" s="59" t="n">
        <v>331</v>
      </c>
      <c r="L17" s="59" t="n">
        <v>349</v>
      </c>
      <c r="M17" s="59" t="n">
        <v>298</v>
      </c>
      <c r="N17" s="59" t="n">
        <v>312</v>
      </c>
      <c r="O17" s="59" t="n">
        <v>314</v>
      </c>
      <c r="P17" s="59" t="n">
        <v>101</v>
      </c>
      <c r="Q17" s="59" t="n">
        <v>85</v>
      </c>
      <c r="R17" s="59" t="n">
        <v>95</v>
      </c>
      <c r="S17" s="59" t="n">
        <v>142</v>
      </c>
      <c r="T17" s="59" t="n">
        <v>119</v>
      </c>
      <c r="U17" s="59" t="n">
        <v>130</v>
      </c>
      <c r="V17" s="59" t="n">
        <v>159</v>
      </c>
      <c r="W17" s="59" t="n">
        <v>123</v>
      </c>
      <c r="X17" s="59" t="n">
        <v>123</v>
      </c>
      <c r="Y17" s="59" t="n">
        <v>94</v>
      </c>
      <c r="Z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40</v>
      </c>
      <c r="C18" s="59" t="n">
        <v>14</v>
      </c>
      <c r="D18" s="59" t="n">
        <v>4</v>
      </c>
      <c r="E18" s="59" t="n">
        <v>348</v>
      </c>
      <c r="F18" s="59" t="n">
        <v>266</v>
      </c>
      <c r="G18" s="59" t="n">
        <v>289</v>
      </c>
      <c r="H18" s="59" t="n">
        <v>290</v>
      </c>
      <c r="I18" s="59" t="n">
        <v>309</v>
      </c>
      <c r="J18" s="59" t="n">
        <v>360</v>
      </c>
      <c r="K18" s="59" t="n">
        <v>335</v>
      </c>
      <c r="L18" s="59" t="n">
        <v>48</v>
      </c>
      <c r="M18" s="59" t="n">
        <v>163</v>
      </c>
      <c r="N18" s="59" t="n">
        <v>255</v>
      </c>
      <c r="O18" s="59" t="n">
        <v>354</v>
      </c>
      <c r="P18" s="59" t="n">
        <v>304</v>
      </c>
      <c r="Q18" s="59" t="n">
        <v>322</v>
      </c>
      <c r="R18" s="59" t="n">
        <v>220</v>
      </c>
      <c r="S18" s="59" t="n">
        <v>235</v>
      </c>
      <c r="T18" s="59" t="n">
        <v>69</v>
      </c>
      <c r="U18" s="59" t="n">
        <v>334</v>
      </c>
      <c r="V18" s="59" t="n">
        <v>299</v>
      </c>
      <c r="W18" s="59" t="n">
        <v>269</v>
      </c>
      <c r="X18" s="59" t="n">
        <v>262</v>
      </c>
      <c r="Y18" s="59" t="n">
        <v>273</v>
      </c>
      <c r="Z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287</v>
      </c>
      <c r="C19" s="59" t="n">
        <v>300</v>
      </c>
      <c r="D19" s="59" t="n">
        <v>292</v>
      </c>
      <c r="E19" s="59" t="n">
        <v>278</v>
      </c>
      <c r="F19" s="59" t="n">
        <v>309</v>
      </c>
      <c r="G19" s="59" t="n">
        <v>1</v>
      </c>
      <c r="H19" s="59" t="n">
        <v>346</v>
      </c>
      <c r="I19" s="59" t="n">
        <v>257</v>
      </c>
      <c r="J19" s="59" t="n">
        <v>318</v>
      </c>
      <c r="K19" s="59" t="n">
        <v>0</v>
      </c>
      <c r="L19" s="59" t="n">
        <v>124</v>
      </c>
      <c r="M19" s="59" t="n">
        <v>263</v>
      </c>
      <c r="N19" s="59" t="n">
        <v>301</v>
      </c>
      <c r="O19" s="59" t="n">
        <v>259</v>
      </c>
      <c r="P19" s="59" t="n">
        <v>237</v>
      </c>
      <c r="Q19" s="59" t="n">
        <v>254</v>
      </c>
      <c r="R19" s="59" t="n">
        <v>250</v>
      </c>
      <c r="S19" s="59" t="n">
        <v>113</v>
      </c>
      <c r="T19" s="59" t="n">
        <v>163</v>
      </c>
      <c r="U19" s="59" t="n">
        <v>106</v>
      </c>
      <c r="V19" s="59" t="n">
        <v>100</v>
      </c>
      <c r="W19" s="59" t="n">
        <v>108</v>
      </c>
      <c r="X19" s="59" t="n">
        <v>93</v>
      </c>
      <c r="Y19" s="59" t="n">
        <v>80</v>
      </c>
      <c r="Z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122</v>
      </c>
      <c r="C20" s="59" t="n">
        <v>210</v>
      </c>
      <c r="D20" s="59" t="n">
        <v>71</v>
      </c>
      <c r="E20" s="59" t="n">
        <v>233</v>
      </c>
      <c r="F20" s="59" t="n">
        <v>308</v>
      </c>
      <c r="G20" s="59" t="n">
        <v>291</v>
      </c>
      <c r="H20" s="59" t="n">
        <v>0</v>
      </c>
      <c r="I20" s="59" t="n">
        <v>219</v>
      </c>
      <c r="J20" s="59" t="n">
        <v>152</v>
      </c>
      <c r="K20" s="59" t="n">
        <v>101</v>
      </c>
      <c r="L20" s="59" t="n">
        <v>94</v>
      </c>
      <c r="M20" s="59" t="n">
        <v>66</v>
      </c>
      <c r="N20" s="59" t="n">
        <v>357</v>
      </c>
      <c r="O20" s="59" t="n">
        <v>131</v>
      </c>
      <c r="P20" s="59" t="n">
        <v>147</v>
      </c>
      <c r="Q20" s="59" t="n">
        <v>124</v>
      </c>
      <c r="R20" s="59" t="n">
        <v>100</v>
      </c>
      <c r="S20" s="59" t="n">
        <v>114</v>
      </c>
      <c r="T20" s="59" t="n">
        <v>102</v>
      </c>
      <c r="U20" s="59" t="n">
        <v>106</v>
      </c>
      <c r="V20" s="59" t="n">
        <v>113</v>
      </c>
      <c r="W20" s="59" t="n">
        <v>108</v>
      </c>
      <c r="X20" s="59" t="n">
        <v>112</v>
      </c>
      <c r="Y20" s="59" t="n">
        <v>143</v>
      </c>
      <c r="Z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166</v>
      </c>
      <c r="C21" s="59" t="n">
        <v>151</v>
      </c>
      <c r="D21" s="59" t="n">
        <v>131</v>
      </c>
      <c r="E21" s="59" t="n">
        <v>0</v>
      </c>
      <c r="F21" s="59" t="n">
        <v>247</v>
      </c>
      <c r="G21" s="59" t="n">
        <v>295</v>
      </c>
      <c r="H21" s="59" t="n">
        <v>180</v>
      </c>
      <c r="I21" s="59" t="n">
        <v>87</v>
      </c>
      <c r="J21" s="59" t="n">
        <v>96</v>
      </c>
      <c r="K21" s="59" t="n">
        <v>76</v>
      </c>
      <c r="L21" s="59" t="n">
        <v>0</v>
      </c>
      <c r="M21" s="59" t="n">
        <v>52</v>
      </c>
      <c r="N21" s="59" t="n">
        <v>68</v>
      </c>
      <c r="O21" s="59" t="n">
        <v>0</v>
      </c>
      <c r="P21" s="59" t="n">
        <v>122</v>
      </c>
      <c r="Q21" s="59" t="n">
        <v>111</v>
      </c>
      <c r="R21" s="59" t="n">
        <v>67</v>
      </c>
      <c r="S21" s="59" t="n">
        <v>109</v>
      </c>
      <c r="T21" s="59" t="n">
        <v>111</v>
      </c>
      <c r="U21" s="59" t="n">
        <v>108</v>
      </c>
      <c r="V21" s="59" t="n">
        <v>114</v>
      </c>
      <c r="W21" s="59" t="n">
        <v>108</v>
      </c>
      <c r="X21" s="59" t="n">
        <v>116</v>
      </c>
      <c r="Y21" s="59" t="n">
        <v>119</v>
      </c>
      <c r="Z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126</v>
      </c>
      <c r="C22" s="59" t="n">
        <v>226</v>
      </c>
      <c r="D22" s="59" t="n">
        <v>178</v>
      </c>
      <c r="E22" s="59" t="n">
        <v>143</v>
      </c>
      <c r="F22" s="59" t="n">
        <v>104</v>
      </c>
      <c r="G22" s="59" t="n">
        <v>131</v>
      </c>
      <c r="H22" s="59" t="n">
        <v>111</v>
      </c>
      <c r="I22" s="59" t="n">
        <v>124</v>
      </c>
      <c r="J22" s="59" t="n">
        <v>145</v>
      </c>
      <c r="K22" s="59" t="n">
        <v>117</v>
      </c>
      <c r="L22" s="59" t="n">
        <v>114</v>
      </c>
      <c r="M22" s="59" t="n">
        <v>107</v>
      </c>
      <c r="N22" s="59" t="n">
        <v>114</v>
      </c>
      <c r="O22" s="59" t="n">
        <v>119</v>
      </c>
      <c r="P22" s="59" t="n">
        <v>90</v>
      </c>
      <c r="Q22" s="59" t="n">
        <v>136</v>
      </c>
      <c r="R22" s="59" t="n">
        <v>115</v>
      </c>
      <c r="S22" s="59" t="n">
        <v>137</v>
      </c>
      <c r="T22" s="59" t="n">
        <v>102</v>
      </c>
      <c r="U22" s="59" t="n">
        <v>153</v>
      </c>
      <c r="V22" s="59" t="n">
        <v>125</v>
      </c>
      <c r="W22" s="59" t="n">
        <v>140</v>
      </c>
      <c r="X22" s="59" t="n">
        <v>121</v>
      </c>
      <c r="Y22" s="59" t="n">
        <v>107</v>
      </c>
      <c r="Z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93</v>
      </c>
      <c r="C23" s="59" t="n">
        <v>115</v>
      </c>
      <c r="D23" s="59" t="n">
        <v>301</v>
      </c>
      <c r="E23" s="59" t="n">
        <v>0</v>
      </c>
      <c r="F23" s="59" t="n">
        <v>0</v>
      </c>
      <c r="G23" s="59" t="n">
        <v>332</v>
      </c>
      <c r="H23" s="59" t="n">
        <v>24</v>
      </c>
      <c r="I23" s="59" t="n">
        <v>238</v>
      </c>
      <c r="J23" s="59" t="n">
        <v>314</v>
      </c>
      <c r="K23" s="59" t="n">
        <v>119</v>
      </c>
      <c r="L23" s="59" t="n">
        <v>120</v>
      </c>
      <c r="M23" s="59" t="n">
        <v>71</v>
      </c>
      <c r="N23" s="59" t="n">
        <v>68</v>
      </c>
      <c r="O23" s="59" t="n">
        <v>96</v>
      </c>
      <c r="P23" s="59" t="n">
        <v>75</v>
      </c>
      <c r="Q23" s="59" t="n">
        <v>351</v>
      </c>
      <c r="R23" s="59" t="n">
        <v>208</v>
      </c>
      <c r="S23" s="59" t="n">
        <v>162</v>
      </c>
      <c r="T23" s="59" t="n">
        <v>149</v>
      </c>
      <c r="U23" s="59" t="n">
        <v>123</v>
      </c>
      <c r="V23" s="59" t="n">
        <v>291</v>
      </c>
      <c r="W23" s="59" t="n">
        <v>300</v>
      </c>
      <c r="X23" s="59" t="n">
        <v>258</v>
      </c>
      <c r="Y23" s="59" t="n">
        <v>302</v>
      </c>
      <c r="Z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296</v>
      </c>
      <c r="C24" s="59" t="n">
        <v>297</v>
      </c>
      <c r="D24" s="59" t="n">
        <v>264</v>
      </c>
      <c r="E24" s="59" t="n">
        <v>315</v>
      </c>
      <c r="F24" s="59" t="n">
        <v>114</v>
      </c>
      <c r="G24" s="59" t="n">
        <v>241</v>
      </c>
      <c r="H24" s="59" t="n">
        <v>284</v>
      </c>
      <c r="I24" s="59" t="n">
        <v>278</v>
      </c>
      <c r="J24" s="59" t="n">
        <v>308</v>
      </c>
      <c r="K24" s="59" t="n">
        <v>130</v>
      </c>
      <c r="L24" s="59" t="n">
        <v>120</v>
      </c>
      <c r="M24" s="59" t="n">
        <v>116</v>
      </c>
      <c r="N24" s="59" t="n">
        <v>106</v>
      </c>
      <c r="O24" s="59" t="n">
        <v>149</v>
      </c>
      <c r="P24" s="59" t="n">
        <v>154</v>
      </c>
      <c r="Q24" s="59" t="n">
        <v>161</v>
      </c>
      <c r="R24" s="59" t="n">
        <v>210</v>
      </c>
      <c r="S24" s="59" t="n">
        <v>130</v>
      </c>
      <c r="T24" s="59" t="n">
        <v>148</v>
      </c>
      <c r="U24" s="59" t="n">
        <v>125</v>
      </c>
      <c r="V24" s="59" t="n">
        <v>104</v>
      </c>
      <c r="W24" s="59" t="n">
        <v>116</v>
      </c>
      <c r="X24" s="59" t="n">
        <v>124</v>
      </c>
      <c r="Y24" s="59" t="n">
        <v>149</v>
      </c>
      <c r="Z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108</v>
      </c>
      <c r="C26" s="59" t="n">
        <v>123</v>
      </c>
      <c r="D26" s="59" t="n">
        <v>142</v>
      </c>
      <c r="E26" s="59" t="n">
        <v>159</v>
      </c>
      <c r="F26" s="59" t="n">
        <v>110</v>
      </c>
      <c r="G26" s="59" t="n">
        <v>0</v>
      </c>
      <c r="H26" s="59" t="n">
        <v>95</v>
      </c>
      <c r="I26" s="59" t="n">
        <v>146</v>
      </c>
      <c r="J26" s="59" t="n">
        <v>107</v>
      </c>
      <c r="K26" s="59" t="n">
        <v>168</v>
      </c>
      <c r="L26" s="59" t="n">
        <v>130</v>
      </c>
      <c r="M26" s="59" t="n">
        <v>104</v>
      </c>
      <c r="N26" s="59" t="n">
        <v>112</v>
      </c>
      <c r="O26" s="59" t="n">
        <v>114</v>
      </c>
      <c r="P26" s="59" t="n">
        <v>99</v>
      </c>
      <c r="Q26" s="59" t="n">
        <v>137</v>
      </c>
      <c r="R26" s="59" t="n">
        <v>99</v>
      </c>
      <c r="S26" s="59" t="n">
        <v>127</v>
      </c>
      <c r="T26" s="59" t="n">
        <v>108</v>
      </c>
      <c r="U26" s="59" t="n">
        <v>93</v>
      </c>
      <c r="V26" s="59" t="n">
        <v>61</v>
      </c>
      <c r="W26" s="59" t="n">
        <v>322</v>
      </c>
      <c r="X26" s="59" t="n">
        <v>0</v>
      </c>
      <c r="Y26" s="59" t="n">
        <v>280</v>
      </c>
      <c r="Z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285</v>
      </c>
      <c r="C27" s="59" t="n">
        <v>281</v>
      </c>
      <c r="D27" s="59" t="n">
        <v>240</v>
      </c>
      <c r="E27" s="59" t="n">
        <v>41</v>
      </c>
      <c r="F27" s="59" t="n">
        <v>22</v>
      </c>
      <c r="G27" s="59" t="n">
        <v>14</v>
      </c>
      <c r="H27" s="59" t="n">
        <v>16</v>
      </c>
      <c r="I27" s="59" t="n">
        <v>16</v>
      </c>
      <c r="J27" s="59" t="n">
        <v>25</v>
      </c>
      <c r="K27" s="59" t="n">
        <v>8</v>
      </c>
      <c r="L27" s="59" t="n">
        <v>347</v>
      </c>
      <c r="M27" s="59" t="n">
        <v>36</v>
      </c>
      <c r="N27" s="59" t="n">
        <v>41</v>
      </c>
      <c r="O27" s="59" t="n">
        <v>15</v>
      </c>
      <c r="P27" s="59" t="n">
        <v>335</v>
      </c>
      <c r="Q27" s="59" t="n">
        <v>15</v>
      </c>
      <c r="R27" s="59" t="n">
        <v>15</v>
      </c>
      <c r="S27" s="59" t="n">
        <v>16</v>
      </c>
      <c r="T27" s="59" t="n">
        <v>1</v>
      </c>
      <c r="U27" s="59" t="n">
        <v>360</v>
      </c>
      <c r="V27" s="59" t="n">
        <v>47</v>
      </c>
      <c r="W27" s="59" t="n">
        <v>38</v>
      </c>
      <c r="X27" s="59" t="n">
        <v>27</v>
      </c>
      <c r="Y27" s="59" t="n">
        <v>20</v>
      </c>
      <c r="Z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0</v>
      </c>
      <c r="C28" s="59" t="n">
        <v>16</v>
      </c>
      <c r="D28" s="59" t="n">
        <v>356</v>
      </c>
      <c r="E28" s="59" t="n">
        <v>8</v>
      </c>
      <c r="F28" s="59" t="n">
        <v>9</v>
      </c>
      <c r="G28" s="59" t="n">
        <v>38</v>
      </c>
      <c r="H28" s="59" t="n">
        <v>44</v>
      </c>
      <c r="I28" s="59" t="n">
        <v>43</v>
      </c>
      <c r="J28" s="59" t="n">
        <v>23</v>
      </c>
      <c r="K28" s="59" t="n">
        <v>133</v>
      </c>
      <c r="L28" s="59" t="n">
        <v>109</v>
      </c>
      <c r="M28" s="59" t="n">
        <v>109</v>
      </c>
      <c r="N28" s="59" t="n">
        <v>112</v>
      </c>
      <c r="O28" s="59" t="n">
        <v>143</v>
      </c>
      <c r="P28" s="59" t="n">
        <v>124</v>
      </c>
      <c r="Q28" s="59" t="n">
        <v>145</v>
      </c>
      <c r="R28" s="59" t="n">
        <v>153</v>
      </c>
      <c r="S28" s="59" t="n">
        <v>153</v>
      </c>
      <c r="T28" s="59" t="n">
        <v>128</v>
      </c>
      <c r="U28" s="59" t="n">
        <v>108</v>
      </c>
      <c r="V28" s="59" t="n">
        <v>109</v>
      </c>
      <c r="W28" s="59" t="n">
        <v>94</v>
      </c>
      <c r="X28" s="59" t="n">
        <v>101</v>
      </c>
      <c r="Y28" s="59" t="n">
        <v>133</v>
      </c>
      <c r="Z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108</v>
      </c>
      <c r="C29" s="59" t="n">
        <v>84</v>
      </c>
      <c r="D29" s="59" t="n">
        <v>72</v>
      </c>
      <c r="E29" s="59" t="n">
        <v>89</v>
      </c>
      <c r="F29" s="59" t="n">
        <v>115</v>
      </c>
      <c r="G29" s="59" t="n">
        <v>0</v>
      </c>
      <c r="H29" s="59" t="n">
        <v>0</v>
      </c>
      <c r="I29" s="59" t="n">
        <v>75</v>
      </c>
      <c r="J29" s="59" t="n">
        <v>40</v>
      </c>
      <c r="K29" s="59" t="n">
        <v>0</v>
      </c>
      <c r="L29" s="59" t="n">
        <v>80</v>
      </c>
      <c r="M29" s="59" t="n">
        <v>16</v>
      </c>
      <c r="N29" s="59" t="n">
        <v>86</v>
      </c>
      <c r="O29" s="59" t="n">
        <v>108</v>
      </c>
      <c r="P29" s="59" t="n">
        <v>127</v>
      </c>
      <c r="Q29" s="59" t="n">
        <v>85</v>
      </c>
      <c r="R29" s="59" t="n">
        <v>155</v>
      </c>
      <c r="S29" s="59" t="n">
        <v>81</v>
      </c>
      <c r="T29" s="59" t="n">
        <v>107</v>
      </c>
      <c r="U29" s="59" t="n">
        <v>80</v>
      </c>
      <c r="V29" s="59" t="n">
        <v>148</v>
      </c>
      <c r="W29" s="59" t="n">
        <v>98</v>
      </c>
      <c r="X29" s="59" t="n">
        <v>103</v>
      </c>
      <c r="Y29" s="59" t="n">
        <v>108</v>
      </c>
      <c r="Z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114</v>
      </c>
      <c r="C30" s="59" t="n">
        <v>106</v>
      </c>
      <c r="D30" s="59" t="n">
        <v>129</v>
      </c>
      <c r="E30" s="59" t="n">
        <v>103</v>
      </c>
      <c r="F30" s="59" t="n">
        <v>116</v>
      </c>
      <c r="G30" s="59" t="n">
        <v>103</v>
      </c>
      <c r="H30" s="59" t="n">
        <v>101</v>
      </c>
      <c r="I30" s="59" t="n">
        <v>101</v>
      </c>
      <c r="J30" s="59" t="n">
        <v>95</v>
      </c>
      <c r="K30" s="59" t="n">
        <v>103</v>
      </c>
      <c r="L30" s="59" t="n">
        <v>100</v>
      </c>
      <c r="M30" s="59" t="n">
        <v>99</v>
      </c>
      <c r="N30" s="59" t="n">
        <v>58</v>
      </c>
      <c r="O30" s="59" t="n">
        <v>226</v>
      </c>
      <c r="P30" s="59" t="n">
        <v>238</v>
      </c>
      <c r="Q30" s="59" t="n">
        <v>218</v>
      </c>
      <c r="R30" s="59" t="n">
        <v>278</v>
      </c>
      <c r="S30" s="59" t="n">
        <v>221</v>
      </c>
      <c r="T30" s="59" t="n">
        <v>149</v>
      </c>
      <c r="U30" s="59" t="n">
        <v>126</v>
      </c>
      <c r="V30" s="59" t="n">
        <v>131</v>
      </c>
      <c r="W30" s="59" t="n">
        <v>103</v>
      </c>
      <c r="X30" s="59" t="n">
        <v>87</v>
      </c>
      <c r="Y30" s="59" t="n">
        <v>118</v>
      </c>
      <c r="Z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108</v>
      </c>
      <c r="C31" s="59" t="n">
        <v>163</v>
      </c>
      <c r="D31" s="59" t="n">
        <v>135</v>
      </c>
      <c r="E31" s="59" t="n">
        <v>133</v>
      </c>
      <c r="F31" s="59" t="n">
        <v>35</v>
      </c>
      <c r="G31" s="59" t="n">
        <v>215</v>
      </c>
      <c r="H31" s="59" t="n">
        <v>311</v>
      </c>
      <c r="I31" s="59" t="n">
        <v>247</v>
      </c>
      <c r="J31" s="59" t="n">
        <v>266</v>
      </c>
      <c r="K31" s="59" t="n">
        <v>314</v>
      </c>
      <c r="L31" s="59" t="n">
        <v>309</v>
      </c>
      <c r="M31" s="59" t="n">
        <v>344</v>
      </c>
      <c r="N31" s="59" t="n">
        <v>348</v>
      </c>
      <c r="O31" s="59" t="n">
        <v>214</v>
      </c>
      <c r="P31" s="59" t="n">
        <v>223</v>
      </c>
      <c r="Q31" s="59" t="n">
        <v>220</v>
      </c>
      <c r="R31" s="59" t="n">
        <v>262</v>
      </c>
      <c r="S31" s="59" t="n">
        <v>271</v>
      </c>
      <c r="T31" s="59" t="n">
        <v>142</v>
      </c>
      <c r="U31" s="59" t="n">
        <v>173</v>
      </c>
      <c r="V31" s="59" t="n">
        <v>132</v>
      </c>
      <c r="W31" s="59" t="n">
        <v>118</v>
      </c>
      <c r="X31" s="59" t="n">
        <v>114</v>
      </c>
      <c r="Y31" s="59" t="n">
        <v>89</v>
      </c>
      <c r="Z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66</v>
      </c>
      <c r="C32" s="59" t="n">
        <v>80</v>
      </c>
      <c r="D32" s="59" t="n">
        <v>36</v>
      </c>
      <c r="E32" s="59" t="n">
        <v>315</v>
      </c>
      <c r="F32" s="59" t="n">
        <v>309</v>
      </c>
      <c r="G32" s="59" t="n">
        <v>314</v>
      </c>
      <c r="H32" s="59" t="n">
        <v>321</v>
      </c>
      <c r="I32" s="59" t="n">
        <v>332</v>
      </c>
      <c r="J32" s="59" t="n">
        <v>330</v>
      </c>
      <c r="K32" s="59" t="n">
        <v>357</v>
      </c>
      <c r="L32" s="59" t="n">
        <v>329</v>
      </c>
      <c r="M32" s="59" t="n">
        <v>11</v>
      </c>
      <c r="N32" s="59" t="n">
        <v>14</v>
      </c>
      <c r="O32" s="59" t="n">
        <v>10</v>
      </c>
      <c r="P32" s="59" t="n">
        <v>147</v>
      </c>
      <c r="Q32" s="59" t="n">
        <v>123</v>
      </c>
      <c r="R32" s="59" t="n">
        <v>113</v>
      </c>
      <c r="S32" s="59" t="n">
        <v>130</v>
      </c>
      <c r="T32" s="59" t="n">
        <v>114</v>
      </c>
      <c r="U32" s="59" t="n">
        <v>111</v>
      </c>
      <c r="V32" s="59" t="n">
        <v>123</v>
      </c>
      <c r="W32" s="59" t="n">
        <v>111</v>
      </c>
      <c r="X32" s="59" t="n">
        <v>116</v>
      </c>
      <c r="Y32" s="59" t="n">
        <v>126</v>
      </c>
      <c r="Z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76</v>
      </c>
      <c r="C33" s="59" t="n">
        <v>26</v>
      </c>
      <c r="D33" s="59" t="n">
        <v>346</v>
      </c>
      <c r="E33" s="59" t="n">
        <v>327</v>
      </c>
      <c r="F33" s="59" t="n">
        <v>347</v>
      </c>
      <c r="G33" s="59" t="n">
        <v>343</v>
      </c>
      <c r="H33" s="59" t="n">
        <v>355</v>
      </c>
      <c r="I33" s="59" t="n">
        <v>358</v>
      </c>
      <c r="J33" s="59" t="n">
        <v>335</v>
      </c>
      <c r="K33" s="59" t="n">
        <v>345</v>
      </c>
      <c r="L33" s="59" t="n">
        <v>323</v>
      </c>
      <c r="M33" s="59" t="n">
        <v>309</v>
      </c>
      <c r="N33" s="59" t="n">
        <v>299</v>
      </c>
      <c r="O33" s="59" t="n">
        <v>304</v>
      </c>
      <c r="P33" s="59" t="n">
        <v>301</v>
      </c>
      <c r="Q33" s="59" t="n">
        <v>259</v>
      </c>
      <c r="R33" s="59" t="n">
        <v>196</v>
      </c>
      <c r="S33" s="59" t="n">
        <v>36</v>
      </c>
      <c r="T33" s="59" t="n">
        <v>163</v>
      </c>
      <c r="U33" s="59" t="n">
        <v>131</v>
      </c>
      <c r="V33" s="59" t="n">
        <v>109</v>
      </c>
      <c r="W33" s="59" t="n">
        <v>100</v>
      </c>
      <c r="X33" s="59" t="n">
        <v>96</v>
      </c>
      <c r="Y33" s="59" t="n">
        <v>104</v>
      </c>
      <c r="Z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159</v>
      </c>
      <c r="C34" s="59" t="n">
        <v>131</v>
      </c>
      <c r="D34" s="59" t="n">
        <v>168</v>
      </c>
      <c r="E34" s="59" t="n">
        <v>184</v>
      </c>
      <c r="F34" s="59" t="n">
        <v>241</v>
      </c>
      <c r="G34" s="59" t="n">
        <v>203</v>
      </c>
      <c r="H34" s="59" t="n">
        <v>4</v>
      </c>
      <c r="I34" s="59" t="n">
        <v>19</v>
      </c>
      <c r="J34" s="59" t="n">
        <v>339</v>
      </c>
      <c r="K34" s="59" t="n">
        <v>342</v>
      </c>
      <c r="L34" s="59" t="n">
        <v>313</v>
      </c>
      <c r="M34" s="59" t="n">
        <v>308</v>
      </c>
      <c r="N34" s="59" t="n">
        <v>311</v>
      </c>
      <c r="O34" s="59" t="n">
        <v>299</v>
      </c>
      <c r="P34" s="59" t="n">
        <v>303</v>
      </c>
      <c r="Q34" s="59" t="n">
        <v>262</v>
      </c>
      <c r="R34" s="59" t="n">
        <v>280</v>
      </c>
      <c r="S34" s="59" t="n">
        <v>298</v>
      </c>
      <c r="T34" s="59" t="n">
        <v>290</v>
      </c>
      <c r="U34" s="59" t="n">
        <v>271</v>
      </c>
      <c r="V34" s="59" t="n">
        <v>224</v>
      </c>
      <c r="W34" s="59" t="n">
        <v>117</v>
      </c>
      <c r="X34" s="59" t="n">
        <v>163</v>
      </c>
      <c r="Y34" s="59" t="n">
        <v>193</v>
      </c>
      <c r="Z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93</v>
      </c>
      <c r="C35" s="59" t="n">
        <v>131</v>
      </c>
      <c r="D35" s="59" t="n">
        <v>299</v>
      </c>
      <c r="E35" s="59" t="n">
        <v>272</v>
      </c>
      <c r="F35" s="59" t="n">
        <v>285</v>
      </c>
      <c r="G35" s="59" t="n">
        <v>289</v>
      </c>
      <c r="H35" s="59" t="n">
        <v>329</v>
      </c>
      <c r="I35" s="59" t="n">
        <v>30</v>
      </c>
      <c r="J35" s="59" t="n">
        <v>328</v>
      </c>
      <c r="K35" s="59" t="n">
        <v>281</v>
      </c>
      <c r="L35" s="59" t="n">
        <v>280</v>
      </c>
      <c r="M35" s="59" t="n">
        <v>329</v>
      </c>
      <c r="N35" s="59" t="n">
        <v>294</v>
      </c>
      <c r="O35" s="59" t="n">
        <v>198</v>
      </c>
      <c r="P35" s="59" t="n">
        <v>317</v>
      </c>
      <c r="Q35" s="59" t="n">
        <v>281</v>
      </c>
      <c r="R35" s="59" t="n">
        <v>299</v>
      </c>
      <c r="S35" s="59" t="n">
        <v>248</v>
      </c>
      <c r="T35" s="59" t="n">
        <v>193</v>
      </c>
      <c r="U35" s="59" t="n">
        <v>134</v>
      </c>
      <c r="V35" s="59" t="n">
        <v>141</v>
      </c>
      <c r="W35" s="59" t="n">
        <v>137</v>
      </c>
      <c r="X35" s="59" t="n">
        <v>107</v>
      </c>
      <c r="Y35" s="59" t="n">
        <v>99</v>
      </c>
      <c r="Z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AVERAGE(B38:Y38)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6.xml><?xml version="1.0" encoding="utf-8"?>
<worksheet xmlns="http://schemas.openxmlformats.org/spreadsheetml/2006/main">
  <sheetPr codeName="Sheet26">
    <outlinePr summaryBelow="1" summaryRight="1"/>
    <pageSetUpPr fitToPage="1"/>
  </sheetPr>
  <dimension ref="A1:Z38"/>
  <sheetViews>
    <sheetView workbookViewId="0">
      <selection activeCell="V1" sqref="V1:Z1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</row>
    <row r="2" customFormat="1" s="9">
      <c r="A2" s="38" t="inlineStr">
        <is>
          <t>日期</t>
        </is>
      </c>
      <c r="B2" s="42" t="inlineStr">
        <is>
          <t>十分钟平均风速（m/s）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8" t="n"/>
    </row>
    <row r="4" ht="15.95" customFormat="1" customHeight="1" s="9">
      <c r="A4" s="38" t="inlineStr">
        <is>
          <t>1日</t>
        </is>
      </c>
      <c r="B4" s="59" t="n">
        <v>1.3</v>
      </c>
      <c r="C4" s="59" t="n">
        <v>0.7</v>
      </c>
      <c r="D4" s="59" t="n">
        <v>1</v>
      </c>
      <c r="E4" s="59" t="n">
        <v>0</v>
      </c>
      <c r="F4" s="59" t="n">
        <v>0</v>
      </c>
      <c r="G4" s="59" t="n">
        <v>0.5</v>
      </c>
      <c r="H4" s="59" t="n">
        <v>0</v>
      </c>
      <c r="I4" s="59" t="n">
        <v>1.5</v>
      </c>
      <c r="J4" s="59" t="n">
        <v>1.4</v>
      </c>
      <c r="K4" s="59" t="n">
        <v>2.1</v>
      </c>
      <c r="L4" s="59" t="n">
        <v>1.6</v>
      </c>
      <c r="M4" s="59" t="n">
        <v>1.7</v>
      </c>
      <c r="N4" s="59" t="n">
        <v>1.5</v>
      </c>
      <c r="O4" s="59" t="n">
        <v>2.1</v>
      </c>
      <c r="P4" s="59" t="n">
        <v>1</v>
      </c>
      <c r="Q4" s="59" t="n">
        <v>0.9</v>
      </c>
      <c r="R4" s="59" t="n">
        <v>1.9</v>
      </c>
      <c r="S4" s="59" t="n">
        <v>1.9</v>
      </c>
      <c r="T4" s="59" t="n">
        <v>1.9</v>
      </c>
      <c r="U4" s="59" t="n">
        <v>2.6</v>
      </c>
      <c r="V4" s="59" t="n">
        <v>3</v>
      </c>
      <c r="W4" s="59" t="n">
        <v>3.3</v>
      </c>
      <c r="X4" s="59" t="n">
        <v>2.9</v>
      </c>
      <c r="Y4" s="59" t="n">
        <v>2.6</v>
      </c>
      <c r="Z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2.6</v>
      </c>
      <c r="C5" s="59" t="n">
        <v>2.1</v>
      </c>
      <c r="D5" s="59" t="n">
        <v>2.3</v>
      </c>
      <c r="E5" s="59" t="n">
        <v>1.2</v>
      </c>
      <c r="F5" s="59" t="n">
        <v>1.9</v>
      </c>
      <c r="G5" s="59" t="n">
        <v>1.7</v>
      </c>
      <c r="H5" s="59" t="n">
        <v>2.3</v>
      </c>
      <c r="I5" s="59" t="n">
        <v>2</v>
      </c>
      <c r="J5" s="59" t="n">
        <v>1.3</v>
      </c>
      <c r="K5" s="59" t="n">
        <v>1.5</v>
      </c>
      <c r="L5" s="59" t="n">
        <v>1.5</v>
      </c>
      <c r="M5" s="59" t="n">
        <v>0.3</v>
      </c>
      <c r="N5" s="59" t="n">
        <v>1.7</v>
      </c>
      <c r="O5" s="59" t="n">
        <v>1.8</v>
      </c>
      <c r="P5" s="59" t="n">
        <v>1.9</v>
      </c>
      <c r="Q5" s="59" t="n">
        <v>1.5</v>
      </c>
      <c r="R5" s="59" t="n">
        <v>2.1</v>
      </c>
      <c r="S5" s="59" t="n">
        <v>2</v>
      </c>
      <c r="T5" s="59" t="n">
        <v>2.1</v>
      </c>
      <c r="U5" s="59" t="n">
        <v>1.7</v>
      </c>
      <c r="V5" s="59" t="n">
        <v>1.1</v>
      </c>
      <c r="W5" s="59" t="n">
        <v>1.2</v>
      </c>
      <c r="X5" s="59" t="n">
        <v>0.1</v>
      </c>
      <c r="Y5" s="59" t="n">
        <v>0.8</v>
      </c>
      <c r="Z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0.9</v>
      </c>
      <c r="C6" s="59" t="n">
        <v>0.1</v>
      </c>
      <c r="D6" s="59" t="n">
        <v>0.5</v>
      </c>
      <c r="E6" s="59" t="n">
        <v>1.2</v>
      </c>
      <c r="F6" s="59" t="n">
        <v>0.7</v>
      </c>
      <c r="G6" s="59" t="n">
        <v>0.7</v>
      </c>
      <c r="H6" s="59" t="n">
        <v>0.2</v>
      </c>
      <c r="I6" s="59" t="n">
        <v>1.3</v>
      </c>
      <c r="J6" s="59" t="n">
        <v>1.3</v>
      </c>
      <c r="K6" s="59" t="n">
        <v>0.6</v>
      </c>
      <c r="L6" s="59" t="n">
        <v>0.6</v>
      </c>
      <c r="M6" s="59" t="n">
        <v>0.3</v>
      </c>
      <c r="N6" s="59" t="n">
        <v>0.8</v>
      </c>
      <c r="O6" s="59" t="n">
        <v>1.3</v>
      </c>
      <c r="P6" s="59" t="n">
        <v>1</v>
      </c>
      <c r="Q6" s="59" t="n">
        <v>1.8</v>
      </c>
      <c r="R6" s="59" t="n">
        <v>2.6</v>
      </c>
      <c r="S6" s="59" t="n">
        <v>2</v>
      </c>
      <c r="T6" s="59" t="n">
        <v>2</v>
      </c>
      <c r="U6" s="59" t="n">
        <v>2.9</v>
      </c>
      <c r="V6" s="59" t="n">
        <v>2.6</v>
      </c>
      <c r="W6" s="59" t="n">
        <v>2.1</v>
      </c>
      <c r="X6" s="59" t="n">
        <v>2.2</v>
      </c>
      <c r="Y6" s="59" t="n">
        <v>1.2</v>
      </c>
      <c r="Z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1.3</v>
      </c>
      <c r="C7" s="59" t="n">
        <v>1.2</v>
      </c>
      <c r="D7" s="59" t="n">
        <v>1.3</v>
      </c>
      <c r="E7" s="59" t="n">
        <v>1.1</v>
      </c>
      <c r="F7" s="59" t="n">
        <v>0.7</v>
      </c>
      <c r="G7" s="59" t="n">
        <v>1.8</v>
      </c>
      <c r="H7" s="59" t="n">
        <v>1</v>
      </c>
      <c r="I7" s="59" t="n">
        <v>1.1</v>
      </c>
      <c r="J7" s="59" t="n">
        <v>1.5</v>
      </c>
      <c r="K7" s="59" t="n">
        <v>1.1</v>
      </c>
      <c r="L7" s="59" t="n">
        <v>0.8</v>
      </c>
      <c r="M7" s="59" t="n">
        <v>0.6</v>
      </c>
      <c r="N7" s="59" t="n">
        <v>0.8</v>
      </c>
      <c r="O7" s="59" t="n">
        <v>0.9</v>
      </c>
      <c r="P7" s="59" t="n">
        <v>1.6</v>
      </c>
      <c r="Q7" s="59" t="n">
        <v>2.5</v>
      </c>
      <c r="R7" s="59" t="n">
        <v>3.4</v>
      </c>
      <c r="S7" s="59" t="n">
        <v>3.4</v>
      </c>
      <c r="T7" s="59" t="n">
        <v>3.3</v>
      </c>
      <c r="U7" s="59" t="n">
        <v>2.1</v>
      </c>
      <c r="V7" s="59" t="n">
        <v>2</v>
      </c>
      <c r="W7" s="59" t="n">
        <v>2.5</v>
      </c>
      <c r="X7" s="59" t="n">
        <v>1.8</v>
      </c>
      <c r="Y7" s="59" t="n">
        <v>1.4</v>
      </c>
      <c r="Z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1.2</v>
      </c>
      <c r="C8" s="59" t="n">
        <v>1.8</v>
      </c>
      <c r="D8" s="59" t="n">
        <v>1.5</v>
      </c>
      <c r="E8" s="59" t="n">
        <v>2.3</v>
      </c>
      <c r="F8" s="59" t="n">
        <v>2.3</v>
      </c>
      <c r="G8" s="59" t="n">
        <v>1.3</v>
      </c>
      <c r="H8" s="59" t="n">
        <v>1.3</v>
      </c>
      <c r="I8" s="59" t="n">
        <v>1.1</v>
      </c>
      <c r="J8" s="59" t="n">
        <v>1.3</v>
      </c>
      <c r="K8" s="59" t="n">
        <v>2.8</v>
      </c>
      <c r="L8" s="59" t="n">
        <v>1.8</v>
      </c>
      <c r="M8" s="59" t="n">
        <v>1.1</v>
      </c>
      <c r="N8" s="59" t="n">
        <v>0.7</v>
      </c>
      <c r="O8" s="59" t="n">
        <v>1</v>
      </c>
      <c r="P8" s="59" t="n">
        <v>1.1</v>
      </c>
      <c r="Q8" s="59" t="n">
        <v>1.7</v>
      </c>
      <c r="R8" s="59" t="n">
        <v>1.8</v>
      </c>
      <c r="S8" s="59" t="n">
        <v>2.6</v>
      </c>
      <c r="T8" s="59" t="n">
        <v>3.9</v>
      </c>
      <c r="U8" s="59" t="n">
        <v>4.2</v>
      </c>
      <c r="V8" s="59" t="n">
        <v>3.8</v>
      </c>
      <c r="W8" s="59" t="n">
        <v>2.9</v>
      </c>
      <c r="X8" s="59" t="n">
        <v>2.4</v>
      </c>
      <c r="Y8" s="59" t="n">
        <v>1.3</v>
      </c>
      <c r="Z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1.6</v>
      </c>
      <c r="C9" s="59" t="n">
        <v>0.8</v>
      </c>
      <c r="D9" s="59" t="n">
        <v>1.3</v>
      </c>
      <c r="E9" s="59" t="n">
        <v>1.6</v>
      </c>
      <c r="F9" s="59" t="n">
        <v>0.8</v>
      </c>
      <c r="G9" s="59" t="n">
        <v>1.8</v>
      </c>
      <c r="H9" s="59" t="n">
        <v>1.6</v>
      </c>
      <c r="I9" s="59" t="n">
        <v>1.6</v>
      </c>
      <c r="J9" s="59" t="n">
        <v>1.9</v>
      </c>
      <c r="K9" s="59" t="n">
        <v>1.4</v>
      </c>
      <c r="L9" s="59" t="n">
        <v>1.6</v>
      </c>
      <c r="M9" s="59" t="n">
        <v>1.4</v>
      </c>
      <c r="N9" s="59" t="n">
        <v>1.1</v>
      </c>
      <c r="O9" s="59" t="n">
        <v>0.8</v>
      </c>
      <c r="P9" s="59" t="n">
        <v>1.1</v>
      </c>
      <c r="Q9" s="59" t="n">
        <v>0.9</v>
      </c>
      <c r="R9" s="59" t="n">
        <v>1.4</v>
      </c>
      <c r="S9" s="59" t="n">
        <v>1.1</v>
      </c>
      <c r="T9" s="59" t="n">
        <v>0.7</v>
      </c>
      <c r="U9" s="59" t="n">
        <v>1.7</v>
      </c>
      <c r="V9" s="59" t="n">
        <v>1.7</v>
      </c>
      <c r="W9" s="59" t="n">
        <v>1.7</v>
      </c>
      <c r="X9" s="59" t="n">
        <v>1.4</v>
      </c>
      <c r="Y9" s="59" t="n">
        <v>1.4</v>
      </c>
      <c r="Z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1.3</v>
      </c>
      <c r="C10" s="59" t="n">
        <v>1.1</v>
      </c>
      <c r="D10" s="59" t="n">
        <v>0.9</v>
      </c>
      <c r="E10" s="59" t="n">
        <v>2</v>
      </c>
      <c r="F10" s="59" t="n">
        <v>1.5</v>
      </c>
      <c r="G10" s="59" t="n">
        <v>1.1</v>
      </c>
      <c r="H10" s="59" t="n">
        <v>1.6</v>
      </c>
      <c r="I10" s="59" t="n">
        <v>1.5</v>
      </c>
      <c r="J10" s="59" t="n">
        <v>1.2</v>
      </c>
      <c r="K10" s="59" t="n">
        <v>0.2</v>
      </c>
      <c r="L10" s="59" t="n">
        <v>1.8</v>
      </c>
      <c r="M10" s="59" t="n">
        <v>3.1</v>
      </c>
      <c r="N10" s="59" t="n">
        <v>3.8</v>
      </c>
      <c r="O10" s="59" t="n">
        <v>4.3</v>
      </c>
      <c r="P10" s="59" t="n">
        <v>1.8</v>
      </c>
      <c r="Q10" s="59" t="n">
        <v>1.5</v>
      </c>
      <c r="R10" s="59" t="n">
        <v>2.3</v>
      </c>
      <c r="S10" s="59" t="n">
        <v>2.7</v>
      </c>
      <c r="T10" s="59" t="n">
        <v>3.6</v>
      </c>
      <c r="U10" s="59" t="n">
        <v>4.2</v>
      </c>
      <c r="V10" s="59" t="n">
        <v>4.3</v>
      </c>
      <c r="W10" s="59" t="n">
        <v>2.3</v>
      </c>
      <c r="X10" s="59" t="n">
        <v>1.6</v>
      </c>
      <c r="Y10" s="59" t="n">
        <v>2.1</v>
      </c>
      <c r="Z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2.2</v>
      </c>
      <c r="C11" s="59" t="n">
        <v>2</v>
      </c>
      <c r="D11" s="59" t="n">
        <v>1.4</v>
      </c>
      <c r="E11" s="59" t="n">
        <v>2.1</v>
      </c>
      <c r="F11" s="59" t="n">
        <v>1.5</v>
      </c>
      <c r="G11" s="59" t="n">
        <v>1.8</v>
      </c>
      <c r="H11" s="59" t="n">
        <v>1.8</v>
      </c>
      <c r="I11" s="59" t="n">
        <v>1.1</v>
      </c>
      <c r="J11" s="59" t="n">
        <v>2.2</v>
      </c>
      <c r="K11" s="59" t="n">
        <v>2</v>
      </c>
      <c r="L11" s="59" t="n">
        <v>1.6</v>
      </c>
      <c r="M11" s="59" t="n">
        <v>1.4</v>
      </c>
      <c r="N11" s="59" t="n">
        <v>1.5</v>
      </c>
      <c r="O11" s="59" t="n">
        <v>1.9</v>
      </c>
      <c r="P11" s="59" t="n">
        <v>2.2</v>
      </c>
      <c r="Q11" s="59" t="n">
        <v>1.8</v>
      </c>
      <c r="R11" s="59" t="n">
        <v>1.5</v>
      </c>
      <c r="S11" s="59" t="n">
        <v>1.8</v>
      </c>
      <c r="T11" s="59" t="n">
        <v>2.6</v>
      </c>
      <c r="U11" s="59" t="n">
        <v>2.9</v>
      </c>
      <c r="V11" s="59" t="n">
        <v>1.9</v>
      </c>
      <c r="W11" s="59" t="n">
        <v>2.4</v>
      </c>
      <c r="X11" s="59" t="n">
        <v>1.8</v>
      </c>
      <c r="Y11" s="59" t="n">
        <v>2</v>
      </c>
      <c r="Z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2.8</v>
      </c>
      <c r="C12" s="59" t="n">
        <v>2.8</v>
      </c>
      <c r="D12" s="59" t="n">
        <v>2.4</v>
      </c>
      <c r="E12" s="59" t="n">
        <v>2.9</v>
      </c>
      <c r="F12" s="59" t="n">
        <v>2.2</v>
      </c>
      <c r="G12" s="59" t="n">
        <v>1.6</v>
      </c>
      <c r="H12" s="59" t="n">
        <v>2.2</v>
      </c>
      <c r="I12" s="59" t="n">
        <v>1.5</v>
      </c>
      <c r="J12" s="59" t="n">
        <v>1.6</v>
      </c>
      <c r="K12" s="59" t="n">
        <v>1.4</v>
      </c>
      <c r="L12" s="59" t="n">
        <v>2.3</v>
      </c>
      <c r="M12" s="59" t="n">
        <v>1.4</v>
      </c>
      <c r="N12" s="59" t="n">
        <v>1.2</v>
      </c>
      <c r="O12" s="59" t="n">
        <v>1.5</v>
      </c>
      <c r="P12" s="59" t="n">
        <v>1.7</v>
      </c>
      <c r="Q12" s="59" t="n">
        <v>1.1</v>
      </c>
      <c r="R12" s="59" t="n">
        <v>0.9</v>
      </c>
      <c r="S12" s="59" t="n">
        <v>3.2</v>
      </c>
      <c r="T12" s="59" t="n">
        <v>1.3</v>
      </c>
      <c r="U12" s="59" t="n">
        <v>3</v>
      </c>
      <c r="V12" s="59" t="n">
        <v>2.1</v>
      </c>
      <c r="W12" s="59" t="n">
        <v>2.1</v>
      </c>
      <c r="X12" s="59" t="n">
        <v>1.8</v>
      </c>
      <c r="Y12" s="59" t="n">
        <v>2</v>
      </c>
      <c r="Z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1.8</v>
      </c>
      <c r="C13" s="59" t="n">
        <v>1.3</v>
      </c>
      <c r="D13" s="59" t="n">
        <v>0.9</v>
      </c>
      <c r="E13" s="59" t="n">
        <v>1.1</v>
      </c>
      <c r="F13" s="59" t="n">
        <v>1.6</v>
      </c>
      <c r="G13" s="59" t="n">
        <v>1.6</v>
      </c>
      <c r="H13" s="59" t="n">
        <v>1.3</v>
      </c>
      <c r="I13" s="59" t="n">
        <v>1.3</v>
      </c>
      <c r="J13" s="59" t="n">
        <v>1.7</v>
      </c>
      <c r="K13" s="59" t="n">
        <v>2.4</v>
      </c>
      <c r="L13" s="59" t="n">
        <v>1.6</v>
      </c>
      <c r="M13" s="59" t="n">
        <v>1.4</v>
      </c>
      <c r="N13" s="59" t="n">
        <v>0.9</v>
      </c>
      <c r="O13" s="59" t="n">
        <v>1</v>
      </c>
      <c r="P13" s="59" t="n">
        <v>1</v>
      </c>
      <c r="Q13" s="59" t="n">
        <v>1.3</v>
      </c>
      <c r="R13" s="59" t="n">
        <v>2.2</v>
      </c>
      <c r="S13" s="59" t="n">
        <v>3.3</v>
      </c>
      <c r="T13" s="59" t="n">
        <v>2.9</v>
      </c>
      <c r="U13" s="59" t="n">
        <v>2.8</v>
      </c>
      <c r="V13" s="59" t="n">
        <v>3.1</v>
      </c>
      <c r="W13" s="59" t="n">
        <v>3.3</v>
      </c>
      <c r="X13" s="59" t="n">
        <v>2.9</v>
      </c>
      <c r="Y13" s="59" t="n">
        <v>2</v>
      </c>
      <c r="Z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2.1</v>
      </c>
      <c r="C15" s="59" t="n">
        <v>1.1</v>
      </c>
      <c r="D15" s="59" t="n">
        <v>1.3</v>
      </c>
      <c r="E15" s="59" t="n">
        <v>1.4</v>
      </c>
      <c r="F15" s="59" t="n">
        <v>1.9</v>
      </c>
      <c r="G15" s="59" t="n">
        <v>1.2</v>
      </c>
      <c r="H15" s="59" t="n">
        <v>1.7</v>
      </c>
      <c r="I15" s="59" t="n">
        <v>1.9</v>
      </c>
      <c r="J15" s="59" t="n">
        <v>1</v>
      </c>
      <c r="K15" s="59" t="n">
        <v>1.7</v>
      </c>
      <c r="L15" s="59" t="n">
        <v>0.9</v>
      </c>
      <c r="M15" s="59" t="n">
        <v>1</v>
      </c>
      <c r="N15" s="59" t="n">
        <v>1.1</v>
      </c>
      <c r="O15" s="59" t="n">
        <v>1.2</v>
      </c>
      <c r="P15" s="59" t="n">
        <v>1.8</v>
      </c>
      <c r="Q15" s="59" t="n">
        <v>1.3</v>
      </c>
      <c r="R15" s="59" t="n">
        <v>3.2</v>
      </c>
      <c r="S15" s="59" t="n">
        <v>3</v>
      </c>
      <c r="T15" s="59" t="n">
        <v>3.3</v>
      </c>
      <c r="U15" s="59" t="n">
        <v>1.5</v>
      </c>
      <c r="V15" s="59" t="n">
        <v>1.9</v>
      </c>
      <c r="W15" s="59" t="n">
        <v>1.1</v>
      </c>
      <c r="X15" s="59" t="n">
        <v>2.2</v>
      </c>
      <c r="Y15" s="59" t="n">
        <v>1.8</v>
      </c>
      <c r="Z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1.5</v>
      </c>
      <c r="C16" s="59" t="n">
        <v>1.3</v>
      </c>
      <c r="D16" s="59" t="n">
        <v>1.1</v>
      </c>
      <c r="E16" s="59" t="n">
        <v>2</v>
      </c>
      <c r="F16" s="59" t="n">
        <v>3.6</v>
      </c>
      <c r="G16" s="59" t="n">
        <v>1.2</v>
      </c>
      <c r="H16" s="59" t="n">
        <v>1.2</v>
      </c>
      <c r="I16" s="59" t="n">
        <v>1.6</v>
      </c>
      <c r="J16" s="59" t="n">
        <v>1.9</v>
      </c>
      <c r="K16" s="59" t="n">
        <v>1.1</v>
      </c>
      <c r="L16" s="59" t="n">
        <v>2</v>
      </c>
      <c r="M16" s="59" t="n">
        <v>1.8</v>
      </c>
      <c r="N16" s="59" t="n">
        <v>1</v>
      </c>
      <c r="O16" s="59" t="n">
        <v>1.8</v>
      </c>
      <c r="P16" s="59" t="n">
        <v>2.3</v>
      </c>
      <c r="Q16" s="59" t="n">
        <v>2.1</v>
      </c>
      <c r="R16" s="59" t="n">
        <v>1.9</v>
      </c>
      <c r="S16" s="59" t="n">
        <v>2.5</v>
      </c>
      <c r="T16" s="59" t="n">
        <v>2.2</v>
      </c>
      <c r="U16" s="59" t="n">
        <v>2.6</v>
      </c>
      <c r="V16" s="59" t="n">
        <v>3.1</v>
      </c>
      <c r="W16" s="59" t="n">
        <v>3</v>
      </c>
      <c r="X16" s="59" t="n">
        <v>3.7</v>
      </c>
      <c r="Y16" s="59" t="n">
        <v>1.9</v>
      </c>
      <c r="Z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0.7</v>
      </c>
      <c r="C17" s="59" t="n">
        <v>1.4</v>
      </c>
      <c r="D17" s="59" t="n">
        <v>1.3</v>
      </c>
      <c r="E17" s="59" t="n">
        <v>1.1</v>
      </c>
      <c r="F17" s="59" t="n">
        <v>0.7</v>
      </c>
      <c r="G17" s="59" t="n">
        <v>1.5</v>
      </c>
      <c r="H17" s="59" t="n">
        <v>1.3</v>
      </c>
      <c r="I17" s="59" t="n">
        <v>1.1</v>
      </c>
      <c r="J17" s="59" t="n">
        <v>0.8</v>
      </c>
      <c r="K17" s="59" t="n">
        <v>0.9</v>
      </c>
      <c r="L17" s="59" t="n">
        <v>1</v>
      </c>
      <c r="M17" s="59" t="n">
        <v>1.1</v>
      </c>
      <c r="N17" s="59" t="n">
        <v>1</v>
      </c>
      <c r="O17" s="59" t="n">
        <v>0.8</v>
      </c>
      <c r="P17" s="59" t="n">
        <v>1.5</v>
      </c>
      <c r="Q17" s="59" t="n">
        <v>1.4</v>
      </c>
      <c r="R17" s="59" t="n">
        <v>2.1</v>
      </c>
      <c r="S17" s="59" t="n">
        <v>2</v>
      </c>
      <c r="T17" s="59" t="n">
        <v>2</v>
      </c>
      <c r="U17" s="59" t="n">
        <v>2.3</v>
      </c>
      <c r="V17" s="59" t="n">
        <v>2.2</v>
      </c>
      <c r="W17" s="59" t="n">
        <v>2.9</v>
      </c>
      <c r="X17" s="59" t="n">
        <v>2.7</v>
      </c>
      <c r="Y17" s="59" t="n">
        <v>1.8</v>
      </c>
      <c r="Z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1.3</v>
      </c>
      <c r="C18" s="59" t="n">
        <v>1.5</v>
      </c>
      <c r="D18" s="59" t="n">
        <v>1.1</v>
      </c>
      <c r="E18" s="59" t="n">
        <v>1.1</v>
      </c>
      <c r="F18" s="59" t="n">
        <v>1.4</v>
      </c>
      <c r="G18" s="59" t="n">
        <v>1.4</v>
      </c>
      <c r="H18" s="59" t="n">
        <v>1.5</v>
      </c>
      <c r="I18" s="59" t="n">
        <v>1.2</v>
      </c>
      <c r="J18" s="59" t="n">
        <v>0.9</v>
      </c>
      <c r="K18" s="59" t="n">
        <v>1.2</v>
      </c>
      <c r="L18" s="59" t="n">
        <v>1.9</v>
      </c>
      <c r="M18" s="59" t="n">
        <v>2.8</v>
      </c>
      <c r="N18" s="59" t="n">
        <v>1</v>
      </c>
      <c r="O18" s="59" t="n">
        <v>0.7</v>
      </c>
      <c r="P18" s="59" t="n">
        <v>1.2</v>
      </c>
      <c r="Q18" s="59" t="n">
        <v>0.7</v>
      </c>
      <c r="R18" s="59" t="n">
        <v>0.7</v>
      </c>
      <c r="S18" s="59" t="n">
        <v>1.1</v>
      </c>
      <c r="T18" s="59" t="n">
        <v>1.2</v>
      </c>
      <c r="U18" s="59" t="n">
        <v>0.7</v>
      </c>
      <c r="V18" s="59" t="n">
        <v>1.7</v>
      </c>
      <c r="W18" s="59" t="n">
        <v>1.4</v>
      </c>
      <c r="X18" s="59" t="n">
        <v>1.4</v>
      </c>
      <c r="Y18" s="59" t="n">
        <v>1.4</v>
      </c>
      <c r="Z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1.6</v>
      </c>
      <c r="C19" s="59" t="n">
        <v>1.7</v>
      </c>
      <c r="D19" s="59" t="n">
        <v>2.7</v>
      </c>
      <c r="E19" s="59" t="n">
        <v>1.2</v>
      </c>
      <c r="F19" s="59" t="n">
        <v>1.9</v>
      </c>
      <c r="G19" s="59" t="n">
        <v>1.1</v>
      </c>
      <c r="H19" s="59" t="n">
        <v>1.4</v>
      </c>
      <c r="I19" s="59" t="n">
        <v>1.3</v>
      </c>
      <c r="J19" s="59" t="n">
        <v>1</v>
      </c>
      <c r="K19" s="59" t="n">
        <v>0.1</v>
      </c>
      <c r="L19" s="59" t="n">
        <v>0.9</v>
      </c>
      <c r="M19" s="59" t="n">
        <v>0.8</v>
      </c>
      <c r="N19" s="59" t="n">
        <v>1</v>
      </c>
      <c r="O19" s="59" t="n">
        <v>0.8</v>
      </c>
      <c r="P19" s="59" t="n">
        <v>0.7</v>
      </c>
      <c r="Q19" s="59" t="n">
        <v>1.6</v>
      </c>
      <c r="R19" s="59" t="n">
        <v>1.1</v>
      </c>
      <c r="S19" s="59" t="n">
        <v>1.4</v>
      </c>
      <c r="T19" s="59" t="n">
        <v>1.7</v>
      </c>
      <c r="U19" s="59" t="n">
        <v>3.6</v>
      </c>
      <c r="V19" s="59" t="n">
        <v>4</v>
      </c>
      <c r="W19" s="59" t="n">
        <v>3.6</v>
      </c>
      <c r="X19" s="59" t="n">
        <v>3.8</v>
      </c>
      <c r="Y19" s="59" t="n">
        <v>2.9</v>
      </c>
      <c r="Z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1.4</v>
      </c>
      <c r="C20" s="59" t="n">
        <v>0.6</v>
      </c>
      <c r="D20" s="59" t="n">
        <v>0.6</v>
      </c>
      <c r="E20" s="59" t="n">
        <v>1.2</v>
      </c>
      <c r="F20" s="59" t="n">
        <v>0.9</v>
      </c>
      <c r="G20" s="59" t="n">
        <v>1.2</v>
      </c>
      <c r="H20" s="59" t="n">
        <v>0</v>
      </c>
      <c r="I20" s="59" t="n">
        <v>0.9</v>
      </c>
      <c r="J20" s="59" t="n">
        <v>0.9</v>
      </c>
      <c r="K20" s="59" t="n">
        <v>1.3</v>
      </c>
      <c r="L20" s="59" t="n">
        <v>1.3</v>
      </c>
      <c r="M20" s="59" t="n">
        <v>0.6</v>
      </c>
      <c r="N20" s="59" t="n">
        <v>0.6</v>
      </c>
      <c r="O20" s="59" t="n">
        <v>0.9</v>
      </c>
      <c r="P20" s="59" t="n">
        <v>0.9</v>
      </c>
      <c r="Q20" s="59" t="n">
        <v>0.8</v>
      </c>
      <c r="R20" s="59" t="n">
        <v>1</v>
      </c>
      <c r="S20" s="59" t="n">
        <v>2.1</v>
      </c>
      <c r="T20" s="59" t="n">
        <v>1.9</v>
      </c>
      <c r="U20" s="59" t="n">
        <v>1.9</v>
      </c>
      <c r="V20" s="59" t="n">
        <v>2.5</v>
      </c>
      <c r="W20" s="59" t="n">
        <v>1.5</v>
      </c>
      <c r="X20" s="59" t="n">
        <v>1.6</v>
      </c>
      <c r="Y20" s="59" t="n">
        <v>0.9</v>
      </c>
      <c r="Z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0.7</v>
      </c>
      <c r="C21" s="59" t="n">
        <v>0.7</v>
      </c>
      <c r="D21" s="59" t="n">
        <v>0.8</v>
      </c>
      <c r="E21" s="59" t="n">
        <v>0</v>
      </c>
      <c r="F21" s="59" t="n">
        <v>1.1</v>
      </c>
      <c r="G21" s="59" t="n">
        <v>1</v>
      </c>
      <c r="H21" s="59" t="n">
        <v>1</v>
      </c>
      <c r="I21" s="59" t="n">
        <v>0.8</v>
      </c>
      <c r="J21" s="59" t="n">
        <v>0.8</v>
      </c>
      <c r="K21" s="59" t="n">
        <v>0.7</v>
      </c>
      <c r="L21" s="59" t="n">
        <v>0</v>
      </c>
      <c r="M21" s="59" t="n">
        <v>0.9</v>
      </c>
      <c r="N21" s="59" t="n">
        <v>0.8</v>
      </c>
      <c r="O21" s="59" t="n">
        <v>0</v>
      </c>
      <c r="P21" s="59" t="n">
        <v>0.9</v>
      </c>
      <c r="Q21" s="59" t="n">
        <v>1.3</v>
      </c>
      <c r="R21" s="59" t="n">
        <v>0.6</v>
      </c>
      <c r="S21" s="59" t="n">
        <v>1.3</v>
      </c>
      <c r="T21" s="59" t="n">
        <v>1.4</v>
      </c>
      <c r="U21" s="59" t="n">
        <v>1.7</v>
      </c>
      <c r="V21" s="59" t="n">
        <v>1.9</v>
      </c>
      <c r="W21" s="59" t="n">
        <v>2.4</v>
      </c>
      <c r="X21" s="59" t="n">
        <v>2.6</v>
      </c>
      <c r="Y21" s="59" t="n">
        <v>2.9</v>
      </c>
      <c r="Z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2.4</v>
      </c>
      <c r="C22" s="59" t="n">
        <v>0.7</v>
      </c>
      <c r="D22" s="59" t="n">
        <v>1.1</v>
      </c>
      <c r="E22" s="59" t="n">
        <v>1.3</v>
      </c>
      <c r="F22" s="59" t="n">
        <v>1.8</v>
      </c>
      <c r="G22" s="59" t="n">
        <v>1.8</v>
      </c>
      <c r="H22" s="59" t="n">
        <v>1.2</v>
      </c>
      <c r="I22" s="59" t="n">
        <v>2</v>
      </c>
      <c r="J22" s="59" t="n">
        <v>1.5</v>
      </c>
      <c r="K22" s="59" t="n">
        <v>1.7</v>
      </c>
      <c r="L22" s="59" t="n">
        <v>1.9</v>
      </c>
      <c r="M22" s="59" t="n">
        <v>1.8</v>
      </c>
      <c r="N22" s="59" t="n">
        <v>2.1</v>
      </c>
      <c r="O22" s="59" t="n">
        <v>1.5</v>
      </c>
      <c r="P22" s="59" t="n">
        <v>1.1</v>
      </c>
      <c r="Q22" s="59" t="n">
        <v>1.2</v>
      </c>
      <c r="R22" s="59" t="n">
        <v>2</v>
      </c>
      <c r="S22" s="59" t="n">
        <v>1.5</v>
      </c>
      <c r="T22" s="59" t="n">
        <v>1.4</v>
      </c>
      <c r="U22" s="59" t="n">
        <v>1.2</v>
      </c>
      <c r="V22" s="59" t="n">
        <v>1.3</v>
      </c>
      <c r="W22" s="59" t="n">
        <v>1</v>
      </c>
      <c r="X22" s="59" t="n">
        <v>2</v>
      </c>
      <c r="Y22" s="59" t="n">
        <v>1.5</v>
      </c>
      <c r="Z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0.9</v>
      </c>
      <c r="C23" s="59" t="n">
        <v>1.1</v>
      </c>
      <c r="D23" s="59" t="n">
        <v>0.6</v>
      </c>
      <c r="E23" s="59" t="n">
        <v>0.1</v>
      </c>
      <c r="F23" s="59" t="n">
        <v>0</v>
      </c>
      <c r="G23" s="59" t="n">
        <v>0.9</v>
      </c>
      <c r="H23" s="59" t="n">
        <v>1</v>
      </c>
      <c r="I23" s="59" t="n">
        <v>0.4</v>
      </c>
      <c r="J23" s="59" t="n">
        <v>0.4</v>
      </c>
      <c r="K23" s="59" t="n">
        <v>1.1</v>
      </c>
      <c r="L23" s="59" t="n">
        <v>1.1</v>
      </c>
      <c r="M23" s="59" t="n">
        <v>2.2</v>
      </c>
      <c r="N23" s="59" t="n">
        <v>2.2</v>
      </c>
      <c r="O23" s="59" t="n">
        <v>1.9</v>
      </c>
      <c r="P23" s="59" t="n">
        <v>1.9</v>
      </c>
      <c r="Q23" s="59" t="n">
        <v>0.7</v>
      </c>
      <c r="R23" s="59" t="n">
        <v>0.8</v>
      </c>
      <c r="S23" s="59" t="n">
        <v>1.7</v>
      </c>
      <c r="T23" s="59" t="n">
        <v>1.1</v>
      </c>
      <c r="U23" s="59" t="n">
        <v>1.1</v>
      </c>
      <c r="V23" s="59" t="n">
        <v>0.8</v>
      </c>
      <c r="W23" s="59" t="n">
        <v>0.8</v>
      </c>
      <c r="X23" s="59" t="n">
        <v>0.5</v>
      </c>
      <c r="Y23" s="59" t="n">
        <v>1.5</v>
      </c>
      <c r="Z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1.9</v>
      </c>
      <c r="C24" s="59" t="n">
        <v>2</v>
      </c>
      <c r="D24" s="59" t="n">
        <v>1.5</v>
      </c>
      <c r="E24" s="59" t="n">
        <v>1.1</v>
      </c>
      <c r="F24" s="59" t="n">
        <v>1.5</v>
      </c>
      <c r="G24" s="59" t="n">
        <v>0.8</v>
      </c>
      <c r="H24" s="59" t="n">
        <v>1.2</v>
      </c>
      <c r="I24" s="59" t="n">
        <v>1.5</v>
      </c>
      <c r="J24" s="59" t="n">
        <v>1.3</v>
      </c>
      <c r="K24" s="59" t="n">
        <v>1.7</v>
      </c>
      <c r="L24" s="59" t="n">
        <v>1.9</v>
      </c>
      <c r="M24" s="59" t="n">
        <v>2.7</v>
      </c>
      <c r="N24" s="59" t="n">
        <v>1.6</v>
      </c>
      <c r="O24" s="59" t="n">
        <v>1.9</v>
      </c>
      <c r="P24" s="59" t="n">
        <v>1.6</v>
      </c>
      <c r="Q24" s="59" t="n">
        <v>1.1</v>
      </c>
      <c r="R24" s="59" t="n">
        <v>1.7</v>
      </c>
      <c r="S24" s="59" t="n">
        <v>2.3</v>
      </c>
      <c r="T24" s="59" t="n">
        <v>2.2</v>
      </c>
      <c r="U24" s="59" t="n">
        <v>1.9</v>
      </c>
      <c r="V24" s="59" t="n">
        <v>3.5</v>
      </c>
      <c r="W24" s="59" t="n">
        <v>2.5</v>
      </c>
      <c r="X24" s="59" t="n">
        <v>1.5</v>
      </c>
      <c r="Y24" s="59" t="n">
        <v>1.4</v>
      </c>
      <c r="Z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2.1</v>
      </c>
      <c r="C26" s="59" t="n">
        <v>1.9</v>
      </c>
      <c r="D26" s="59" t="n">
        <v>1.8</v>
      </c>
      <c r="E26" s="59" t="n">
        <v>1.2</v>
      </c>
      <c r="F26" s="59" t="n">
        <v>0.9</v>
      </c>
      <c r="G26" s="59" t="n">
        <v>0</v>
      </c>
      <c r="H26" s="59" t="n">
        <v>1.2</v>
      </c>
      <c r="I26" s="59" t="n">
        <v>1.3</v>
      </c>
      <c r="J26" s="59" t="n">
        <v>0.9</v>
      </c>
      <c r="K26" s="59" t="n">
        <v>0.7</v>
      </c>
      <c r="L26" s="59" t="n">
        <v>1.6</v>
      </c>
      <c r="M26" s="59" t="n">
        <v>1.4</v>
      </c>
      <c r="N26" s="59" t="n">
        <v>2.2</v>
      </c>
      <c r="O26" s="59" t="n">
        <v>1.8</v>
      </c>
      <c r="P26" s="59" t="n">
        <v>0.8</v>
      </c>
      <c r="Q26" s="59" t="n">
        <v>1</v>
      </c>
      <c r="R26" s="59" t="n">
        <v>2</v>
      </c>
      <c r="S26" s="59" t="n">
        <v>1.6</v>
      </c>
      <c r="T26" s="59" t="n">
        <v>1.8</v>
      </c>
      <c r="U26" s="59" t="n">
        <v>2.3</v>
      </c>
      <c r="V26" s="59" t="n">
        <v>1</v>
      </c>
      <c r="W26" s="59" t="n">
        <v>0.9</v>
      </c>
      <c r="X26" s="59" t="n">
        <v>0</v>
      </c>
      <c r="Y26" s="59" t="n">
        <v>1.6</v>
      </c>
      <c r="Z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1.8</v>
      </c>
      <c r="C27" s="59" t="n">
        <v>1.3</v>
      </c>
      <c r="D27" s="59" t="n">
        <v>1.2</v>
      </c>
      <c r="E27" s="59" t="n">
        <v>1.1</v>
      </c>
      <c r="F27" s="59" t="n">
        <v>2.6</v>
      </c>
      <c r="G27" s="59" t="n">
        <v>4.9</v>
      </c>
      <c r="H27" s="59" t="n">
        <v>3.3</v>
      </c>
      <c r="I27" s="59" t="n">
        <v>2.1</v>
      </c>
      <c r="J27" s="59" t="n">
        <v>3</v>
      </c>
      <c r="K27" s="59" t="n">
        <v>3.1</v>
      </c>
      <c r="L27" s="59" t="n">
        <v>1.4</v>
      </c>
      <c r="M27" s="59" t="n">
        <v>2.6</v>
      </c>
      <c r="N27" s="59" t="n">
        <v>2.8</v>
      </c>
      <c r="O27" s="59" t="n">
        <v>2.3</v>
      </c>
      <c r="P27" s="59" t="n">
        <v>1.4</v>
      </c>
      <c r="Q27" s="59" t="n">
        <v>3.2</v>
      </c>
      <c r="R27" s="59" t="n">
        <v>2.4</v>
      </c>
      <c r="S27" s="59" t="n">
        <v>2.5</v>
      </c>
      <c r="T27" s="59" t="n">
        <v>2</v>
      </c>
      <c r="U27" s="59" t="n">
        <v>1.9</v>
      </c>
      <c r="V27" s="59" t="n">
        <v>4.1</v>
      </c>
      <c r="W27" s="59" t="n">
        <v>3</v>
      </c>
      <c r="X27" s="59" t="n">
        <v>2.5</v>
      </c>
      <c r="Y27" s="59" t="n">
        <v>3.7</v>
      </c>
      <c r="Z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1.5</v>
      </c>
      <c r="C28" s="59" t="n">
        <v>1.8</v>
      </c>
      <c r="D28" s="59" t="n">
        <v>1.8</v>
      </c>
      <c r="E28" s="59" t="n">
        <v>2.3</v>
      </c>
      <c r="F28" s="59" t="n">
        <v>1.4</v>
      </c>
      <c r="G28" s="59" t="n">
        <v>1.4</v>
      </c>
      <c r="H28" s="59" t="n">
        <v>2</v>
      </c>
      <c r="I28" s="59" t="n">
        <v>2.4</v>
      </c>
      <c r="J28" s="59" t="n">
        <v>0.9</v>
      </c>
      <c r="K28" s="59" t="n">
        <v>1.2</v>
      </c>
      <c r="L28" s="59" t="n">
        <v>2.4</v>
      </c>
      <c r="M28" s="59" t="n">
        <v>3.1</v>
      </c>
      <c r="N28" s="59" t="n">
        <v>3.4</v>
      </c>
      <c r="O28" s="59" t="n">
        <v>2.3</v>
      </c>
      <c r="P28" s="59" t="n">
        <v>3.2</v>
      </c>
      <c r="Q28" s="59" t="n">
        <v>1.8</v>
      </c>
      <c r="R28" s="59" t="n">
        <v>2.3</v>
      </c>
      <c r="S28" s="59" t="n">
        <v>2.4</v>
      </c>
      <c r="T28" s="59" t="n">
        <v>2.5</v>
      </c>
      <c r="U28" s="59" t="n">
        <v>2.8</v>
      </c>
      <c r="V28" s="59" t="n">
        <v>3</v>
      </c>
      <c r="W28" s="59" t="n">
        <v>2.1</v>
      </c>
      <c r="X28" s="59" t="n">
        <v>2.6</v>
      </c>
      <c r="Y28" s="59" t="n">
        <v>2.3</v>
      </c>
      <c r="Z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2.6</v>
      </c>
      <c r="C29" s="59" t="n">
        <v>2.2</v>
      </c>
      <c r="D29" s="59" t="n">
        <v>1.8</v>
      </c>
      <c r="E29" s="59" t="n">
        <v>1</v>
      </c>
      <c r="F29" s="59" t="n">
        <v>1.2</v>
      </c>
      <c r="G29" s="59" t="n">
        <v>0.1</v>
      </c>
      <c r="H29" s="59" t="n">
        <v>0.1</v>
      </c>
      <c r="I29" s="59" t="n">
        <v>1</v>
      </c>
      <c r="J29" s="59" t="n">
        <v>0.8</v>
      </c>
      <c r="K29" s="59" t="n">
        <v>0</v>
      </c>
      <c r="L29" s="59" t="n">
        <v>0.9</v>
      </c>
      <c r="M29" s="59" t="n">
        <v>0.8</v>
      </c>
      <c r="N29" s="59" t="n">
        <v>1</v>
      </c>
      <c r="O29" s="59" t="n">
        <v>1</v>
      </c>
      <c r="P29" s="59" t="n">
        <v>0.8</v>
      </c>
      <c r="Q29" s="59" t="n">
        <v>1.8</v>
      </c>
      <c r="R29" s="59" t="n">
        <v>1.2</v>
      </c>
      <c r="S29" s="59" t="n">
        <v>1.1</v>
      </c>
      <c r="T29" s="59" t="n">
        <v>1</v>
      </c>
      <c r="U29" s="59" t="n">
        <v>1.5</v>
      </c>
      <c r="V29" s="59" t="n">
        <v>1.6</v>
      </c>
      <c r="W29" s="59" t="n">
        <v>2.5</v>
      </c>
      <c r="X29" s="59" t="n">
        <v>2.7</v>
      </c>
      <c r="Y29" s="59" t="n">
        <v>2.6</v>
      </c>
      <c r="Z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2.2</v>
      </c>
      <c r="C30" s="59" t="n">
        <v>2.1</v>
      </c>
      <c r="D30" s="59" t="n">
        <v>2.2</v>
      </c>
      <c r="E30" s="59" t="n">
        <v>1.6</v>
      </c>
      <c r="F30" s="59" t="n">
        <v>1.9</v>
      </c>
      <c r="G30" s="59" t="n">
        <v>1.7</v>
      </c>
      <c r="H30" s="59" t="n">
        <v>1.9</v>
      </c>
      <c r="I30" s="59" t="n">
        <v>2.2</v>
      </c>
      <c r="J30" s="59" t="n">
        <v>1.6</v>
      </c>
      <c r="K30" s="59" t="n">
        <v>2</v>
      </c>
      <c r="L30" s="59" t="n">
        <v>2</v>
      </c>
      <c r="M30" s="59" t="n">
        <v>1.4</v>
      </c>
      <c r="N30" s="59" t="n">
        <v>1.1</v>
      </c>
      <c r="O30" s="59" t="n">
        <v>1.5</v>
      </c>
      <c r="P30" s="59" t="n">
        <v>1.4</v>
      </c>
      <c r="Q30" s="59" t="n">
        <v>1.3</v>
      </c>
      <c r="R30" s="59" t="n">
        <v>0.9</v>
      </c>
      <c r="S30" s="59" t="n">
        <v>1.1</v>
      </c>
      <c r="T30" s="59" t="n">
        <v>1.3</v>
      </c>
      <c r="U30" s="59" t="n">
        <v>1.2</v>
      </c>
      <c r="V30" s="59" t="n">
        <v>0.6</v>
      </c>
      <c r="W30" s="59" t="n">
        <v>1</v>
      </c>
      <c r="X30" s="59" t="n">
        <v>1.5</v>
      </c>
      <c r="Y30" s="59" t="n">
        <v>2</v>
      </c>
      <c r="Z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1.6</v>
      </c>
      <c r="C31" s="59" t="n">
        <v>1.2</v>
      </c>
      <c r="D31" s="59" t="n">
        <v>3.4</v>
      </c>
      <c r="E31" s="59" t="n">
        <v>1.2</v>
      </c>
      <c r="F31" s="59" t="n">
        <v>1.3</v>
      </c>
      <c r="G31" s="59" t="n">
        <v>1.2</v>
      </c>
      <c r="H31" s="59" t="n">
        <v>1.1</v>
      </c>
      <c r="I31" s="59" t="n">
        <v>0.6</v>
      </c>
      <c r="J31" s="59" t="n">
        <v>0.9</v>
      </c>
      <c r="K31" s="59" t="n">
        <v>1.5</v>
      </c>
      <c r="L31" s="59" t="n">
        <v>1</v>
      </c>
      <c r="M31" s="59" t="n">
        <v>1.8</v>
      </c>
      <c r="N31" s="59" t="n">
        <v>1.2</v>
      </c>
      <c r="O31" s="59" t="n">
        <v>0.8</v>
      </c>
      <c r="P31" s="59" t="n">
        <v>1.4</v>
      </c>
      <c r="Q31" s="59" t="n">
        <v>1.3</v>
      </c>
      <c r="R31" s="59" t="n">
        <v>1.3</v>
      </c>
      <c r="S31" s="59" t="n">
        <v>2.1</v>
      </c>
      <c r="T31" s="59" t="n">
        <v>1.9</v>
      </c>
      <c r="U31" s="59" t="n">
        <v>2.9</v>
      </c>
      <c r="V31" s="59" t="n">
        <v>3.6</v>
      </c>
      <c r="W31" s="59" t="n">
        <v>4.3</v>
      </c>
      <c r="X31" s="59" t="n">
        <v>4</v>
      </c>
      <c r="Y31" s="59" t="n">
        <v>2</v>
      </c>
      <c r="Z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3</v>
      </c>
      <c r="C32" s="59" t="n">
        <v>1.8</v>
      </c>
      <c r="D32" s="59" t="n">
        <v>1.9</v>
      </c>
      <c r="E32" s="59" t="n">
        <v>1.1</v>
      </c>
      <c r="F32" s="59" t="n">
        <v>2</v>
      </c>
      <c r="G32" s="59" t="n">
        <v>1.9</v>
      </c>
      <c r="H32" s="59" t="n">
        <v>1.3</v>
      </c>
      <c r="I32" s="59" t="n">
        <v>1.9</v>
      </c>
      <c r="J32" s="59" t="n">
        <v>0.9</v>
      </c>
      <c r="K32" s="59" t="n">
        <v>1.3</v>
      </c>
      <c r="L32" s="59" t="n">
        <v>1.3</v>
      </c>
      <c r="M32" s="59" t="n">
        <v>2.5</v>
      </c>
      <c r="N32" s="59" t="n">
        <v>1.1</v>
      </c>
      <c r="O32" s="59" t="n">
        <v>1</v>
      </c>
      <c r="P32" s="59" t="n">
        <v>1</v>
      </c>
      <c r="Q32" s="59" t="n">
        <v>1.3</v>
      </c>
      <c r="R32" s="59" t="n">
        <v>2.2</v>
      </c>
      <c r="S32" s="59" t="n">
        <v>3</v>
      </c>
      <c r="T32" s="59" t="n">
        <v>3.5</v>
      </c>
      <c r="U32" s="59" t="n">
        <v>4.4</v>
      </c>
      <c r="V32" s="59" t="n">
        <v>2.8</v>
      </c>
      <c r="W32" s="59" t="n">
        <v>2</v>
      </c>
      <c r="X32" s="59" t="n">
        <v>1.6</v>
      </c>
      <c r="Y32" s="59" t="n">
        <v>0.8</v>
      </c>
      <c r="Z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0.9</v>
      </c>
      <c r="C33" s="59" t="n">
        <v>1.3</v>
      </c>
      <c r="D33" s="59" t="n">
        <v>1.5</v>
      </c>
      <c r="E33" s="59" t="n">
        <v>1.9</v>
      </c>
      <c r="F33" s="59" t="n">
        <v>1.9</v>
      </c>
      <c r="G33" s="59" t="n">
        <v>1.9</v>
      </c>
      <c r="H33" s="59" t="n">
        <v>2.1</v>
      </c>
      <c r="I33" s="59" t="n">
        <v>2</v>
      </c>
      <c r="J33" s="59" t="n">
        <v>1.6</v>
      </c>
      <c r="K33" s="59" t="n">
        <v>1.9</v>
      </c>
      <c r="L33" s="59" t="n">
        <v>1.4</v>
      </c>
      <c r="M33" s="59" t="n">
        <v>1.9</v>
      </c>
      <c r="N33" s="59" t="n">
        <v>1.9</v>
      </c>
      <c r="O33" s="59" t="n">
        <v>1.4</v>
      </c>
      <c r="P33" s="59" t="n">
        <v>1.1</v>
      </c>
      <c r="Q33" s="59" t="n">
        <v>1.2</v>
      </c>
      <c r="R33" s="59" t="n">
        <v>1</v>
      </c>
      <c r="S33" s="59" t="n">
        <v>1</v>
      </c>
      <c r="T33" s="59" t="n">
        <v>1.2</v>
      </c>
      <c r="U33" s="59" t="n">
        <v>1.8</v>
      </c>
      <c r="V33" s="59" t="n">
        <v>2</v>
      </c>
      <c r="W33" s="59" t="n">
        <v>2.9</v>
      </c>
      <c r="X33" s="59" t="n">
        <v>3.9</v>
      </c>
      <c r="Y33" s="59" t="n">
        <v>3.5</v>
      </c>
      <c r="Z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1.7</v>
      </c>
      <c r="C34" s="59" t="n">
        <v>1.2</v>
      </c>
      <c r="D34" s="59" t="n">
        <v>0.8</v>
      </c>
      <c r="E34" s="59" t="n">
        <v>0.5</v>
      </c>
      <c r="F34" s="59" t="n">
        <v>1.1</v>
      </c>
      <c r="G34" s="59" t="n">
        <v>0.9</v>
      </c>
      <c r="H34" s="59" t="n">
        <v>0.9</v>
      </c>
      <c r="I34" s="59" t="n">
        <v>1.9</v>
      </c>
      <c r="J34" s="59" t="n">
        <v>0.9</v>
      </c>
      <c r="K34" s="59" t="n">
        <v>1.1</v>
      </c>
      <c r="L34" s="59" t="n">
        <v>1.4</v>
      </c>
      <c r="M34" s="59" t="n">
        <v>3.3</v>
      </c>
      <c r="N34" s="59" t="n">
        <v>4.1</v>
      </c>
      <c r="O34" s="59" t="n">
        <v>2.6</v>
      </c>
      <c r="P34" s="59" t="n">
        <v>2.5</v>
      </c>
      <c r="Q34" s="59" t="n">
        <v>1.8</v>
      </c>
      <c r="R34" s="59" t="n">
        <v>1.9</v>
      </c>
      <c r="S34" s="59" t="n">
        <v>1</v>
      </c>
      <c r="T34" s="59" t="n">
        <v>1.2</v>
      </c>
      <c r="U34" s="59" t="n">
        <v>1</v>
      </c>
      <c r="V34" s="59" t="n">
        <v>0.7</v>
      </c>
      <c r="W34" s="59" t="n">
        <v>1.1</v>
      </c>
      <c r="X34" s="59" t="n">
        <v>1.7</v>
      </c>
      <c r="Y34" s="59" t="n">
        <v>1.8</v>
      </c>
      <c r="Z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1.2</v>
      </c>
      <c r="C35" s="59" t="n">
        <v>1.3</v>
      </c>
      <c r="D35" s="59" t="n">
        <v>1.8</v>
      </c>
      <c r="E35" s="59" t="n">
        <v>1.5</v>
      </c>
      <c r="F35" s="59" t="n">
        <v>2.2</v>
      </c>
      <c r="G35" s="59" t="n">
        <v>0.8</v>
      </c>
      <c r="H35" s="59" t="n">
        <v>1</v>
      </c>
      <c r="I35" s="59" t="n">
        <v>1.4</v>
      </c>
      <c r="J35" s="59" t="n">
        <v>1.1</v>
      </c>
      <c r="K35" s="59" t="n">
        <v>1.5</v>
      </c>
      <c r="L35" s="59" t="n">
        <v>0.8</v>
      </c>
      <c r="M35" s="59" t="n">
        <v>1</v>
      </c>
      <c r="N35" s="59" t="n">
        <v>1.1</v>
      </c>
      <c r="O35" s="59" t="n">
        <v>0.8</v>
      </c>
      <c r="P35" s="59" t="n">
        <v>1</v>
      </c>
      <c r="Q35" s="59" t="n">
        <v>1</v>
      </c>
      <c r="R35" s="59" t="n">
        <v>0.8</v>
      </c>
      <c r="S35" s="59" t="n">
        <v>1.6</v>
      </c>
      <c r="T35" s="59" t="n">
        <v>1.5</v>
      </c>
      <c r="U35" s="59" t="n">
        <v>2.3</v>
      </c>
      <c r="V35" s="59" t="n">
        <v>2.6</v>
      </c>
      <c r="W35" s="59" t="n">
        <v>2.3</v>
      </c>
      <c r="X35" s="59" t="n">
        <v>2.6</v>
      </c>
      <c r="Y35" s="59" t="n">
        <v>1.6</v>
      </c>
      <c r="Z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AVERAGE(B37:Y37)</f>
        <v/>
      </c>
    </row>
    <row r="38" ht="15.95" customFormat="1" customHeight="1" s="9">
      <c r="A38" s="38" t="inlineStr">
        <is>
          <t>余额合计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AVERAGE(B38:Y38)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7.xml><?xml version="1.0" encoding="utf-8"?>
<worksheet xmlns="http://schemas.openxmlformats.org/spreadsheetml/2006/main">
  <sheetPr codeName="Sheet27">
    <outlinePr summaryBelow="1" summaryRight="1"/>
    <pageSetUpPr fitToPage="1"/>
  </sheetPr>
  <dimension ref="A1:AC39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地表（0cm)温度（℃）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8" t="n"/>
      <c r="AC3" s="58" t="n"/>
    </row>
    <row r="4" ht="15.95" customFormat="1" customHeight="1" s="9">
      <c r="A4" s="38" t="inlineStr">
        <is>
          <t>1日</t>
        </is>
      </c>
      <c r="B4" s="59" t="n">
        <v>10.2</v>
      </c>
      <c r="C4" s="59" t="n">
        <v>10.1</v>
      </c>
      <c r="D4" s="59" t="n">
        <v>9.6</v>
      </c>
      <c r="E4" s="59" t="n">
        <v>9.800000000000001</v>
      </c>
      <c r="F4" s="59" t="n">
        <v>10.3</v>
      </c>
      <c r="G4" s="59" t="n">
        <v>10.4</v>
      </c>
      <c r="H4" s="59" t="n">
        <v>10.6</v>
      </c>
      <c r="I4" s="59" t="n">
        <v>10.4</v>
      </c>
      <c r="J4" s="59" t="n">
        <v>10.4</v>
      </c>
      <c r="K4" s="59" t="n">
        <v>10.2</v>
      </c>
      <c r="L4" s="59" t="n">
        <v>9.300000000000001</v>
      </c>
      <c r="M4" s="59" t="n">
        <v>10.9</v>
      </c>
      <c r="N4" s="59" t="n">
        <v>12.2</v>
      </c>
      <c r="O4" s="59" t="n">
        <v>14.3</v>
      </c>
      <c r="P4" s="59" t="n">
        <v>17.1</v>
      </c>
      <c r="Q4" s="59" t="n">
        <v>18.9</v>
      </c>
      <c r="R4" s="59" t="n">
        <v>18</v>
      </c>
      <c r="S4" s="59" t="n">
        <v>17.1</v>
      </c>
      <c r="T4" s="59" t="n">
        <v>16.1</v>
      </c>
      <c r="U4" s="59" t="n">
        <v>14.7</v>
      </c>
      <c r="V4" s="59" t="n">
        <v>12.9</v>
      </c>
      <c r="W4" s="59" t="n">
        <v>11.6</v>
      </c>
      <c r="X4" s="59" t="n">
        <v>11.1</v>
      </c>
      <c r="Y4" s="59" t="n">
        <v>10.8</v>
      </c>
      <c r="Z4" s="53">
        <f>AVERAGE(G4,M4,S4,Y4)</f>
        <v/>
      </c>
      <c r="AA4" s="53">
        <f>AVERAGE(B4:Y4)</f>
        <v/>
      </c>
      <c r="AB4" s="59" t="n">
        <v>19.1</v>
      </c>
      <c r="AC4" s="59" t="n">
        <v>9.300000000000001</v>
      </c>
    </row>
    <row r="5" ht="15.95" customFormat="1" customHeight="1" s="9">
      <c r="A5" s="38" t="inlineStr">
        <is>
          <t>2日</t>
        </is>
      </c>
      <c r="B5" s="59" t="n">
        <v>10.6</v>
      </c>
      <c r="C5" s="59" t="n">
        <v>10.8</v>
      </c>
      <c r="D5" s="59" t="n">
        <v>10.8</v>
      </c>
      <c r="E5" s="59" t="n">
        <v>11</v>
      </c>
      <c r="F5" s="59" t="n">
        <v>10.8</v>
      </c>
      <c r="G5" s="59" t="n">
        <v>10.7</v>
      </c>
      <c r="H5" s="59" t="n">
        <v>10.5</v>
      </c>
      <c r="I5" s="59" t="n">
        <v>10.4</v>
      </c>
      <c r="J5" s="59" t="n">
        <v>10.5</v>
      </c>
      <c r="K5" s="59" t="n">
        <v>10.5</v>
      </c>
      <c r="L5" s="59" t="n">
        <v>10.5</v>
      </c>
      <c r="M5" s="59" t="n">
        <v>11.3</v>
      </c>
      <c r="N5" s="59" t="n">
        <v>11.8</v>
      </c>
      <c r="O5" s="59" t="n">
        <v>12.5</v>
      </c>
      <c r="P5" s="59" t="n">
        <v>14.3</v>
      </c>
      <c r="Q5" s="59" t="n">
        <v>15.4</v>
      </c>
      <c r="R5" s="59" t="n">
        <v>15.2</v>
      </c>
      <c r="S5" s="59" t="n">
        <v>15.4</v>
      </c>
      <c r="T5" s="59" t="n">
        <v>14.7</v>
      </c>
      <c r="U5" s="59" t="n">
        <v>14.1</v>
      </c>
      <c r="V5" s="59" t="n">
        <v>13.3</v>
      </c>
      <c r="W5" s="59" t="n">
        <v>12.6</v>
      </c>
      <c r="X5" s="59" t="n">
        <v>12.5</v>
      </c>
      <c r="Y5" s="59" t="n">
        <v>12.3</v>
      </c>
      <c r="Z5" s="53">
        <f>AVERAGE(G5,M5,S5,Y5)</f>
        <v/>
      </c>
      <c r="AA5" s="53">
        <f>AVERAGE(B5:Y5)</f>
        <v/>
      </c>
      <c r="AB5" s="59" t="n">
        <v>16.1</v>
      </c>
      <c r="AC5" s="59" t="n">
        <v>10.3</v>
      </c>
    </row>
    <row r="6" ht="15.95" customFormat="1" customHeight="1" s="9">
      <c r="A6" s="38" t="inlineStr">
        <is>
          <t>3日</t>
        </is>
      </c>
      <c r="B6" s="59" t="n">
        <v>12.3</v>
      </c>
      <c r="C6" s="59" t="n">
        <v>12.3</v>
      </c>
      <c r="D6" s="59" t="n">
        <v>12.1</v>
      </c>
      <c r="E6" s="59" t="n">
        <v>11.9</v>
      </c>
      <c r="F6" s="59" t="n">
        <v>11.8</v>
      </c>
      <c r="G6" s="59" t="n">
        <v>11.8</v>
      </c>
      <c r="H6" s="59" t="n">
        <v>11.4</v>
      </c>
      <c r="I6" s="59" t="n">
        <v>11</v>
      </c>
      <c r="J6" s="59" t="n">
        <v>10.6</v>
      </c>
      <c r="K6" s="59" t="n">
        <v>11.4</v>
      </c>
      <c r="L6" s="59" t="n">
        <v>11.5</v>
      </c>
      <c r="M6" s="59" t="n">
        <v>12.2</v>
      </c>
      <c r="N6" s="59" t="n">
        <v>13.7</v>
      </c>
      <c r="O6" s="59" t="n">
        <v>15.5</v>
      </c>
      <c r="P6" s="59" t="n">
        <v>17.5</v>
      </c>
      <c r="Q6" s="59" t="n">
        <v>18.6</v>
      </c>
      <c r="R6" s="59" t="n">
        <v>24.4</v>
      </c>
      <c r="S6" s="59" t="n">
        <v>24.4</v>
      </c>
      <c r="T6" s="59" t="n">
        <v>22.6</v>
      </c>
      <c r="U6" s="59" t="n">
        <v>18.9</v>
      </c>
      <c r="V6" s="59" t="n">
        <v>15.9</v>
      </c>
      <c r="W6" s="59" t="n">
        <v>13.5</v>
      </c>
      <c r="X6" s="59" t="n">
        <v>12.5</v>
      </c>
      <c r="Y6" s="59" t="n">
        <v>11.8</v>
      </c>
      <c r="Z6" s="53">
        <f>AVERAGE(G6,M6,S6,Y6)</f>
        <v/>
      </c>
      <c r="AA6" s="53">
        <f>AVERAGE(B6:Y6)</f>
        <v/>
      </c>
      <c r="AB6" s="59" t="n">
        <v>25.1</v>
      </c>
      <c r="AC6" s="59" t="n">
        <v>10.4</v>
      </c>
    </row>
    <row r="7" ht="15.95" customFormat="1" customHeight="1" s="9">
      <c r="A7" s="38" t="inlineStr">
        <is>
          <t>4日</t>
        </is>
      </c>
      <c r="B7" s="59" t="n">
        <v>11.4</v>
      </c>
      <c r="C7" s="59" t="n">
        <v>11.1</v>
      </c>
      <c r="D7" s="59" t="n">
        <v>10.7</v>
      </c>
      <c r="E7" s="59" t="n">
        <v>10.3</v>
      </c>
      <c r="F7" s="59" t="n">
        <v>9.9</v>
      </c>
      <c r="G7" s="59" t="n">
        <v>9.699999999999999</v>
      </c>
      <c r="H7" s="59" t="n">
        <v>9.300000000000001</v>
      </c>
      <c r="I7" s="59" t="n">
        <v>9.1</v>
      </c>
      <c r="J7" s="59" t="n">
        <v>10.3</v>
      </c>
      <c r="K7" s="59" t="n">
        <v>11</v>
      </c>
      <c r="L7" s="59" t="n">
        <v>11.3</v>
      </c>
      <c r="M7" s="59" t="n">
        <v>12.5</v>
      </c>
      <c r="N7" s="59" t="n">
        <v>14.4</v>
      </c>
      <c r="O7" s="59" t="n">
        <v>16.6</v>
      </c>
      <c r="P7" s="59" t="n">
        <v>20</v>
      </c>
      <c r="Q7" s="59" t="n">
        <v>24.1</v>
      </c>
      <c r="R7" s="59" t="n">
        <v>24.4</v>
      </c>
      <c r="S7" s="59" t="n">
        <v>24.4</v>
      </c>
      <c r="T7" s="59" t="n">
        <v>23.2</v>
      </c>
      <c r="U7" s="59" t="n">
        <v>21.4</v>
      </c>
      <c r="V7" s="59" t="n">
        <v>17.4</v>
      </c>
      <c r="W7" s="59" t="n">
        <v>15.1</v>
      </c>
      <c r="X7" s="59" t="n">
        <v>14.1</v>
      </c>
      <c r="Y7" s="59" t="n">
        <v>13.4</v>
      </c>
      <c r="Z7" s="53">
        <f>AVERAGE(G7,M7,S7,Y7)</f>
        <v/>
      </c>
      <c r="AA7" s="53">
        <f>AVERAGE(B7:Y7)</f>
        <v/>
      </c>
      <c r="AB7" s="59" t="n">
        <v>25.1</v>
      </c>
      <c r="AC7" s="59" t="n">
        <v>8.9</v>
      </c>
    </row>
    <row r="8" ht="15.95" customFormat="1" customHeight="1" s="9">
      <c r="A8" s="38" t="inlineStr">
        <is>
          <t>5日</t>
        </is>
      </c>
      <c r="B8" s="59" t="n">
        <v>12.9</v>
      </c>
      <c r="C8" s="59" t="n">
        <v>12.7</v>
      </c>
      <c r="D8" s="59" t="n">
        <v>11.9</v>
      </c>
      <c r="E8" s="59" t="n">
        <v>11.8</v>
      </c>
      <c r="F8" s="59" t="n">
        <v>11.5</v>
      </c>
      <c r="G8" s="59" t="n">
        <v>11.4</v>
      </c>
      <c r="H8" s="59" t="n">
        <v>11.1</v>
      </c>
      <c r="I8" s="59" t="n">
        <v>11</v>
      </c>
      <c r="J8" s="59" t="n">
        <v>11.3</v>
      </c>
      <c r="K8" s="59" t="n">
        <v>10.8</v>
      </c>
      <c r="L8" s="59" t="n">
        <v>10.5</v>
      </c>
      <c r="M8" s="59" t="n">
        <v>13.2</v>
      </c>
      <c r="N8" s="59" t="n">
        <v>18.5</v>
      </c>
      <c r="O8" s="59" t="n">
        <v>23.9</v>
      </c>
      <c r="P8" s="59" t="n">
        <v>27.7</v>
      </c>
      <c r="Q8" s="59" t="n">
        <v>29.1</v>
      </c>
      <c r="R8" s="59" t="n">
        <v>29.5</v>
      </c>
      <c r="S8" s="59" t="n">
        <v>28.2</v>
      </c>
      <c r="T8" s="59" t="n">
        <v>25.7</v>
      </c>
      <c r="U8" s="59" t="n">
        <v>22.4</v>
      </c>
      <c r="V8" s="59" t="n">
        <v>19.4</v>
      </c>
      <c r="W8" s="59" t="n">
        <v>17</v>
      </c>
      <c r="X8" s="59" t="n">
        <v>16.5</v>
      </c>
      <c r="Y8" s="59" t="n">
        <v>16.7</v>
      </c>
      <c r="Z8" s="53">
        <f>AVERAGE(G8,M8,S8,Y8)</f>
        <v/>
      </c>
      <c r="AA8" s="53">
        <f>AVERAGE(B8:Y8)</f>
        <v/>
      </c>
      <c r="AB8" s="59" t="n">
        <v>29.9</v>
      </c>
      <c r="AC8" s="59" t="n">
        <v>10.4</v>
      </c>
    </row>
    <row r="9" ht="15.95" customFormat="1" customHeight="1" s="9">
      <c r="A9" s="38" t="inlineStr">
        <is>
          <t>6日</t>
        </is>
      </c>
      <c r="B9" s="59" t="n">
        <v>16.7</v>
      </c>
      <c r="C9" s="59" t="n">
        <v>16.7</v>
      </c>
      <c r="D9" s="59" t="n">
        <v>16.7</v>
      </c>
      <c r="E9" s="59" t="n">
        <v>16.6</v>
      </c>
      <c r="F9" s="59" t="n">
        <v>16.6</v>
      </c>
      <c r="G9" s="59" t="n">
        <v>16.4</v>
      </c>
      <c r="H9" s="59" t="n">
        <v>16.3</v>
      </c>
      <c r="I9" s="59" t="n">
        <v>16.3</v>
      </c>
      <c r="J9" s="59" t="n">
        <v>16.1</v>
      </c>
      <c r="K9" s="59" t="n">
        <v>16.1</v>
      </c>
      <c r="L9" s="59" t="n">
        <v>16.1</v>
      </c>
      <c r="M9" s="59" t="n">
        <v>16.4</v>
      </c>
      <c r="N9" s="59" t="n">
        <v>16.8</v>
      </c>
      <c r="O9" s="59" t="n">
        <v>17.9</v>
      </c>
      <c r="P9" s="59" t="n">
        <v>18.8</v>
      </c>
      <c r="Q9" s="59" t="n">
        <v>20.2</v>
      </c>
      <c r="R9" s="59" t="n">
        <v>19</v>
      </c>
      <c r="S9" s="59" t="n">
        <v>19</v>
      </c>
      <c r="T9" s="59" t="n">
        <v>18.4</v>
      </c>
      <c r="U9" s="59" t="n">
        <v>18.7</v>
      </c>
      <c r="V9" s="59" t="n">
        <v>17.4</v>
      </c>
      <c r="W9" s="59" t="n">
        <v>16.9</v>
      </c>
      <c r="X9" s="59" t="n">
        <v>16.5</v>
      </c>
      <c r="Y9" s="59" t="n">
        <v>16.3</v>
      </c>
      <c r="Z9" s="53">
        <f>AVERAGE(G9,M9,S9,Y9)</f>
        <v/>
      </c>
      <c r="AA9" s="53">
        <f>AVERAGE(B9:Y9)</f>
        <v/>
      </c>
      <c r="AB9" s="59" t="n">
        <v>20.3</v>
      </c>
      <c r="AC9" s="59" t="n">
        <v>16.1</v>
      </c>
    </row>
    <row r="10" ht="15.95" customFormat="1" customHeight="1" s="9">
      <c r="A10" s="38" t="inlineStr">
        <is>
          <t>7日</t>
        </is>
      </c>
      <c r="B10" s="59" t="n">
        <v>16.1</v>
      </c>
      <c r="C10" s="59" t="n">
        <v>16.1</v>
      </c>
      <c r="D10" s="59" t="n">
        <v>15.8</v>
      </c>
      <c r="E10" s="59" t="n">
        <v>15.5</v>
      </c>
      <c r="F10" s="59" t="n">
        <v>15.4</v>
      </c>
      <c r="G10" s="59" t="n">
        <v>15.3</v>
      </c>
      <c r="H10" s="59" t="n">
        <v>15.2</v>
      </c>
      <c r="I10" s="59" t="n">
        <v>14.9</v>
      </c>
      <c r="J10" s="59" t="n">
        <v>14.8</v>
      </c>
      <c r="K10" s="59" t="n">
        <v>14.8</v>
      </c>
      <c r="L10" s="59" t="n">
        <v>14.3</v>
      </c>
      <c r="M10" s="59" t="n">
        <v>13.8</v>
      </c>
      <c r="N10" s="59" t="n">
        <v>13.6</v>
      </c>
      <c r="O10" s="59" t="n">
        <v>13.8</v>
      </c>
      <c r="P10" s="59" t="n">
        <v>14</v>
      </c>
      <c r="Q10" s="59" t="n">
        <v>15.1</v>
      </c>
      <c r="R10" s="59" t="n">
        <v>15</v>
      </c>
      <c r="S10" s="59" t="n">
        <v>14.5</v>
      </c>
      <c r="T10" s="59" t="n">
        <v>13.5</v>
      </c>
      <c r="U10" s="59" t="n">
        <v>12.5</v>
      </c>
      <c r="V10" s="59" t="n">
        <v>11.7</v>
      </c>
      <c r="W10" s="59" t="n">
        <v>11.2</v>
      </c>
      <c r="X10" s="59" t="n">
        <v>11.2</v>
      </c>
      <c r="Y10" s="59" t="n">
        <v>11.3</v>
      </c>
      <c r="Z10" s="53">
        <f>AVERAGE(G10,M10,S10,Y10)</f>
        <v/>
      </c>
      <c r="AA10" s="53">
        <f>AVERAGE(B10:Y10)</f>
        <v/>
      </c>
      <c r="AB10" s="59" t="n">
        <v>16.2</v>
      </c>
      <c r="AC10" s="59" t="n">
        <v>11.1</v>
      </c>
    </row>
    <row r="11" ht="15.95" customFormat="1" customHeight="1" s="9">
      <c r="A11" s="38" t="inlineStr">
        <is>
          <t>8日</t>
        </is>
      </c>
      <c r="B11" s="59" t="n">
        <v>11.4</v>
      </c>
      <c r="C11" s="59" t="n">
        <v>11.5</v>
      </c>
      <c r="D11" s="59" t="n">
        <v>11.5</v>
      </c>
      <c r="E11" s="59" t="n">
        <v>11.6</v>
      </c>
      <c r="F11" s="59" t="n">
        <v>11.7</v>
      </c>
      <c r="G11" s="59" t="n">
        <v>11.7</v>
      </c>
      <c r="H11" s="59" t="n">
        <v>11.7</v>
      </c>
      <c r="I11" s="59" t="n">
        <v>11.8</v>
      </c>
      <c r="J11" s="59" t="n">
        <v>11.2</v>
      </c>
      <c r="K11" s="59" t="n">
        <v>10.8</v>
      </c>
      <c r="L11" s="59" t="n">
        <v>10.8</v>
      </c>
      <c r="M11" s="59" t="n">
        <v>10.7</v>
      </c>
      <c r="N11" s="59" t="n">
        <v>10.4</v>
      </c>
      <c r="O11" s="59" t="n">
        <v>11.2</v>
      </c>
      <c r="P11" s="59" t="n">
        <v>11.6</v>
      </c>
      <c r="Q11" s="59" t="n">
        <v>11.2</v>
      </c>
      <c r="R11" s="59" t="n">
        <v>11.7</v>
      </c>
      <c r="S11" s="59" t="n">
        <v>12.6</v>
      </c>
      <c r="T11" s="59" t="n">
        <v>11.6</v>
      </c>
      <c r="U11" s="59" t="n">
        <v>11.1</v>
      </c>
      <c r="V11" s="59" t="n">
        <v>11</v>
      </c>
      <c r="W11" s="59" t="n">
        <v>9.9</v>
      </c>
      <c r="X11" s="59" t="n">
        <v>9.6</v>
      </c>
      <c r="Y11" s="59" t="n">
        <v>9.4</v>
      </c>
      <c r="Z11" s="53">
        <f>AVERAGE(G11,M11,S11,Y11)</f>
        <v/>
      </c>
      <c r="AA11" s="53">
        <f>AVERAGE(B11:Y11)</f>
        <v/>
      </c>
      <c r="AB11" s="59" t="n">
        <v>13</v>
      </c>
      <c r="AC11" s="59" t="n">
        <v>9.4</v>
      </c>
    </row>
    <row r="12" ht="15.95" customFormat="1" customHeight="1" s="9">
      <c r="A12" s="38" t="inlineStr">
        <is>
          <t>9日</t>
        </is>
      </c>
      <c r="B12" s="59" t="n">
        <v>9.199999999999999</v>
      </c>
      <c r="C12" s="59" t="n">
        <v>8.699999999999999</v>
      </c>
      <c r="D12" s="59" t="n">
        <v>8.300000000000001</v>
      </c>
      <c r="E12" s="59" t="n">
        <v>8.1</v>
      </c>
      <c r="F12" s="59" t="n">
        <v>8</v>
      </c>
      <c r="G12" s="59" t="n">
        <v>8.199999999999999</v>
      </c>
      <c r="H12" s="59" t="n">
        <v>7.3</v>
      </c>
      <c r="I12" s="59" t="n">
        <v>6.9</v>
      </c>
      <c r="J12" s="59" t="n">
        <v>6.6</v>
      </c>
      <c r="K12" s="59" t="n">
        <v>6.4</v>
      </c>
      <c r="L12" s="59" t="n">
        <v>6.1</v>
      </c>
      <c r="M12" s="59" t="n">
        <v>6.8</v>
      </c>
      <c r="N12" s="59" t="n">
        <v>7.5</v>
      </c>
      <c r="O12" s="59" t="n">
        <v>8.6</v>
      </c>
      <c r="P12" s="59" t="n">
        <v>8.9</v>
      </c>
      <c r="Q12" s="59" t="n">
        <v>12.3</v>
      </c>
      <c r="R12" s="59" t="n">
        <v>14.4</v>
      </c>
      <c r="S12" s="59" t="n">
        <v>12.5</v>
      </c>
      <c r="T12" s="59" t="n">
        <v>14.1</v>
      </c>
      <c r="U12" s="59" t="n">
        <v>12.4</v>
      </c>
      <c r="V12" s="59" t="n">
        <v>10.6</v>
      </c>
      <c r="W12" s="59" t="n">
        <v>9.1</v>
      </c>
      <c r="X12" s="59" t="n">
        <v>8.6</v>
      </c>
      <c r="Y12" s="59" t="n">
        <v>8.300000000000001</v>
      </c>
      <c r="Z12" s="53">
        <f>AVERAGE(G12,M12,S12,Y12)</f>
        <v/>
      </c>
      <c r="AA12" s="53">
        <f>AVERAGE(B12:Y12)</f>
        <v/>
      </c>
      <c r="AB12" s="59" t="n">
        <v>16.6</v>
      </c>
      <c r="AC12" s="59" t="n">
        <v>6.1</v>
      </c>
    </row>
    <row r="13" ht="15.95" customFormat="1" customHeight="1" s="9">
      <c r="A13" s="38" t="inlineStr">
        <is>
          <t>10日</t>
        </is>
      </c>
      <c r="B13" s="59" t="n">
        <v>8.199999999999999</v>
      </c>
      <c r="C13" s="59" t="n">
        <v>8.300000000000001</v>
      </c>
      <c r="D13" s="59" t="n">
        <v>8.300000000000001</v>
      </c>
      <c r="E13" s="59" t="n">
        <v>8.300000000000001</v>
      </c>
      <c r="F13" s="59" t="n">
        <v>8.199999999999999</v>
      </c>
      <c r="G13" s="59" t="n">
        <v>8</v>
      </c>
      <c r="H13" s="59" t="n">
        <v>8</v>
      </c>
      <c r="I13" s="59" t="n">
        <v>8</v>
      </c>
      <c r="J13" s="59" t="n">
        <v>8</v>
      </c>
      <c r="K13" s="59" t="n">
        <v>7.7</v>
      </c>
      <c r="L13" s="59" t="n">
        <v>7.8</v>
      </c>
      <c r="M13" s="59" t="n">
        <v>9.800000000000001</v>
      </c>
      <c r="N13" s="59" t="n">
        <v>11.8</v>
      </c>
      <c r="O13" s="59" t="n">
        <v>14.7</v>
      </c>
      <c r="P13" s="59" t="n">
        <v>20.8</v>
      </c>
      <c r="Q13" s="59" t="n">
        <v>24</v>
      </c>
      <c r="R13" s="59" t="n">
        <v>24.8</v>
      </c>
      <c r="S13" s="59" t="n">
        <v>23.5</v>
      </c>
      <c r="T13" s="59" t="n">
        <v>22.1</v>
      </c>
      <c r="U13" s="59" t="n">
        <v>18.8</v>
      </c>
      <c r="V13" s="59" t="n">
        <v>14.8</v>
      </c>
      <c r="W13" s="59" t="n">
        <v>11.8</v>
      </c>
      <c r="X13" s="59" t="n">
        <v>10.7</v>
      </c>
      <c r="Y13" s="59" t="n">
        <v>9.800000000000001</v>
      </c>
      <c r="Z13" s="53">
        <f>AVERAGE(G13,M13,S13,Y13)</f>
        <v/>
      </c>
      <c r="AA13" s="53">
        <f>AVERAGE(B13:Y13)</f>
        <v/>
      </c>
      <c r="AB13" s="59" t="n">
        <v>24.9</v>
      </c>
      <c r="AC13" s="59" t="n">
        <v>7.7</v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MIN(B14:Y14)</f>
        <v/>
      </c>
    </row>
    <row r="15" ht="15.95" customFormat="1" customHeight="1" s="9">
      <c r="A15" s="38" t="inlineStr">
        <is>
          <t>11日</t>
        </is>
      </c>
      <c r="B15" s="59" t="n">
        <v>9.1</v>
      </c>
      <c r="C15" s="59" t="n">
        <v>8.6</v>
      </c>
      <c r="D15" s="59" t="n">
        <v>8.1</v>
      </c>
      <c r="E15" s="59" t="n">
        <v>7.6</v>
      </c>
      <c r="F15" s="59" t="n">
        <v>7.4</v>
      </c>
      <c r="G15" s="59" t="n">
        <v>7</v>
      </c>
      <c r="H15" s="59" t="n">
        <v>6.5</v>
      </c>
      <c r="I15" s="59" t="n">
        <v>6.3</v>
      </c>
      <c r="J15" s="59" t="n">
        <v>6.1</v>
      </c>
      <c r="K15" s="59" t="n">
        <v>5.8</v>
      </c>
      <c r="L15" s="59" t="n">
        <v>6.8</v>
      </c>
      <c r="M15" s="59" t="n">
        <v>8.800000000000001</v>
      </c>
      <c r="N15" s="59" t="n">
        <v>11.7</v>
      </c>
      <c r="O15" s="59" t="n">
        <v>14.4</v>
      </c>
      <c r="P15" s="59" t="n">
        <v>17.3</v>
      </c>
      <c r="Q15" s="59" t="n">
        <v>20</v>
      </c>
      <c r="R15" s="59" t="n">
        <v>21.7</v>
      </c>
      <c r="S15" s="59" t="n">
        <v>22.2</v>
      </c>
      <c r="T15" s="59" t="n">
        <v>18.8</v>
      </c>
      <c r="U15" s="59" t="n">
        <v>17.4</v>
      </c>
      <c r="V15" s="59" t="n">
        <v>15.7</v>
      </c>
      <c r="W15" s="59" t="n">
        <v>12.5</v>
      </c>
      <c r="X15" s="59" t="n">
        <v>11.4</v>
      </c>
      <c r="Y15" s="59" t="n">
        <v>11.7</v>
      </c>
      <c r="Z15" s="53">
        <f>AVERAGE(G15,M15,S15,Y15)</f>
        <v/>
      </c>
      <c r="AA15" s="53">
        <f>AVERAGE(B15:Y15)</f>
        <v/>
      </c>
      <c r="AB15" s="59" t="n">
        <v>22.7</v>
      </c>
      <c r="AC15" s="59" t="n">
        <v>5.6</v>
      </c>
    </row>
    <row r="16" ht="15.95" customFormat="1" customHeight="1" s="9">
      <c r="A16" s="38" t="inlineStr">
        <is>
          <t>12日</t>
        </is>
      </c>
      <c r="B16" s="59" t="n">
        <v>10.8</v>
      </c>
      <c r="C16" s="59" t="n">
        <v>10.5</v>
      </c>
      <c r="D16" s="59" t="n">
        <v>10.1</v>
      </c>
      <c r="E16" s="59" t="n">
        <v>9.5</v>
      </c>
      <c r="F16" s="59" t="n">
        <v>9.4</v>
      </c>
      <c r="G16" s="59" t="n">
        <v>8.5</v>
      </c>
      <c r="H16" s="59" t="n">
        <v>8.1</v>
      </c>
      <c r="I16" s="59" t="n">
        <v>8</v>
      </c>
      <c r="J16" s="59" t="n">
        <v>7.8</v>
      </c>
      <c r="K16" s="59" t="n">
        <v>7.4</v>
      </c>
      <c r="L16" s="59" t="n">
        <v>7.6</v>
      </c>
      <c r="M16" s="59" t="n">
        <v>10</v>
      </c>
      <c r="N16" s="59" t="n">
        <v>15.5</v>
      </c>
      <c r="O16" s="59" t="n">
        <v>19.5</v>
      </c>
      <c r="P16" s="59" t="n">
        <v>23</v>
      </c>
      <c r="Q16" s="59" t="n">
        <v>25.5</v>
      </c>
      <c r="R16" s="59" t="n">
        <v>26.6</v>
      </c>
      <c r="S16" s="59" t="n">
        <v>25.4</v>
      </c>
      <c r="T16" s="59" t="n">
        <v>23.7</v>
      </c>
      <c r="U16" s="59" t="n">
        <v>20.7</v>
      </c>
      <c r="V16" s="59" t="n">
        <v>16.5</v>
      </c>
      <c r="W16" s="59" t="n">
        <v>14.1</v>
      </c>
      <c r="X16" s="59" t="n">
        <v>13</v>
      </c>
      <c r="Y16" s="59" t="n">
        <v>12.8</v>
      </c>
      <c r="Z16" s="53">
        <f>AVERAGE(G16,M16,S16,Y16)</f>
        <v/>
      </c>
      <c r="AA16" s="53">
        <f>AVERAGE(B16:Y16)</f>
        <v/>
      </c>
      <c r="AB16" s="59" t="n">
        <v>26.8</v>
      </c>
      <c r="AC16" s="59" t="n">
        <v>7.3</v>
      </c>
    </row>
    <row r="17" ht="15.95" customFormat="1" customHeight="1" s="9">
      <c r="A17" s="38" t="inlineStr">
        <is>
          <t>13日</t>
        </is>
      </c>
      <c r="B17" s="59" t="n">
        <v>13.4</v>
      </c>
      <c r="C17" s="59" t="n">
        <v>13.5</v>
      </c>
      <c r="D17" s="59" t="n">
        <v>13.3</v>
      </c>
      <c r="E17" s="59" t="n">
        <v>13.3</v>
      </c>
      <c r="F17" s="59" t="n">
        <v>13.1</v>
      </c>
      <c r="G17" s="59" t="n">
        <v>13</v>
      </c>
      <c r="H17" s="59" t="n">
        <v>12.8</v>
      </c>
      <c r="I17" s="59" t="n">
        <v>12.5</v>
      </c>
      <c r="J17" s="59" t="n">
        <v>12.5</v>
      </c>
      <c r="K17" s="59" t="n">
        <v>12.2</v>
      </c>
      <c r="L17" s="59" t="n">
        <v>11</v>
      </c>
      <c r="M17" s="59" t="n">
        <v>12.6</v>
      </c>
      <c r="N17" s="59" t="n">
        <v>16.9</v>
      </c>
      <c r="O17" s="59" t="n">
        <v>21.3</v>
      </c>
      <c r="P17" s="59" t="n">
        <v>24.4</v>
      </c>
      <c r="Q17" s="59" t="n">
        <v>25.9</v>
      </c>
      <c r="R17" s="59" t="n">
        <v>26.9</v>
      </c>
      <c r="S17" s="59" t="n">
        <v>25.6</v>
      </c>
      <c r="T17" s="59" t="n">
        <v>24.2</v>
      </c>
      <c r="U17" s="59" t="n">
        <v>21</v>
      </c>
      <c r="V17" s="59" t="n">
        <v>17.5</v>
      </c>
      <c r="W17" s="59" t="n">
        <v>15.8</v>
      </c>
      <c r="X17" s="59" t="n">
        <v>15.3</v>
      </c>
      <c r="Y17" s="59" t="n">
        <v>15.1</v>
      </c>
      <c r="Z17" s="53">
        <f>AVERAGE(G17,M17,S17,Y17)</f>
        <v/>
      </c>
      <c r="AA17" s="53">
        <f>AVERAGE(B17:Y17)</f>
        <v/>
      </c>
      <c r="AB17" s="59" t="n">
        <v>27.5</v>
      </c>
      <c r="AC17" s="59" t="n">
        <v>10.9</v>
      </c>
    </row>
    <row r="18" ht="15.95" customFormat="1" customHeight="1" s="9">
      <c r="A18" s="38" t="inlineStr">
        <is>
          <t>14日</t>
        </is>
      </c>
      <c r="B18" s="59" t="n">
        <v>14.9</v>
      </c>
      <c r="C18" s="59" t="n">
        <v>14.6</v>
      </c>
      <c r="D18" s="59" t="n">
        <v>14.6</v>
      </c>
      <c r="E18" s="59" t="n">
        <v>14.5</v>
      </c>
      <c r="F18" s="59" t="n">
        <v>14.3</v>
      </c>
      <c r="G18" s="59" t="n">
        <v>14.1</v>
      </c>
      <c r="H18" s="59" t="n">
        <v>13.9</v>
      </c>
      <c r="I18" s="59" t="n">
        <v>13.7</v>
      </c>
      <c r="J18" s="59" t="n">
        <v>13.7</v>
      </c>
      <c r="K18" s="59" t="n">
        <v>13.6</v>
      </c>
      <c r="L18" s="59" t="n">
        <v>13.5</v>
      </c>
      <c r="M18" s="59" t="n">
        <v>14.3</v>
      </c>
      <c r="N18" s="59" t="n">
        <v>18</v>
      </c>
      <c r="O18" s="59" t="n">
        <v>19.6</v>
      </c>
      <c r="P18" s="59" t="n">
        <v>19.4</v>
      </c>
      <c r="Q18" s="59" t="n">
        <v>19.5</v>
      </c>
      <c r="R18" s="59" t="n">
        <v>20.8</v>
      </c>
      <c r="S18" s="59" t="n">
        <v>19.9</v>
      </c>
      <c r="T18" s="59" t="n">
        <v>18.4</v>
      </c>
      <c r="U18" s="59" t="n">
        <v>17.9</v>
      </c>
      <c r="V18" s="59" t="n">
        <v>16.8</v>
      </c>
      <c r="W18" s="59" t="n">
        <v>15.9</v>
      </c>
      <c r="X18" s="59" t="n">
        <v>15.5</v>
      </c>
      <c r="Y18" s="59" t="n">
        <v>15.5</v>
      </c>
      <c r="Z18" s="53">
        <f>AVERAGE(G18,M18,S18,Y18)</f>
        <v/>
      </c>
      <c r="AA18" s="53">
        <f>AVERAGE(B18:Y18)</f>
        <v/>
      </c>
      <c r="AB18" s="59" t="n">
        <v>20.9</v>
      </c>
      <c r="AC18" s="59" t="n">
        <v>13.5</v>
      </c>
    </row>
    <row r="19" ht="15.95" customFormat="1" customHeight="1" s="9">
      <c r="A19" s="38" t="inlineStr">
        <is>
          <t>15日</t>
        </is>
      </c>
      <c r="B19" s="59" t="n">
        <v>15.3</v>
      </c>
      <c r="C19" s="59" t="n">
        <v>15.3</v>
      </c>
      <c r="D19" s="59" t="n">
        <v>15.2</v>
      </c>
      <c r="E19" s="59" t="n">
        <v>15</v>
      </c>
      <c r="F19" s="59" t="n">
        <v>14.8</v>
      </c>
      <c r="G19" s="59" t="n">
        <v>14.5</v>
      </c>
      <c r="H19" s="59" t="n">
        <v>14.3</v>
      </c>
      <c r="I19" s="59" t="n">
        <v>13.7</v>
      </c>
      <c r="J19" s="59" t="n">
        <v>13.7</v>
      </c>
      <c r="K19" s="59" t="n">
        <v>13.5</v>
      </c>
      <c r="L19" s="59" t="n">
        <v>13.6</v>
      </c>
      <c r="M19" s="59" t="n">
        <v>14.9</v>
      </c>
      <c r="N19" s="59" t="n">
        <v>16.2</v>
      </c>
      <c r="O19" s="59" t="n">
        <v>19.3</v>
      </c>
      <c r="P19" s="59" t="n">
        <v>23</v>
      </c>
      <c r="Q19" s="59" t="n">
        <v>22.4</v>
      </c>
      <c r="R19" s="59" t="n">
        <v>23.3</v>
      </c>
      <c r="S19" s="59" t="n">
        <v>24.3</v>
      </c>
      <c r="T19" s="59" t="n">
        <v>20.9</v>
      </c>
      <c r="U19" s="59" t="n">
        <v>18.4</v>
      </c>
      <c r="V19" s="59" t="n">
        <v>16.3</v>
      </c>
      <c r="W19" s="59" t="n">
        <v>15.3</v>
      </c>
      <c r="X19" s="59" t="n">
        <v>14.9</v>
      </c>
      <c r="Y19" s="59" t="n">
        <v>14.6</v>
      </c>
      <c r="Z19" s="53">
        <f>AVERAGE(G19,M19,S19,Y19)</f>
        <v/>
      </c>
      <c r="AA19" s="53">
        <f>AVERAGE(B19:Y19)</f>
        <v/>
      </c>
      <c r="AB19" s="59" t="n">
        <v>25.6</v>
      </c>
      <c r="AC19" s="59" t="n">
        <v>13.4</v>
      </c>
    </row>
    <row r="20" ht="15.95" customFormat="1" customHeight="1" s="9">
      <c r="A20" s="38" t="inlineStr">
        <is>
          <t>16日</t>
        </is>
      </c>
      <c r="B20" s="59" t="n">
        <v>14.6</v>
      </c>
      <c r="C20" s="59" t="n">
        <v>14.7</v>
      </c>
      <c r="D20" s="59" t="n">
        <v>14.5</v>
      </c>
      <c r="E20" s="59" t="n">
        <v>14.5</v>
      </c>
      <c r="F20" s="59" t="n">
        <v>14.4</v>
      </c>
      <c r="G20" s="59" t="n">
        <v>14.4</v>
      </c>
      <c r="H20" s="59" t="n">
        <v>14.4</v>
      </c>
      <c r="I20" s="59" t="n">
        <v>14.3</v>
      </c>
      <c r="J20" s="59" t="n">
        <v>14.2</v>
      </c>
      <c r="K20" s="59" t="n">
        <v>14.1</v>
      </c>
      <c r="L20" s="59" t="n">
        <v>14.1</v>
      </c>
      <c r="M20" s="59" t="n">
        <v>14.3</v>
      </c>
      <c r="N20" s="59" t="n">
        <v>14.7</v>
      </c>
      <c r="O20" s="59" t="n">
        <v>14.8</v>
      </c>
      <c r="P20" s="59" t="n">
        <v>14.8</v>
      </c>
      <c r="Q20" s="59" t="n">
        <v>15.7</v>
      </c>
      <c r="R20" s="59" t="n">
        <v>15.5</v>
      </c>
      <c r="S20" s="59" t="n">
        <v>15</v>
      </c>
      <c r="T20" s="59" t="n">
        <v>14.8</v>
      </c>
      <c r="U20" s="59" t="n">
        <v>14.5</v>
      </c>
      <c r="V20" s="59" t="n">
        <v>14.2</v>
      </c>
      <c r="W20" s="59" t="n">
        <v>14.1</v>
      </c>
      <c r="X20" s="59" t="n">
        <v>14.1</v>
      </c>
      <c r="Y20" s="59" t="n">
        <v>14</v>
      </c>
      <c r="Z20" s="53">
        <f>AVERAGE(G20,M20,S20,Y20)</f>
        <v/>
      </c>
      <c r="AA20" s="53">
        <f>AVERAGE(B20:Y20)</f>
        <v/>
      </c>
      <c r="AB20" s="59" t="n">
        <v>16</v>
      </c>
      <c r="AC20" s="59" t="n">
        <v>14</v>
      </c>
    </row>
    <row r="21" ht="15.95" customFormat="1" customHeight="1" s="9">
      <c r="A21" s="38" t="inlineStr">
        <is>
          <t>17日</t>
        </is>
      </c>
      <c r="B21" s="59" t="n">
        <v>14</v>
      </c>
      <c r="C21" s="59" t="n">
        <v>14</v>
      </c>
      <c r="D21" s="59" t="n">
        <v>13.9</v>
      </c>
      <c r="E21" s="59" t="n">
        <v>14</v>
      </c>
      <c r="F21" s="59" t="n">
        <v>13.8</v>
      </c>
      <c r="G21" s="59" t="n">
        <v>13.9</v>
      </c>
      <c r="H21" s="59" t="n">
        <v>13.8</v>
      </c>
      <c r="I21" s="59" t="n">
        <v>13.9</v>
      </c>
      <c r="J21" s="59" t="n">
        <v>13.9</v>
      </c>
      <c r="K21" s="59" t="n">
        <v>14</v>
      </c>
      <c r="L21" s="59" t="n">
        <v>14.1</v>
      </c>
      <c r="M21" s="59" t="n">
        <v>14.2</v>
      </c>
      <c r="N21" s="59" t="n">
        <v>14.9</v>
      </c>
      <c r="O21" s="59" t="n">
        <v>15.5</v>
      </c>
      <c r="P21" s="59" t="n">
        <v>15.8</v>
      </c>
      <c r="Q21" s="59" t="n">
        <v>15.9</v>
      </c>
      <c r="R21" s="59" t="n">
        <v>16.5</v>
      </c>
      <c r="S21" s="59" t="n">
        <v>15.7</v>
      </c>
      <c r="T21" s="59" t="n">
        <v>15.5</v>
      </c>
      <c r="U21" s="59" t="n">
        <v>15.3</v>
      </c>
      <c r="V21" s="59" t="n">
        <v>14.7</v>
      </c>
      <c r="W21" s="59" t="n">
        <v>14.4</v>
      </c>
      <c r="X21" s="59" t="n">
        <v>14.2</v>
      </c>
      <c r="Y21" s="59" t="n">
        <v>13.9</v>
      </c>
      <c r="Z21" s="53">
        <f>AVERAGE(G21,M21,S21,Y21)</f>
        <v/>
      </c>
      <c r="AA21" s="53">
        <f>AVERAGE(B21:Y21)</f>
        <v/>
      </c>
      <c r="AB21" s="59" t="n">
        <v>16.5</v>
      </c>
      <c r="AC21" s="59" t="n">
        <v>13.7</v>
      </c>
    </row>
    <row r="22" ht="15.95" customFormat="1" customHeight="1" s="9">
      <c r="A22" s="38" t="inlineStr">
        <is>
          <t>18日</t>
        </is>
      </c>
      <c r="B22" s="59" t="n">
        <v>13.8</v>
      </c>
      <c r="C22" s="59" t="n">
        <v>13.8</v>
      </c>
      <c r="D22" s="59" t="n">
        <v>13.7</v>
      </c>
      <c r="E22" s="59" t="n">
        <v>13.5</v>
      </c>
      <c r="F22" s="59" t="n">
        <v>13.4</v>
      </c>
      <c r="G22" s="59" t="n">
        <v>13.2</v>
      </c>
      <c r="H22" s="59" t="n">
        <v>13.2</v>
      </c>
      <c r="I22" s="59" t="n">
        <v>13.1</v>
      </c>
      <c r="J22" s="59" t="n">
        <v>13.1</v>
      </c>
      <c r="K22" s="59" t="n">
        <v>13</v>
      </c>
      <c r="L22" s="59" t="n">
        <v>12.9</v>
      </c>
      <c r="M22" s="59" t="n">
        <v>12.9</v>
      </c>
      <c r="N22" s="59" t="n">
        <v>13.2</v>
      </c>
      <c r="O22" s="59" t="n">
        <v>13.9</v>
      </c>
      <c r="P22" s="59" t="n">
        <v>15.6</v>
      </c>
      <c r="Q22" s="59" t="n">
        <v>15.6</v>
      </c>
      <c r="R22" s="59" t="n">
        <v>16.4</v>
      </c>
      <c r="S22" s="59" t="n">
        <v>15.9</v>
      </c>
      <c r="T22" s="59" t="n">
        <v>15.8</v>
      </c>
      <c r="U22" s="59" t="n">
        <v>15.2</v>
      </c>
      <c r="V22" s="59" t="n">
        <v>14.6</v>
      </c>
      <c r="W22" s="59" t="n">
        <v>14.3</v>
      </c>
      <c r="X22" s="59" t="n">
        <v>14</v>
      </c>
      <c r="Y22" s="59" t="n">
        <v>13.8</v>
      </c>
      <c r="Z22" s="53">
        <f>AVERAGE(G22,M22,S22,Y22)</f>
        <v/>
      </c>
      <c r="AA22" s="53">
        <f>AVERAGE(B22:Y22)</f>
        <v/>
      </c>
      <c r="AB22" s="59" t="n">
        <v>16.7</v>
      </c>
      <c r="AC22" s="59" t="n">
        <v>12.8</v>
      </c>
    </row>
    <row r="23" ht="15.95" customFormat="1" customHeight="1" s="9">
      <c r="A23" s="38" t="inlineStr">
        <is>
          <t>19日</t>
        </is>
      </c>
      <c r="B23" s="59" t="n">
        <v>13.8</v>
      </c>
      <c r="C23" s="59" t="n">
        <v>13.8</v>
      </c>
      <c r="D23" s="59" t="n">
        <v>13.8</v>
      </c>
      <c r="E23" s="59" t="n">
        <v>13.9</v>
      </c>
      <c r="F23" s="59" t="n">
        <v>13.9</v>
      </c>
      <c r="G23" s="59" t="n">
        <v>13.8</v>
      </c>
      <c r="H23" s="59" t="n">
        <v>13.7</v>
      </c>
      <c r="I23" s="59" t="n">
        <v>13.8</v>
      </c>
      <c r="J23" s="59" t="n">
        <v>13.8</v>
      </c>
      <c r="K23" s="59" t="n">
        <v>13.8</v>
      </c>
      <c r="L23" s="59" t="n">
        <v>13.7</v>
      </c>
      <c r="M23" s="59" t="n">
        <v>14.1</v>
      </c>
      <c r="N23" s="59" t="n">
        <v>14.6</v>
      </c>
      <c r="O23" s="59" t="n">
        <v>15.1</v>
      </c>
      <c r="P23" s="59" t="n">
        <v>17.6</v>
      </c>
      <c r="Q23" s="59" t="n">
        <v>18.3</v>
      </c>
      <c r="R23" s="59" t="n">
        <v>18.1</v>
      </c>
      <c r="S23" s="59" t="n">
        <v>18.9</v>
      </c>
      <c r="T23" s="59" t="n">
        <v>18.8</v>
      </c>
      <c r="U23" s="59" t="n">
        <v>17.6</v>
      </c>
      <c r="V23" s="59" t="n">
        <v>16.6</v>
      </c>
      <c r="W23" s="59" t="n">
        <v>15.7</v>
      </c>
      <c r="X23" s="59" t="n">
        <v>15.1</v>
      </c>
      <c r="Y23" s="59" t="n">
        <v>14.9</v>
      </c>
      <c r="Z23" s="53">
        <f>AVERAGE(G23,M23,S23,Y23)</f>
        <v/>
      </c>
      <c r="AA23" s="53">
        <f>AVERAGE(B23:Y23)</f>
        <v/>
      </c>
      <c r="AB23" s="59" t="n">
        <v>19.7</v>
      </c>
      <c r="AC23" s="59" t="n">
        <v>13.6</v>
      </c>
    </row>
    <row r="24" ht="15.95" customFormat="1" customHeight="1" s="9">
      <c r="A24" s="38" t="inlineStr">
        <is>
          <t>20日</t>
        </is>
      </c>
      <c r="B24" s="59" t="n">
        <v>14.9</v>
      </c>
      <c r="C24" s="59" t="n">
        <v>14.8</v>
      </c>
      <c r="D24" s="59" t="n">
        <v>14.7</v>
      </c>
      <c r="E24" s="59" t="n">
        <v>14.7</v>
      </c>
      <c r="F24" s="59" t="n">
        <v>14.6</v>
      </c>
      <c r="G24" s="59" t="n">
        <v>14.6</v>
      </c>
      <c r="H24" s="59" t="n">
        <v>14.6</v>
      </c>
      <c r="I24" s="59" t="n">
        <v>14.5</v>
      </c>
      <c r="J24" s="59" t="n">
        <v>14.5</v>
      </c>
      <c r="K24" s="59" t="n">
        <v>14.3</v>
      </c>
      <c r="L24" s="59" t="n">
        <v>13.8</v>
      </c>
      <c r="M24" s="59" t="n">
        <v>14.1</v>
      </c>
      <c r="N24" s="59" t="n">
        <v>16.1</v>
      </c>
      <c r="O24" s="59" t="n">
        <v>18.7</v>
      </c>
      <c r="P24" s="59" t="n">
        <v>19.1</v>
      </c>
      <c r="Q24" s="59" t="n">
        <v>19.8</v>
      </c>
      <c r="R24" s="59" t="n">
        <v>19.6</v>
      </c>
      <c r="S24" s="59" t="n">
        <v>19</v>
      </c>
      <c r="T24" s="59" t="n">
        <v>17.7</v>
      </c>
      <c r="U24" s="59" t="n">
        <v>16.7</v>
      </c>
      <c r="V24" s="59" t="n">
        <v>15.7</v>
      </c>
      <c r="W24" s="59" t="n">
        <v>14.7</v>
      </c>
      <c r="X24" s="59" t="n">
        <v>14.5</v>
      </c>
      <c r="Y24" s="59" t="n">
        <v>14.4</v>
      </c>
      <c r="Z24" s="53">
        <f>AVERAGE(G24,M24,S24,Y24)</f>
        <v/>
      </c>
      <c r="AA24" s="53">
        <f>AVERAGE(B24:Y24)</f>
        <v/>
      </c>
      <c r="AB24" s="59" t="n">
        <v>20.3</v>
      </c>
      <c r="AC24" s="59" t="n">
        <v>13.3</v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MIN(B25:Y25)</f>
        <v/>
      </c>
    </row>
    <row r="26" ht="15.95" customFormat="1" customHeight="1" s="9">
      <c r="A26" s="38" t="inlineStr">
        <is>
          <t>21日</t>
        </is>
      </c>
      <c r="B26" s="59" t="n">
        <v>14</v>
      </c>
      <c r="C26" s="59" t="n">
        <v>13.7</v>
      </c>
      <c r="D26" s="59" t="n">
        <v>13.4</v>
      </c>
      <c r="E26" s="59" t="n">
        <v>13.5</v>
      </c>
      <c r="F26" s="59" t="n">
        <v>13.5</v>
      </c>
      <c r="G26" s="59" t="n">
        <v>13.6</v>
      </c>
      <c r="H26" s="59" t="n">
        <v>13.4</v>
      </c>
      <c r="I26" s="59" t="n">
        <v>13.4</v>
      </c>
      <c r="J26" s="59" t="n">
        <v>13.4</v>
      </c>
      <c r="K26" s="59" t="n">
        <v>13.5</v>
      </c>
      <c r="L26" s="59" t="n">
        <v>13.3</v>
      </c>
      <c r="M26" s="59" t="n">
        <v>13.5</v>
      </c>
      <c r="N26" s="59" t="n">
        <v>13.8</v>
      </c>
      <c r="O26" s="59" t="n">
        <v>14.5</v>
      </c>
      <c r="P26" s="59" t="n">
        <v>15.6</v>
      </c>
      <c r="Q26" s="59" t="n">
        <v>16.6</v>
      </c>
      <c r="R26" s="59" t="n">
        <v>16.9</v>
      </c>
      <c r="S26" s="59" t="n">
        <v>16.8</v>
      </c>
      <c r="T26" s="59" t="n">
        <v>16</v>
      </c>
      <c r="U26" s="59" t="n">
        <v>15.2</v>
      </c>
      <c r="V26" s="59" t="n">
        <v>14.7</v>
      </c>
      <c r="W26" s="59" t="n">
        <v>14.3</v>
      </c>
      <c r="X26" s="59" t="n">
        <v>14.1</v>
      </c>
      <c r="Y26" s="59" t="n">
        <v>13.9</v>
      </c>
      <c r="Z26" s="53">
        <f>AVERAGE(G26,M26,S26,Y26)</f>
        <v/>
      </c>
      <c r="AA26" s="53">
        <f>AVERAGE(B26:Y26)</f>
        <v/>
      </c>
      <c r="AB26" s="59" t="n">
        <v>17.2</v>
      </c>
      <c r="AC26" s="59" t="n">
        <v>13.1</v>
      </c>
    </row>
    <row r="27" ht="15.95" customFormat="1" customHeight="1" s="9">
      <c r="A27" s="38" t="inlineStr">
        <is>
          <t>22日</t>
        </is>
      </c>
      <c r="B27" s="59" t="n">
        <v>13.8</v>
      </c>
      <c r="C27" s="59" t="n">
        <v>13.7</v>
      </c>
      <c r="D27" s="59" t="n">
        <v>13.7</v>
      </c>
      <c r="E27" s="59" t="n">
        <v>13.7</v>
      </c>
      <c r="F27" s="59" t="n">
        <v>12.7</v>
      </c>
      <c r="G27" s="59" t="n">
        <v>11</v>
      </c>
      <c r="H27" s="59" t="n">
        <v>10.5</v>
      </c>
      <c r="I27" s="59" t="n">
        <v>10</v>
      </c>
      <c r="J27" s="59" t="n">
        <v>9.1</v>
      </c>
      <c r="K27" s="59" t="n">
        <v>8.199999999999999</v>
      </c>
      <c r="L27" s="59" t="n">
        <v>8.1</v>
      </c>
      <c r="M27" s="59" t="n">
        <v>7.5</v>
      </c>
      <c r="N27" s="59" t="n">
        <v>7.3</v>
      </c>
      <c r="O27" s="59" t="n">
        <v>7.1</v>
      </c>
      <c r="P27" s="59" t="n">
        <v>7.5</v>
      </c>
      <c r="Q27" s="59" t="n">
        <v>6.7</v>
      </c>
      <c r="R27" s="59" t="n">
        <v>6.8</v>
      </c>
      <c r="S27" s="59" t="n">
        <v>6.4</v>
      </c>
      <c r="T27" s="59" t="n">
        <v>5.9</v>
      </c>
      <c r="U27" s="59" t="n">
        <v>5.1</v>
      </c>
      <c r="V27" s="59" t="n">
        <v>3.9</v>
      </c>
      <c r="W27" s="59" t="n">
        <v>3.5</v>
      </c>
      <c r="X27" s="59" t="n">
        <v>3.3</v>
      </c>
      <c r="Y27" s="59" t="n">
        <v>2.8</v>
      </c>
      <c r="Z27" s="53">
        <f>AVERAGE(G27,M27,S27,Y27)</f>
        <v/>
      </c>
      <c r="AA27" s="53">
        <f>AVERAGE(B27:Y27)</f>
        <v/>
      </c>
      <c r="AB27" s="59" t="n">
        <v>13.9</v>
      </c>
      <c r="AC27" s="59" t="n">
        <v>2.7</v>
      </c>
    </row>
    <row r="28" ht="15.95" customFormat="1" customHeight="1" s="9">
      <c r="A28" s="38" t="inlineStr">
        <is>
          <t>23日</t>
        </is>
      </c>
      <c r="B28" s="59" t="n">
        <v>2.9</v>
      </c>
      <c r="C28" s="59" t="n">
        <v>2.8</v>
      </c>
      <c r="D28" s="59" t="n">
        <v>2.7</v>
      </c>
      <c r="E28" s="59" t="n">
        <v>2.4</v>
      </c>
      <c r="F28" s="59" t="n">
        <v>2.5</v>
      </c>
      <c r="G28" s="59" t="n">
        <v>2.6</v>
      </c>
      <c r="H28" s="59" t="n">
        <v>2.3</v>
      </c>
      <c r="I28" s="59" t="n">
        <v>2.1</v>
      </c>
      <c r="J28" s="59" t="n">
        <v>2.2</v>
      </c>
      <c r="K28" s="59" t="n">
        <v>2.3</v>
      </c>
      <c r="L28" s="59" t="n">
        <v>2</v>
      </c>
      <c r="M28" s="59" t="n">
        <v>1.9</v>
      </c>
      <c r="N28" s="59" t="n">
        <v>1.7</v>
      </c>
      <c r="O28" s="59" t="n">
        <v>2.2</v>
      </c>
      <c r="P28" s="59" t="n">
        <v>3.2</v>
      </c>
      <c r="Q28" s="59" t="n">
        <v>4.9</v>
      </c>
      <c r="R28" s="59" t="n">
        <v>6.1</v>
      </c>
      <c r="S28" s="59" t="n">
        <v>6.3</v>
      </c>
      <c r="T28" s="59" t="n">
        <v>5.9</v>
      </c>
      <c r="U28" s="59" t="n">
        <v>5.2</v>
      </c>
      <c r="V28" s="59" t="n">
        <v>3.7</v>
      </c>
      <c r="W28" s="59" t="n">
        <v>3</v>
      </c>
      <c r="X28" s="59" t="n">
        <v>2.6</v>
      </c>
      <c r="Y28" s="59" t="n">
        <v>2.6</v>
      </c>
      <c r="Z28" s="53">
        <f>AVERAGE(G28,M28,S28,Y28)</f>
        <v/>
      </c>
      <c r="AA28" s="53">
        <f>AVERAGE(B28:Y28)</f>
        <v/>
      </c>
      <c r="AB28" s="59" t="n">
        <v>6.4</v>
      </c>
      <c r="AC28" s="59" t="n">
        <v>1.3</v>
      </c>
    </row>
    <row r="29" ht="15.95" customFormat="1" customHeight="1" s="9">
      <c r="A29" s="38" t="inlineStr">
        <is>
          <t>24日</t>
        </is>
      </c>
      <c r="B29" s="59" t="n">
        <v>2.4</v>
      </c>
      <c r="C29" s="59" t="n">
        <v>2.6</v>
      </c>
      <c r="D29" s="59" t="n">
        <v>2.6</v>
      </c>
      <c r="E29" s="59" t="n">
        <v>2.1</v>
      </c>
      <c r="F29" s="59" t="n">
        <v>1.1</v>
      </c>
      <c r="G29" s="59" t="n">
        <v>0.5</v>
      </c>
      <c r="H29" s="59" t="n">
        <v>0.2</v>
      </c>
      <c r="I29" s="59" t="n">
        <v/>
      </c>
      <c r="J29" s="59" t="n">
        <v>1.4</v>
      </c>
      <c r="K29" s="59" t="n">
        <v>2.2</v>
      </c>
      <c r="L29" s="59" t="n">
        <v>2.4</v>
      </c>
      <c r="M29" s="59" t="n">
        <v>3</v>
      </c>
      <c r="N29" s="59" t="n">
        <v>4.2</v>
      </c>
      <c r="O29" s="59" t="n">
        <v>5.4</v>
      </c>
      <c r="P29" s="59" t="n">
        <v>7.9</v>
      </c>
      <c r="Q29" s="59" t="n">
        <v>8.199999999999999</v>
      </c>
      <c r="R29" s="59" t="n">
        <v>8.4</v>
      </c>
      <c r="S29" s="59" t="n">
        <v>8.199999999999999</v>
      </c>
      <c r="T29" s="59" t="n">
        <v>6.8</v>
      </c>
      <c r="U29" s="59" t="n">
        <v>6.3</v>
      </c>
      <c r="V29" s="59" t="n">
        <v>5.4</v>
      </c>
      <c r="W29" s="59" t="n">
        <v>4.5</v>
      </c>
      <c r="X29" s="59" t="n">
        <v>4.1</v>
      </c>
      <c r="Y29" s="59" t="n">
        <v>3.7</v>
      </c>
      <c r="Z29" s="53">
        <f>AVERAGE(G29,M29,S29,Y29)</f>
        <v/>
      </c>
      <c r="AA29" s="53">
        <f>AVERAGE(B29:Y29)</f>
        <v/>
      </c>
      <c r="AB29" s="59" t="n">
        <v>8.699999999999999</v>
      </c>
      <c r="AC29" s="59" t="n">
        <v/>
      </c>
    </row>
    <row r="30" ht="15.95" customFormat="1" customHeight="1" s="9">
      <c r="A30" s="38" t="inlineStr">
        <is>
          <t>25日</t>
        </is>
      </c>
      <c r="B30" s="59" t="n">
        <v>3.6</v>
      </c>
      <c r="C30" s="59" t="n">
        <v>3.5</v>
      </c>
      <c r="D30" s="59" t="n">
        <v>3.5</v>
      </c>
      <c r="E30" s="59" t="n">
        <v>3.7</v>
      </c>
      <c r="F30" s="59" t="n">
        <v>3.4</v>
      </c>
      <c r="G30" s="59" t="n">
        <v>3.4</v>
      </c>
      <c r="H30" s="59" t="n">
        <v>3.4</v>
      </c>
      <c r="I30" s="59" t="n">
        <v>3.3</v>
      </c>
      <c r="J30" s="59" t="n">
        <v>3.5</v>
      </c>
      <c r="K30" s="59" t="n">
        <v>3.3</v>
      </c>
      <c r="L30" s="59" t="n">
        <v>3.3</v>
      </c>
      <c r="M30" s="59" t="n">
        <v>3.8</v>
      </c>
      <c r="N30" s="59" t="n">
        <v>4.9</v>
      </c>
      <c r="O30" s="59" t="n">
        <v>7.1</v>
      </c>
      <c r="P30" s="59" t="n">
        <v>9.800000000000001</v>
      </c>
      <c r="Q30" s="59" t="n">
        <v>10.9</v>
      </c>
      <c r="R30" s="59" t="n">
        <v>12</v>
      </c>
      <c r="S30" s="59" t="n">
        <v>12.6</v>
      </c>
      <c r="T30" s="59" t="n">
        <v>10</v>
      </c>
      <c r="U30" s="59" t="n">
        <v>8.1</v>
      </c>
      <c r="V30" s="59" t="n">
        <v>7.2</v>
      </c>
      <c r="W30" s="59" t="n">
        <v>6.6</v>
      </c>
      <c r="X30" s="59" t="n">
        <v>6.1</v>
      </c>
      <c r="Y30" s="59" t="n">
        <v>5.4</v>
      </c>
      <c r="Z30" s="53">
        <f>AVERAGE(G30,M30,S30,Y30)</f>
        <v/>
      </c>
      <c r="AA30" s="53">
        <f>AVERAGE(B30:Y30)</f>
        <v/>
      </c>
      <c r="AB30" s="59" t="n">
        <v>13.1</v>
      </c>
      <c r="AC30" s="59" t="n">
        <v>3.3</v>
      </c>
    </row>
    <row r="31" ht="15.95" customFormat="1" customHeight="1" s="9">
      <c r="A31" s="38" t="inlineStr">
        <is>
          <t>26日</t>
        </is>
      </c>
      <c r="B31" s="59" t="n">
        <v>5.3</v>
      </c>
      <c r="C31" s="59" t="n">
        <v>5.3</v>
      </c>
      <c r="D31" s="59" t="n">
        <v>4.7</v>
      </c>
      <c r="E31" s="59" t="n">
        <v>5</v>
      </c>
      <c r="F31" s="59" t="n">
        <v>4.7</v>
      </c>
      <c r="G31" s="59" t="n">
        <v>4.9</v>
      </c>
      <c r="H31" s="59" t="n">
        <v>4.7</v>
      </c>
      <c r="I31" s="59" t="n">
        <v>4.2</v>
      </c>
      <c r="J31" s="59" t="n">
        <v>3.2</v>
      </c>
      <c r="K31" s="59" t="n">
        <v>3.2</v>
      </c>
      <c r="L31" s="59" t="n">
        <v>3</v>
      </c>
      <c r="M31" s="59" t="n">
        <v>4.5</v>
      </c>
      <c r="N31" s="59" t="n">
        <v>8.6</v>
      </c>
      <c r="O31" s="59" t="n">
        <v>12.4</v>
      </c>
      <c r="P31" s="59" t="n">
        <v>17</v>
      </c>
      <c r="Q31" s="59" t="n">
        <v>19.6</v>
      </c>
      <c r="R31" s="59" t="n">
        <v>21.7</v>
      </c>
      <c r="S31" s="59" t="n">
        <v>21.5</v>
      </c>
      <c r="T31" s="59" t="n">
        <v>19.7</v>
      </c>
      <c r="U31" s="59" t="n">
        <v>16.1</v>
      </c>
      <c r="V31" s="59" t="n">
        <v>11.6</v>
      </c>
      <c r="W31" s="59" t="n">
        <v>8.5</v>
      </c>
      <c r="X31" s="59" t="n">
        <v>7.3</v>
      </c>
      <c r="Y31" s="59" t="n">
        <v>6.5</v>
      </c>
      <c r="Z31" s="53">
        <f>AVERAGE(G31,M31,S31,Y31)</f>
        <v/>
      </c>
      <c r="AA31" s="53">
        <f>AVERAGE(B31:Y31)</f>
        <v/>
      </c>
      <c r="AB31" s="59" t="n">
        <v>22.1</v>
      </c>
      <c r="AC31" s="59" t="n">
        <v>3</v>
      </c>
    </row>
    <row r="32" ht="15.95" customFormat="1" customHeight="1" s="9">
      <c r="A32" s="38" t="inlineStr">
        <is>
          <t>27日</t>
        </is>
      </c>
      <c r="B32" s="59" t="n">
        <v>5.9</v>
      </c>
      <c r="C32" s="59" t="n">
        <v>5.4</v>
      </c>
      <c r="D32" s="59" t="n">
        <v>4.7</v>
      </c>
      <c r="E32" s="59" t="n">
        <v>4.6</v>
      </c>
      <c r="F32" s="59" t="n">
        <v>4.2</v>
      </c>
      <c r="G32" s="59" t="n">
        <v>3.9</v>
      </c>
      <c r="H32" s="59" t="n">
        <v>3.5</v>
      </c>
      <c r="I32" s="59" t="n">
        <v>3.5</v>
      </c>
      <c r="J32" s="59" t="n">
        <v>3</v>
      </c>
      <c r="K32" s="59" t="n">
        <v>3</v>
      </c>
      <c r="L32" s="59" t="n">
        <v>2.7</v>
      </c>
      <c r="M32" s="59" t="n">
        <v>4.7</v>
      </c>
      <c r="N32" s="59" t="n">
        <v>9.800000000000001</v>
      </c>
      <c r="O32" s="59" t="n">
        <v>15.3</v>
      </c>
      <c r="P32" s="59" t="n">
        <v>19.7</v>
      </c>
      <c r="Q32" s="59" t="n">
        <v>22.5</v>
      </c>
      <c r="R32" s="59" t="n">
        <v>22.8</v>
      </c>
      <c r="S32" s="59" t="n">
        <v>21.9</v>
      </c>
      <c r="T32" s="59" t="n">
        <v>19.4</v>
      </c>
      <c r="U32" s="59" t="n">
        <v>15.6</v>
      </c>
      <c r="V32" s="59" t="n">
        <v>11.9</v>
      </c>
      <c r="W32" s="59" t="n">
        <v>9.4</v>
      </c>
      <c r="X32" s="59" t="n">
        <v>8.1</v>
      </c>
      <c r="Y32" s="59" t="n">
        <v>7.2</v>
      </c>
      <c r="Z32" s="53">
        <f>AVERAGE(G32,M32,S32,Y32)</f>
        <v/>
      </c>
      <c r="AA32" s="53">
        <f>AVERAGE(B32:Y32)</f>
        <v/>
      </c>
      <c r="AB32" s="59" t="n">
        <v>22.9</v>
      </c>
      <c r="AC32" s="59" t="n">
        <v>2.6</v>
      </c>
    </row>
    <row r="33" ht="15.95" customFormat="1" customHeight="1" s="9">
      <c r="A33" s="38" t="inlineStr">
        <is>
          <t>28日</t>
        </is>
      </c>
      <c r="B33" s="59" t="n">
        <v>6.4</v>
      </c>
      <c r="C33" s="59" t="n">
        <v>6.2</v>
      </c>
      <c r="D33" s="59" t="n">
        <v>6</v>
      </c>
      <c r="E33" s="59" t="n">
        <v>5.6</v>
      </c>
      <c r="F33" s="59" t="n">
        <v>5.6</v>
      </c>
      <c r="G33" s="59" t="n">
        <v>5.4</v>
      </c>
      <c r="H33" s="59" t="n">
        <v>5</v>
      </c>
      <c r="I33" s="59" t="n">
        <v>5.1</v>
      </c>
      <c r="J33" s="59" t="n">
        <v>4.9</v>
      </c>
      <c r="K33" s="59" t="n">
        <v>5.2</v>
      </c>
      <c r="L33" s="59" t="n">
        <v>4.7</v>
      </c>
      <c r="M33" s="59" t="n">
        <v>5.9</v>
      </c>
      <c r="N33" s="59" t="n">
        <v>9.300000000000001</v>
      </c>
      <c r="O33" s="59" t="n">
        <v>13</v>
      </c>
      <c r="P33" s="59" t="n">
        <v>16.4</v>
      </c>
      <c r="Q33" s="59" t="n">
        <v>20.8</v>
      </c>
      <c r="R33" s="59" t="n">
        <v>19.4</v>
      </c>
      <c r="S33" s="59" t="n">
        <v>22.6</v>
      </c>
      <c r="T33" s="59" t="n">
        <v>18.2</v>
      </c>
      <c r="U33" s="59" t="n">
        <v>16.7</v>
      </c>
      <c r="V33" s="59" t="n">
        <v>13.1</v>
      </c>
      <c r="W33" s="59" t="n">
        <v>9.699999999999999</v>
      </c>
      <c r="X33" s="59" t="n">
        <v>9.4</v>
      </c>
      <c r="Y33" s="59" t="n">
        <v>9.1</v>
      </c>
      <c r="Z33" s="53">
        <f>AVERAGE(G33,M33,S33,Y33)</f>
        <v/>
      </c>
      <c r="AA33" s="53">
        <f>AVERAGE(B33:Y33)</f>
        <v/>
      </c>
      <c r="AB33" s="59" t="n">
        <v>22.8</v>
      </c>
      <c r="AC33" s="59" t="n">
        <v>4.5</v>
      </c>
    </row>
    <row r="34" ht="15.95" customFormat="1" customHeight="1" s="9">
      <c r="A34" s="38" t="inlineStr">
        <is>
          <t>29日</t>
        </is>
      </c>
      <c r="B34" s="59" t="n">
        <v>9.1</v>
      </c>
      <c r="C34" s="59" t="n">
        <v>8.9</v>
      </c>
      <c r="D34" s="59" t="n">
        <v>8.800000000000001</v>
      </c>
      <c r="E34" s="59" t="n">
        <v>8.800000000000001</v>
      </c>
      <c r="F34" s="59" t="n">
        <v>8.6</v>
      </c>
      <c r="G34" s="59" t="n">
        <v>8.6</v>
      </c>
      <c r="H34" s="59" t="n">
        <v>8.4</v>
      </c>
      <c r="I34" s="59" t="n">
        <v>8.1</v>
      </c>
      <c r="J34" s="59" t="n">
        <v>7.7</v>
      </c>
      <c r="K34" s="59" t="n">
        <v>7.7</v>
      </c>
      <c r="L34" s="59" t="n">
        <v>7.7</v>
      </c>
      <c r="M34" s="59" t="n">
        <v>7.6</v>
      </c>
      <c r="N34" s="59" t="n">
        <v>7.4</v>
      </c>
      <c r="O34" s="59" t="n">
        <v>7.7</v>
      </c>
      <c r="P34" s="59" t="n">
        <v>9</v>
      </c>
      <c r="Q34" s="59" t="n">
        <v>10.5</v>
      </c>
      <c r="R34" s="59" t="n">
        <v>10.5</v>
      </c>
      <c r="S34" s="59" t="n">
        <v>10.9</v>
      </c>
      <c r="T34" s="59" t="n">
        <v>11.7</v>
      </c>
      <c r="U34" s="59" t="n">
        <v>11.3</v>
      </c>
      <c r="V34" s="59" t="n">
        <v>9.800000000000001</v>
      </c>
      <c r="W34" s="59" t="n">
        <v>8.800000000000001</v>
      </c>
      <c r="X34" s="59" t="n">
        <v>8.300000000000001</v>
      </c>
      <c r="Y34" s="59" t="n">
        <v>7.9</v>
      </c>
      <c r="Z34" s="53">
        <f>AVERAGE(G34,M34,S34,Y34)</f>
        <v/>
      </c>
      <c r="AA34" s="53">
        <f>AVERAGE(B34:Y34)</f>
        <v/>
      </c>
      <c r="AB34" s="59" t="n">
        <v>11.8</v>
      </c>
      <c r="AC34" s="59" t="n">
        <v>7.3</v>
      </c>
    </row>
    <row r="35" ht="15.95" customFormat="1" customHeight="1" s="9">
      <c r="A35" s="38" t="inlineStr">
        <is>
          <t>30日</t>
        </is>
      </c>
      <c r="B35" s="59" t="n">
        <v>7.8</v>
      </c>
      <c r="C35" s="59" t="n">
        <v>7.7</v>
      </c>
      <c r="D35" s="59" t="n">
        <v>7.6</v>
      </c>
      <c r="E35" s="59" t="n">
        <v>5.9</v>
      </c>
      <c r="F35" s="59" t="n">
        <v>5.3</v>
      </c>
      <c r="G35" s="59" t="n">
        <v>4.5</v>
      </c>
      <c r="H35" s="59" t="n">
        <v>4</v>
      </c>
      <c r="I35" s="59" t="n">
        <v>4.1</v>
      </c>
      <c r="J35" s="59" t="n">
        <v>3.4</v>
      </c>
      <c r="K35" s="59" t="n">
        <v>4.6</v>
      </c>
      <c r="L35" s="59" t="n">
        <v>4.9</v>
      </c>
      <c r="M35" s="59" t="n">
        <v>6.1</v>
      </c>
      <c r="N35" s="59" t="n">
        <v>8.5</v>
      </c>
      <c r="O35" s="59" t="n">
        <v>14.4</v>
      </c>
      <c r="P35" s="59" t="n">
        <v>14.4</v>
      </c>
      <c r="Q35" s="59" t="n">
        <v>18.4</v>
      </c>
      <c r="R35" s="59" t="n">
        <v>19.5</v>
      </c>
      <c r="S35" s="59" t="n">
        <v>20.5</v>
      </c>
      <c r="T35" s="59" t="n">
        <v>18.4</v>
      </c>
      <c r="U35" s="59" t="n">
        <v>16.1</v>
      </c>
      <c r="V35" s="59" t="n">
        <v>12.4</v>
      </c>
      <c r="W35" s="59" t="n">
        <v>10</v>
      </c>
      <c r="X35" s="59" t="n">
        <v>9.300000000000001</v>
      </c>
      <c r="Y35" s="59" t="n">
        <v>8.5</v>
      </c>
      <c r="Z35" s="53">
        <f>AVERAGE(G35,M35,S35,Y35)</f>
        <v/>
      </c>
      <c r="AA35" s="53">
        <f>AVERAGE(B35:Y35)</f>
        <v/>
      </c>
      <c r="AB35" s="59" t="n">
        <v>22.6</v>
      </c>
      <c r="AC35" s="59" t="n">
        <v>3.3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>
        <f>MIN(B36:Y36)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MIN(B37:Y37)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MIN(B38:Y38)</f>
        <v/>
      </c>
    </row>
    <row r="3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</row>
  </sheetData>
  <mergeCells count="16">
    <mergeCell ref="AC2:AC3"/>
    <mergeCell ref="V1:AA1"/>
    <mergeCell ref="A2:A3"/>
    <mergeCell ref="B2:Y2"/>
    <mergeCell ref="Z2:AA2"/>
    <mergeCell ref="AB2:AB3"/>
    <mergeCell ref="B1:E1"/>
    <mergeCell ref="S1:U1"/>
    <mergeCell ref="L39:M39"/>
    <mergeCell ref="N39:O39"/>
    <mergeCell ref="P39:Q39"/>
    <mergeCell ref="B39:C39"/>
    <mergeCell ref="D39:E39"/>
    <mergeCell ref="F39:G39"/>
    <mergeCell ref="H39:I39"/>
    <mergeCell ref="J39:K39"/>
  </mergeCells>
  <pageMargins left="0.75" right="0.75" top="1" bottom="1" header="0.5" footer="0.5"/>
  <pageSetup orientation="landscape" paperSize="9" scale="71" horizontalDpi="200" verticalDpi="200"/>
</worksheet>
</file>

<file path=xl/worksheets/sheet18.xml><?xml version="1.0" encoding="utf-8"?>
<worksheet xmlns="http://schemas.openxmlformats.org/spreadsheetml/2006/main">
  <sheetPr codeName="Sheet10">
    <outlinePr summaryBelow="1" summaryRight="1"/>
    <pageSetUpPr fitToPage="1"/>
  </sheetPr>
  <dimension ref="A1:AC39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草面（雪面）温度（℃）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8" t="n"/>
      <c r="AC3" s="58" t="n"/>
    </row>
    <row r="4" ht="15.95" customFormat="1" customHeight="1" s="9">
      <c r="A4" s="38" t="inlineStr">
        <is>
          <t>1日</t>
        </is>
      </c>
      <c r="B4" s="59" t="n">
        <v>9.699999999999999</v>
      </c>
      <c r="C4" s="59" t="n">
        <v>7.4</v>
      </c>
      <c r="D4" s="59" t="n">
        <v>8.9</v>
      </c>
      <c r="E4" s="59" t="n">
        <v>9.4</v>
      </c>
      <c r="F4" s="59" t="n">
        <v>10.2</v>
      </c>
      <c r="G4" s="59" t="n">
        <v>10.4</v>
      </c>
      <c r="H4" s="59" t="n">
        <v>11</v>
      </c>
      <c r="I4" s="59" t="n">
        <v>9.199999999999999</v>
      </c>
      <c r="J4" s="59" t="n">
        <v>9.699999999999999</v>
      </c>
      <c r="K4" s="59" t="n">
        <v>9</v>
      </c>
      <c r="L4" s="59" t="n">
        <v>7.4</v>
      </c>
      <c r="M4" s="59" t="n">
        <v>10.5</v>
      </c>
      <c r="N4" s="59" t="n">
        <v>11.5</v>
      </c>
      <c r="O4" s="59" t="n">
        <v>14.1</v>
      </c>
      <c r="P4" s="59" t="n">
        <v>20.2</v>
      </c>
      <c r="Q4" s="59" t="n">
        <v>22.6</v>
      </c>
      <c r="R4" s="59" t="n">
        <v>19.3</v>
      </c>
      <c r="S4" s="59" t="n">
        <v>18</v>
      </c>
      <c r="T4" s="59" t="n">
        <v>16.9</v>
      </c>
      <c r="U4" s="59" t="n">
        <v>14.8</v>
      </c>
      <c r="V4" s="59" t="n">
        <v>12.4</v>
      </c>
      <c r="W4" s="59" t="n">
        <v>11</v>
      </c>
      <c r="X4" s="59" t="n">
        <v>10.6</v>
      </c>
      <c r="Y4" s="59" t="n">
        <v>10.3</v>
      </c>
      <c r="Z4" s="53">
        <f>AVERAGE(G4,M4,S4,Y4)</f>
        <v/>
      </c>
      <c r="AA4" s="53">
        <f>AVERAGE(B4:Y4)</f>
        <v/>
      </c>
      <c r="AB4" s="59" t="n">
        <v>19.1</v>
      </c>
      <c r="AC4" s="59" t="n">
        <v>9.300000000000001</v>
      </c>
    </row>
    <row r="5" ht="15.95" customFormat="1" customHeight="1" s="9">
      <c r="A5" s="38" t="inlineStr">
        <is>
          <t>2日</t>
        </is>
      </c>
      <c r="B5" s="59" t="n">
        <v>10.3</v>
      </c>
      <c r="C5" s="59" t="n">
        <v>10.4</v>
      </c>
      <c r="D5" s="59" t="n">
        <v>10.8</v>
      </c>
      <c r="E5" s="59" t="n">
        <v>10.2</v>
      </c>
      <c r="F5" s="59" t="n">
        <v>10.5</v>
      </c>
      <c r="G5" s="59" t="n">
        <v>10.5</v>
      </c>
      <c r="H5" s="59" t="n">
        <v>10.2</v>
      </c>
      <c r="I5" s="59" t="n">
        <v>10.3</v>
      </c>
      <c r="J5" s="59" t="n">
        <v>10.5</v>
      </c>
      <c r="K5" s="59" t="n">
        <v>10.5</v>
      </c>
      <c r="L5" s="59" t="n">
        <v>10.9</v>
      </c>
      <c r="M5" s="59" t="n">
        <v>12.1</v>
      </c>
      <c r="N5" s="59" t="n">
        <v>12</v>
      </c>
      <c r="O5" s="59" t="n">
        <v>13.1</v>
      </c>
      <c r="P5" s="59" t="n">
        <v>16.3</v>
      </c>
      <c r="Q5" s="59" t="n">
        <v>17.7</v>
      </c>
      <c r="R5" s="59" t="n">
        <v>16.5</v>
      </c>
      <c r="S5" s="59" t="n">
        <v>16.8</v>
      </c>
      <c r="T5" s="59" t="n">
        <v>15.8</v>
      </c>
      <c r="U5" s="59" t="n">
        <v>14.9</v>
      </c>
      <c r="V5" s="59" t="n">
        <v>13.5</v>
      </c>
      <c r="W5" s="59" t="n">
        <v>12</v>
      </c>
      <c r="X5" s="59" t="n">
        <v>12.7</v>
      </c>
      <c r="Y5" s="59" t="n">
        <v>12.8</v>
      </c>
      <c r="Z5" s="53">
        <f>AVERAGE(G5,M5,S5,Y5)</f>
        <v/>
      </c>
      <c r="AA5" s="53">
        <f>AVERAGE(B5:Y5)</f>
        <v/>
      </c>
      <c r="AB5" s="59" t="n">
        <v>16.1</v>
      </c>
      <c r="AC5" s="59" t="n">
        <v>10.3</v>
      </c>
    </row>
    <row r="6" ht="15.95" customFormat="1" customHeight="1" s="9">
      <c r="A6" s="38" t="inlineStr">
        <is>
          <t>3日</t>
        </is>
      </c>
      <c r="B6" s="59" t="n">
        <v>11.9</v>
      </c>
      <c r="C6" s="59" t="n">
        <v>12</v>
      </c>
      <c r="D6" s="59" t="n">
        <v>11.5</v>
      </c>
      <c r="E6" s="59" t="n">
        <v>11.6</v>
      </c>
      <c r="F6" s="59" t="n">
        <v>12.1</v>
      </c>
      <c r="G6" s="59" t="n">
        <v>11.8</v>
      </c>
      <c r="H6" s="59" t="n">
        <v>11.6</v>
      </c>
      <c r="I6" s="59" t="n">
        <v>9.9</v>
      </c>
      <c r="J6" s="59" t="n">
        <v>10.7</v>
      </c>
      <c r="K6" s="59" t="n">
        <v>11.8</v>
      </c>
      <c r="L6" s="59" t="n">
        <v>11.9</v>
      </c>
      <c r="M6" s="59" t="n">
        <v>12.9</v>
      </c>
      <c r="N6" s="59" t="n">
        <v>14.7</v>
      </c>
      <c r="O6" s="59" t="n">
        <v>17.1</v>
      </c>
      <c r="P6" s="59" t="n">
        <v>20.5</v>
      </c>
      <c r="Q6" s="59" t="n">
        <v>21.6</v>
      </c>
      <c r="R6" s="59" t="n">
        <v>29.7</v>
      </c>
      <c r="S6" s="59" t="n">
        <v>27.6</v>
      </c>
      <c r="T6" s="59" t="n">
        <v>26.3</v>
      </c>
      <c r="U6" s="59" t="n">
        <v>19.6</v>
      </c>
      <c r="V6" s="59" t="n">
        <v>15.7</v>
      </c>
      <c r="W6" s="59" t="n">
        <v>12.5</v>
      </c>
      <c r="X6" s="59" t="n">
        <v>11.8</v>
      </c>
      <c r="Y6" s="59" t="n">
        <v>11.3</v>
      </c>
      <c r="Z6" s="53">
        <f>AVERAGE(G6,M6,S6,Y6)</f>
        <v/>
      </c>
      <c r="AA6" s="53">
        <f>AVERAGE(B6:Y6)</f>
        <v/>
      </c>
      <c r="AB6" s="59" t="n">
        <v>25.1</v>
      </c>
      <c r="AC6" s="59" t="n">
        <v>10.4</v>
      </c>
    </row>
    <row r="7" ht="15.95" customFormat="1" customHeight="1" s="9">
      <c r="A7" s="38" t="inlineStr">
        <is>
          <t>4日</t>
        </is>
      </c>
      <c r="B7" s="59" t="n">
        <v>11.1</v>
      </c>
      <c r="C7" s="59" t="n">
        <v>10.9</v>
      </c>
      <c r="D7" s="59" t="n">
        <v>10.6</v>
      </c>
      <c r="E7" s="59" t="n">
        <v>9.199999999999999</v>
      </c>
      <c r="F7" s="59" t="n">
        <v>9.9</v>
      </c>
      <c r="G7" s="59" t="n">
        <v>9.699999999999999</v>
      </c>
      <c r="H7" s="59" t="n">
        <v>8.6</v>
      </c>
      <c r="I7" s="59" t="n">
        <v>8.9</v>
      </c>
      <c r="J7" s="59" t="n">
        <v>10.7</v>
      </c>
      <c r="K7" s="59" t="n">
        <v>11.4</v>
      </c>
      <c r="L7" s="59" t="n">
        <v>11.6</v>
      </c>
      <c r="M7" s="59" t="n">
        <v>14.3</v>
      </c>
      <c r="N7" s="59" t="n">
        <v>16.4</v>
      </c>
      <c r="O7" s="59" t="n">
        <v>18.7</v>
      </c>
      <c r="P7" s="59" t="n">
        <v>20.5</v>
      </c>
      <c r="Q7" s="59" t="n">
        <v>30.7</v>
      </c>
      <c r="R7" s="59" t="n">
        <v>29.7</v>
      </c>
      <c r="S7" s="59" t="n">
        <v>28.4</v>
      </c>
      <c r="T7" s="59" t="n">
        <v>25.7</v>
      </c>
      <c r="U7" s="59" t="n">
        <v>23.2</v>
      </c>
      <c r="V7" s="59" t="n">
        <v>17.2</v>
      </c>
      <c r="W7" s="59" t="n">
        <v>14.1</v>
      </c>
      <c r="X7" s="59" t="n">
        <v>13.5</v>
      </c>
      <c r="Y7" s="59" t="n">
        <v>12.8</v>
      </c>
      <c r="Z7" s="53">
        <f>AVERAGE(G7,M7,S7,Y7)</f>
        <v/>
      </c>
      <c r="AA7" s="53">
        <f>AVERAGE(B7:Y7)</f>
        <v/>
      </c>
      <c r="AB7" s="59" t="n">
        <v>25.1</v>
      </c>
      <c r="AC7" s="59" t="n">
        <v>8.9</v>
      </c>
    </row>
    <row r="8" ht="15.95" customFormat="1" customHeight="1" s="9">
      <c r="A8" s="38" t="inlineStr">
        <is>
          <t>5日</t>
        </is>
      </c>
      <c r="B8" s="59" t="n">
        <v>12.6</v>
      </c>
      <c r="C8" s="59" t="n">
        <v>12.8</v>
      </c>
      <c r="D8" s="59" t="n">
        <v>10.8</v>
      </c>
      <c r="E8" s="59" t="n">
        <v>11.3</v>
      </c>
      <c r="F8" s="59" t="n">
        <v>11.2</v>
      </c>
      <c r="G8" s="59" t="n">
        <v>11</v>
      </c>
      <c r="H8" s="59" t="n">
        <v>10</v>
      </c>
      <c r="I8" s="59" t="n">
        <v>11</v>
      </c>
      <c r="J8" s="59" t="n">
        <v>11.7</v>
      </c>
      <c r="K8" s="59" t="n">
        <v>11.2</v>
      </c>
      <c r="L8" s="59" t="n">
        <v>10.7</v>
      </c>
      <c r="M8" s="59" t="n">
        <v>14.2</v>
      </c>
      <c r="N8" s="59" t="n">
        <v>21.8</v>
      </c>
      <c r="O8" s="59" t="n">
        <v>30</v>
      </c>
      <c r="P8" s="59" t="n">
        <v>38.9</v>
      </c>
      <c r="Q8" s="59" t="n">
        <v>38.2</v>
      </c>
      <c r="R8" s="59" t="n">
        <v>38.4</v>
      </c>
      <c r="S8" s="59" t="n">
        <v>34.6</v>
      </c>
      <c r="T8" s="59" t="n">
        <v>29.1</v>
      </c>
      <c r="U8" s="59" t="n">
        <v>24.8</v>
      </c>
      <c r="V8" s="59" t="n">
        <v>20.5</v>
      </c>
      <c r="W8" s="59" t="n">
        <v>16.9</v>
      </c>
      <c r="X8" s="59" t="n">
        <v>16.4</v>
      </c>
      <c r="Y8" s="59" t="n">
        <v>16.9</v>
      </c>
      <c r="Z8" s="53">
        <f>AVERAGE(G8,M8,S8,Y8)</f>
        <v/>
      </c>
      <c r="AA8" s="53">
        <f>AVERAGE(B8:Y8)</f>
        <v/>
      </c>
      <c r="AB8" s="59" t="n">
        <v>29.9</v>
      </c>
      <c r="AC8" s="59" t="n">
        <v>10.4</v>
      </c>
    </row>
    <row r="9" ht="15.95" customFormat="1" customHeight="1" s="9">
      <c r="A9" s="38" t="inlineStr">
        <is>
          <t>6日</t>
        </is>
      </c>
      <c r="B9" s="59" t="n">
        <v>16.7</v>
      </c>
      <c r="C9" s="59" t="n">
        <v>16.9</v>
      </c>
      <c r="D9" s="59" t="n">
        <v>17</v>
      </c>
      <c r="E9" s="59" t="n">
        <v>16.9</v>
      </c>
      <c r="F9" s="59" t="n">
        <v>17</v>
      </c>
      <c r="G9" s="59" t="n">
        <v>16.8</v>
      </c>
      <c r="H9" s="59" t="n">
        <v>17.1</v>
      </c>
      <c r="I9" s="59" t="n">
        <v>16.9</v>
      </c>
      <c r="J9" s="59" t="n">
        <v>16.8</v>
      </c>
      <c r="K9" s="59" t="n">
        <v>16.8</v>
      </c>
      <c r="L9" s="59" t="n">
        <v>16.7</v>
      </c>
      <c r="M9" s="59" t="n">
        <v>17.1</v>
      </c>
      <c r="N9" s="59" t="n">
        <v>17.8</v>
      </c>
      <c r="O9" s="59" t="n">
        <v>19.9</v>
      </c>
      <c r="P9" s="59" t="n">
        <v>20.2</v>
      </c>
      <c r="Q9" s="59" t="n">
        <v>21.5</v>
      </c>
      <c r="R9" s="59" t="n">
        <v>19.8</v>
      </c>
      <c r="S9" s="59" t="n">
        <v>20.7</v>
      </c>
      <c r="T9" s="59" t="n">
        <v>19.5</v>
      </c>
      <c r="U9" s="59" t="n">
        <v>19.6</v>
      </c>
      <c r="V9" s="59" t="n">
        <v>16.9</v>
      </c>
      <c r="W9" s="59" t="n">
        <v>16.3</v>
      </c>
      <c r="X9" s="59" t="n">
        <v>16</v>
      </c>
      <c r="Y9" s="59" t="n">
        <v>15.7</v>
      </c>
      <c r="Z9" s="53">
        <f>AVERAGE(G9,M9,S9,Y9)</f>
        <v/>
      </c>
      <c r="AA9" s="53">
        <f>AVERAGE(B9:Y9)</f>
        <v/>
      </c>
      <c r="AB9" s="59" t="n">
        <v>20.3</v>
      </c>
      <c r="AC9" s="59" t="n">
        <v>16.1</v>
      </c>
    </row>
    <row r="10" ht="15.95" customFormat="1" customHeight="1" s="9">
      <c r="A10" s="38" t="inlineStr">
        <is>
          <t>7日</t>
        </is>
      </c>
      <c r="B10" s="59" t="n">
        <v>15.6</v>
      </c>
      <c r="C10" s="59" t="n">
        <v>16</v>
      </c>
      <c r="D10" s="59" t="n">
        <v>15.7</v>
      </c>
      <c r="E10" s="59" t="n">
        <v>15.3</v>
      </c>
      <c r="F10" s="59" t="n">
        <v>14.9</v>
      </c>
      <c r="G10" s="59" t="n">
        <v>14.8</v>
      </c>
      <c r="H10" s="59" t="n">
        <v>14.8</v>
      </c>
      <c r="I10" s="59" t="n">
        <v>14.6</v>
      </c>
      <c r="J10" s="59" t="n">
        <v>14.4</v>
      </c>
      <c r="K10" s="59" t="n">
        <v>14.3</v>
      </c>
      <c r="L10" s="59" t="n">
        <v>14</v>
      </c>
      <c r="M10" s="59" t="n">
        <v>13.4</v>
      </c>
      <c r="N10" s="59" t="n">
        <v>13</v>
      </c>
      <c r="O10" s="59" t="n">
        <v>13.1</v>
      </c>
      <c r="P10" s="59" t="n">
        <v>13.5</v>
      </c>
      <c r="Q10" s="59" t="n">
        <v>15.7</v>
      </c>
      <c r="R10" s="59" t="n">
        <v>14.2</v>
      </c>
      <c r="S10" s="59" t="n">
        <v>13.3</v>
      </c>
      <c r="T10" s="59" t="n">
        <v>11.7</v>
      </c>
      <c r="U10" s="59" t="n">
        <v>10.8</v>
      </c>
      <c r="V10" s="59" t="n">
        <v>10.1</v>
      </c>
      <c r="W10" s="59" t="n">
        <v>10.2</v>
      </c>
      <c r="X10" s="59" t="n">
        <v>11.1</v>
      </c>
      <c r="Y10" s="59" t="n">
        <v>10.3</v>
      </c>
      <c r="Z10" s="53">
        <f>AVERAGE(G10,M10,S10,Y10)</f>
        <v/>
      </c>
      <c r="AA10" s="53">
        <f>AVERAGE(B10:Y10)</f>
        <v/>
      </c>
      <c r="AB10" s="59" t="n">
        <v>16.2</v>
      </c>
      <c r="AC10" s="59" t="n">
        <v>11.1</v>
      </c>
    </row>
    <row r="11" ht="15.95" customFormat="1" customHeight="1" s="9">
      <c r="A11" s="38" t="inlineStr">
        <is>
          <t>8日</t>
        </is>
      </c>
      <c r="B11" s="59" t="n">
        <v>10.8</v>
      </c>
      <c r="C11" s="59" t="n">
        <v>11.2</v>
      </c>
      <c r="D11" s="59" t="n">
        <v>11.1</v>
      </c>
      <c r="E11" s="59" t="n">
        <v>11.1</v>
      </c>
      <c r="F11" s="59" t="n">
        <v>11.4</v>
      </c>
      <c r="G11" s="59" t="n">
        <v>11.3</v>
      </c>
      <c r="H11" s="59" t="n">
        <v>11.3</v>
      </c>
      <c r="I11" s="59" t="n">
        <v>11.4</v>
      </c>
      <c r="J11" s="59" t="n">
        <v>10.1</v>
      </c>
      <c r="K11" s="59" t="n">
        <v>9.699999999999999</v>
      </c>
      <c r="L11" s="59" t="n">
        <v>9.800000000000001</v>
      </c>
      <c r="M11" s="59" t="n">
        <v>9.699999999999999</v>
      </c>
      <c r="N11" s="59" t="n">
        <v>9.300000000000001</v>
      </c>
      <c r="O11" s="59" t="n">
        <v>10.7</v>
      </c>
      <c r="P11" s="59" t="n">
        <v>10.1</v>
      </c>
      <c r="Q11" s="59" t="n">
        <v>9.6</v>
      </c>
      <c r="R11" s="59" t="n">
        <v>10.6</v>
      </c>
      <c r="S11" s="59" t="n">
        <v>11.4</v>
      </c>
      <c r="T11" s="59" t="n">
        <v>10</v>
      </c>
      <c r="U11" s="59" t="n">
        <v>9.199999999999999</v>
      </c>
      <c r="V11" s="59" t="n">
        <v>10.4</v>
      </c>
      <c r="W11" s="59" t="n">
        <v>8.300000000000001</v>
      </c>
      <c r="X11" s="59" t="n">
        <v>8.800000000000001</v>
      </c>
      <c r="Y11" s="59" t="n">
        <v>8</v>
      </c>
      <c r="Z11" s="53">
        <f>AVERAGE(G11,M11,S11,Y11)</f>
        <v/>
      </c>
      <c r="AA11" s="53">
        <f>AVERAGE(B11:Y11)</f>
        <v/>
      </c>
      <c r="AB11" s="59" t="n">
        <v>13</v>
      </c>
      <c r="AC11" s="59" t="n">
        <v>9.4</v>
      </c>
    </row>
    <row r="12" ht="15.95" customFormat="1" customHeight="1" s="9">
      <c r="A12" s="38" t="inlineStr">
        <is>
          <t>9日</t>
        </is>
      </c>
      <c r="B12" s="59" t="n">
        <v>8.699999999999999</v>
      </c>
      <c r="C12" s="59" t="n">
        <v>8</v>
      </c>
      <c r="D12" s="59" t="n">
        <v>7.3</v>
      </c>
      <c r="E12" s="59" t="n">
        <v>7.3</v>
      </c>
      <c r="F12" s="59" t="n">
        <v>7.1</v>
      </c>
      <c r="G12" s="59" t="n">
        <v>7.1</v>
      </c>
      <c r="H12" s="59" t="n">
        <v>5.6</v>
      </c>
      <c r="I12" s="59" t="n">
        <v>5.1</v>
      </c>
      <c r="J12" s="59" t="n">
        <v>4.8</v>
      </c>
      <c r="K12" s="59" t="n">
        <v>5.1</v>
      </c>
      <c r="L12" s="59" t="n">
        <v>5</v>
      </c>
      <c r="M12" s="59" t="n">
        <v>6.2</v>
      </c>
      <c r="N12" s="59" t="n">
        <v>7.6</v>
      </c>
      <c r="O12" s="59" t="n">
        <v>9.6</v>
      </c>
      <c r="P12" s="59" t="n">
        <v>9.5</v>
      </c>
      <c r="Q12" s="59" t="n">
        <v>14.7</v>
      </c>
      <c r="R12" s="59" t="n">
        <v>15.7</v>
      </c>
      <c r="S12" s="59" t="n">
        <v>9.6</v>
      </c>
      <c r="T12" s="59" t="n">
        <v>10.1</v>
      </c>
      <c r="U12" s="59" t="n">
        <v>9.800000000000001</v>
      </c>
      <c r="V12" s="59" t="n">
        <v>7.6</v>
      </c>
      <c r="W12" s="59" t="n">
        <v>6.7</v>
      </c>
      <c r="X12" s="59" t="n">
        <v>6.5</v>
      </c>
      <c r="Y12" s="59" t="n">
        <v>6.8</v>
      </c>
      <c r="Z12" s="53">
        <f>AVERAGE(G12,M12,S12,Y12)</f>
        <v/>
      </c>
      <c r="AA12" s="53">
        <f>AVERAGE(B12:Y12)</f>
        <v/>
      </c>
      <c r="AB12" s="59" t="n">
        <v>16.6</v>
      </c>
      <c r="AC12" s="59" t="n">
        <v>6.1</v>
      </c>
    </row>
    <row r="13" ht="15.95" customFormat="1" customHeight="1" s="9">
      <c r="A13" s="38" t="inlineStr">
        <is>
          <t>10日</t>
        </is>
      </c>
      <c r="B13" s="59" t="n">
        <v>6.5</v>
      </c>
      <c r="C13" s="59" t="n">
        <v>6.6</v>
      </c>
      <c r="D13" s="59" t="n">
        <v>8.699999999999999</v>
      </c>
      <c r="E13" s="59" t="n">
        <v>7.5</v>
      </c>
      <c r="F13" s="59" t="n">
        <v>7.2</v>
      </c>
      <c r="G13" s="59" t="n">
        <v>7.5</v>
      </c>
      <c r="H13" s="59" t="n">
        <v>7.2</v>
      </c>
      <c r="I13" s="59" t="n">
        <v>7.4</v>
      </c>
      <c r="J13" s="59" t="n">
        <v>8.199999999999999</v>
      </c>
      <c r="K13" s="59" t="n">
        <v>7.2</v>
      </c>
      <c r="L13" s="59" t="n">
        <v>7.7</v>
      </c>
      <c r="M13" s="59" t="n">
        <v>10.3</v>
      </c>
      <c r="N13" s="59" t="n">
        <v>14</v>
      </c>
      <c r="O13" s="59" t="n">
        <v>18.1</v>
      </c>
      <c r="P13" s="59" t="n">
        <v>24.8</v>
      </c>
      <c r="Q13" s="59" t="n">
        <v>34.1</v>
      </c>
      <c r="R13" s="59" t="n">
        <v>29.5</v>
      </c>
      <c r="S13" s="59" t="n">
        <v>27.3</v>
      </c>
      <c r="T13" s="59" t="n">
        <v>25.4</v>
      </c>
      <c r="U13" s="59" t="n">
        <v>19.9</v>
      </c>
      <c r="V13" s="59" t="n">
        <v>14.9</v>
      </c>
      <c r="W13" s="59" t="n">
        <v>11</v>
      </c>
      <c r="X13" s="59" t="n">
        <v>10.2</v>
      </c>
      <c r="Y13" s="59" t="n">
        <v>9.300000000000001</v>
      </c>
      <c r="Z13" s="53">
        <f>AVERAGE(G13,M13,S13,Y13)</f>
        <v/>
      </c>
      <c r="AA13" s="53">
        <f>AVERAGE(B13:Y13)</f>
        <v/>
      </c>
      <c r="AB13" s="59" t="n">
        <v>24.9</v>
      </c>
      <c r="AC13" s="59" t="n">
        <v>7.7</v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MIN(B14:Y14)</f>
        <v/>
      </c>
    </row>
    <row r="15" ht="15.95" customFormat="1" customHeight="1" s="9">
      <c r="A15" s="38" t="inlineStr">
        <is>
          <t>11日</t>
        </is>
      </c>
      <c r="B15" s="59" t="n">
        <v>9</v>
      </c>
      <c r="C15" s="59" t="n">
        <v>8.699999999999999</v>
      </c>
      <c r="D15" s="59" t="n">
        <v>7.6</v>
      </c>
      <c r="E15" s="59" t="n">
        <v>5.4</v>
      </c>
      <c r="F15" s="59" t="n">
        <v>5.9</v>
      </c>
      <c r="G15" s="59" t="n">
        <v>7.3</v>
      </c>
      <c r="H15" s="59" t="n">
        <v>7.1</v>
      </c>
      <c r="I15" s="59" t="n">
        <v>6.8</v>
      </c>
      <c r="J15" s="59" t="n">
        <v>6.9</v>
      </c>
      <c r="K15" s="59" t="n">
        <v>6.4</v>
      </c>
      <c r="L15" s="59" t="n">
        <v>7.9</v>
      </c>
      <c r="M15" s="59" t="n">
        <v>10.8</v>
      </c>
      <c r="N15" s="59" t="n">
        <v>13.5</v>
      </c>
      <c r="O15" s="59" t="n">
        <v>15</v>
      </c>
      <c r="P15" s="59" t="n">
        <v>17.4</v>
      </c>
      <c r="Q15" s="59" t="n">
        <v>23.9</v>
      </c>
      <c r="R15" s="59" t="n">
        <v>27.7</v>
      </c>
      <c r="S15" s="59" t="n">
        <v>26</v>
      </c>
      <c r="T15" s="59" t="n">
        <v>19.3</v>
      </c>
      <c r="U15" s="59" t="n">
        <v>18.2</v>
      </c>
      <c r="V15" s="59" t="n">
        <v>15.7</v>
      </c>
      <c r="W15" s="59" t="n">
        <v>11.3</v>
      </c>
      <c r="X15" s="59" t="n">
        <v>10.7</v>
      </c>
      <c r="Y15" s="59" t="n">
        <v>11.6</v>
      </c>
      <c r="Z15" s="53">
        <f>AVERAGE(G15,M15,S15,Y15)</f>
        <v/>
      </c>
      <c r="AA15" s="53">
        <f>AVERAGE(B15:Y15)</f>
        <v/>
      </c>
      <c r="AB15" s="59" t="n">
        <v>22.7</v>
      </c>
      <c r="AC15" s="59" t="n">
        <v>5.6</v>
      </c>
    </row>
    <row r="16" ht="15.95" customFormat="1" customHeight="1" s="9">
      <c r="A16" s="38" t="inlineStr">
        <is>
          <t>12日</t>
        </is>
      </c>
      <c r="B16" s="59" t="n">
        <v>9.9</v>
      </c>
      <c r="C16" s="59" t="n">
        <v>10.3</v>
      </c>
      <c r="D16" s="59" t="n">
        <v>9.9</v>
      </c>
      <c r="E16" s="59" t="n">
        <v>9.699999999999999</v>
      </c>
      <c r="F16" s="59" t="n">
        <v>9.699999999999999</v>
      </c>
      <c r="G16" s="59" t="n">
        <v>7.5</v>
      </c>
      <c r="H16" s="59" t="n">
        <v>7</v>
      </c>
      <c r="I16" s="59" t="n">
        <v>7.6</v>
      </c>
      <c r="J16" s="59" t="n">
        <v>7.5</v>
      </c>
      <c r="K16" s="59" t="n">
        <v>7.9</v>
      </c>
      <c r="L16" s="59" t="n">
        <v>8.199999999999999</v>
      </c>
      <c r="M16" s="59" t="n">
        <v>11.2</v>
      </c>
      <c r="N16" s="59" t="n">
        <v>18.4</v>
      </c>
      <c r="O16" s="59" t="n">
        <v>22.3</v>
      </c>
      <c r="P16" s="59" t="n">
        <v>29.2</v>
      </c>
      <c r="Q16" s="59" t="n">
        <v>31.2</v>
      </c>
      <c r="R16" s="59" t="n">
        <v>33.6</v>
      </c>
      <c r="S16" s="59" t="n">
        <v>32.1</v>
      </c>
      <c r="T16" s="59" t="n">
        <v>27.6</v>
      </c>
      <c r="U16" s="59" t="n">
        <v>23</v>
      </c>
      <c r="V16" s="59" t="n">
        <v>17.4</v>
      </c>
      <c r="W16" s="59" t="n">
        <v>14.3</v>
      </c>
      <c r="X16" s="59" t="n">
        <v>13.4</v>
      </c>
      <c r="Y16" s="59" t="n">
        <v>12.7</v>
      </c>
      <c r="Z16" s="53">
        <f>AVERAGE(G16,M16,S16,Y16)</f>
        <v/>
      </c>
      <c r="AA16" s="53">
        <f>AVERAGE(B16:Y16)</f>
        <v/>
      </c>
      <c r="AB16" s="59" t="n">
        <v>26.8</v>
      </c>
      <c r="AC16" s="59" t="n">
        <v>7.3</v>
      </c>
    </row>
    <row r="17" ht="15.95" customFormat="1" customHeight="1" s="9">
      <c r="A17" s="38" t="inlineStr">
        <is>
          <t>13日</t>
        </is>
      </c>
      <c r="B17" s="59" t="n">
        <v>13.8</v>
      </c>
      <c r="C17" s="59" t="n">
        <v>13.9</v>
      </c>
      <c r="D17" s="59" t="n">
        <v>13.9</v>
      </c>
      <c r="E17" s="59" t="n">
        <v>13.9</v>
      </c>
      <c r="F17" s="59" t="n">
        <v>13.2</v>
      </c>
      <c r="G17" s="59" t="n">
        <v>13</v>
      </c>
      <c r="H17" s="59" t="n">
        <v>12.9</v>
      </c>
      <c r="I17" s="59" t="n">
        <v>12.6</v>
      </c>
      <c r="J17" s="59" t="n">
        <v>12.5</v>
      </c>
      <c r="K17" s="59" t="n">
        <v>12</v>
      </c>
      <c r="L17" s="59" t="n">
        <v>10.8</v>
      </c>
      <c r="M17" s="59" t="n">
        <v>13.9</v>
      </c>
      <c r="N17" s="59" t="n">
        <v>20.9</v>
      </c>
      <c r="O17" s="59" t="n">
        <v>28.4</v>
      </c>
      <c r="P17" s="59" t="n">
        <v>32.4</v>
      </c>
      <c r="Q17" s="59" t="n">
        <v>34</v>
      </c>
      <c r="R17" s="59" t="n">
        <v>33.2</v>
      </c>
      <c r="S17" s="59" t="n">
        <v>31.4</v>
      </c>
      <c r="T17" s="59" t="n">
        <v>28.3</v>
      </c>
      <c r="U17" s="59" t="n">
        <v>22.8</v>
      </c>
      <c r="V17" s="59" t="n">
        <v>17.5</v>
      </c>
      <c r="W17" s="59" t="n">
        <v>16</v>
      </c>
      <c r="X17" s="59" t="n">
        <v>15.6</v>
      </c>
      <c r="Y17" s="59" t="n">
        <v>15.2</v>
      </c>
      <c r="Z17" s="53">
        <f>AVERAGE(G17,M17,S17,Y17)</f>
        <v/>
      </c>
      <c r="AA17" s="53">
        <f>AVERAGE(B17:Y17)</f>
        <v/>
      </c>
      <c r="AB17" s="59" t="n">
        <v>27.5</v>
      </c>
      <c r="AC17" s="59" t="n">
        <v>10.9</v>
      </c>
    </row>
    <row r="18" ht="15.95" customFormat="1" customHeight="1" s="9">
      <c r="A18" s="38" t="inlineStr">
        <is>
          <t>14日</t>
        </is>
      </c>
      <c r="B18" s="59" t="n">
        <v>15</v>
      </c>
      <c r="C18" s="59" t="n">
        <v>14.8</v>
      </c>
      <c r="D18" s="59" t="n">
        <v>14.9</v>
      </c>
      <c r="E18" s="59" t="n">
        <v>14.7</v>
      </c>
      <c r="F18" s="59" t="n">
        <v>14.1</v>
      </c>
      <c r="G18" s="59" t="n">
        <v>14.1</v>
      </c>
      <c r="H18" s="59" t="n">
        <v>13.5</v>
      </c>
      <c r="I18" s="59" t="n">
        <v>13.4</v>
      </c>
      <c r="J18" s="59" t="n">
        <v>13.8</v>
      </c>
      <c r="K18" s="59" t="n">
        <v>13.8</v>
      </c>
      <c r="L18" s="59" t="n">
        <v>13.6</v>
      </c>
      <c r="M18" s="59" t="n">
        <v>14.9</v>
      </c>
      <c r="N18" s="59" t="n">
        <v>21.6</v>
      </c>
      <c r="O18" s="59" t="n">
        <v>23.8</v>
      </c>
      <c r="P18" s="59" t="n">
        <v>23.2</v>
      </c>
      <c r="Q18" s="59" t="n">
        <v>22.6</v>
      </c>
      <c r="R18" s="59" t="n">
        <v>25.5</v>
      </c>
      <c r="S18" s="59" t="n">
        <v>22.1</v>
      </c>
      <c r="T18" s="59" t="n">
        <v>18.7</v>
      </c>
      <c r="U18" s="59" t="n">
        <v>17.7</v>
      </c>
      <c r="V18" s="59" t="n">
        <v>15.8</v>
      </c>
      <c r="W18" s="59" t="n">
        <v>14.8</v>
      </c>
      <c r="X18" s="59" t="n">
        <v>15.1</v>
      </c>
      <c r="Y18" s="59" t="n">
        <v>15.3</v>
      </c>
      <c r="Z18" s="53">
        <f>AVERAGE(G18,M18,S18,Y18)</f>
        <v/>
      </c>
      <c r="AA18" s="53">
        <f>AVERAGE(B18:Y18)</f>
        <v/>
      </c>
      <c r="AB18" s="59" t="n">
        <v>20.9</v>
      </c>
      <c r="AC18" s="59" t="n">
        <v>13.5</v>
      </c>
    </row>
    <row r="19" ht="15.95" customFormat="1" customHeight="1" s="9">
      <c r="A19" s="38" t="inlineStr">
        <is>
          <t>15日</t>
        </is>
      </c>
      <c r="B19" s="59" t="n">
        <v>15.1</v>
      </c>
      <c r="C19" s="59" t="n">
        <v>15.2</v>
      </c>
      <c r="D19" s="59" t="n">
        <v>15.1</v>
      </c>
      <c r="E19" s="59" t="n">
        <v>14.7</v>
      </c>
      <c r="F19" s="59" t="n">
        <v>14.6</v>
      </c>
      <c r="G19" s="59" t="n">
        <v>14.3</v>
      </c>
      <c r="H19" s="59" t="n">
        <v>13.8</v>
      </c>
      <c r="I19" s="59" t="n">
        <v>12.8</v>
      </c>
      <c r="J19" s="59" t="n">
        <v>13.5</v>
      </c>
      <c r="K19" s="59" t="n">
        <v>13.1</v>
      </c>
      <c r="L19" s="59" t="n">
        <v>13.4</v>
      </c>
      <c r="M19" s="59" t="n">
        <v>16.1</v>
      </c>
      <c r="N19" s="59" t="n">
        <v>17.7</v>
      </c>
      <c r="O19" s="59" t="n">
        <v>21.5</v>
      </c>
      <c r="P19" s="59" t="n">
        <v>29.7</v>
      </c>
      <c r="Q19" s="59" t="n">
        <v>28.1</v>
      </c>
      <c r="R19" s="59" t="n">
        <v>29.5</v>
      </c>
      <c r="S19" s="59" t="n">
        <v>29</v>
      </c>
      <c r="T19" s="59" t="n">
        <v>22.3</v>
      </c>
      <c r="U19" s="59" t="n">
        <v>19.5</v>
      </c>
      <c r="V19" s="59" t="n">
        <v>17</v>
      </c>
      <c r="W19" s="59" t="n">
        <v>15.8</v>
      </c>
      <c r="X19" s="59" t="n">
        <v>15.3</v>
      </c>
      <c r="Y19" s="59" t="n">
        <v>14.8</v>
      </c>
      <c r="Z19" s="53">
        <f>AVERAGE(G19,M19,S19,Y19)</f>
        <v/>
      </c>
      <c r="AA19" s="53">
        <f>AVERAGE(B19:Y19)</f>
        <v/>
      </c>
      <c r="AB19" s="59" t="n">
        <v>25.6</v>
      </c>
      <c r="AC19" s="59" t="n">
        <v>13.4</v>
      </c>
    </row>
    <row r="20" ht="15.95" customFormat="1" customHeight="1" s="9">
      <c r="A20" s="38" t="inlineStr">
        <is>
          <t>16日</t>
        </is>
      </c>
      <c r="B20" s="59" t="n">
        <v>14.7</v>
      </c>
      <c r="C20" s="59" t="n">
        <v>14.4</v>
      </c>
      <c r="D20" s="59" t="n">
        <v>14.5</v>
      </c>
      <c r="E20" s="59" t="n">
        <v>14.1</v>
      </c>
      <c r="F20" s="59" t="n">
        <v>14</v>
      </c>
      <c r="G20" s="59" t="n">
        <v>14.2</v>
      </c>
      <c r="H20" s="59" t="n">
        <v>14</v>
      </c>
      <c r="I20" s="59" t="n">
        <v>13.9</v>
      </c>
      <c r="J20" s="59" t="n">
        <v>14</v>
      </c>
      <c r="K20" s="59" t="n">
        <v>14.2</v>
      </c>
      <c r="L20" s="59" t="n">
        <v>14.2</v>
      </c>
      <c r="M20" s="59" t="n">
        <v>14.5</v>
      </c>
      <c r="N20" s="59" t="n">
        <v>14.9</v>
      </c>
      <c r="O20" s="59" t="n">
        <v>14.6</v>
      </c>
      <c r="P20" s="59" t="n">
        <v>14.4</v>
      </c>
      <c r="Q20" s="59" t="n">
        <v>16</v>
      </c>
      <c r="R20" s="59" t="n">
        <v>15.2</v>
      </c>
      <c r="S20" s="59" t="n">
        <v>14.6</v>
      </c>
      <c r="T20" s="59" t="n">
        <v>14.2</v>
      </c>
      <c r="U20" s="59" t="n">
        <v>14</v>
      </c>
      <c r="V20" s="59" t="n">
        <v>13.6</v>
      </c>
      <c r="W20" s="59" t="n">
        <v>13.7</v>
      </c>
      <c r="X20" s="59" t="n">
        <v>13.7</v>
      </c>
      <c r="Y20" s="59" t="n">
        <v>13.4</v>
      </c>
      <c r="Z20" s="53">
        <f>AVERAGE(G20,M20,S20,Y20)</f>
        <v/>
      </c>
      <c r="AA20" s="53">
        <f>AVERAGE(B20:Y20)</f>
        <v/>
      </c>
      <c r="AB20" s="59" t="n">
        <v>16</v>
      </c>
      <c r="AC20" s="59" t="n">
        <v>14</v>
      </c>
    </row>
    <row r="21" ht="15.95" customFormat="1" customHeight="1" s="9">
      <c r="A21" s="38" t="inlineStr">
        <is>
          <t>17日</t>
        </is>
      </c>
      <c r="B21" s="59" t="n">
        <v>13.3</v>
      </c>
      <c r="C21" s="59" t="n">
        <v>13.5</v>
      </c>
      <c r="D21" s="59" t="n">
        <v>13.6</v>
      </c>
      <c r="E21" s="59" t="n">
        <v>13.7</v>
      </c>
      <c r="F21" s="59" t="n">
        <v>13.6</v>
      </c>
      <c r="G21" s="59" t="n">
        <v>14</v>
      </c>
      <c r="H21" s="59" t="n">
        <v>13.4</v>
      </c>
      <c r="I21" s="59" t="n">
        <v>14.2</v>
      </c>
      <c r="J21" s="59" t="n">
        <v>13.9</v>
      </c>
      <c r="K21" s="59" t="n">
        <v>14.1</v>
      </c>
      <c r="L21" s="59" t="n">
        <v>14.3</v>
      </c>
      <c r="M21" s="59" t="n">
        <v>14.4</v>
      </c>
      <c r="N21" s="59" t="n">
        <v>15.4</v>
      </c>
      <c r="O21" s="59" t="n">
        <v>16.2</v>
      </c>
      <c r="P21" s="59" t="n">
        <v>15.7</v>
      </c>
      <c r="Q21" s="59" t="n">
        <v>15.8</v>
      </c>
      <c r="R21" s="59" t="n">
        <v>17.1</v>
      </c>
      <c r="S21" s="59" t="n">
        <v>15.6</v>
      </c>
      <c r="T21" s="59" t="n">
        <v>15</v>
      </c>
      <c r="U21" s="59" t="n">
        <v>14.5</v>
      </c>
      <c r="V21" s="59" t="n">
        <v>14</v>
      </c>
      <c r="W21" s="59" t="n">
        <v>13.8</v>
      </c>
      <c r="X21" s="59" t="n">
        <v>13.8</v>
      </c>
      <c r="Y21" s="59" t="n">
        <v>13.2</v>
      </c>
      <c r="Z21" s="53">
        <f>AVERAGE(G21,M21,S21,Y21)</f>
        <v/>
      </c>
      <c r="AA21" s="53">
        <f>AVERAGE(B21:Y21)</f>
        <v/>
      </c>
      <c r="AB21" s="59" t="n">
        <v>16.5</v>
      </c>
      <c r="AC21" s="59" t="n">
        <v>13.7</v>
      </c>
    </row>
    <row r="22" ht="15.95" customFormat="1" customHeight="1" s="9">
      <c r="A22" s="38" t="inlineStr">
        <is>
          <t>18日</t>
        </is>
      </c>
      <c r="B22" s="59" t="n">
        <v>13.1</v>
      </c>
      <c r="C22" s="59" t="n">
        <v>13.2</v>
      </c>
      <c r="D22" s="59" t="n">
        <v>12.8</v>
      </c>
      <c r="E22" s="59" t="n">
        <v>12.8</v>
      </c>
      <c r="F22" s="59" t="n">
        <v>12.8</v>
      </c>
      <c r="G22" s="59" t="n">
        <v>12.5</v>
      </c>
      <c r="H22" s="59" t="n">
        <v>12.8</v>
      </c>
      <c r="I22" s="59" t="n">
        <v>12.5</v>
      </c>
      <c r="J22" s="59" t="n">
        <v>12.4</v>
      </c>
      <c r="K22" s="59" t="n">
        <v>12.6</v>
      </c>
      <c r="L22" s="59" t="n">
        <v>12.4</v>
      </c>
      <c r="M22" s="59" t="n">
        <v>12.6</v>
      </c>
      <c r="N22" s="59" t="n">
        <v>12.8</v>
      </c>
      <c r="O22" s="59" t="n">
        <v>13.2</v>
      </c>
      <c r="P22" s="59" t="n">
        <v>16</v>
      </c>
      <c r="Q22" s="59" t="n">
        <v>14.8</v>
      </c>
      <c r="R22" s="59" t="n">
        <v>15.1</v>
      </c>
      <c r="S22" s="59" t="n">
        <v>14.3</v>
      </c>
      <c r="T22" s="59" t="n">
        <v>15.3</v>
      </c>
      <c r="U22" s="59" t="n">
        <v>13.9</v>
      </c>
      <c r="V22" s="59" t="n">
        <v>13.7</v>
      </c>
      <c r="W22" s="59" t="n">
        <v>13.4</v>
      </c>
      <c r="X22" s="59" t="n">
        <v>13.3</v>
      </c>
      <c r="Y22" s="59" t="n">
        <v>13.2</v>
      </c>
      <c r="Z22" s="53">
        <f>AVERAGE(G22,M22,S22,Y22)</f>
        <v/>
      </c>
      <c r="AA22" s="53">
        <f>AVERAGE(B22:Y22)</f>
        <v/>
      </c>
      <c r="AB22" s="59" t="n">
        <v>16.7</v>
      </c>
      <c r="AC22" s="59" t="n">
        <v>12.8</v>
      </c>
    </row>
    <row r="23" ht="15.95" customFormat="1" customHeight="1" s="9">
      <c r="A23" s="38" t="inlineStr">
        <is>
          <t>19日</t>
        </is>
      </c>
      <c r="B23" s="59" t="n">
        <v>13.6</v>
      </c>
      <c r="C23" s="59" t="n">
        <v>13.5</v>
      </c>
      <c r="D23" s="59" t="n">
        <v>13.7</v>
      </c>
      <c r="E23" s="59" t="n">
        <v>13.8</v>
      </c>
      <c r="F23" s="59" t="n">
        <v>13.8</v>
      </c>
      <c r="G23" s="59" t="n">
        <v>13.8</v>
      </c>
      <c r="H23" s="59" t="n">
        <v>13.3</v>
      </c>
      <c r="I23" s="59" t="n">
        <v>13.5</v>
      </c>
      <c r="J23" s="59" t="n">
        <v>13.7</v>
      </c>
      <c r="K23" s="59" t="n">
        <v>13.4</v>
      </c>
      <c r="L23" s="59" t="n">
        <v>13.3</v>
      </c>
      <c r="M23" s="59" t="n">
        <v>14.2</v>
      </c>
      <c r="N23" s="59" t="n">
        <v>14.3</v>
      </c>
      <c r="O23" s="59" t="n">
        <v>14.8</v>
      </c>
      <c r="P23" s="59" t="n">
        <v>17.3</v>
      </c>
      <c r="Q23" s="59" t="n">
        <v>18.6</v>
      </c>
      <c r="R23" s="59" t="n">
        <v>17.2</v>
      </c>
      <c r="S23" s="59" t="n">
        <v>17.8</v>
      </c>
      <c r="T23" s="59" t="n">
        <v>18.5</v>
      </c>
      <c r="U23" s="59" t="n">
        <v>17</v>
      </c>
      <c r="V23" s="59" t="n">
        <v>16</v>
      </c>
      <c r="W23" s="59" t="n">
        <v>14.4</v>
      </c>
      <c r="X23" s="59" t="n">
        <v>13.7</v>
      </c>
      <c r="Y23" s="59" t="n">
        <v>14.3</v>
      </c>
      <c r="Z23" s="53">
        <f>AVERAGE(G23,M23,S23,Y23)</f>
        <v/>
      </c>
      <c r="AA23" s="53">
        <f>AVERAGE(B23:Y23)</f>
        <v/>
      </c>
      <c r="AB23" s="59" t="n">
        <v>19.7</v>
      </c>
      <c r="AC23" s="59" t="n">
        <v>13.6</v>
      </c>
    </row>
    <row r="24" ht="15.95" customFormat="1" customHeight="1" s="9">
      <c r="A24" s="38" t="inlineStr">
        <is>
          <t>20日</t>
        </is>
      </c>
      <c r="B24" s="59" t="n">
        <v>14.5</v>
      </c>
      <c r="C24" s="59" t="n">
        <v>14.4</v>
      </c>
      <c r="D24" s="59" t="n">
        <v>14.5</v>
      </c>
      <c r="E24" s="59" t="n">
        <v>14.3</v>
      </c>
      <c r="F24" s="59" t="n">
        <v>14.4</v>
      </c>
      <c r="G24" s="59" t="n">
        <v>14.3</v>
      </c>
      <c r="H24" s="59" t="n">
        <v>14.4</v>
      </c>
      <c r="I24" s="59" t="n">
        <v>14.4</v>
      </c>
      <c r="J24" s="59" t="n">
        <v>14.2</v>
      </c>
      <c r="K24" s="59" t="n">
        <v>14.1</v>
      </c>
      <c r="L24" s="59" t="n">
        <v>13.6</v>
      </c>
      <c r="M24" s="59" t="n">
        <v>14.2</v>
      </c>
      <c r="N24" s="59" t="n">
        <v>16</v>
      </c>
      <c r="O24" s="59" t="n">
        <v>19.1</v>
      </c>
      <c r="P24" s="59" t="n">
        <v>19.7</v>
      </c>
      <c r="Q24" s="59" t="n">
        <v>21</v>
      </c>
      <c r="R24" s="59" t="n">
        <v>19.6</v>
      </c>
      <c r="S24" s="59" t="n">
        <v>19.2</v>
      </c>
      <c r="T24" s="59" t="n">
        <v>17.8</v>
      </c>
      <c r="U24" s="59" t="n">
        <v>16.6</v>
      </c>
      <c r="V24" s="59" t="n">
        <v>15.6</v>
      </c>
      <c r="W24" s="59" t="n">
        <v>14.4</v>
      </c>
      <c r="X24" s="59" t="n">
        <v>14.1</v>
      </c>
      <c r="Y24" s="59" t="n">
        <v>14</v>
      </c>
      <c r="Z24" s="53">
        <f>AVERAGE(G24,M24,S24,Y24)</f>
        <v/>
      </c>
      <c r="AA24" s="53">
        <f>AVERAGE(B24:Y24)</f>
        <v/>
      </c>
      <c r="AB24" s="59" t="n">
        <v>20.3</v>
      </c>
      <c r="AC24" s="59" t="n">
        <v>13.3</v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MIN(B25:Y25)</f>
        <v/>
      </c>
    </row>
    <row r="26" ht="15.95" customFormat="1" customHeight="1" s="9">
      <c r="A26" s="38" t="inlineStr">
        <is>
          <t>21日</t>
        </is>
      </c>
      <c r="B26" s="59" t="n">
        <v>13.6</v>
      </c>
      <c r="C26" s="59" t="n">
        <v>13.3</v>
      </c>
      <c r="D26" s="59" t="n">
        <v>12.7</v>
      </c>
      <c r="E26" s="59" t="n">
        <v>12.5</v>
      </c>
      <c r="F26" s="59" t="n">
        <v>13.1</v>
      </c>
      <c r="G26" s="59" t="n">
        <v>13.5</v>
      </c>
      <c r="H26" s="59" t="n">
        <v>12.6</v>
      </c>
      <c r="I26" s="59" t="n">
        <v>12.4</v>
      </c>
      <c r="J26" s="59" t="n">
        <v>13.5</v>
      </c>
      <c r="K26" s="59" t="n">
        <v>12.9</v>
      </c>
      <c r="L26" s="59" t="n">
        <v>12.9</v>
      </c>
      <c r="M26" s="59" t="n">
        <v>13.3</v>
      </c>
      <c r="N26" s="59" t="n">
        <v>13.7</v>
      </c>
      <c r="O26" s="59" t="n">
        <v>14.5</v>
      </c>
      <c r="P26" s="59" t="n">
        <v>16.7</v>
      </c>
      <c r="Q26" s="59" t="n">
        <v>17.6</v>
      </c>
      <c r="R26" s="59" t="n">
        <v>18</v>
      </c>
      <c r="S26" s="59" t="n">
        <v>17.6</v>
      </c>
      <c r="T26" s="59" t="n">
        <v>16.6</v>
      </c>
      <c r="U26" s="59" t="n">
        <v>15.5</v>
      </c>
      <c r="V26" s="59" t="n">
        <v>14.9</v>
      </c>
      <c r="W26" s="59" t="n">
        <v>14.3</v>
      </c>
      <c r="X26" s="59" t="n">
        <v>14</v>
      </c>
      <c r="Y26" s="59" t="n">
        <v>13.7</v>
      </c>
      <c r="Z26" s="53">
        <f>AVERAGE(G26,M26,S26,Y26)</f>
        <v/>
      </c>
      <c r="AA26" s="53">
        <f>AVERAGE(B26:Y26)</f>
        <v/>
      </c>
      <c r="AB26" s="59" t="n">
        <v>17.2</v>
      </c>
      <c r="AC26" s="59" t="n">
        <v>13.1</v>
      </c>
    </row>
    <row r="27" ht="15.95" customFormat="1" customHeight="1" s="9">
      <c r="A27" s="38" t="inlineStr">
        <is>
          <t>22日</t>
        </is>
      </c>
      <c r="B27" s="59" t="n">
        <v>13.6</v>
      </c>
      <c r="C27" s="59" t="n">
        <v>13.6</v>
      </c>
      <c r="D27" s="59" t="n">
        <v>13.2</v>
      </c>
      <c r="E27" s="59" t="n">
        <v>13.5</v>
      </c>
      <c r="F27" s="59" t="n">
        <v>11.3</v>
      </c>
      <c r="G27" s="59" t="n">
        <v>9.199999999999999</v>
      </c>
      <c r="H27" s="59" t="n">
        <v>8.800000000000001</v>
      </c>
      <c r="I27" s="59" t="n">
        <v>8.1</v>
      </c>
      <c r="J27" s="59" t="n">
        <v>7</v>
      </c>
      <c r="K27" s="59" t="n">
        <v>6.3</v>
      </c>
      <c r="L27" s="59" t="n">
        <v>6.6</v>
      </c>
      <c r="M27" s="59" t="n">
        <v>5.7</v>
      </c>
      <c r="N27" s="59" t="n">
        <v>5.8</v>
      </c>
      <c r="O27" s="59" t="n">
        <v>5.1</v>
      </c>
      <c r="P27" s="59" t="n">
        <v>6.4</v>
      </c>
      <c r="Q27" s="59" t="n">
        <v>5.8</v>
      </c>
      <c r="R27" s="59" t="n">
        <v>6</v>
      </c>
      <c r="S27" s="59" t="n">
        <v>5.6</v>
      </c>
      <c r="T27" s="59" t="n">
        <v>5.2</v>
      </c>
      <c r="U27" s="59" t="n">
        <v>4.3</v>
      </c>
      <c r="V27" s="59" t="n">
        <v>3.1</v>
      </c>
      <c r="W27" s="59" t="n">
        <v>3</v>
      </c>
      <c r="X27" s="59" t="n">
        <v>2.6</v>
      </c>
      <c r="Y27" s="59" t="n">
        <v>2.3</v>
      </c>
      <c r="Z27" s="53">
        <f>AVERAGE(G27,M27,S27,Y27)</f>
        <v/>
      </c>
      <c r="AA27" s="53">
        <f>AVERAGE(B27:Y27)</f>
        <v/>
      </c>
      <c r="AB27" s="59" t="n">
        <v>13.9</v>
      </c>
      <c r="AC27" s="59" t="n">
        <v>2.7</v>
      </c>
    </row>
    <row r="28" ht="15.95" customFormat="1" customHeight="1" s="9">
      <c r="A28" s="38" t="inlineStr">
        <is>
          <t>23日</t>
        </is>
      </c>
      <c r="B28" s="59" t="n">
        <v>2.7</v>
      </c>
      <c r="C28" s="59" t="n">
        <v>2.1</v>
      </c>
      <c r="D28" s="59" t="n">
        <v>2.1</v>
      </c>
      <c r="E28" s="59" t="n">
        <v>1.9</v>
      </c>
      <c r="F28" s="59" t="n">
        <v>2.1</v>
      </c>
      <c r="G28" s="59" t="n">
        <v>2.1</v>
      </c>
      <c r="H28" s="59" t="n">
        <v>1.7</v>
      </c>
      <c r="I28" s="59" t="n">
        <v>1.3</v>
      </c>
      <c r="J28" s="59" t="n">
        <v>1.4</v>
      </c>
      <c r="K28" s="59" t="n">
        <v>0</v>
      </c>
      <c r="L28" s="59" t="n">
        <v>0.1</v>
      </c>
      <c r="M28" s="59" t="n">
        <v>0.2</v>
      </c>
      <c r="N28" s="59" t="n">
        <v>0</v>
      </c>
      <c r="O28" s="59" t="n">
        <v>0</v>
      </c>
      <c r="P28" s="59" t="n">
        <v>0.3</v>
      </c>
      <c r="Q28" s="59" t="n">
        <v>1.9</v>
      </c>
      <c r="R28" s="59" t="n">
        <v>2.7</v>
      </c>
      <c r="S28" s="59" t="n">
        <v>3.1</v>
      </c>
      <c r="T28" s="59" t="n">
        <v>2.9</v>
      </c>
      <c r="U28" s="59" t="n">
        <v>2.7</v>
      </c>
      <c r="V28" s="59" t="n">
        <v>1.1</v>
      </c>
      <c r="W28" s="59" t="n">
        <v>0.8</v>
      </c>
      <c r="X28" s="59" t="n">
        <v>0.7</v>
      </c>
      <c r="Y28" s="59" t="n">
        <v>0.5</v>
      </c>
      <c r="Z28" s="53">
        <f>AVERAGE(G28,M28,S28,Y28)</f>
        <v/>
      </c>
      <c r="AA28" s="53">
        <f>AVERAGE(B28:Y28)</f>
        <v/>
      </c>
      <c r="AB28" s="59" t="n">
        <v>6.4</v>
      </c>
      <c r="AC28" s="59" t="n">
        <v>1.3</v>
      </c>
    </row>
    <row r="29" ht="15.95" customFormat="1" customHeight="1" s="9">
      <c r="A29" s="38" t="inlineStr">
        <is>
          <t>24日</t>
        </is>
      </c>
      <c r="B29" s="59" t="n">
        <v>0.7</v>
      </c>
      <c r="C29" s="59" t="n">
        <v>1.4</v>
      </c>
      <c r="D29" s="59" t="n">
        <v>1.5</v>
      </c>
      <c r="E29" s="59" t="n">
        <v>1.4</v>
      </c>
      <c r="F29" s="59" t="n">
        <v/>
      </c>
      <c r="G29" s="59" t="n">
        <v/>
      </c>
      <c r="H29" s="59" t="n">
        <v/>
      </c>
      <c r="I29" s="59" t="n">
        <v>0</v>
      </c>
      <c r="J29" s="59" t="n">
        <v>2.1</v>
      </c>
      <c r="K29" s="59" t="n">
        <v>1.6</v>
      </c>
      <c r="L29" s="59" t="n">
        <v>2.4</v>
      </c>
      <c r="M29" s="59" t="n">
        <v>2.8</v>
      </c>
      <c r="N29" s="59" t="n">
        <v>4.1</v>
      </c>
      <c r="O29" s="59" t="n">
        <v>4.5</v>
      </c>
      <c r="P29" s="59" t="n">
        <v>8.1</v>
      </c>
      <c r="Q29" s="59" t="n">
        <v>7.6</v>
      </c>
      <c r="R29" s="59" t="n">
        <v>8</v>
      </c>
      <c r="S29" s="59" t="n">
        <v>8.4</v>
      </c>
      <c r="T29" s="59" t="n">
        <v>5.6</v>
      </c>
      <c r="U29" s="59" t="n">
        <v>5.8</v>
      </c>
      <c r="V29" s="59" t="n">
        <v>4.1</v>
      </c>
      <c r="W29" s="59" t="n">
        <v>3.6</v>
      </c>
      <c r="X29" s="59" t="n">
        <v>3.3</v>
      </c>
      <c r="Y29" s="59" t="n">
        <v>2.8</v>
      </c>
      <c r="Z29" s="53">
        <f>AVERAGE(G29,M29,S29,Y29)</f>
        <v/>
      </c>
      <c r="AA29" s="53">
        <f>AVERAGE(B29:Y29)</f>
        <v/>
      </c>
      <c r="AB29" s="59" t="n">
        <v>8.699999999999999</v>
      </c>
      <c r="AC29" s="59" t="n">
        <v/>
      </c>
    </row>
    <row r="30" ht="15.95" customFormat="1" customHeight="1" s="9">
      <c r="A30" s="38" t="inlineStr">
        <is>
          <t>25日</t>
        </is>
      </c>
      <c r="B30" s="59" t="n">
        <v>2.7</v>
      </c>
      <c r="C30" s="59" t="n">
        <v>2.3</v>
      </c>
      <c r="D30" s="59" t="n">
        <v>2.2</v>
      </c>
      <c r="E30" s="59" t="n">
        <v>2.7</v>
      </c>
      <c r="F30" s="59" t="n">
        <v>2.3</v>
      </c>
      <c r="G30" s="59" t="n">
        <v>2.6</v>
      </c>
      <c r="H30" s="59" t="n">
        <v>2.7</v>
      </c>
      <c r="I30" s="59" t="n">
        <v>2.6</v>
      </c>
      <c r="J30" s="59" t="n">
        <v>3.3</v>
      </c>
      <c r="K30" s="59" t="n">
        <v>2.7</v>
      </c>
      <c r="L30" s="59" t="n">
        <v>2.5</v>
      </c>
      <c r="M30" s="59" t="n">
        <v>3.3</v>
      </c>
      <c r="N30" s="59" t="n">
        <v>5.5</v>
      </c>
      <c r="O30" s="59" t="n">
        <v>8.1</v>
      </c>
      <c r="P30" s="59" t="n">
        <v>12.3</v>
      </c>
      <c r="Q30" s="59" t="n">
        <v>13.5</v>
      </c>
      <c r="R30" s="59" t="n">
        <v>14</v>
      </c>
      <c r="S30" s="59" t="n">
        <v>13.2</v>
      </c>
      <c r="T30" s="59" t="n">
        <v>9.6</v>
      </c>
      <c r="U30" s="59" t="n">
        <v>6.8</v>
      </c>
      <c r="V30" s="59" t="n">
        <v>6</v>
      </c>
      <c r="W30" s="59" t="n">
        <v>6.9</v>
      </c>
      <c r="X30" s="59" t="n">
        <v>5.3</v>
      </c>
      <c r="Y30" s="59" t="n">
        <v>4.7</v>
      </c>
      <c r="Z30" s="53">
        <f>AVERAGE(G30,M30,S30,Y30)</f>
        <v/>
      </c>
      <c r="AA30" s="53">
        <f>AVERAGE(B30:Y30)</f>
        <v/>
      </c>
      <c r="AB30" s="59" t="n">
        <v>13.1</v>
      </c>
      <c r="AC30" s="59" t="n">
        <v>3.3</v>
      </c>
    </row>
    <row r="31" ht="15.95" customFormat="1" customHeight="1" s="9">
      <c r="A31" s="38" t="inlineStr">
        <is>
          <t>26日</t>
        </is>
      </c>
      <c r="B31" s="59" t="n">
        <v>4.8</v>
      </c>
      <c r="C31" s="59" t="n">
        <v>4.1</v>
      </c>
      <c r="D31" s="59" t="n">
        <v>3.4</v>
      </c>
      <c r="E31" s="59" t="n">
        <v>3.7</v>
      </c>
      <c r="F31" s="59" t="n">
        <v>4.2</v>
      </c>
      <c r="G31" s="59" t="n">
        <v>3.4</v>
      </c>
      <c r="H31" s="59" t="n">
        <v>3.2</v>
      </c>
      <c r="I31" s="59" t="n">
        <v>3.6</v>
      </c>
      <c r="J31" s="59" t="n">
        <v>2.8</v>
      </c>
      <c r="K31" s="59" t="n">
        <v>2.2</v>
      </c>
      <c r="L31" s="59" t="n">
        <v>3.2</v>
      </c>
      <c r="M31" s="59" t="n">
        <v>4.5</v>
      </c>
      <c r="N31" s="59" t="n">
        <v>10.9</v>
      </c>
      <c r="O31" s="59" t="n">
        <v>14.2</v>
      </c>
      <c r="P31" s="59" t="n">
        <v>22.7</v>
      </c>
      <c r="Q31" s="59" t="n">
        <v>27.8</v>
      </c>
      <c r="R31" s="59" t="n">
        <v>30</v>
      </c>
      <c r="S31" s="59" t="n">
        <v>28.7</v>
      </c>
      <c r="T31" s="59" t="n">
        <v>23.2</v>
      </c>
      <c r="U31" s="59" t="n">
        <v>18.3</v>
      </c>
      <c r="V31" s="59" t="n">
        <v>12.2</v>
      </c>
      <c r="W31" s="59" t="n">
        <v>9</v>
      </c>
      <c r="X31" s="59" t="n">
        <v>8.300000000000001</v>
      </c>
      <c r="Y31" s="59" t="n">
        <v>6.4</v>
      </c>
      <c r="Z31" s="53">
        <f>AVERAGE(G31,M31,S31,Y31)</f>
        <v/>
      </c>
      <c r="AA31" s="53">
        <f>AVERAGE(B31:Y31)</f>
        <v/>
      </c>
      <c r="AB31" s="59" t="n">
        <v>22.1</v>
      </c>
      <c r="AC31" s="59" t="n">
        <v>3</v>
      </c>
    </row>
    <row r="32" ht="15.95" customFormat="1" customHeight="1" s="9">
      <c r="A32" s="38" t="inlineStr">
        <is>
          <t>27日</t>
        </is>
      </c>
      <c r="B32" s="59" t="n">
        <v>6.2</v>
      </c>
      <c r="C32" s="59" t="n">
        <v>5.6</v>
      </c>
      <c r="D32" s="59" t="n">
        <v>4.7</v>
      </c>
      <c r="E32" s="59" t="n">
        <v>2.7</v>
      </c>
      <c r="F32" s="59" t="n">
        <v>3.5</v>
      </c>
      <c r="G32" s="59" t="n">
        <v>3.2</v>
      </c>
      <c r="H32" s="59" t="n">
        <v>2.1</v>
      </c>
      <c r="I32" s="59" t="n">
        <v>3.7</v>
      </c>
      <c r="J32" s="59" t="n">
        <v>2.3</v>
      </c>
      <c r="K32" s="59" t="n">
        <v>3.6</v>
      </c>
      <c r="L32" s="59" t="n">
        <v>3.2</v>
      </c>
      <c r="M32" s="59" t="n">
        <v>5.2</v>
      </c>
      <c r="N32" s="59" t="n">
        <v>12.9</v>
      </c>
      <c r="O32" s="59" t="n">
        <v>22</v>
      </c>
      <c r="P32" s="59" t="n">
        <v>28.7</v>
      </c>
      <c r="Q32" s="59" t="n">
        <v>30.7</v>
      </c>
      <c r="R32" s="59" t="n">
        <v>28.9</v>
      </c>
      <c r="S32" s="59" t="n">
        <v>26.5</v>
      </c>
      <c r="T32" s="59" t="n">
        <v>21.8</v>
      </c>
      <c r="U32" s="59" t="n">
        <v>16.8</v>
      </c>
      <c r="V32" s="59" t="n">
        <v>12.3</v>
      </c>
      <c r="W32" s="59" t="n">
        <v>8.6</v>
      </c>
      <c r="X32" s="59" t="n">
        <v>6.2</v>
      </c>
      <c r="Y32" s="59" t="n">
        <v>4</v>
      </c>
      <c r="Z32" s="53">
        <f>AVERAGE(G32,M32,S32,Y32)</f>
        <v/>
      </c>
      <c r="AA32" s="53">
        <f>AVERAGE(B32:Y32)</f>
        <v/>
      </c>
      <c r="AB32" s="59" t="n">
        <v>22.9</v>
      </c>
      <c r="AC32" s="59" t="n">
        <v>2.6</v>
      </c>
    </row>
    <row r="33" ht="15.95" customFormat="1" customHeight="1" s="9">
      <c r="A33" s="38" t="inlineStr">
        <is>
          <t>28日</t>
        </is>
      </c>
      <c r="B33" s="59" t="n">
        <v>3.6</v>
      </c>
      <c r="C33" s="59" t="n">
        <v>6.3</v>
      </c>
      <c r="D33" s="59" t="n">
        <v>6.1</v>
      </c>
      <c r="E33" s="59" t="n">
        <v>5.6</v>
      </c>
      <c r="F33" s="59" t="n">
        <v>6.1</v>
      </c>
      <c r="G33" s="59" t="n">
        <v>6</v>
      </c>
      <c r="H33" s="59" t="n">
        <v>5.6</v>
      </c>
      <c r="I33" s="59" t="n">
        <v>5.6</v>
      </c>
      <c r="J33" s="59" t="n">
        <v>5.4</v>
      </c>
      <c r="K33" s="59" t="n">
        <v>5.6</v>
      </c>
      <c r="L33" s="59" t="n">
        <v>4.6</v>
      </c>
      <c r="M33" s="59" t="n">
        <v>6.5</v>
      </c>
      <c r="N33" s="59" t="n">
        <v>10.4</v>
      </c>
      <c r="O33" s="59" t="n">
        <v>15</v>
      </c>
      <c r="P33" s="59" t="n">
        <v>21</v>
      </c>
      <c r="Q33" s="59" t="n">
        <v>28.5</v>
      </c>
      <c r="R33" s="59" t="n">
        <v>23</v>
      </c>
      <c r="S33" s="59" t="n">
        <v>29.5</v>
      </c>
      <c r="T33" s="59" t="n">
        <v>19.4</v>
      </c>
      <c r="U33" s="59" t="n">
        <v>17.8</v>
      </c>
      <c r="V33" s="59" t="n">
        <v>13</v>
      </c>
      <c r="W33" s="59" t="n">
        <v>9.300000000000001</v>
      </c>
      <c r="X33" s="59" t="n">
        <v>10.1</v>
      </c>
      <c r="Y33" s="59" t="n">
        <v>10</v>
      </c>
      <c r="Z33" s="53">
        <f>AVERAGE(G33,M33,S33,Y33)</f>
        <v/>
      </c>
      <c r="AA33" s="53">
        <f>AVERAGE(B33:Y33)</f>
        <v/>
      </c>
      <c r="AB33" s="59" t="n">
        <v>22.8</v>
      </c>
      <c r="AC33" s="59" t="n">
        <v>4.5</v>
      </c>
    </row>
    <row r="34" ht="15.95" customFormat="1" customHeight="1" s="9">
      <c r="A34" s="38" t="inlineStr">
        <is>
          <t>29日</t>
        </is>
      </c>
      <c r="B34" s="59" t="n">
        <v>9.199999999999999</v>
      </c>
      <c r="C34" s="59" t="n">
        <v>9.199999999999999</v>
      </c>
      <c r="D34" s="59" t="n">
        <v>8.199999999999999</v>
      </c>
      <c r="E34" s="59" t="n">
        <v>8.300000000000001</v>
      </c>
      <c r="F34" s="59" t="n">
        <v>8.6</v>
      </c>
      <c r="G34" s="59" t="n">
        <v>7.6</v>
      </c>
      <c r="H34" s="59" t="n">
        <v>8.4</v>
      </c>
      <c r="I34" s="59" t="n">
        <v>8.1</v>
      </c>
      <c r="J34" s="59" t="n">
        <v>8.199999999999999</v>
      </c>
      <c r="K34" s="59" t="n">
        <v>8.1</v>
      </c>
      <c r="L34" s="59" t="n">
        <v>7.2</v>
      </c>
      <c r="M34" s="59" t="n">
        <v>6.8</v>
      </c>
      <c r="N34" s="59" t="n">
        <v>6.3</v>
      </c>
      <c r="O34" s="59" t="n">
        <v>7.2</v>
      </c>
      <c r="P34" s="59" t="n">
        <v>8.6</v>
      </c>
      <c r="Q34" s="59" t="n">
        <v>10.8</v>
      </c>
      <c r="R34" s="59" t="n">
        <v>10.1</v>
      </c>
      <c r="S34" s="59" t="n">
        <v>11.6</v>
      </c>
      <c r="T34" s="59" t="n">
        <v>12.5</v>
      </c>
      <c r="U34" s="59" t="n">
        <v>11.8</v>
      </c>
      <c r="V34" s="59" t="n">
        <v>8.4</v>
      </c>
      <c r="W34" s="59" t="n">
        <v>7.4</v>
      </c>
      <c r="X34" s="59" t="n">
        <v>6.5</v>
      </c>
      <c r="Y34" s="59" t="n">
        <v>6.2</v>
      </c>
      <c r="Z34" s="53">
        <f>AVERAGE(G34,M34,S34,Y34)</f>
        <v/>
      </c>
      <c r="AA34" s="53">
        <f>AVERAGE(B34:Y34)</f>
        <v/>
      </c>
      <c r="AB34" s="59" t="n">
        <v>11.8</v>
      </c>
      <c r="AC34" s="59" t="n">
        <v>7.3</v>
      </c>
    </row>
    <row r="35" ht="15.95" customFormat="1" customHeight="1" s="9">
      <c r="A35" s="38" t="inlineStr">
        <is>
          <t>30日</t>
        </is>
      </c>
      <c r="B35" s="59" t="n">
        <v>7.5</v>
      </c>
      <c r="C35" s="59" t="n">
        <v>6.6</v>
      </c>
      <c r="D35" s="59" t="n">
        <v>6.9</v>
      </c>
      <c r="E35" s="59" t="n">
        <v>4.8</v>
      </c>
      <c r="F35" s="59" t="n">
        <v>5</v>
      </c>
      <c r="G35" s="59" t="n">
        <v>4.2</v>
      </c>
      <c r="H35" s="59" t="n">
        <v>3.5</v>
      </c>
      <c r="I35" s="59" t="n">
        <v>4.3</v>
      </c>
      <c r="J35" s="59" t="n">
        <v>2</v>
      </c>
      <c r="K35" s="59" t="n">
        <v>5</v>
      </c>
      <c r="L35" s="59" t="n">
        <v>5</v>
      </c>
      <c r="M35" s="59" t="n">
        <v>7</v>
      </c>
      <c r="N35" s="59" t="n">
        <v>10.1</v>
      </c>
      <c r="O35" s="59" t="n">
        <v>17.9</v>
      </c>
      <c r="P35" s="59" t="n">
        <v>14.5</v>
      </c>
      <c r="Q35" s="59" t="n">
        <v>19.3</v>
      </c>
      <c r="R35" s="59" t="n">
        <v>19.5</v>
      </c>
      <c r="S35" s="59" t="n">
        <v>22.4</v>
      </c>
      <c r="T35" s="59" t="n">
        <v>19</v>
      </c>
      <c r="U35" s="59" t="n">
        <v>16.3</v>
      </c>
      <c r="V35" s="59" t="n">
        <v>11.5</v>
      </c>
      <c r="W35" s="59" t="n">
        <v>8.6</v>
      </c>
      <c r="X35" s="59" t="n">
        <v>8.800000000000001</v>
      </c>
      <c r="Y35" s="59" t="n">
        <v>7.8</v>
      </c>
      <c r="Z35" s="53">
        <f>AVERAGE(G35,M35,S35,Y35)</f>
        <v/>
      </c>
      <c r="AA35" s="53">
        <f>AVERAGE(B35:Y35)</f>
        <v/>
      </c>
      <c r="AB35" s="59" t="n">
        <v>22.6</v>
      </c>
      <c r="AC35" s="59" t="n">
        <v>3.3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>
        <f>MIN(B36:Y36)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MIN(B37:Y37)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MIN(B38:Y38)</f>
        <v/>
      </c>
    </row>
    <row r="3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</row>
  </sheetData>
  <mergeCells count="16">
    <mergeCell ref="AC2:AC3"/>
    <mergeCell ref="V1:AA1"/>
    <mergeCell ref="A2:A3"/>
    <mergeCell ref="B2:Y2"/>
    <mergeCell ref="Z2:AA2"/>
    <mergeCell ref="AB2:AB3"/>
    <mergeCell ref="B1:E1"/>
    <mergeCell ref="S1:U1"/>
    <mergeCell ref="L39:M39"/>
    <mergeCell ref="N39:O39"/>
    <mergeCell ref="P39:Q39"/>
    <mergeCell ref="B39:C39"/>
    <mergeCell ref="D39:E39"/>
    <mergeCell ref="F39:G39"/>
    <mergeCell ref="H39:I39"/>
    <mergeCell ref="J39:K39"/>
  </mergeCells>
  <pageMargins left="0.75" right="0.75" top="1" bottom="1" header="0.5" footer="0.5"/>
  <pageSetup orientation="landscape" paperSize="9" scale="71" horizontalDpi="200" verticalDpi="200"/>
</worksheet>
</file>

<file path=xl/worksheets/sheet19.xml><?xml version="1.0" encoding="utf-8"?>
<worksheet xmlns="http://schemas.openxmlformats.org/spreadsheetml/2006/main">
  <sheetPr codeName="Sheet9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5cm 地温（℃）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9" t="n">
        <v>12.7</v>
      </c>
      <c r="C4" s="59" t="n">
        <v>12.3</v>
      </c>
      <c r="D4" s="59" t="n">
        <v>11.9</v>
      </c>
      <c r="E4" s="59" t="n">
        <v>11.6</v>
      </c>
      <c r="F4" s="59" t="n">
        <v>11.7</v>
      </c>
      <c r="G4" s="59" t="n">
        <v>11.7</v>
      </c>
      <c r="H4" s="59" t="n">
        <v>11.8</v>
      </c>
      <c r="I4" s="59" t="n">
        <v>11.8</v>
      </c>
      <c r="J4" s="59" t="n">
        <v>11.7</v>
      </c>
      <c r="K4" s="59" t="n">
        <v>11.6</v>
      </c>
      <c r="L4" s="59" t="n">
        <v>11.4</v>
      </c>
      <c r="M4" s="59" t="n">
        <v>11.4</v>
      </c>
      <c r="N4" s="59" t="n">
        <v>12</v>
      </c>
      <c r="O4" s="59" t="n">
        <v>12.8</v>
      </c>
      <c r="P4" s="59" t="n">
        <v>14.2</v>
      </c>
      <c r="Q4" s="59" t="n">
        <v>15.4</v>
      </c>
      <c r="R4" s="59" t="n">
        <v>16.2</v>
      </c>
      <c r="S4" s="59" t="n">
        <v>16.2</v>
      </c>
      <c r="T4" s="59" t="n">
        <v>16</v>
      </c>
      <c r="U4" s="59" t="n">
        <v>15.5</v>
      </c>
      <c r="V4" s="59" t="n">
        <v>14.7</v>
      </c>
      <c r="W4" s="59" t="n">
        <v>13.9</v>
      </c>
      <c r="X4" s="59" t="n">
        <v>13.2</v>
      </c>
      <c r="Y4" s="59" t="n">
        <v>12.8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12.5</v>
      </c>
      <c r="C5" s="59" t="n">
        <v>12.3</v>
      </c>
      <c r="D5" s="59" t="n">
        <v>12.2</v>
      </c>
      <c r="E5" s="59" t="n">
        <v>12.2</v>
      </c>
      <c r="F5" s="59" t="n">
        <v>12.1</v>
      </c>
      <c r="G5" s="59" t="n">
        <v>12</v>
      </c>
      <c r="H5" s="59" t="n">
        <v>11.9</v>
      </c>
      <c r="I5" s="59" t="n">
        <v>11.8</v>
      </c>
      <c r="J5" s="59" t="n">
        <v>11.8</v>
      </c>
      <c r="K5" s="59" t="n">
        <v>11.7</v>
      </c>
      <c r="L5" s="59" t="n">
        <v>11.7</v>
      </c>
      <c r="M5" s="59" t="n">
        <v>11.8</v>
      </c>
      <c r="N5" s="59" t="n">
        <v>12.1</v>
      </c>
      <c r="O5" s="59" t="n">
        <v>12.4</v>
      </c>
      <c r="P5" s="59" t="n">
        <v>13.1</v>
      </c>
      <c r="Q5" s="59" t="n">
        <v>13.8</v>
      </c>
      <c r="R5" s="59" t="n">
        <v>14.5</v>
      </c>
      <c r="S5" s="59" t="n">
        <v>14.7</v>
      </c>
      <c r="T5" s="59" t="n">
        <v>14.7</v>
      </c>
      <c r="U5" s="59" t="n">
        <v>14.6</v>
      </c>
      <c r="V5" s="59" t="n">
        <v>14.2</v>
      </c>
      <c r="W5" s="59" t="n">
        <v>13.8</v>
      </c>
      <c r="X5" s="59" t="n">
        <v>13.6</v>
      </c>
      <c r="Y5" s="59" t="n">
        <v>13.4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13.2</v>
      </c>
      <c r="C6" s="59" t="n">
        <v>13.1</v>
      </c>
      <c r="D6" s="59" t="n">
        <v>13.1</v>
      </c>
      <c r="E6" s="59" t="n">
        <v>13</v>
      </c>
      <c r="F6" s="59" t="n">
        <v>12.9</v>
      </c>
      <c r="G6" s="59" t="n">
        <v>12.8</v>
      </c>
      <c r="H6" s="59" t="n">
        <v>12.7</v>
      </c>
      <c r="I6" s="59" t="n">
        <v>12.5</v>
      </c>
      <c r="J6" s="59" t="n">
        <v>12.2</v>
      </c>
      <c r="K6" s="59" t="n">
        <v>12.2</v>
      </c>
      <c r="L6" s="59" t="n">
        <v>12.3</v>
      </c>
      <c r="M6" s="59" t="n">
        <v>12.4</v>
      </c>
      <c r="N6" s="59" t="n">
        <v>12.9</v>
      </c>
      <c r="O6" s="59" t="n">
        <v>13.7</v>
      </c>
      <c r="P6" s="59" t="n">
        <v>14.8</v>
      </c>
      <c r="Q6" s="59" t="n">
        <v>15.9</v>
      </c>
      <c r="R6" s="59" t="n">
        <v>17.8</v>
      </c>
      <c r="S6" s="59" t="n">
        <v>19.6</v>
      </c>
      <c r="T6" s="59" t="n">
        <v>19.9</v>
      </c>
      <c r="U6" s="59" t="n">
        <v>19.1</v>
      </c>
      <c r="V6" s="59" t="n">
        <v>17.7</v>
      </c>
      <c r="W6" s="59" t="n">
        <v>16.3</v>
      </c>
      <c r="X6" s="59" t="n">
        <v>15.2</v>
      </c>
      <c r="Y6" s="59" t="n">
        <v>14.3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13.7</v>
      </c>
      <c r="C7" s="59" t="n">
        <v>13.3</v>
      </c>
      <c r="D7" s="59" t="n">
        <v>12.9</v>
      </c>
      <c r="E7" s="59" t="n">
        <v>12.5</v>
      </c>
      <c r="F7" s="59" t="n">
        <v>12.2</v>
      </c>
      <c r="G7" s="59" t="n">
        <v>11.9</v>
      </c>
      <c r="H7" s="59" t="n">
        <v>11.6</v>
      </c>
      <c r="I7" s="59" t="n">
        <v>11.2</v>
      </c>
      <c r="J7" s="59" t="n">
        <v>11.2</v>
      </c>
      <c r="K7" s="59" t="n">
        <v>11.7</v>
      </c>
      <c r="L7" s="59" t="n">
        <v>11.9</v>
      </c>
      <c r="M7" s="59" t="n">
        <v>12.3</v>
      </c>
      <c r="N7" s="59" t="n">
        <v>13.1</v>
      </c>
      <c r="O7" s="59" t="n">
        <v>14.1</v>
      </c>
      <c r="P7" s="59" t="n">
        <v>15.5</v>
      </c>
      <c r="Q7" s="59" t="n">
        <v>17.7</v>
      </c>
      <c r="R7" s="59" t="n">
        <v>19.5</v>
      </c>
      <c r="S7" s="59" t="n">
        <v>20.4</v>
      </c>
      <c r="T7" s="59" t="n">
        <v>20.5</v>
      </c>
      <c r="U7" s="59" t="n">
        <v>20</v>
      </c>
      <c r="V7" s="59" t="n">
        <v>19</v>
      </c>
      <c r="W7" s="59" t="n">
        <v>17.5</v>
      </c>
      <c r="X7" s="59" t="n">
        <v>16.3</v>
      </c>
      <c r="Y7" s="59" t="n">
        <v>15.6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15</v>
      </c>
      <c r="C8" s="59" t="n">
        <v>14.5</v>
      </c>
      <c r="D8" s="59" t="n">
        <v>14</v>
      </c>
      <c r="E8" s="59" t="n">
        <v>13.7</v>
      </c>
      <c r="F8" s="59" t="n">
        <v>13.4</v>
      </c>
      <c r="G8" s="59" t="n">
        <v>13.1</v>
      </c>
      <c r="H8" s="59" t="n">
        <v>13</v>
      </c>
      <c r="I8" s="59" t="n">
        <v>12.7</v>
      </c>
      <c r="J8" s="59" t="n">
        <v>12.6</v>
      </c>
      <c r="K8" s="59" t="n">
        <v>12.5</v>
      </c>
      <c r="L8" s="59" t="n">
        <v>12.3</v>
      </c>
      <c r="M8" s="59" t="n">
        <v>12.4</v>
      </c>
      <c r="N8" s="59" t="n">
        <v>13.9</v>
      </c>
      <c r="O8" s="59" t="n">
        <v>16.7</v>
      </c>
      <c r="P8" s="59" t="n">
        <v>19.5</v>
      </c>
      <c r="Q8" s="59" t="n">
        <v>21.8</v>
      </c>
      <c r="R8" s="59" t="n">
        <v>23.1</v>
      </c>
      <c r="S8" s="59" t="n">
        <v>23.6</v>
      </c>
      <c r="T8" s="59" t="n">
        <v>23.3</v>
      </c>
      <c r="U8" s="59" t="n">
        <v>22.1</v>
      </c>
      <c r="V8" s="59" t="n">
        <v>20.7</v>
      </c>
      <c r="W8" s="59" t="n">
        <v>19.2</v>
      </c>
      <c r="X8" s="59" t="n">
        <v>18.1</v>
      </c>
      <c r="Y8" s="59" t="n">
        <v>17.7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17.4</v>
      </c>
      <c r="C9" s="59" t="n">
        <v>17.3</v>
      </c>
      <c r="D9" s="59" t="n">
        <v>17.2</v>
      </c>
      <c r="E9" s="59" t="n">
        <v>17.1</v>
      </c>
      <c r="F9" s="59" t="n">
        <v>17</v>
      </c>
      <c r="G9" s="59" t="n">
        <v>16.9</v>
      </c>
      <c r="H9" s="59" t="n">
        <v>16.7</v>
      </c>
      <c r="I9" s="59" t="n">
        <v>16.7</v>
      </c>
      <c r="J9" s="59" t="n">
        <v>16.5</v>
      </c>
      <c r="K9" s="59" t="n">
        <v>16.5</v>
      </c>
      <c r="L9" s="59" t="n">
        <v>16.4</v>
      </c>
      <c r="M9" s="59" t="n">
        <v>16.5</v>
      </c>
      <c r="N9" s="59" t="n">
        <v>16.6</v>
      </c>
      <c r="O9" s="59" t="n">
        <v>17</v>
      </c>
      <c r="P9" s="59" t="n">
        <v>17.4</v>
      </c>
      <c r="Q9" s="59" t="n">
        <v>18</v>
      </c>
      <c r="R9" s="59" t="n">
        <v>18.4</v>
      </c>
      <c r="S9" s="59" t="n">
        <v>18.3</v>
      </c>
      <c r="T9" s="59" t="n">
        <v>18.2</v>
      </c>
      <c r="U9" s="59" t="n">
        <v>18.2</v>
      </c>
      <c r="V9" s="59" t="n">
        <v>18</v>
      </c>
      <c r="W9" s="59" t="n">
        <v>17.6</v>
      </c>
      <c r="X9" s="59" t="n">
        <v>17.3</v>
      </c>
      <c r="Y9" s="59" t="n">
        <v>17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16.8</v>
      </c>
      <c r="C10" s="59" t="n">
        <v>16.7</v>
      </c>
      <c r="D10" s="59" t="n">
        <v>16.6</v>
      </c>
      <c r="E10" s="59" t="n">
        <v>16.3</v>
      </c>
      <c r="F10" s="59" t="n">
        <v>16.2</v>
      </c>
      <c r="G10" s="59" t="n">
        <v>16</v>
      </c>
      <c r="H10" s="59" t="n">
        <v>15.9</v>
      </c>
      <c r="I10" s="59" t="n">
        <v>15.8</v>
      </c>
      <c r="J10" s="59" t="n">
        <v>15.6</v>
      </c>
      <c r="K10" s="59" t="n">
        <v>15.5</v>
      </c>
      <c r="L10" s="59" t="n">
        <v>15.3</v>
      </c>
      <c r="M10" s="59" t="n">
        <v>15</v>
      </c>
      <c r="N10" s="59" t="n">
        <v>14.8</v>
      </c>
      <c r="O10" s="59" t="n">
        <v>14.8</v>
      </c>
      <c r="P10" s="59" t="n">
        <v>14.8</v>
      </c>
      <c r="Q10" s="59" t="n">
        <v>15</v>
      </c>
      <c r="R10" s="59" t="n">
        <v>15.3</v>
      </c>
      <c r="S10" s="59" t="n">
        <v>15.2</v>
      </c>
      <c r="T10" s="59" t="n">
        <v>14.9</v>
      </c>
      <c r="U10" s="59" t="n">
        <v>14.3</v>
      </c>
      <c r="V10" s="59" t="n">
        <v>13.7</v>
      </c>
      <c r="W10" s="59" t="n">
        <v>13.2</v>
      </c>
      <c r="X10" s="59" t="n">
        <v>13</v>
      </c>
      <c r="Y10" s="59" t="n">
        <v>12.8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12.8</v>
      </c>
      <c r="C11" s="59" t="n">
        <v>12.8</v>
      </c>
      <c r="D11" s="59" t="n">
        <v>12.7</v>
      </c>
      <c r="E11" s="59" t="n">
        <v>12.7</v>
      </c>
      <c r="F11" s="59" t="n">
        <v>12.7</v>
      </c>
      <c r="G11" s="59" t="n">
        <v>12.7</v>
      </c>
      <c r="H11" s="59" t="n">
        <v>12.7</v>
      </c>
      <c r="I11" s="59" t="n">
        <v>12.6</v>
      </c>
      <c r="J11" s="59" t="n">
        <v>12.6</v>
      </c>
      <c r="K11" s="59" t="n">
        <v>12.3</v>
      </c>
      <c r="L11" s="59" t="n">
        <v>12.1</v>
      </c>
      <c r="M11" s="59" t="n">
        <v>12</v>
      </c>
      <c r="N11" s="59" t="n">
        <v>11.9</v>
      </c>
      <c r="O11" s="59" t="n">
        <v>11.9</v>
      </c>
      <c r="P11" s="59" t="n">
        <v>12.2</v>
      </c>
      <c r="Q11" s="59" t="n">
        <v>12.2</v>
      </c>
      <c r="R11" s="59" t="n">
        <v>12.2</v>
      </c>
      <c r="S11" s="59" t="n">
        <v>12.6</v>
      </c>
      <c r="T11" s="59" t="n">
        <v>12.7</v>
      </c>
      <c r="U11" s="59" t="n">
        <v>12.5</v>
      </c>
      <c r="V11" s="59" t="n">
        <v>12.2</v>
      </c>
      <c r="W11" s="59" t="n">
        <v>11.8</v>
      </c>
      <c r="X11" s="59" t="n">
        <v>11.4</v>
      </c>
      <c r="Y11" s="59" t="n">
        <v>11.2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11</v>
      </c>
      <c r="C12" s="59" t="n">
        <v>10.7</v>
      </c>
      <c r="D12" s="59" t="n">
        <v>10.4</v>
      </c>
      <c r="E12" s="59" t="n">
        <v>10.2</v>
      </c>
      <c r="F12" s="59" t="n">
        <v>9.9</v>
      </c>
      <c r="G12" s="59" t="n">
        <v>9.800000000000001</v>
      </c>
      <c r="H12" s="59" t="n">
        <v>9.6</v>
      </c>
      <c r="I12" s="59" t="n">
        <v>9</v>
      </c>
      <c r="J12" s="59" t="n">
        <v>8.699999999999999</v>
      </c>
      <c r="K12" s="59" t="n">
        <v>8.4</v>
      </c>
      <c r="L12" s="59" t="n">
        <v>8.199999999999999</v>
      </c>
      <c r="M12" s="59" t="n">
        <v>8.199999999999999</v>
      </c>
      <c r="N12" s="59" t="n">
        <v>8.4</v>
      </c>
      <c r="O12" s="59" t="n">
        <v>8.9</v>
      </c>
      <c r="P12" s="59" t="n">
        <v>9.300000000000001</v>
      </c>
      <c r="Q12" s="59" t="n">
        <v>10.1</v>
      </c>
      <c r="R12" s="59" t="n">
        <v>11.7</v>
      </c>
      <c r="S12" s="59" t="n">
        <v>12.5</v>
      </c>
      <c r="T12" s="59" t="n">
        <v>13.1</v>
      </c>
      <c r="U12" s="59" t="n">
        <v>12.9</v>
      </c>
      <c r="V12" s="59" t="n">
        <v>12.2</v>
      </c>
      <c r="W12" s="59" t="n">
        <v>11.4</v>
      </c>
      <c r="X12" s="59" t="n">
        <v>10.7</v>
      </c>
      <c r="Y12" s="59" t="n">
        <v>10.3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10</v>
      </c>
      <c r="C13" s="59" t="n">
        <v>9.9</v>
      </c>
      <c r="D13" s="59" t="n">
        <v>9.800000000000001</v>
      </c>
      <c r="E13" s="59" t="n">
        <v>9.699999999999999</v>
      </c>
      <c r="F13" s="59" t="n">
        <v>9.6</v>
      </c>
      <c r="G13" s="59" t="n">
        <v>9.5</v>
      </c>
      <c r="H13" s="59" t="n">
        <v>9.4</v>
      </c>
      <c r="I13" s="59" t="n">
        <v>9.4</v>
      </c>
      <c r="J13" s="59" t="n">
        <v>9.300000000000001</v>
      </c>
      <c r="K13" s="59" t="n">
        <v>9.199999999999999</v>
      </c>
      <c r="L13" s="59" t="n">
        <v>9.199999999999999</v>
      </c>
      <c r="M13" s="59" t="n">
        <v>9.300000000000001</v>
      </c>
      <c r="N13" s="59" t="n">
        <v>10.4</v>
      </c>
      <c r="O13" s="59" t="n">
        <v>11.5</v>
      </c>
      <c r="P13" s="59" t="n">
        <v>14</v>
      </c>
      <c r="Q13" s="59" t="n">
        <v>16.6</v>
      </c>
      <c r="R13" s="59" t="n">
        <v>18.4</v>
      </c>
      <c r="S13" s="59" t="n">
        <v>19.3</v>
      </c>
      <c r="T13" s="59" t="n">
        <v>19.3</v>
      </c>
      <c r="U13" s="59" t="n">
        <v>18.4</v>
      </c>
      <c r="V13" s="59" t="n">
        <v>16.9</v>
      </c>
      <c r="W13" s="59" t="n">
        <v>15.1</v>
      </c>
      <c r="X13" s="59" t="n">
        <v>13.7</v>
      </c>
      <c r="Y13" s="59" t="n">
        <v>12.7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11.9</v>
      </c>
      <c r="C15" s="59" t="n">
        <v>11.3</v>
      </c>
      <c r="D15" s="59" t="n">
        <v>10.8</v>
      </c>
      <c r="E15" s="59" t="n">
        <v>10.3</v>
      </c>
      <c r="F15" s="59" t="n">
        <v>9.9</v>
      </c>
      <c r="G15" s="59" t="n">
        <v>9.6</v>
      </c>
      <c r="H15" s="59" t="n">
        <v>9.199999999999999</v>
      </c>
      <c r="I15" s="59" t="n">
        <v>8.800000000000001</v>
      </c>
      <c r="J15" s="59" t="n">
        <v>8.6</v>
      </c>
      <c r="K15" s="59" t="n">
        <v>8.300000000000001</v>
      </c>
      <c r="L15" s="59" t="n">
        <v>8.199999999999999</v>
      </c>
      <c r="M15" s="59" t="n">
        <v>8.699999999999999</v>
      </c>
      <c r="N15" s="59" t="n">
        <v>10.1</v>
      </c>
      <c r="O15" s="59" t="n">
        <v>11.6</v>
      </c>
      <c r="P15" s="59" t="n">
        <v>13.5</v>
      </c>
      <c r="Q15" s="59" t="n">
        <v>14.6</v>
      </c>
      <c r="R15" s="59" t="n">
        <v>16.2</v>
      </c>
      <c r="S15" s="59" t="n">
        <v>17.7</v>
      </c>
      <c r="T15" s="59" t="n">
        <v>18</v>
      </c>
      <c r="U15" s="59" t="n">
        <v>17</v>
      </c>
      <c r="V15" s="59" t="n">
        <v>16.4</v>
      </c>
      <c r="W15" s="59" t="n">
        <v>15</v>
      </c>
      <c r="X15" s="59" t="n">
        <v>13.8</v>
      </c>
      <c r="Y15" s="59" t="n">
        <v>13.1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12.9</v>
      </c>
      <c r="C16" s="59" t="n">
        <v>12.3</v>
      </c>
      <c r="D16" s="59" t="n">
        <v>12.1</v>
      </c>
      <c r="E16" s="59" t="n">
        <v>11.6</v>
      </c>
      <c r="F16" s="59" t="n">
        <v>11.2</v>
      </c>
      <c r="G16" s="59" t="n">
        <v>10.8</v>
      </c>
      <c r="H16" s="59" t="n">
        <v>10.4</v>
      </c>
      <c r="I16" s="59" t="n">
        <v>10.1</v>
      </c>
      <c r="J16" s="59" t="n">
        <v>9.9</v>
      </c>
      <c r="K16" s="59" t="n">
        <v>9.6</v>
      </c>
      <c r="L16" s="59" t="n">
        <v>9.4</v>
      </c>
      <c r="M16" s="59" t="n">
        <v>9.699999999999999</v>
      </c>
      <c r="N16" s="59" t="n">
        <v>11.3</v>
      </c>
      <c r="O16" s="59" t="n">
        <v>13.8</v>
      </c>
      <c r="P16" s="59" t="n">
        <v>16.2</v>
      </c>
      <c r="Q16" s="59" t="n">
        <v>18.5</v>
      </c>
      <c r="R16" s="59" t="n">
        <v>20.1</v>
      </c>
      <c r="S16" s="59" t="n">
        <v>20.8</v>
      </c>
      <c r="T16" s="59" t="n">
        <v>20.8</v>
      </c>
      <c r="U16" s="59" t="n">
        <v>20</v>
      </c>
      <c r="V16" s="59" t="n">
        <v>18.4</v>
      </c>
      <c r="W16" s="59" t="n">
        <v>16.7</v>
      </c>
      <c r="X16" s="59" t="n">
        <v>15.4</v>
      </c>
      <c r="Y16" s="59" t="n">
        <v>14.7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14.3</v>
      </c>
      <c r="C17" s="59" t="n">
        <v>14.3</v>
      </c>
      <c r="D17" s="59" t="n">
        <v>14.2</v>
      </c>
      <c r="E17" s="59" t="n">
        <v>14.1</v>
      </c>
      <c r="F17" s="59" t="n">
        <v>13.9</v>
      </c>
      <c r="G17" s="59" t="n">
        <v>13.8</v>
      </c>
      <c r="H17" s="59" t="n">
        <v>13.7</v>
      </c>
      <c r="I17" s="59" t="n">
        <v>13.5</v>
      </c>
      <c r="J17" s="59" t="n">
        <v>13.4</v>
      </c>
      <c r="K17" s="59" t="n">
        <v>13.2</v>
      </c>
      <c r="L17" s="59" t="n">
        <v>12.8</v>
      </c>
      <c r="M17" s="59" t="n">
        <v>12.6</v>
      </c>
      <c r="N17" s="59" t="n">
        <v>13.7</v>
      </c>
      <c r="O17" s="59" t="n">
        <v>15.8</v>
      </c>
      <c r="P17" s="59" t="n">
        <v>18.1</v>
      </c>
      <c r="Q17" s="59" t="n">
        <v>19.8</v>
      </c>
      <c r="R17" s="59" t="n">
        <v>21.4</v>
      </c>
      <c r="S17" s="59" t="n">
        <v>21.8</v>
      </c>
      <c r="T17" s="59" t="n">
        <v>21.5</v>
      </c>
      <c r="U17" s="59" t="n">
        <v>20.7</v>
      </c>
      <c r="V17" s="59" t="n">
        <v>19.2</v>
      </c>
      <c r="W17" s="59" t="n">
        <v>17.8</v>
      </c>
      <c r="X17" s="59" t="n">
        <v>16.9</v>
      </c>
      <c r="Y17" s="59" t="n">
        <v>16.4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16</v>
      </c>
      <c r="C18" s="59" t="n">
        <v>15.7</v>
      </c>
      <c r="D18" s="59" t="n">
        <v>15.5</v>
      </c>
      <c r="E18" s="59" t="n">
        <v>15.3</v>
      </c>
      <c r="F18" s="59" t="n">
        <v>15.2</v>
      </c>
      <c r="G18" s="59" t="n">
        <v>15</v>
      </c>
      <c r="H18" s="59" t="n">
        <v>14.8</v>
      </c>
      <c r="I18" s="59" t="n">
        <v>14.6</v>
      </c>
      <c r="J18" s="59" t="n">
        <v>14.5</v>
      </c>
      <c r="K18" s="59" t="n">
        <v>14.4</v>
      </c>
      <c r="L18" s="59" t="n">
        <v>14.3</v>
      </c>
      <c r="M18" s="59" t="n">
        <v>14.4</v>
      </c>
      <c r="N18" s="59" t="n">
        <v>15.1</v>
      </c>
      <c r="O18" s="59" t="n">
        <v>16.7</v>
      </c>
      <c r="P18" s="59" t="n">
        <v>17.2</v>
      </c>
      <c r="Q18" s="59" t="n">
        <v>17.7</v>
      </c>
      <c r="R18" s="59" t="n">
        <v>18.1</v>
      </c>
      <c r="S18" s="59" t="n">
        <v>18.5</v>
      </c>
      <c r="T18" s="59" t="n">
        <v>18.2</v>
      </c>
      <c r="U18" s="59" t="n">
        <v>17.9</v>
      </c>
      <c r="V18" s="59" t="n">
        <v>17.4</v>
      </c>
      <c r="W18" s="59" t="n">
        <v>16.9</v>
      </c>
      <c r="X18" s="59" t="n">
        <v>16.4</v>
      </c>
      <c r="Y18" s="59" t="n">
        <v>16.2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16</v>
      </c>
      <c r="C19" s="59" t="n">
        <v>15.8</v>
      </c>
      <c r="D19" s="59" t="n">
        <v>15.7</v>
      </c>
      <c r="E19" s="59" t="n">
        <v>15.6</v>
      </c>
      <c r="F19" s="59" t="n">
        <v>15.5</v>
      </c>
      <c r="G19" s="59" t="n">
        <v>15.3</v>
      </c>
      <c r="H19" s="59" t="n">
        <v>15.2</v>
      </c>
      <c r="I19" s="59" t="n">
        <v>14.8</v>
      </c>
      <c r="J19" s="59" t="n">
        <v>14.6</v>
      </c>
      <c r="K19" s="59" t="n">
        <v>14.5</v>
      </c>
      <c r="L19" s="59" t="n">
        <v>14.4</v>
      </c>
      <c r="M19" s="59" t="n">
        <v>14.6</v>
      </c>
      <c r="N19" s="59" t="n">
        <v>15.2</v>
      </c>
      <c r="O19" s="59" t="n">
        <v>16</v>
      </c>
      <c r="P19" s="59" t="n">
        <v>17.7</v>
      </c>
      <c r="Q19" s="59" t="n">
        <v>18.9</v>
      </c>
      <c r="R19" s="59" t="n">
        <v>19.4</v>
      </c>
      <c r="S19" s="59" t="n">
        <v>20.7</v>
      </c>
      <c r="T19" s="59" t="n">
        <v>20.3</v>
      </c>
      <c r="U19" s="59" t="n">
        <v>19.3</v>
      </c>
      <c r="V19" s="59" t="n">
        <v>18</v>
      </c>
      <c r="W19" s="59" t="n">
        <v>17</v>
      </c>
      <c r="X19" s="59" t="n">
        <v>16.4</v>
      </c>
      <c r="Y19" s="59" t="n">
        <v>16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15.6</v>
      </c>
      <c r="C20" s="59" t="n">
        <v>15.5</v>
      </c>
      <c r="D20" s="59" t="n">
        <v>15.4</v>
      </c>
      <c r="E20" s="59" t="n">
        <v>15.3</v>
      </c>
      <c r="F20" s="59" t="n">
        <v>15.2</v>
      </c>
      <c r="G20" s="59" t="n">
        <v>15.1</v>
      </c>
      <c r="H20" s="59" t="n">
        <v>15.1</v>
      </c>
      <c r="I20" s="59" t="n">
        <v>15</v>
      </c>
      <c r="J20" s="59" t="n">
        <v>14.9</v>
      </c>
      <c r="K20" s="59" t="n">
        <v>14.9</v>
      </c>
      <c r="L20" s="59" t="n">
        <v>14.8</v>
      </c>
      <c r="M20" s="59" t="n">
        <v>14.7</v>
      </c>
      <c r="N20" s="59" t="n">
        <v>14.9</v>
      </c>
      <c r="O20" s="59" t="n">
        <v>15.1</v>
      </c>
      <c r="P20" s="59" t="n">
        <v>15.1</v>
      </c>
      <c r="Q20" s="59" t="n">
        <v>15.3</v>
      </c>
      <c r="R20" s="59" t="n">
        <v>15.6</v>
      </c>
      <c r="S20" s="59" t="n">
        <v>15.4</v>
      </c>
      <c r="T20" s="59" t="n">
        <v>15.4</v>
      </c>
      <c r="U20" s="59" t="n">
        <v>15.2</v>
      </c>
      <c r="V20" s="59" t="n">
        <v>15</v>
      </c>
      <c r="W20" s="59" t="n">
        <v>14.9</v>
      </c>
      <c r="X20" s="59" t="n">
        <v>14.8</v>
      </c>
      <c r="Y20" s="59" t="n">
        <v>14.7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14.6</v>
      </c>
      <c r="C21" s="59" t="n">
        <v>14.6</v>
      </c>
      <c r="D21" s="59" t="n">
        <v>14.6</v>
      </c>
      <c r="E21" s="59" t="n">
        <v>14.5</v>
      </c>
      <c r="F21" s="59" t="n">
        <v>14.5</v>
      </c>
      <c r="G21" s="59" t="n">
        <v>14.4</v>
      </c>
      <c r="H21" s="59" t="n">
        <v>14.4</v>
      </c>
      <c r="I21" s="59" t="n">
        <v>14.4</v>
      </c>
      <c r="J21" s="59" t="n">
        <v>14.4</v>
      </c>
      <c r="K21" s="59" t="n">
        <v>14.4</v>
      </c>
      <c r="L21" s="59" t="n">
        <v>14.5</v>
      </c>
      <c r="M21" s="59" t="n">
        <v>14.5</v>
      </c>
      <c r="N21" s="59" t="n">
        <v>14.7</v>
      </c>
      <c r="O21" s="59" t="n">
        <v>15</v>
      </c>
      <c r="P21" s="59" t="n">
        <v>15.3</v>
      </c>
      <c r="Q21" s="59" t="n">
        <v>15.5</v>
      </c>
      <c r="R21" s="59" t="n">
        <v>15.7</v>
      </c>
      <c r="S21" s="59" t="n">
        <v>15.8</v>
      </c>
      <c r="T21" s="59" t="n">
        <v>15.8</v>
      </c>
      <c r="U21" s="59" t="n">
        <v>15.6</v>
      </c>
      <c r="V21" s="59" t="n">
        <v>15.4</v>
      </c>
      <c r="W21" s="59" t="n">
        <v>15.2</v>
      </c>
      <c r="X21" s="59" t="n">
        <v>15</v>
      </c>
      <c r="Y21" s="59" t="n">
        <v>14.8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14.6</v>
      </c>
      <c r="C22" s="59" t="n">
        <v>14.5</v>
      </c>
      <c r="D22" s="59" t="n">
        <v>14.4</v>
      </c>
      <c r="E22" s="59" t="n">
        <v>14.3</v>
      </c>
      <c r="F22" s="59" t="n">
        <v>14.2</v>
      </c>
      <c r="G22" s="59" t="n">
        <v>14.1</v>
      </c>
      <c r="H22" s="59" t="n">
        <v>14</v>
      </c>
      <c r="I22" s="59" t="n">
        <v>14</v>
      </c>
      <c r="J22" s="59" t="n">
        <v>13.9</v>
      </c>
      <c r="K22" s="59" t="n">
        <v>13.8</v>
      </c>
      <c r="L22" s="59" t="n">
        <v>13.8</v>
      </c>
      <c r="M22" s="59" t="n">
        <v>13.7</v>
      </c>
      <c r="N22" s="59" t="n">
        <v>13.7</v>
      </c>
      <c r="O22" s="59" t="n">
        <v>14</v>
      </c>
      <c r="P22" s="59" t="n">
        <v>14.5</v>
      </c>
      <c r="Q22" s="59" t="n">
        <v>14.9</v>
      </c>
      <c r="R22" s="59" t="n">
        <v>15.4</v>
      </c>
      <c r="S22" s="59" t="n">
        <v>15.7</v>
      </c>
      <c r="T22" s="59" t="n">
        <v>15.6</v>
      </c>
      <c r="U22" s="59" t="n">
        <v>15.6</v>
      </c>
      <c r="V22" s="59" t="n">
        <v>15.3</v>
      </c>
      <c r="W22" s="59" t="n">
        <v>15</v>
      </c>
      <c r="X22" s="59" t="n">
        <v>14.8</v>
      </c>
      <c r="Y22" s="59" t="n">
        <v>14.6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14.5</v>
      </c>
      <c r="C23" s="59" t="n">
        <v>14.4</v>
      </c>
      <c r="D23" s="59" t="n">
        <v>14.4</v>
      </c>
      <c r="E23" s="59" t="n">
        <v>14.4</v>
      </c>
      <c r="F23" s="59" t="n">
        <v>14.4</v>
      </c>
      <c r="G23" s="59" t="n">
        <v>14.3</v>
      </c>
      <c r="H23" s="59" t="n">
        <v>14.3</v>
      </c>
      <c r="I23" s="59" t="n">
        <v>14.2</v>
      </c>
      <c r="J23" s="59" t="n">
        <v>14.2</v>
      </c>
      <c r="K23" s="59" t="n">
        <v>14.2</v>
      </c>
      <c r="L23" s="59" t="n">
        <v>14.2</v>
      </c>
      <c r="M23" s="59" t="n">
        <v>14.3</v>
      </c>
      <c r="N23" s="59" t="n">
        <v>14.5</v>
      </c>
      <c r="O23" s="59" t="n">
        <v>14.8</v>
      </c>
      <c r="P23" s="59" t="n">
        <v>15.5</v>
      </c>
      <c r="Q23" s="59" t="n">
        <v>16.3</v>
      </c>
      <c r="R23" s="59" t="n">
        <v>16.8</v>
      </c>
      <c r="S23" s="59" t="n">
        <v>17.4</v>
      </c>
      <c r="T23" s="59" t="n">
        <v>17.5</v>
      </c>
      <c r="U23" s="59" t="n">
        <v>17.4</v>
      </c>
      <c r="V23" s="59" t="n">
        <v>17.1</v>
      </c>
      <c r="W23" s="59" t="n">
        <v>16.5</v>
      </c>
      <c r="X23" s="59" t="n">
        <v>16.1</v>
      </c>
      <c r="Y23" s="59" t="n">
        <v>15.7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15.5</v>
      </c>
      <c r="C24" s="59" t="n">
        <v>15.4</v>
      </c>
      <c r="D24" s="59" t="n">
        <v>15.3</v>
      </c>
      <c r="E24" s="59" t="n">
        <v>15.2</v>
      </c>
      <c r="F24" s="59" t="n">
        <v>15.1</v>
      </c>
      <c r="G24" s="59" t="n">
        <v>15.1</v>
      </c>
      <c r="H24" s="59" t="n">
        <v>15</v>
      </c>
      <c r="I24" s="59" t="n">
        <v>15</v>
      </c>
      <c r="J24" s="59" t="n">
        <v>14.9</v>
      </c>
      <c r="K24" s="59" t="n">
        <v>14.9</v>
      </c>
      <c r="L24" s="59" t="n">
        <v>14.7</v>
      </c>
      <c r="M24" s="59" t="n">
        <v>14.4</v>
      </c>
      <c r="N24" s="59" t="n">
        <v>15</v>
      </c>
      <c r="O24" s="59" t="n">
        <v>15.8</v>
      </c>
      <c r="P24" s="59" t="n">
        <v>16.8</v>
      </c>
      <c r="Q24" s="59" t="n">
        <v>17.5</v>
      </c>
      <c r="R24" s="59" t="n">
        <v>18</v>
      </c>
      <c r="S24" s="59" t="n">
        <v>17.9</v>
      </c>
      <c r="T24" s="59" t="n">
        <v>17.6</v>
      </c>
      <c r="U24" s="59" t="n">
        <v>17.2</v>
      </c>
      <c r="V24" s="59" t="n">
        <v>16.7</v>
      </c>
      <c r="W24" s="59" t="n">
        <v>16</v>
      </c>
      <c r="X24" s="59" t="n">
        <v>15.6</v>
      </c>
      <c r="Y24" s="59" t="n">
        <v>15.3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15.1</v>
      </c>
      <c r="C26" s="59" t="n">
        <v>14.8</v>
      </c>
      <c r="D26" s="59" t="n">
        <v>14.6</v>
      </c>
      <c r="E26" s="59" t="n">
        <v>14.4</v>
      </c>
      <c r="F26" s="59" t="n">
        <v>14.4</v>
      </c>
      <c r="G26" s="59" t="n">
        <v>14.3</v>
      </c>
      <c r="H26" s="59" t="n">
        <v>14.3</v>
      </c>
      <c r="I26" s="59" t="n">
        <v>14.1</v>
      </c>
      <c r="J26" s="59" t="n">
        <v>14.1</v>
      </c>
      <c r="K26" s="59" t="n">
        <v>14.1</v>
      </c>
      <c r="L26" s="59" t="n">
        <v>14.1</v>
      </c>
      <c r="M26" s="59" t="n">
        <v>14.1</v>
      </c>
      <c r="N26" s="59" t="n">
        <v>14.1</v>
      </c>
      <c r="O26" s="59" t="n">
        <v>14.3</v>
      </c>
      <c r="P26" s="59" t="n">
        <v>14.7</v>
      </c>
      <c r="Q26" s="59" t="n">
        <v>15.4</v>
      </c>
      <c r="R26" s="59" t="n">
        <v>15.9</v>
      </c>
      <c r="S26" s="59" t="n">
        <v>16.1</v>
      </c>
      <c r="T26" s="59" t="n">
        <v>16</v>
      </c>
      <c r="U26" s="59" t="n">
        <v>15.7</v>
      </c>
      <c r="V26" s="59" t="n">
        <v>15.4</v>
      </c>
      <c r="W26" s="59" t="n">
        <v>15.1</v>
      </c>
      <c r="X26" s="59" t="n">
        <v>14.9</v>
      </c>
      <c r="Y26" s="59" t="n">
        <v>14.7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14.6</v>
      </c>
      <c r="C27" s="59" t="n">
        <v>14.5</v>
      </c>
      <c r="D27" s="59" t="n">
        <v>14.4</v>
      </c>
      <c r="E27" s="59" t="n">
        <v>14.4</v>
      </c>
      <c r="F27" s="59" t="n">
        <v>14.2</v>
      </c>
      <c r="G27" s="59" t="n">
        <v>13.5</v>
      </c>
      <c r="H27" s="59" t="n">
        <v>12.7</v>
      </c>
      <c r="I27" s="59" t="n">
        <v>12.1</v>
      </c>
      <c r="J27" s="59" t="n">
        <v>11.6</v>
      </c>
      <c r="K27" s="59" t="n">
        <v>11</v>
      </c>
      <c r="L27" s="59" t="n">
        <v>10.5</v>
      </c>
      <c r="M27" s="59" t="n">
        <v>10.2</v>
      </c>
      <c r="N27" s="59" t="n">
        <v>9.9</v>
      </c>
      <c r="O27" s="59" t="n">
        <v>9.6</v>
      </c>
      <c r="P27" s="59" t="n">
        <v>9.5</v>
      </c>
      <c r="Q27" s="59" t="n">
        <v>9.199999999999999</v>
      </c>
      <c r="R27" s="59" t="n">
        <v>9</v>
      </c>
      <c r="S27" s="59" t="n">
        <v>8.800000000000001</v>
      </c>
      <c r="T27" s="59" t="n">
        <v>8.5</v>
      </c>
      <c r="U27" s="59" t="n">
        <v>8</v>
      </c>
      <c r="V27" s="59" t="n">
        <v>7.4</v>
      </c>
      <c r="W27" s="59" t="n">
        <v>6.9</v>
      </c>
      <c r="X27" s="59" t="n">
        <v>6.6</v>
      </c>
      <c r="Y27" s="59" t="n">
        <v>6.2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5.8</v>
      </c>
      <c r="C28" s="59" t="n">
        <v>5.8</v>
      </c>
      <c r="D28" s="59" t="n">
        <v>5.6</v>
      </c>
      <c r="E28" s="59" t="n">
        <v>5.4</v>
      </c>
      <c r="F28" s="59" t="n">
        <v>5.2</v>
      </c>
      <c r="G28" s="59" t="n">
        <v>5.2</v>
      </c>
      <c r="H28" s="59" t="n">
        <v>5.1</v>
      </c>
      <c r="I28" s="59" t="n">
        <v>4.9</v>
      </c>
      <c r="J28" s="59" t="n">
        <v>4.8</v>
      </c>
      <c r="K28" s="59" t="n">
        <v>4.7</v>
      </c>
      <c r="L28" s="59" t="n">
        <v>4.7</v>
      </c>
      <c r="M28" s="59" t="n">
        <v>4.6</v>
      </c>
      <c r="N28" s="59" t="n">
        <v>4.4</v>
      </c>
      <c r="O28" s="59" t="n">
        <v>4.4</v>
      </c>
      <c r="P28" s="59" t="n">
        <v>4.7</v>
      </c>
      <c r="Q28" s="59" t="n">
        <v>5.4</v>
      </c>
      <c r="R28" s="59" t="n">
        <v>5.9</v>
      </c>
      <c r="S28" s="59" t="n">
        <v>6.5</v>
      </c>
      <c r="T28" s="59" t="n">
        <v>6.7</v>
      </c>
      <c r="U28" s="59" t="n">
        <v>6.7</v>
      </c>
      <c r="V28" s="59" t="n">
        <v>6.3</v>
      </c>
      <c r="W28" s="59" t="n">
        <v>5.7</v>
      </c>
      <c r="X28" s="59" t="n">
        <v>5.3</v>
      </c>
      <c r="Y28" s="59" t="n">
        <v>5.1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4.9</v>
      </c>
      <c r="C29" s="59" t="n">
        <v>4.8</v>
      </c>
      <c r="D29" s="59" t="n">
        <v>4.8</v>
      </c>
      <c r="E29" s="59" t="n">
        <v>4.6</v>
      </c>
      <c r="F29" s="59" t="n">
        <v>4.3</v>
      </c>
      <c r="G29" s="59" t="n">
        <v>3.8</v>
      </c>
      <c r="H29" s="59" t="n">
        <v>3.4</v>
      </c>
      <c r="I29" s="59" t="n">
        <v>3.1</v>
      </c>
      <c r="J29" s="59" t="n">
        <v>3.2</v>
      </c>
      <c r="K29" s="59" t="n">
        <v>3.7</v>
      </c>
      <c r="L29" s="59" t="n">
        <v>4</v>
      </c>
      <c r="M29" s="59" t="n">
        <v>4.2</v>
      </c>
      <c r="N29" s="59" t="n">
        <v>4.6</v>
      </c>
      <c r="O29" s="59" t="n">
        <v>5.4</v>
      </c>
      <c r="P29" s="59" t="n">
        <v>6.4</v>
      </c>
      <c r="Q29" s="59" t="n">
        <v>7.3</v>
      </c>
      <c r="R29" s="59" t="n">
        <v>7.6</v>
      </c>
      <c r="S29" s="59" t="n">
        <v>7.9</v>
      </c>
      <c r="T29" s="59" t="n">
        <v>7.8</v>
      </c>
      <c r="U29" s="59" t="n">
        <v>7.5</v>
      </c>
      <c r="V29" s="59" t="n">
        <v>7.2</v>
      </c>
      <c r="W29" s="59" t="n">
        <v>6.7</v>
      </c>
      <c r="X29" s="59" t="n">
        <v>6.2</v>
      </c>
      <c r="Y29" s="59" t="n">
        <v>6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5.7</v>
      </c>
      <c r="C30" s="59" t="n">
        <v>5.5</v>
      </c>
      <c r="D30" s="59" t="n">
        <v>5.5</v>
      </c>
      <c r="E30" s="59" t="n">
        <v>5.4</v>
      </c>
      <c r="F30" s="59" t="n">
        <v>5.4</v>
      </c>
      <c r="G30" s="59" t="n">
        <v>5.2</v>
      </c>
      <c r="H30" s="59" t="n">
        <v>5.2</v>
      </c>
      <c r="I30" s="59" t="n">
        <v>5.1</v>
      </c>
      <c r="J30" s="59" t="n">
        <v>5.1</v>
      </c>
      <c r="K30" s="59" t="n">
        <v>5.1</v>
      </c>
      <c r="L30" s="59" t="n">
        <v>5</v>
      </c>
      <c r="M30" s="59" t="n">
        <v>5.1</v>
      </c>
      <c r="N30" s="59" t="n">
        <v>5.4</v>
      </c>
      <c r="O30" s="59" t="n">
        <v>6.2</v>
      </c>
      <c r="P30" s="59" t="n">
        <v>7.5</v>
      </c>
      <c r="Q30" s="59" t="n">
        <v>8.6</v>
      </c>
      <c r="R30" s="59" t="n">
        <v>9.6</v>
      </c>
      <c r="S30" s="59" t="n">
        <v>10.4</v>
      </c>
      <c r="T30" s="59" t="n">
        <v>10.2</v>
      </c>
      <c r="U30" s="59" t="n">
        <v>9.4</v>
      </c>
      <c r="V30" s="59" t="n">
        <v>8.800000000000001</v>
      </c>
      <c r="W30" s="59" t="n">
        <v>8.300000000000001</v>
      </c>
      <c r="X30" s="59" t="n">
        <v>7.9</v>
      </c>
      <c r="Y30" s="59" t="n">
        <v>7.4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7.1</v>
      </c>
      <c r="C31" s="59" t="n">
        <v>6.9</v>
      </c>
      <c r="D31" s="59" t="n">
        <v>6.8</v>
      </c>
      <c r="E31" s="59" t="n">
        <v>6.6</v>
      </c>
      <c r="F31" s="59" t="n">
        <v>6.4</v>
      </c>
      <c r="G31" s="59" t="n">
        <v>6.4</v>
      </c>
      <c r="H31" s="59" t="n">
        <v>6.4</v>
      </c>
      <c r="I31" s="59" t="n">
        <v>6.1</v>
      </c>
      <c r="J31" s="59" t="n">
        <v>5.8</v>
      </c>
      <c r="K31" s="59" t="n">
        <v>5.4</v>
      </c>
      <c r="L31" s="59" t="n">
        <v>5.2</v>
      </c>
      <c r="M31" s="59" t="n">
        <v>5.2</v>
      </c>
      <c r="N31" s="59" t="n">
        <v>6</v>
      </c>
      <c r="O31" s="59" t="n">
        <v>8.6</v>
      </c>
      <c r="P31" s="59" t="n">
        <v>10.8</v>
      </c>
      <c r="Q31" s="59" t="n">
        <v>13.2</v>
      </c>
      <c r="R31" s="59" t="n">
        <v>14.8</v>
      </c>
      <c r="S31" s="59" t="n">
        <v>16.1</v>
      </c>
      <c r="T31" s="59" t="n">
        <v>16.5</v>
      </c>
      <c r="U31" s="59" t="n">
        <v>15.6</v>
      </c>
      <c r="V31" s="59" t="n">
        <v>14</v>
      </c>
      <c r="W31" s="59" t="n">
        <v>12</v>
      </c>
      <c r="X31" s="59" t="n">
        <v>10.5</v>
      </c>
      <c r="Y31" s="59" t="n">
        <v>9.5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8.800000000000001</v>
      </c>
      <c r="C32" s="59" t="n">
        <v>8.199999999999999</v>
      </c>
      <c r="D32" s="59" t="n">
        <v>7.6</v>
      </c>
      <c r="E32" s="59" t="n">
        <v>7.3</v>
      </c>
      <c r="F32" s="59" t="n">
        <v>6.8</v>
      </c>
      <c r="G32" s="59" t="n">
        <v>6.6</v>
      </c>
      <c r="H32" s="59" t="n">
        <v>6.3</v>
      </c>
      <c r="I32" s="59" t="n">
        <v>5.9</v>
      </c>
      <c r="J32" s="59" t="n">
        <v>5.7</v>
      </c>
      <c r="K32" s="59" t="n">
        <v>5.4</v>
      </c>
      <c r="L32" s="59" t="n">
        <v>5.2</v>
      </c>
      <c r="M32" s="59" t="n">
        <v>5.3</v>
      </c>
      <c r="N32" s="59" t="n">
        <v>6.6</v>
      </c>
      <c r="O32" s="59" t="n">
        <v>9</v>
      </c>
      <c r="P32" s="59" t="n">
        <v>12</v>
      </c>
      <c r="Q32" s="59" t="n">
        <v>14.5</v>
      </c>
      <c r="R32" s="59" t="n">
        <v>16.2</v>
      </c>
      <c r="S32" s="59" t="n">
        <v>16.5</v>
      </c>
      <c r="T32" s="59" t="n">
        <v>16.6</v>
      </c>
      <c r="U32" s="59" t="n">
        <v>15.7</v>
      </c>
      <c r="V32" s="59" t="n">
        <v>14.1</v>
      </c>
      <c r="W32" s="59" t="n">
        <v>12.4</v>
      </c>
      <c r="X32" s="59" t="n">
        <v>11.2</v>
      </c>
      <c r="Y32" s="59" t="n">
        <v>10.3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9.5</v>
      </c>
      <c r="C33" s="59" t="n">
        <v>8.800000000000001</v>
      </c>
      <c r="D33" s="59" t="n">
        <v>8.4</v>
      </c>
      <c r="E33" s="59" t="n">
        <v>8.1</v>
      </c>
      <c r="F33" s="59" t="n">
        <v>7.8</v>
      </c>
      <c r="G33" s="59" t="n">
        <v>7.6</v>
      </c>
      <c r="H33" s="59" t="n">
        <v>7.2</v>
      </c>
      <c r="I33" s="59" t="n">
        <v>7.1</v>
      </c>
      <c r="J33" s="59" t="n">
        <v>7</v>
      </c>
      <c r="K33" s="59" t="n">
        <v>6.9</v>
      </c>
      <c r="L33" s="59" t="n">
        <v>6.8</v>
      </c>
      <c r="M33" s="59" t="n">
        <v>6.6</v>
      </c>
      <c r="N33" s="59" t="n">
        <v>7.8</v>
      </c>
      <c r="O33" s="59" t="n">
        <v>9.6</v>
      </c>
      <c r="P33" s="59" t="n">
        <v>11.6</v>
      </c>
      <c r="Q33" s="59" t="n">
        <v>13.5</v>
      </c>
      <c r="R33" s="59" t="n">
        <v>15.2</v>
      </c>
      <c r="S33" s="59" t="n">
        <v>16.4</v>
      </c>
      <c r="T33" s="59" t="n">
        <v>16.6</v>
      </c>
      <c r="U33" s="59" t="n">
        <v>15.8</v>
      </c>
      <c r="V33" s="59" t="n">
        <v>14.6</v>
      </c>
      <c r="W33" s="59" t="n">
        <v>12.9</v>
      </c>
      <c r="X33" s="59" t="n">
        <v>11.7</v>
      </c>
      <c r="Y33" s="59" t="n">
        <v>11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10.6</v>
      </c>
      <c r="C34" s="59" t="n">
        <v>10.4</v>
      </c>
      <c r="D34" s="59" t="n">
        <v>10.2</v>
      </c>
      <c r="E34" s="59" t="n">
        <v>10.1</v>
      </c>
      <c r="F34" s="59" t="n">
        <v>9.9</v>
      </c>
      <c r="G34" s="59" t="n">
        <v>9.800000000000001</v>
      </c>
      <c r="H34" s="59" t="n">
        <v>9.699999999999999</v>
      </c>
      <c r="I34" s="59" t="n">
        <v>9.5</v>
      </c>
      <c r="J34" s="59" t="n">
        <v>9.199999999999999</v>
      </c>
      <c r="K34" s="59" t="n">
        <v>9.1</v>
      </c>
      <c r="L34" s="59" t="n">
        <v>9</v>
      </c>
      <c r="M34" s="59" t="n">
        <v>9</v>
      </c>
      <c r="N34" s="59" t="n">
        <v>8.9</v>
      </c>
      <c r="O34" s="59" t="n">
        <v>8.800000000000001</v>
      </c>
      <c r="P34" s="59" t="n">
        <v>9</v>
      </c>
      <c r="Q34" s="59" t="n">
        <v>9.699999999999999</v>
      </c>
      <c r="R34" s="59" t="n">
        <v>10.3</v>
      </c>
      <c r="S34" s="59" t="n">
        <v>10.4</v>
      </c>
      <c r="T34" s="59" t="n">
        <v>10.9</v>
      </c>
      <c r="U34" s="59" t="n">
        <v>11.2</v>
      </c>
      <c r="V34" s="59" t="n">
        <v>10.8</v>
      </c>
      <c r="W34" s="59" t="n">
        <v>10.3</v>
      </c>
      <c r="X34" s="59" t="n">
        <v>9.800000000000001</v>
      </c>
      <c r="Y34" s="59" t="n">
        <v>9.5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9.199999999999999</v>
      </c>
      <c r="C35" s="59" t="n">
        <v>9.1</v>
      </c>
      <c r="D35" s="59" t="n">
        <v>8.9</v>
      </c>
      <c r="E35" s="59" t="n">
        <v>8.5</v>
      </c>
      <c r="F35" s="59" t="n">
        <v>7.8</v>
      </c>
      <c r="G35" s="59" t="n">
        <v>7.3</v>
      </c>
      <c r="H35" s="59" t="n">
        <v>6.8</v>
      </c>
      <c r="I35" s="59" t="n">
        <v>6.5</v>
      </c>
      <c r="J35" s="59" t="n">
        <v>6.2</v>
      </c>
      <c r="K35" s="59" t="n">
        <v>6</v>
      </c>
      <c r="L35" s="59" t="n">
        <v>6.2</v>
      </c>
      <c r="M35" s="59" t="n">
        <v>6.6</v>
      </c>
      <c r="N35" s="59" t="n">
        <v>7.3</v>
      </c>
      <c r="O35" s="59" t="n">
        <v>9</v>
      </c>
      <c r="P35" s="59" t="n">
        <v>11.1</v>
      </c>
      <c r="Q35" s="59" t="n">
        <v>12.4</v>
      </c>
      <c r="R35" s="59" t="n">
        <v>14.2</v>
      </c>
      <c r="S35" s="59" t="n">
        <v>16</v>
      </c>
      <c r="T35" s="59" t="n">
        <v>15.9</v>
      </c>
      <c r="U35" s="59" t="n">
        <v>15.2</v>
      </c>
      <c r="V35" s="59" t="n">
        <v>14.1</v>
      </c>
      <c r="W35" s="59" t="n">
        <v>12.6</v>
      </c>
      <c r="X35" s="59" t="n">
        <v>11.5</v>
      </c>
      <c r="Y35" s="59" t="n">
        <v>10.8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.xml><?xml version="1.0" encoding="utf-8"?>
<worksheet xmlns="http://schemas.openxmlformats.org/spreadsheetml/2006/main">
  <sheetPr codeName="Sheet12">
    <outlinePr summaryBelow="1" summaryRight="1"/>
    <pageSetUpPr fitToPage="1"/>
  </sheetPr>
  <dimension ref="A1:AC39"/>
  <sheetViews>
    <sheetView zoomScaleNormal="100"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  <c r="AB1" s="27" t="n"/>
    </row>
    <row r="2" customFormat="1" s="9">
      <c r="A2" s="38" t="inlineStr">
        <is>
          <t>日期</t>
        </is>
      </c>
      <c r="B2" s="42" t="inlineStr">
        <is>
          <t>本站气压（hPa）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8" t="n"/>
      <c r="AC3" s="58" t="n"/>
    </row>
    <row r="4" ht="15.95" customFormat="1" customHeight="1" s="9">
      <c r="A4" s="38" t="inlineStr">
        <is>
          <t>1日</t>
        </is>
      </c>
      <c r="B4" s="59" t="n">
        <v>1001.4</v>
      </c>
      <c r="C4" s="59" t="n">
        <v>1001.5</v>
      </c>
      <c r="D4" s="59" t="n">
        <v>1001.7</v>
      </c>
      <c r="E4" s="59" t="n">
        <v>1001.5</v>
      </c>
      <c r="F4" s="59" t="n">
        <v>1001.2</v>
      </c>
      <c r="G4" s="59" t="n">
        <v>1001.1</v>
      </c>
      <c r="H4" s="59" t="n">
        <v>1001</v>
      </c>
      <c r="I4" s="59" t="n">
        <v>1000.8</v>
      </c>
      <c r="J4" s="59" t="n">
        <v>1000.8</v>
      </c>
      <c r="K4" s="59" t="n">
        <v>1001</v>
      </c>
      <c r="L4" s="59" t="n">
        <v>1001.2</v>
      </c>
      <c r="M4" s="59" t="n">
        <v>1001.5</v>
      </c>
      <c r="N4" s="59" t="n">
        <v>1001.9</v>
      </c>
      <c r="O4" s="59" t="n">
        <v>1002.3</v>
      </c>
      <c r="P4" s="59" t="n">
        <v>1002</v>
      </c>
      <c r="Q4" s="59" t="n">
        <v>1001.2</v>
      </c>
      <c r="R4" s="59" t="n">
        <v>1000.5</v>
      </c>
      <c r="S4" s="59" t="n">
        <v>999.6</v>
      </c>
      <c r="T4" s="59" t="n">
        <v>999.3</v>
      </c>
      <c r="U4" s="59" t="n">
        <v>999.2</v>
      </c>
      <c r="V4" s="59" t="n">
        <v>999.1</v>
      </c>
      <c r="W4" s="59" t="n">
        <v>999.2</v>
      </c>
      <c r="X4" s="59" t="n">
        <v>999.9</v>
      </c>
      <c r="Y4" s="59" t="n">
        <v>1000.1</v>
      </c>
      <c r="Z4" s="53">
        <f>AVERAGE(G4,M4,S4,Y4)</f>
        <v/>
      </c>
      <c r="AA4" s="53">
        <f>AVERAGE(B4:Y4)</f>
        <v/>
      </c>
      <c r="AB4" s="59" t="n">
        <v>1002.3</v>
      </c>
      <c r="AC4" s="59" t="n">
        <v>999.1</v>
      </c>
    </row>
    <row r="5" ht="15.95" customFormat="1" customHeight="1" s="9">
      <c r="A5" s="38" t="inlineStr">
        <is>
          <t>2日</t>
        </is>
      </c>
      <c r="B5" s="59" t="n">
        <v>1000.4</v>
      </c>
      <c r="C5" s="59" t="n">
        <v>1000.5</v>
      </c>
      <c r="D5" s="59" t="n">
        <v>1000.3</v>
      </c>
      <c r="E5" s="59" t="n">
        <v>1000.1</v>
      </c>
      <c r="F5" s="59" t="n">
        <v>999.5</v>
      </c>
      <c r="G5" s="59" t="n">
        <v>999.4</v>
      </c>
      <c r="H5" s="59" t="n">
        <v>999.2</v>
      </c>
      <c r="I5" s="59" t="n">
        <v>999.4</v>
      </c>
      <c r="J5" s="59" t="n">
        <v>999.3</v>
      </c>
      <c r="K5" s="59" t="n">
        <v>999.5</v>
      </c>
      <c r="L5" s="59" t="n">
        <v>999.7</v>
      </c>
      <c r="M5" s="59" t="n">
        <v>1000.1</v>
      </c>
      <c r="N5" s="59" t="n">
        <v>1000.4</v>
      </c>
      <c r="O5" s="59" t="n">
        <v>1000.6</v>
      </c>
      <c r="P5" s="59" t="n">
        <v>1000</v>
      </c>
      <c r="Q5" s="59" t="n">
        <v>999.1</v>
      </c>
      <c r="R5" s="59" t="n">
        <v>998.4</v>
      </c>
      <c r="S5" s="59" t="n">
        <v>997.4</v>
      </c>
      <c r="T5" s="59" t="n">
        <v>997.1</v>
      </c>
      <c r="U5" s="59" t="n">
        <v>997</v>
      </c>
      <c r="V5" s="59" t="n">
        <v>997.2</v>
      </c>
      <c r="W5" s="59" t="n">
        <v>997.6</v>
      </c>
      <c r="X5" s="59" t="n">
        <v>997.9</v>
      </c>
      <c r="Y5" s="59" t="n">
        <v>998.3</v>
      </c>
      <c r="Z5" s="53">
        <f>AVERAGE(G5,M5,S5,Y5)</f>
        <v/>
      </c>
      <c r="AA5" s="53">
        <f>AVERAGE(B5:Y5)</f>
        <v/>
      </c>
      <c r="AB5" s="59" t="n">
        <v>1000.6</v>
      </c>
      <c r="AC5" s="59" t="n">
        <v>997</v>
      </c>
    </row>
    <row r="6" ht="15.95" customFormat="1" customHeight="1" s="9">
      <c r="A6" s="38" t="inlineStr">
        <is>
          <t>3日</t>
        </is>
      </c>
      <c r="B6" s="59" t="n">
        <v>998.4</v>
      </c>
      <c r="C6" s="59" t="n">
        <v>998.3</v>
      </c>
      <c r="D6" s="59" t="n">
        <v>997.8</v>
      </c>
      <c r="E6" s="59" t="n">
        <v>997.5</v>
      </c>
      <c r="F6" s="59" t="n">
        <v>996.9</v>
      </c>
      <c r="G6" s="59" t="n">
        <v>996.4</v>
      </c>
      <c r="H6" s="59" t="n">
        <v>995.9</v>
      </c>
      <c r="I6" s="59" t="n">
        <v>995.6</v>
      </c>
      <c r="J6" s="59" t="n">
        <v>996</v>
      </c>
      <c r="K6" s="59" t="n">
        <v>996.1</v>
      </c>
      <c r="L6" s="59" t="n">
        <v>996.4</v>
      </c>
      <c r="M6" s="59" t="n">
        <v>996.7</v>
      </c>
      <c r="N6" s="59" t="n">
        <v>997</v>
      </c>
      <c r="O6" s="59" t="n">
        <v>996.8</v>
      </c>
      <c r="P6" s="59" t="n">
        <v>996.1</v>
      </c>
      <c r="Q6" s="59" t="n">
        <v>994.9</v>
      </c>
      <c r="R6" s="59" t="n">
        <v>993.5</v>
      </c>
      <c r="S6" s="59" t="n">
        <v>992</v>
      </c>
      <c r="T6" s="59" t="n">
        <v>991.1</v>
      </c>
      <c r="U6" s="59" t="n">
        <v>990.7</v>
      </c>
      <c r="V6" s="59" t="n">
        <v>990.5</v>
      </c>
      <c r="W6" s="59" t="n">
        <v>990.2</v>
      </c>
      <c r="X6" s="59" t="n">
        <v>990.5</v>
      </c>
      <c r="Y6" s="59" t="n">
        <v>990.6</v>
      </c>
      <c r="Z6" s="53">
        <f>AVERAGE(G6,M6,S6,Y6)</f>
        <v/>
      </c>
      <c r="AA6" s="53">
        <f>AVERAGE(B6:Y6)</f>
        <v/>
      </c>
      <c r="AB6" s="59" t="n">
        <v>998.4</v>
      </c>
      <c r="AC6" s="59" t="n">
        <v>990.2</v>
      </c>
    </row>
    <row r="7" ht="15.95" customFormat="1" customHeight="1" s="9">
      <c r="A7" s="38" t="inlineStr">
        <is>
          <t>4日</t>
        </is>
      </c>
      <c r="B7" s="59" t="n">
        <v>990.5</v>
      </c>
      <c r="C7" s="59" t="n">
        <v>990.3</v>
      </c>
      <c r="D7" s="59" t="n">
        <v>989.8</v>
      </c>
      <c r="E7" s="59" t="n">
        <v>989.4</v>
      </c>
      <c r="F7" s="59" t="n">
        <v>989</v>
      </c>
      <c r="G7" s="59" t="n">
        <v>988.6</v>
      </c>
      <c r="H7" s="59" t="n">
        <v>988</v>
      </c>
      <c r="I7" s="59" t="n">
        <v>987.4</v>
      </c>
      <c r="J7" s="59" t="n">
        <v>986.9</v>
      </c>
      <c r="K7" s="59" t="n">
        <v>986.7</v>
      </c>
      <c r="L7" s="59" t="n">
        <v>986.7</v>
      </c>
      <c r="M7" s="59" t="n">
        <v>986.8</v>
      </c>
      <c r="N7" s="59" t="n">
        <v>987.2</v>
      </c>
      <c r="O7" s="59" t="n">
        <v>986.5</v>
      </c>
      <c r="P7" s="59" t="n">
        <v>985.7</v>
      </c>
      <c r="Q7" s="59" t="n">
        <v>984.5</v>
      </c>
      <c r="R7" s="59" t="n">
        <v>983.1</v>
      </c>
      <c r="S7" s="59" t="n">
        <v>982</v>
      </c>
      <c r="T7" s="59" t="n">
        <v>981.2</v>
      </c>
      <c r="U7" s="59" t="n">
        <v>981</v>
      </c>
      <c r="V7" s="59" t="n">
        <v>980.9</v>
      </c>
      <c r="W7" s="59" t="n">
        <v>981.2</v>
      </c>
      <c r="X7" s="59" t="n">
        <v>981.8</v>
      </c>
      <c r="Y7" s="59" t="n">
        <v>982.1</v>
      </c>
      <c r="Z7" s="53">
        <f>AVERAGE(G7,M7,S7,Y7)</f>
        <v/>
      </c>
      <c r="AA7" s="53">
        <f>AVERAGE(B7:Y7)</f>
        <v/>
      </c>
      <c r="AB7" s="59" t="n">
        <v>990.6</v>
      </c>
      <c r="AC7" s="59" t="n">
        <v>980.8</v>
      </c>
    </row>
    <row r="8" ht="15.95" customFormat="1" customHeight="1" s="9">
      <c r="A8" s="38" t="inlineStr">
        <is>
          <t>5日</t>
        </is>
      </c>
      <c r="B8" s="59" t="n">
        <v>982.4</v>
      </c>
      <c r="C8" s="59" t="n">
        <v>982.7</v>
      </c>
      <c r="D8" s="59" t="n">
        <v>982.5</v>
      </c>
      <c r="E8" s="59" t="n">
        <v>982.2</v>
      </c>
      <c r="F8" s="59" t="n">
        <v>981.9</v>
      </c>
      <c r="G8" s="59" t="n">
        <v>981.5</v>
      </c>
      <c r="H8" s="59" t="n">
        <v>980.9</v>
      </c>
      <c r="I8" s="59" t="n">
        <v>980.7</v>
      </c>
      <c r="J8" s="59" t="n">
        <v>980.8</v>
      </c>
      <c r="K8" s="59" t="n">
        <v>980.6</v>
      </c>
      <c r="L8" s="59" t="n">
        <v>981.5</v>
      </c>
      <c r="M8" s="59" t="n">
        <v>982.4</v>
      </c>
      <c r="N8" s="59" t="n">
        <v>982.6</v>
      </c>
      <c r="O8" s="59" t="n">
        <v>982.7</v>
      </c>
      <c r="P8" s="59" t="n">
        <v>982</v>
      </c>
      <c r="Q8" s="59" t="n">
        <v>981.1</v>
      </c>
      <c r="R8" s="59" t="n">
        <v>979.9</v>
      </c>
      <c r="S8" s="59" t="n">
        <v>979.2</v>
      </c>
      <c r="T8" s="59" t="n">
        <v>979</v>
      </c>
      <c r="U8" s="59" t="n">
        <v>979.2</v>
      </c>
      <c r="V8" s="59" t="n">
        <v>979.9</v>
      </c>
      <c r="W8" s="59" t="n">
        <v>980.7</v>
      </c>
      <c r="X8" s="59" t="n">
        <v>981.4</v>
      </c>
      <c r="Y8" s="59" t="n">
        <v>982.3</v>
      </c>
      <c r="Z8" s="53">
        <f>AVERAGE(G8,M8,S8,Y8)</f>
        <v/>
      </c>
      <c r="AA8" s="53">
        <f>AVERAGE(B8:Y8)</f>
        <v/>
      </c>
      <c r="AB8" s="59" t="n">
        <v>982.8</v>
      </c>
      <c r="AC8" s="59" t="n">
        <v>978.8</v>
      </c>
    </row>
    <row r="9" ht="15.95" customFormat="1" customHeight="1" s="9">
      <c r="A9" s="38" t="inlineStr">
        <is>
          <t>6日</t>
        </is>
      </c>
      <c r="B9" s="59" t="n">
        <v>983.1</v>
      </c>
      <c r="C9" s="59" t="n">
        <v>983.3</v>
      </c>
      <c r="D9" s="59" t="n">
        <v>983.6</v>
      </c>
      <c r="E9" s="59" t="n">
        <v>984.1</v>
      </c>
      <c r="F9" s="59" t="n">
        <v>984.2</v>
      </c>
      <c r="G9" s="59" t="n">
        <v>984.5</v>
      </c>
      <c r="H9" s="59" t="n">
        <v>984.8</v>
      </c>
      <c r="I9" s="59" t="n">
        <v>984.8</v>
      </c>
      <c r="J9" s="59" t="n">
        <v>984.7</v>
      </c>
      <c r="K9" s="59" t="n">
        <v>985.4</v>
      </c>
      <c r="L9" s="59" t="n">
        <v>986.2</v>
      </c>
      <c r="M9" s="59" t="n">
        <v>987.4</v>
      </c>
      <c r="N9" s="59" t="n">
        <v>988.2</v>
      </c>
      <c r="O9" s="59" t="n">
        <v>988.8</v>
      </c>
      <c r="P9" s="59" t="n">
        <v>988.8</v>
      </c>
      <c r="Q9" s="59" t="n">
        <v>988.1</v>
      </c>
      <c r="R9" s="59" t="n">
        <v>987.5</v>
      </c>
      <c r="S9" s="59" t="n">
        <v>986.8</v>
      </c>
      <c r="T9" s="59" t="n">
        <v>986.7</v>
      </c>
      <c r="U9" s="59" t="n">
        <v>986.4</v>
      </c>
      <c r="V9" s="59" t="n">
        <v>987</v>
      </c>
      <c r="W9" s="59" t="n">
        <v>987.4</v>
      </c>
      <c r="X9" s="59" t="n">
        <v>988.1</v>
      </c>
      <c r="Y9" s="59" t="n">
        <v>988.7</v>
      </c>
      <c r="Z9" s="53">
        <f>AVERAGE(G9,M9,S9,Y9)</f>
        <v/>
      </c>
      <c r="AA9" s="53">
        <f>AVERAGE(B9:Y9)</f>
        <v/>
      </c>
      <c r="AB9" s="59" t="n">
        <v>989.2</v>
      </c>
      <c r="AC9" s="59" t="n">
        <v>982.3</v>
      </c>
    </row>
    <row r="10" ht="15.95" customFormat="1" customHeight="1" s="9">
      <c r="A10" s="38" t="inlineStr">
        <is>
          <t>7日</t>
        </is>
      </c>
      <c r="B10" s="59" t="n">
        <v>989.3</v>
      </c>
      <c r="C10" s="59" t="n">
        <v>989.1</v>
      </c>
      <c r="D10" s="59" t="n">
        <v>989.4</v>
      </c>
      <c r="E10" s="59" t="n">
        <v>988.8</v>
      </c>
      <c r="F10" s="59" t="n">
        <v>988.3</v>
      </c>
      <c r="G10" s="59" t="n">
        <v>988.5</v>
      </c>
      <c r="H10" s="59" t="n">
        <v>988.2</v>
      </c>
      <c r="I10" s="59" t="n">
        <v>988.3</v>
      </c>
      <c r="J10" s="59" t="n">
        <v>988.7</v>
      </c>
      <c r="K10" s="59" t="n">
        <v>989.1</v>
      </c>
      <c r="L10" s="59" t="n">
        <v>990.8</v>
      </c>
      <c r="M10" s="59" t="n">
        <v>991.4</v>
      </c>
      <c r="N10" s="59" t="n">
        <v>992.4</v>
      </c>
      <c r="O10" s="59" t="n">
        <v>993</v>
      </c>
      <c r="P10" s="59" t="n">
        <v>993.6</v>
      </c>
      <c r="Q10" s="59" t="n">
        <v>993.8</v>
      </c>
      <c r="R10" s="59" t="n">
        <v>993.5</v>
      </c>
      <c r="S10" s="59" t="n">
        <v>993.4</v>
      </c>
      <c r="T10" s="59" t="n">
        <v>993.9</v>
      </c>
      <c r="U10" s="59" t="n">
        <v>994.8</v>
      </c>
      <c r="V10" s="59" t="n">
        <v>995.6</v>
      </c>
      <c r="W10" s="59" t="n">
        <v>996.3</v>
      </c>
      <c r="X10" s="59" t="n">
        <v>997.6</v>
      </c>
      <c r="Y10" s="59" t="n">
        <v>998.3</v>
      </c>
      <c r="Z10" s="53">
        <f>AVERAGE(G10,M10,S10,Y10)</f>
        <v/>
      </c>
      <c r="AA10" s="53">
        <f>AVERAGE(B10:Y10)</f>
        <v/>
      </c>
      <c r="AB10" s="59" t="n">
        <v>998.3</v>
      </c>
      <c r="AC10" s="59" t="n">
        <v>988.2</v>
      </c>
    </row>
    <row r="11" ht="15.95" customFormat="1" customHeight="1" s="9">
      <c r="A11" s="38" t="inlineStr">
        <is>
          <t>8日</t>
        </is>
      </c>
      <c r="B11" s="59" t="n">
        <v>998.2</v>
      </c>
      <c r="C11" s="59" t="n">
        <v>998.8</v>
      </c>
      <c r="D11" s="59" t="n">
        <v>999.2</v>
      </c>
      <c r="E11" s="59" t="n">
        <v>999.5</v>
      </c>
      <c r="F11" s="59" t="n">
        <v>999.5</v>
      </c>
      <c r="G11" s="59" t="n">
        <v>999.8</v>
      </c>
      <c r="H11" s="59" t="n">
        <v>1000.2</v>
      </c>
      <c r="I11" s="59" t="n">
        <v>1000.9</v>
      </c>
      <c r="J11" s="59" t="n">
        <v>1001.3</v>
      </c>
      <c r="K11" s="59" t="n">
        <v>1001.8</v>
      </c>
      <c r="L11" s="59" t="n">
        <v>1002.1</v>
      </c>
      <c r="M11" s="59" t="n">
        <v>1003.1</v>
      </c>
      <c r="N11" s="59" t="n">
        <v>1003.8</v>
      </c>
      <c r="O11" s="59" t="n">
        <v>1004</v>
      </c>
      <c r="P11" s="59" t="n">
        <v>1004.2</v>
      </c>
      <c r="Q11" s="59" t="n">
        <v>1003.6</v>
      </c>
      <c r="R11" s="59" t="n">
        <v>1002.7</v>
      </c>
      <c r="S11" s="59" t="n">
        <v>1002.3</v>
      </c>
      <c r="T11" s="59" t="n">
        <v>1002</v>
      </c>
      <c r="U11" s="59" t="n">
        <v>1001.6</v>
      </c>
      <c r="V11" s="59" t="n">
        <v>1001</v>
      </c>
      <c r="W11" s="59" t="n">
        <v>1001.9</v>
      </c>
      <c r="X11" s="59" t="n">
        <v>1002.3</v>
      </c>
      <c r="Y11" s="59" t="n">
        <v>1002.2</v>
      </c>
      <c r="Z11" s="53">
        <f>AVERAGE(G11,M11,S11,Y11)</f>
        <v/>
      </c>
      <c r="AA11" s="53">
        <f>AVERAGE(B11:Y11)</f>
        <v/>
      </c>
      <c r="AB11" s="59" t="n">
        <v>1004.3</v>
      </c>
      <c r="AC11" s="59" t="n">
        <v>998.2</v>
      </c>
    </row>
    <row r="12" ht="15.95" customFormat="1" customHeight="1" s="9">
      <c r="A12" s="38" t="inlineStr">
        <is>
          <t>9日</t>
        </is>
      </c>
      <c r="B12" s="59" t="n">
        <v>1003</v>
      </c>
      <c r="C12" s="59" t="n">
        <v>1002.9</v>
      </c>
      <c r="D12" s="59" t="n">
        <v>1002.5</v>
      </c>
      <c r="E12" s="59" t="n">
        <v>1002.6</v>
      </c>
      <c r="F12" s="59" t="n">
        <v>1002.3</v>
      </c>
      <c r="G12" s="59" t="n">
        <v>1002.4</v>
      </c>
      <c r="H12" s="59" t="n">
        <v>1002.3</v>
      </c>
      <c r="I12" s="59" t="n">
        <v>1001.9</v>
      </c>
      <c r="J12" s="59" t="n">
        <v>1001.9</v>
      </c>
      <c r="K12" s="59" t="n">
        <v>1001.4</v>
      </c>
      <c r="L12" s="59" t="n">
        <v>1002.1</v>
      </c>
      <c r="M12" s="59" t="n">
        <v>1001.7</v>
      </c>
      <c r="N12" s="59" t="n">
        <v>1002.4</v>
      </c>
      <c r="O12" s="59" t="n">
        <v>1002.4</v>
      </c>
      <c r="P12" s="59" t="n">
        <v>1002.1</v>
      </c>
      <c r="Q12" s="59" t="n">
        <v>1000.7</v>
      </c>
      <c r="R12" s="59" t="n">
        <v>999.5</v>
      </c>
      <c r="S12" s="59" t="n">
        <v>998.3</v>
      </c>
      <c r="T12" s="59" t="n">
        <v>998.1</v>
      </c>
      <c r="U12" s="59" t="n">
        <v>997.4</v>
      </c>
      <c r="V12" s="59" t="n">
        <v>997.6</v>
      </c>
      <c r="W12" s="59" t="n">
        <v>998.1</v>
      </c>
      <c r="X12" s="59" t="n">
        <v>998.6</v>
      </c>
      <c r="Y12" s="59" t="n">
        <v>998.5</v>
      </c>
      <c r="Z12" s="53">
        <f>AVERAGE(G12,M12,S12,Y12)</f>
        <v/>
      </c>
      <c r="AA12" s="53">
        <f>AVERAGE(B12:Y12)</f>
        <v/>
      </c>
      <c r="AB12" s="59" t="n">
        <v>1003.2</v>
      </c>
      <c r="AC12" s="59" t="n">
        <v>997.4</v>
      </c>
    </row>
    <row r="13" ht="15.95" customFormat="1" customHeight="1" s="9">
      <c r="A13" s="38" t="inlineStr">
        <is>
          <t>10日</t>
        </is>
      </c>
      <c r="B13" s="59" t="n">
        <v>998.7</v>
      </c>
      <c r="C13" s="59" t="n">
        <v>998.7</v>
      </c>
      <c r="D13" s="59" t="n">
        <v>998.4</v>
      </c>
      <c r="E13" s="59" t="n">
        <v>997.9</v>
      </c>
      <c r="F13" s="59" t="n">
        <v>997.2</v>
      </c>
      <c r="G13" s="59" t="n">
        <v>996.5</v>
      </c>
      <c r="H13" s="59" t="n">
        <v>995.6</v>
      </c>
      <c r="I13" s="59" t="n">
        <v>995.3</v>
      </c>
      <c r="J13" s="59" t="n">
        <v>995.9</v>
      </c>
      <c r="K13" s="59" t="n">
        <v>996.4</v>
      </c>
      <c r="L13" s="59" t="n">
        <v>996.8</v>
      </c>
      <c r="M13" s="59" t="n">
        <v>997</v>
      </c>
      <c r="N13" s="59" t="n">
        <v>997.2</v>
      </c>
      <c r="O13" s="59" t="n">
        <v>997</v>
      </c>
      <c r="P13" s="59" t="n">
        <v>996.3</v>
      </c>
      <c r="Q13" s="59" t="n">
        <v>994.8</v>
      </c>
      <c r="R13" s="59" t="n">
        <v>993.3</v>
      </c>
      <c r="S13" s="59" t="n">
        <v>992.3</v>
      </c>
      <c r="T13" s="59" t="n">
        <v>991.6</v>
      </c>
      <c r="U13" s="59" t="n">
        <v>991.1</v>
      </c>
      <c r="V13" s="59" t="n">
        <v>990.7</v>
      </c>
      <c r="W13" s="59" t="n">
        <v>991</v>
      </c>
      <c r="X13" s="59" t="n">
        <v>991.2</v>
      </c>
      <c r="Y13" s="59" t="n">
        <v>991.4</v>
      </c>
      <c r="Z13" s="53">
        <f>AVERAGE(G13,M13,S13,Y13)</f>
        <v/>
      </c>
      <c r="AA13" s="53">
        <f>AVERAGE(B13:Y13)</f>
        <v/>
      </c>
      <c r="AB13" s="59" t="n">
        <v>998.7</v>
      </c>
      <c r="AC13" s="59" t="n">
        <v>990.6</v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AVERAGE(AB4:AB13)</f>
        <v/>
      </c>
      <c r="AC14" s="53">
        <f>AVERAGE(AC4:AC13)</f>
        <v/>
      </c>
    </row>
    <row r="15" ht="15.95" customFormat="1" customHeight="1" s="9">
      <c r="A15" s="38" t="inlineStr">
        <is>
          <t>11日</t>
        </is>
      </c>
      <c r="B15" s="59" t="n">
        <v>991.6</v>
      </c>
      <c r="C15" s="59" t="n">
        <v>991.6</v>
      </c>
      <c r="D15" s="59" t="n">
        <v>991.4</v>
      </c>
      <c r="E15" s="59" t="n">
        <v>990.9</v>
      </c>
      <c r="F15" s="59" t="n">
        <v>990.2</v>
      </c>
      <c r="G15" s="59" t="n">
        <v>989.7</v>
      </c>
      <c r="H15" s="59" t="n">
        <v>989.3</v>
      </c>
      <c r="I15" s="59" t="n">
        <v>988.8</v>
      </c>
      <c r="J15" s="59" t="n">
        <v>988.7</v>
      </c>
      <c r="K15" s="59" t="n">
        <v>988.2</v>
      </c>
      <c r="L15" s="59" t="n">
        <v>988.6</v>
      </c>
      <c r="M15" s="59" t="n">
        <v>988.7</v>
      </c>
      <c r="N15" s="59" t="n">
        <v>989.2</v>
      </c>
      <c r="O15" s="59" t="n">
        <v>989</v>
      </c>
      <c r="P15" s="59" t="n">
        <v>987.4</v>
      </c>
      <c r="Q15" s="59" t="n">
        <v>987</v>
      </c>
      <c r="R15" s="59" t="n">
        <v>986.2</v>
      </c>
      <c r="S15" s="59" t="n">
        <v>985</v>
      </c>
      <c r="T15" s="59" t="n">
        <v>984</v>
      </c>
      <c r="U15" s="59" t="n">
        <v>983.8</v>
      </c>
      <c r="V15" s="59" t="n">
        <v>984.2</v>
      </c>
      <c r="W15" s="59" t="n">
        <v>984.9</v>
      </c>
      <c r="X15" s="59" t="n">
        <v>985.1</v>
      </c>
      <c r="Y15" s="59" t="n">
        <v>985.6</v>
      </c>
      <c r="Z15" s="53">
        <f>AVERAGE(G15,M15,S15,Y15)</f>
        <v/>
      </c>
      <c r="AA15" s="53">
        <f>AVERAGE(B15:Y15)</f>
        <v/>
      </c>
      <c r="AB15" s="59" t="n">
        <v>991.7</v>
      </c>
      <c r="AC15" s="59" t="n">
        <v>983.7</v>
      </c>
    </row>
    <row r="16" ht="15.95" customFormat="1" customHeight="1" s="9">
      <c r="A16" s="38" t="inlineStr">
        <is>
          <t>12日</t>
        </is>
      </c>
      <c r="B16" s="59" t="n">
        <v>986.1</v>
      </c>
      <c r="C16" s="59" t="n">
        <v>986.7</v>
      </c>
      <c r="D16" s="59" t="n">
        <v>986.6</v>
      </c>
      <c r="E16" s="59" t="n">
        <v>986.7</v>
      </c>
      <c r="F16" s="59" t="n">
        <v>986.5</v>
      </c>
      <c r="G16" s="59" t="n">
        <v>986.5</v>
      </c>
      <c r="H16" s="59" t="n">
        <v>986.4</v>
      </c>
      <c r="I16" s="59" t="n">
        <v>985.9</v>
      </c>
      <c r="J16" s="59" t="n">
        <v>986.6</v>
      </c>
      <c r="K16" s="59" t="n">
        <v>986</v>
      </c>
      <c r="L16" s="59" t="n">
        <v>986.5</v>
      </c>
      <c r="M16" s="59" t="n">
        <v>987.9</v>
      </c>
      <c r="N16" s="59" t="n">
        <v>988.4</v>
      </c>
      <c r="O16" s="59" t="n">
        <v>988.6</v>
      </c>
      <c r="P16" s="59" t="n">
        <v>987.8</v>
      </c>
      <c r="Q16" s="59" t="n">
        <v>987.7</v>
      </c>
      <c r="R16" s="59" t="n">
        <v>986.9</v>
      </c>
      <c r="S16" s="59" t="n">
        <v>985.9</v>
      </c>
      <c r="T16" s="59" t="n">
        <v>985.5</v>
      </c>
      <c r="U16" s="59" t="n">
        <v>985.6</v>
      </c>
      <c r="V16" s="59" t="n">
        <v>985.7</v>
      </c>
      <c r="W16" s="59" t="n">
        <v>986.1</v>
      </c>
      <c r="X16" s="59" t="n">
        <v>987</v>
      </c>
      <c r="Y16" s="59" t="n">
        <v>987.8</v>
      </c>
      <c r="Z16" s="53">
        <f>AVERAGE(G16,M16,S16,Y16)</f>
        <v/>
      </c>
      <c r="AA16" s="53">
        <f>AVERAGE(B16:Y16)</f>
        <v/>
      </c>
      <c r="AB16" s="59" t="n">
        <v>989</v>
      </c>
      <c r="AC16" s="59" t="n">
        <v>984.3</v>
      </c>
    </row>
    <row r="17" ht="15.95" customFormat="1" customHeight="1" s="9">
      <c r="A17" s="38" t="inlineStr">
        <is>
          <t>13日</t>
        </is>
      </c>
      <c r="B17" s="59" t="n">
        <v>988.3</v>
      </c>
      <c r="C17" s="59" t="n">
        <v>988.7</v>
      </c>
      <c r="D17" s="59" t="n">
        <v>989.1</v>
      </c>
      <c r="E17" s="59" t="n">
        <v>988.9</v>
      </c>
      <c r="F17" s="59" t="n">
        <v>988.2</v>
      </c>
      <c r="G17" s="59" t="n">
        <v>987.9</v>
      </c>
      <c r="H17" s="59" t="n">
        <v>987.6</v>
      </c>
      <c r="I17" s="59" t="n">
        <v>987.2</v>
      </c>
      <c r="J17" s="59" t="n">
        <v>987.2</v>
      </c>
      <c r="K17" s="59" t="n">
        <v>987.5</v>
      </c>
      <c r="L17" s="59" t="n">
        <v>988</v>
      </c>
      <c r="M17" s="59" t="n">
        <v>988.4</v>
      </c>
      <c r="N17" s="59" t="n">
        <v>989.1</v>
      </c>
      <c r="O17" s="59" t="n">
        <v>989.2</v>
      </c>
      <c r="P17" s="59" t="n">
        <v>988.8</v>
      </c>
      <c r="Q17" s="59" t="n">
        <v>987.6</v>
      </c>
      <c r="R17" s="59" t="n">
        <v>986.4</v>
      </c>
      <c r="S17" s="59" t="n">
        <v>985.3</v>
      </c>
      <c r="T17" s="59" t="n">
        <v>984.9</v>
      </c>
      <c r="U17" s="59" t="n">
        <v>984.6</v>
      </c>
      <c r="V17" s="59" t="n">
        <v>984.7</v>
      </c>
      <c r="W17" s="59" t="n">
        <v>985.3</v>
      </c>
      <c r="X17" s="59" t="n">
        <v>986.1</v>
      </c>
      <c r="Y17" s="59" t="n">
        <v>986.5</v>
      </c>
      <c r="Z17" s="53">
        <f>AVERAGE(G17,M17,S17,Y17)</f>
        <v/>
      </c>
      <c r="AA17" s="53">
        <f>AVERAGE(B17:Y17)</f>
        <v/>
      </c>
      <c r="AB17" s="59" t="n">
        <v>989.4</v>
      </c>
      <c r="AC17" s="59" t="n">
        <v>984.5</v>
      </c>
    </row>
    <row r="18" ht="15.95" customFormat="1" customHeight="1" s="9">
      <c r="A18" s="38" t="inlineStr">
        <is>
          <t>14日</t>
        </is>
      </c>
      <c r="B18" s="59" t="n">
        <v>986.8</v>
      </c>
      <c r="C18" s="59" t="n">
        <v>986.8</v>
      </c>
      <c r="D18" s="59" t="n">
        <v>987</v>
      </c>
      <c r="E18" s="59" t="n">
        <v>986.5</v>
      </c>
      <c r="F18" s="59" t="n">
        <v>986</v>
      </c>
      <c r="G18" s="59" t="n">
        <v>985.7</v>
      </c>
      <c r="H18" s="59" t="n">
        <v>985.4</v>
      </c>
      <c r="I18" s="59" t="n">
        <v>985.5</v>
      </c>
      <c r="J18" s="59" t="n">
        <v>985.7</v>
      </c>
      <c r="K18" s="59" t="n">
        <v>985.8</v>
      </c>
      <c r="L18" s="59" t="n">
        <v>986.5</v>
      </c>
      <c r="M18" s="59" t="n">
        <v>987.1</v>
      </c>
      <c r="N18" s="59" t="n">
        <v>988.2</v>
      </c>
      <c r="O18" s="59" t="n">
        <v>989</v>
      </c>
      <c r="P18" s="59" t="n">
        <v>989</v>
      </c>
      <c r="Q18" s="59" t="n">
        <v>988.5</v>
      </c>
      <c r="R18" s="59" t="n">
        <v>987.7</v>
      </c>
      <c r="S18" s="59" t="n">
        <v>987.2</v>
      </c>
      <c r="T18" s="59" t="n">
        <v>987.4</v>
      </c>
      <c r="U18" s="59" t="n">
        <v>987.5</v>
      </c>
      <c r="V18" s="59" t="n">
        <v>987.7</v>
      </c>
      <c r="W18" s="59" t="n">
        <v>988.4</v>
      </c>
      <c r="X18" s="59" t="n">
        <v>989.3</v>
      </c>
      <c r="Y18" s="59" t="n">
        <v>989.9</v>
      </c>
      <c r="Z18" s="53">
        <f>AVERAGE(G18,M18,S18,Y18)</f>
        <v/>
      </c>
      <c r="AA18" s="53">
        <f>AVERAGE(B18:Y18)</f>
        <v/>
      </c>
      <c r="AB18" s="59" t="n">
        <v>990</v>
      </c>
      <c r="AC18" s="59" t="n">
        <v>985.3</v>
      </c>
    </row>
    <row r="19" ht="15.95" customFormat="1" customHeight="1" s="9">
      <c r="A19" s="38" t="inlineStr">
        <is>
          <t>15日</t>
        </is>
      </c>
      <c r="B19" s="59" t="n">
        <v>990.6</v>
      </c>
      <c r="C19" s="59" t="n">
        <v>991.1</v>
      </c>
      <c r="D19" s="59" t="n">
        <v>991.4</v>
      </c>
      <c r="E19" s="59" t="n">
        <v>991.3</v>
      </c>
      <c r="F19" s="59" t="n">
        <v>991.2</v>
      </c>
      <c r="G19" s="59" t="n">
        <v>991.1</v>
      </c>
      <c r="H19" s="59" t="n">
        <v>990.8</v>
      </c>
      <c r="I19" s="59" t="n">
        <v>990.6</v>
      </c>
      <c r="J19" s="59" t="n">
        <v>990.7</v>
      </c>
      <c r="K19" s="59" t="n">
        <v>990.9</v>
      </c>
      <c r="L19" s="59" t="n">
        <v>991.4</v>
      </c>
      <c r="M19" s="59" t="n">
        <v>992.1</v>
      </c>
      <c r="N19" s="59" t="n">
        <v>992.4</v>
      </c>
      <c r="O19" s="59" t="n">
        <v>992.5</v>
      </c>
      <c r="P19" s="59" t="n">
        <v>992.1</v>
      </c>
      <c r="Q19" s="59" t="n">
        <v>991.7</v>
      </c>
      <c r="R19" s="59" t="n">
        <v>990.5</v>
      </c>
      <c r="S19" s="59" t="n">
        <v>989.4</v>
      </c>
      <c r="T19" s="59" t="n">
        <v>988.8</v>
      </c>
      <c r="U19" s="59" t="n">
        <v>988.5</v>
      </c>
      <c r="V19" s="59" t="n">
        <v>988.6</v>
      </c>
      <c r="W19" s="59" t="n">
        <v>989</v>
      </c>
      <c r="X19" s="59" t="n">
        <v>989.1</v>
      </c>
      <c r="Y19" s="59" t="n">
        <v>989.4</v>
      </c>
      <c r="Z19" s="53">
        <f>AVERAGE(G19,M19,S19,Y19)</f>
        <v/>
      </c>
      <c r="AA19" s="53">
        <f>AVERAGE(B19:Y19)</f>
        <v/>
      </c>
      <c r="AB19" s="59" t="n">
        <v>992.5</v>
      </c>
      <c r="AC19" s="59" t="n">
        <v>988.4</v>
      </c>
    </row>
    <row r="20" ht="15.95" customFormat="1" customHeight="1" s="9">
      <c r="A20" s="38" t="inlineStr">
        <is>
          <t>16日</t>
        </is>
      </c>
      <c r="B20" s="59" t="n">
        <v>989.8</v>
      </c>
      <c r="C20" s="59" t="n">
        <v>990.1</v>
      </c>
      <c r="D20" s="59" t="n">
        <v>989.8</v>
      </c>
      <c r="E20" s="59" t="n">
        <v>989.7</v>
      </c>
      <c r="F20" s="59" t="n">
        <v>989</v>
      </c>
      <c r="G20" s="59" t="n">
        <v>988.9</v>
      </c>
      <c r="H20" s="59" t="n">
        <v>988.2</v>
      </c>
      <c r="I20" s="59" t="n">
        <v>988</v>
      </c>
      <c r="J20" s="59" t="n">
        <v>987.5</v>
      </c>
      <c r="K20" s="59" t="n">
        <v>987.6</v>
      </c>
      <c r="L20" s="59" t="n">
        <v>987.8</v>
      </c>
      <c r="M20" s="59" t="n">
        <v>988.3</v>
      </c>
      <c r="N20" s="59" t="n">
        <v>988.9</v>
      </c>
      <c r="O20" s="59" t="n">
        <v>989.2</v>
      </c>
      <c r="P20" s="59" t="n">
        <v>989</v>
      </c>
      <c r="Q20" s="59" t="n">
        <v>988.4</v>
      </c>
      <c r="R20" s="59" t="n">
        <v>987.6</v>
      </c>
      <c r="S20" s="59" t="n">
        <v>987</v>
      </c>
      <c r="T20" s="59" t="n">
        <v>986.6</v>
      </c>
      <c r="U20" s="59" t="n">
        <v>986.6</v>
      </c>
      <c r="V20" s="59" t="n">
        <v>986.8</v>
      </c>
      <c r="W20" s="59" t="n">
        <v>987.3</v>
      </c>
      <c r="X20" s="59" t="n">
        <v>987.8</v>
      </c>
      <c r="Y20" s="59" t="n">
        <v>988.4</v>
      </c>
      <c r="Z20" s="53">
        <f>AVERAGE(G20,M20,S20,Y20)</f>
        <v/>
      </c>
      <c r="AA20" s="53">
        <f>AVERAGE(B20:Y20)</f>
        <v/>
      </c>
      <c r="AB20" s="59" t="n">
        <v>990.2</v>
      </c>
      <c r="AC20" s="59" t="n">
        <v>986.5</v>
      </c>
    </row>
    <row r="21" ht="15.95" customFormat="1" customHeight="1" s="9">
      <c r="A21" s="38" t="inlineStr">
        <is>
          <t>17日</t>
        </is>
      </c>
      <c r="B21" s="59" t="n">
        <v>989</v>
      </c>
      <c r="C21" s="59" t="n">
        <v>989.3</v>
      </c>
      <c r="D21" s="59" t="n">
        <v>989.3</v>
      </c>
      <c r="E21" s="59" t="n">
        <v>989</v>
      </c>
      <c r="F21" s="59" t="n">
        <v>988.9</v>
      </c>
      <c r="G21" s="59" t="n">
        <v>988.8</v>
      </c>
      <c r="H21" s="59" t="n">
        <v>988.7</v>
      </c>
      <c r="I21" s="59" t="n">
        <v>988.6</v>
      </c>
      <c r="J21" s="59" t="n">
        <v>988.6</v>
      </c>
      <c r="K21" s="59" t="n">
        <v>988.7</v>
      </c>
      <c r="L21" s="59" t="n">
        <v>989.1</v>
      </c>
      <c r="M21" s="59" t="n">
        <v>989.4</v>
      </c>
      <c r="N21" s="59" t="n">
        <v>989.9</v>
      </c>
      <c r="O21" s="59" t="n">
        <v>990</v>
      </c>
      <c r="P21" s="59" t="n">
        <v>989.5</v>
      </c>
      <c r="Q21" s="59" t="n">
        <v>988.8</v>
      </c>
      <c r="R21" s="59" t="n">
        <v>987.7</v>
      </c>
      <c r="S21" s="59" t="n">
        <v>987.3</v>
      </c>
      <c r="T21" s="59" t="n">
        <v>987</v>
      </c>
      <c r="U21" s="59" t="n">
        <v>986.8</v>
      </c>
      <c r="V21" s="59" t="n">
        <v>986.7</v>
      </c>
      <c r="W21" s="59" t="n">
        <v>986.7</v>
      </c>
      <c r="X21" s="59" t="n">
        <v>986.9</v>
      </c>
      <c r="Y21" s="59" t="n">
        <v>987.4</v>
      </c>
      <c r="Z21" s="53">
        <f>AVERAGE(G21,M21,S21,Y21)</f>
        <v/>
      </c>
      <c r="AA21" s="53">
        <f>AVERAGE(B21:Y21)</f>
        <v/>
      </c>
      <c r="AB21" s="59" t="n">
        <v>990</v>
      </c>
      <c r="AC21" s="59" t="n">
        <v>986.4</v>
      </c>
    </row>
    <row r="22" ht="15.95" customFormat="1" customHeight="1" s="9">
      <c r="A22" s="38" t="inlineStr">
        <is>
          <t>18日</t>
        </is>
      </c>
      <c r="B22" s="59" t="n">
        <v>987.8</v>
      </c>
      <c r="C22" s="59" t="n">
        <v>987.7</v>
      </c>
      <c r="D22" s="59" t="n">
        <v>987.5</v>
      </c>
      <c r="E22" s="59" t="n">
        <v>987.3</v>
      </c>
      <c r="F22" s="59" t="n">
        <v>986.9</v>
      </c>
      <c r="G22" s="59" t="n">
        <v>986.7</v>
      </c>
      <c r="H22" s="59" t="n">
        <v>985.8</v>
      </c>
      <c r="I22" s="59" t="n">
        <v>985.2</v>
      </c>
      <c r="J22" s="59" t="n">
        <v>985</v>
      </c>
      <c r="K22" s="59" t="n">
        <v>985</v>
      </c>
      <c r="L22" s="59" t="n">
        <v>985.2</v>
      </c>
      <c r="M22" s="59" t="n">
        <v>985.5</v>
      </c>
      <c r="N22" s="59" t="n">
        <v>985.7</v>
      </c>
      <c r="O22" s="59" t="n">
        <v>985.8</v>
      </c>
      <c r="P22" s="59" t="n">
        <v>985.2</v>
      </c>
      <c r="Q22" s="59" t="n">
        <v>984.4</v>
      </c>
      <c r="R22" s="59" t="n">
        <v>983.2</v>
      </c>
      <c r="S22" s="59" t="n">
        <v>982.5</v>
      </c>
      <c r="T22" s="59" t="n">
        <v>982.1</v>
      </c>
      <c r="U22" s="59" t="n">
        <v>982</v>
      </c>
      <c r="V22" s="59" t="n">
        <v>981.6</v>
      </c>
      <c r="W22" s="59" t="n">
        <v>982</v>
      </c>
      <c r="X22" s="59" t="n">
        <v>982.2</v>
      </c>
      <c r="Y22" s="59" t="n">
        <v>982.7</v>
      </c>
      <c r="Z22" s="53">
        <f>AVERAGE(G22,M22,S22,Y22)</f>
        <v/>
      </c>
      <c r="AA22" s="53">
        <f>AVERAGE(B22:Y22)</f>
        <v/>
      </c>
      <c r="AB22" s="59" t="n">
        <v>987.9</v>
      </c>
      <c r="AC22" s="59" t="n">
        <v>981.6</v>
      </c>
    </row>
    <row r="23" ht="15.95" customFormat="1" customHeight="1" s="9">
      <c r="A23" s="38" t="inlineStr">
        <is>
          <t>19日</t>
        </is>
      </c>
      <c r="B23" s="59" t="n">
        <v>983.3</v>
      </c>
      <c r="C23" s="59" t="n">
        <v>983.3</v>
      </c>
      <c r="D23" s="59" t="n">
        <v>983.3</v>
      </c>
      <c r="E23" s="59" t="n">
        <v>983.3</v>
      </c>
      <c r="F23" s="59" t="n">
        <v>983.5</v>
      </c>
      <c r="G23" s="59" t="n">
        <v>983.8</v>
      </c>
      <c r="H23" s="59" t="n">
        <v>983.8</v>
      </c>
      <c r="I23" s="59" t="n">
        <v>984</v>
      </c>
      <c r="J23" s="59" t="n">
        <v>984</v>
      </c>
      <c r="K23" s="59" t="n">
        <v>984.7</v>
      </c>
      <c r="L23" s="59" t="n">
        <v>985.4</v>
      </c>
      <c r="M23" s="59" t="n">
        <v>986</v>
      </c>
      <c r="N23" s="59" t="n">
        <v>986.7</v>
      </c>
      <c r="O23" s="59" t="n">
        <v>987.3</v>
      </c>
      <c r="P23" s="59" t="n">
        <v>986.8</v>
      </c>
      <c r="Q23" s="59" t="n">
        <v>986</v>
      </c>
      <c r="R23" s="59" t="n">
        <v>985.2</v>
      </c>
      <c r="S23" s="59" t="n">
        <v>984.5</v>
      </c>
      <c r="T23" s="59" t="n">
        <v>984.4</v>
      </c>
      <c r="U23" s="59" t="n">
        <v>984.5</v>
      </c>
      <c r="V23" s="59" t="n">
        <v>985</v>
      </c>
      <c r="W23" s="59" t="n">
        <v>985.8</v>
      </c>
      <c r="X23" s="59" t="n">
        <v>986.7</v>
      </c>
      <c r="Y23" s="59" t="n">
        <v>987.7</v>
      </c>
      <c r="Z23" s="53">
        <f>AVERAGE(G23,M23,S23,Y23)</f>
        <v/>
      </c>
      <c r="AA23" s="53">
        <f>AVERAGE(B23:Y23)</f>
        <v/>
      </c>
      <c r="AB23" s="59" t="n">
        <v>987.7</v>
      </c>
      <c r="AC23" s="59" t="n">
        <v>982.7</v>
      </c>
    </row>
    <row r="24" ht="15.95" customFormat="1" customHeight="1" s="9">
      <c r="A24" s="38" t="inlineStr">
        <is>
          <t>20日</t>
        </is>
      </c>
      <c r="B24" s="59" t="n">
        <v>988.4</v>
      </c>
      <c r="C24" s="59" t="n">
        <v>988.6</v>
      </c>
      <c r="D24" s="59" t="n">
        <v>988.7</v>
      </c>
      <c r="E24" s="59" t="n">
        <v>988.9</v>
      </c>
      <c r="F24" s="59" t="n">
        <v>989.3</v>
      </c>
      <c r="G24" s="59" t="n">
        <v>989.4</v>
      </c>
      <c r="H24" s="59" t="n">
        <v>989</v>
      </c>
      <c r="I24" s="59" t="n">
        <v>988.9</v>
      </c>
      <c r="J24" s="59" t="n">
        <v>988.6</v>
      </c>
      <c r="K24" s="59" t="n">
        <v>988.6</v>
      </c>
      <c r="L24" s="59" t="n">
        <v>988.9</v>
      </c>
      <c r="M24" s="59" t="n">
        <v>989.7</v>
      </c>
      <c r="N24" s="59" t="n">
        <v>990.4</v>
      </c>
      <c r="O24" s="59" t="n">
        <v>990.4</v>
      </c>
      <c r="P24" s="59" t="n">
        <v>989.8</v>
      </c>
      <c r="Q24" s="59" t="n">
        <v>988.3</v>
      </c>
      <c r="R24" s="59" t="n">
        <v>986.7</v>
      </c>
      <c r="S24" s="59" t="n">
        <v>985.9</v>
      </c>
      <c r="T24" s="59" t="n">
        <v>985.3</v>
      </c>
      <c r="U24" s="59" t="n">
        <v>985.2</v>
      </c>
      <c r="V24" s="59" t="n">
        <v>985</v>
      </c>
      <c r="W24" s="59" t="n">
        <v>985.3</v>
      </c>
      <c r="X24" s="59" t="n">
        <v>985.8</v>
      </c>
      <c r="Y24" s="59" t="n">
        <v>986.3</v>
      </c>
      <c r="Z24" s="53">
        <f>AVERAGE(G24,M24,S24,Y24)</f>
        <v/>
      </c>
      <c r="AA24" s="53">
        <f>AVERAGE(B24:Y24)</f>
        <v/>
      </c>
      <c r="AB24" s="59" t="n">
        <v>990.6</v>
      </c>
      <c r="AC24" s="59" t="n">
        <v>984.9</v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AVERAGE(AB15:AB24)</f>
        <v/>
      </c>
      <c r="AC25" s="53">
        <f>AVERAGE(AC15:AC24)</f>
        <v/>
      </c>
    </row>
    <row r="26" ht="15.95" customFormat="1" customHeight="1" s="9">
      <c r="A26" s="38" t="inlineStr">
        <is>
          <t>21日</t>
        </is>
      </c>
      <c r="B26" s="59" t="n">
        <v>986.4</v>
      </c>
      <c r="C26" s="59" t="n">
        <v>986.2</v>
      </c>
      <c r="D26" s="59" t="n">
        <v>986.2</v>
      </c>
      <c r="E26" s="59" t="n">
        <v>985.9</v>
      </c>
      <c r="F26" s="59" t="n">
        <v>985.4</v>
      </c>
      <c r="G26" s="59" t="n">
        <v>985.8</v>
      </c>
      <c r="H26" s="59" t="n">
        <v>985.5</v>
      </c>
      <c r="I26" s="59" t="n">
        <v>985</v>
      </c>
      <c r="J26" s="59" t="n">
        <v>985</v>
      </c>
      <c r="K26" s="59" t="n">
        <v>985.4</v>
      </c>
      <c r="L26" s="59" t="n">
        <v>985.8</v>
      </c>
      <c r="M26" s="59" t="n">
        <v>986.7</v>
      </c>
      <c r="N26" s="59" t="n">
        <v>987.2</v>
      </c>
      <c r="O26" s="59" t="n">
        <v>987.3</v>
      </c>
      <c r="P26" s="59" t="n">
        <v>987.2</v>
      </c>
      <c r="Q26" s="59" t="n">
        <v>986.3</v>
      </c>
      <c r="R26" s="59" t="n">
        <v>985.5</v>
      </c>
      <c r="S26" s="59" t="n">
        <v>985</v>
      </c>
      <c r="T26" s="59" t="n">
        <v>985.1</v>
      </c>
      <c r="U26" s="59" t="n">
        <v>985.6</v>
      </c>
      <c r="V26" s="59" t="n">
        <v>986.3</v>
      </c>
      <c r="W26" s="59" t="n">
        <v>987</v>
      </c>
      <c r="X26" s="59" t="n">
        <v>988.3</v>
      </c>
      <c r="Y26" s="59" t="n">
        <v>989.1</v>
      </c>
      <c r="Z26" s="53">
        <f>AVERAGE(G26,M26,S26,Y26)</f>
        <v/>
      </c>
      <c r="AA26" s="53">
        <f>AVERAGE(B26:Y26)</f>
        <v/>
      </c>
      <c r="AB26" s="59" t="n">
        <v>989.1</v>
      </c>
      <c r="AC26" s="59" t="n">
        <v>984.9</v>
      </c>
    </row>
    <row r="27" ht="15.95" customFormat="1" customHeight="1" s="9">
      <c r="A27" s="38" t="inlineStr">
        <is>
          <t>22日</t>
        </is>
      </c>
      <c r="B27" s="59" t="n">
        <v>989.6</v>
      </c>
      <c r="C27" s="59" t="n">
        <v>990.6</v>
      </c>
      <c r="D27" s="59" t="n">
        <v>991.1</v>
      </c>
      <c r="E27" s="59" t="n">
        <v>991.5</v>
      </c>
      <c r="F27" s="59" t="n">
        <v>992.2</v>
      </c>
      <c r="G27" s="59" t="n">
        <v>992.1</v>
      </c>
      <c r="H27" s="59" t="n">
        <v>993.1</v>
      </c>
      <c r="I27" s="59" t="n">
        <v>993.7</v>
      </c>
      <c r="J27" s="59" t="n">
        <v>994.6</v>
      </c>
      <c r="K27" s="59" t="n">
        <v>995.5</v>
      </c>
      <c r="L27" s="59" t="n">
        <v>996.8</v>
      </c>
      <c r="M27" s="59" t="n">
        <v>998.4</v>
      </c>
      <c r="N27" s="59" t="n">
        <v>999.3</v>
      </c>
      <c r="O27" s="59" t="n">
        <v>1000.3</v>
      </c>
      <c r="P27" s="59" t="n">
        <v>1000.9</v>
      </c>
      <c r="Q27" s="59" t="n">
        <v>1000.6</v>
      </c>
      <c r="R27" s="59" t="n">
        <v>1000.1</v>
      </c>
      <c r="S27" s="59" t="n">
        <v>999.6</v>
      </c>
      <c r="T27" s="59" t="n">
        <v>999.6</v>
      </c>
      <c r="U27" s="59" t="n">
        <v>1000.8</v>
      </c>
      <c r="V27" s="59" t="n">
        <v>1001.5</v>
      </c>
      <c r="W27" s="59" t="n">
        <v>1002</v>
      </c>
      <c r="X27" s="59" t="n">
        <v>1002.7</v>
      </c>
      <c r="Y27" s="59" t="n">
        <v>1003.1</v>
      </c>
      <c r="Z27" s="53">
        <f>AVERAGE(G27,M27,S27,Y27)</f>
        <v/>
      </c>
      <c r="AA27" s="53">
        <f>AVERAGE(B27:Y27)</f>
        <v/>
      </c>
      <c r="AB27" s="59" t="n">
        <v>1003.3</v>
      </c>
      <c r="AC27" s="59" t="n">
        <v>989.1</v>
      </c>
    </row>
    <row r="28" ht="15.95" customFormat="1" customHeight="1" s="9">
      <c r="A28" s="38" t="inlineStr">
        <is>
          <t>23日</t>
        </is>
      </c>
      <c r="B28" s="59" t="n">
        <v>1004.1</v>
      </c>
      <c r="C28" s="59" t="n">
        <v>1004.3</v>
      </c>
      <c r="D28" s="59" t="n">
        <v>1004.2</v>
      </c>
      <c r="E28" s="59" t="n">
        <v>1004</v>
      </c>
      <c r="F28" s="59" t="n">
        <v>1003.9</v>
      </c>
      <c r="G28" s="59" t="n">
        <v>1003.4</v>
      </c>
      <c r="H28" s="59" t="n">
        <v>1003.1</v>
      </c>
      <c r="I28" s="59" t="n">
        <v>1002.8</v>
      </c>
      <c r="J28" s="59" t="n">
        <v>1003.1</v>
      </c>
      <c r="K28" s="59" t="n">
        <v>1002.9</v>
      </c>
      <c r="L28" s="59" t="n">
        <v>1003.9</v>
      </c>
      <c r="M28" s="59" t="n">
        <v>1004.5</v>
      </c>
      <c r="N28" s="59" t="n">
        <v>1005.5</v>
      </c>
      <c r="O28" s="59" t="n">
        <v>1006.7</v>
      </c>
      <c r="P28" s="59" t="n">
        <v>1006.5</v>
      </c>
      <c r="Q28" s="59" t="n">
        <v>1006</v>
      </c>
      <c r="R28" s="59" t="n">
        <v>1004.6</v>
      </c>
      <c r="S28" s="59" t="n">
        <v>1004</v>
      </c>
      <c r="T28" s="59" t="n">
        <v>1003.4</v>
      </c>
      <c r="U28" s="59" t="n">
        <v>1003.4</v>
      </c>
      <c r="V28" s="59" t="n">
        <v>1003.7</v>
      </c>
      <c r="W28" s="59" t="n">
        <v>1004</v>
      </c>
      <c r="X28" s="59" t="n">
        <v>1004.5</v>
      </c>
      <c r="Y28" s="59" t="n">
        <v>1004.6</v>
      </c>
      <c r="Z28" s="53">
        <f>AVERAGE(G28,M28,S28,Y28)</f>
        <v/>
      </c>
      <c r="AA28" s="53">
        <f>AVERAGE(B28:Y28)</f>
        <v/>
      </c>
      <c r="AB28" s="59" t="n">
        <v>1006.8</v>
      </c>
      <c r="AC28" s="59" t="n">
        <v>1002.4</v>
      </c>
    </row>
    <row r="29" ht="15.95" customFormat="1" customHeight="1" s="9">
      <c r="A29" s="38" t="inlineStr">
        <is>
          <t>24日</t>
        </is>
      </c>
      <c r="B29" s="59" t="n">
        <v>1004.9</v>
      </c>
      <c r="C29" s="59" t="n">
        <v>1005</v>
      </c>
      <c r="D29" s="59" t="n">
        <v>1004.7</v>
      </c>
      <c r="E29" s="59" t="n">
        <v>1004.3</v>
      </c>
      <c r="F29" s="59" t="n">
        <v>1003.6</v>
      </c>
      <c r="G29" s="59" t="n">
        <v>1003</v>
      </c>
      <c r="H29" s="59" t="n">
        <v>1002.4</v>
      </c>
      <c r="I29" s="59" t="n">
        <v>1001.9</v>
      </c>
      <c r="J29" s="59" t="n">
        <v>1001.6</v>
      </c>
      <c r="K29" s="59" t="n">
        <v>1001.3</v>
      </c>
      <c r="L29" s="59" t="n">
        <v>1001.1</v>
      </c>
      <c r="M29" s="59" t="n">
        <v>1001.1</v>
      </c>
      <c r="N29" s="59" t="n">
        <v>1000.9</v>
      </c>
      <c r="O29" s="59" t="n">
        <v>1000.9</v>
      </c>
      <c r="P29" s="59" t="n">
        <v>1000.7</v>
      </c>
      <c r="Q29" s="59" t="n">
        <v>999.4</v>
      </c>
      <c r="R29" s="59" t="n">
        <v>998.5</v>
      </c>
      <c r="S29" s="59" t="n">
        <v>997</v>
      </c>
      <c r="T29" s="59" t="n">
        <v>996.3</v>
      </c>
      <c r="U29" s="59" t="n">
        <v>995.7</v>
      </c>
      <c r="V29" s="59" t="n">
        <v>996.1</v>
      </c>
      <c r="W29" s="59" t="n">
        <v>996.3</v>
      </c>
      <c r="X29" s="59" t="n">
        <v>996.8</v>
      </c>
      <c r="Y29" s="59" t="n">
        <v>997.3</v>
      </c>
      <c r="Z29" s="53">
        <f>AVERAGE(G29,M29,S29,Y29)</f>
        <v/>
      </c>
      <c r="AA29" s="53">
        <f>AVERAGE(B29:Y29)</f>
        <v/>
      </c>
      <c r="AB29" s="59" t="n">
        <v>1005.1</v>
      </c>
      <c r="AC29" s="59" t="n">
        <v>995.6</v>
      </c>
    </row>
    <row r="30" ht="15.95" customFormat="1" customHeight="1" s="9">
      <c r="A30" s="38" t="inlineStr">
        <is>
          <t>25日</t>
        </is>
      </c>
      <c r="B30" s="59" t="n">
        <v>997.7</v>
      </c>
      <c r="C30" s="59" t="n">
        <v>997.8</v>
      </c>
      <c r="D30" s="59" t="n">
        <v>997.7</v>
      </c>
      <c r="E30" s="59" t="n">
        <v>996.9</v>
      </c>
      <c r="F30" s="59" t="n">
        <v>996.3</v>
      </c>
      <c r="G30" s="59" t="n">
        <v>996.1</v>
      </c>
      <c r="H30" s="59" t="n">
        <v>995.9</v>
      </c>
      <c r="I30" s="59" t="n">
        <v>995.4</v>
      </c>
      <c r="J30" s="59" t="n">
        <v>995.3</v>
      </c>
      <c r="K30" s="59" t="n">
        <v>995.2</v>
      </c>
      <c r="L30" s="59" t="n">
        <v>995.4</v>
      </c>
      <c r="M30" s="59" t="n">
        <v>996.3</v>
      </c>
      <c r="N30" s="59" t="n">
        <v>996.7</v>
      </c>
      <c r="O30" s="59" t="n">
        <v>996.8</v>
      </c>
      <c r="P30" s="59" t="n">
        <v>996.1</v>
      </c>
      <c r="Q30" s="59" t="n">
        <v>994.6</v>
      </c>
      <c r="R30" s="59" t="n">
        <v>993.6</v>
      </c>
      <c r="S30" s="59" t="n">
        <v>992.4</v>
      </c>
      <c r="T30" s="59" t="n">
        <v>992.4</v>
      </c>
      <c r="U30" s="59" t="n">
        <v>992.7</v>
      </c>
      <c r="V30" s="59" t="n">
        <v>993.4</v>
      </c>
      <c r="W30" s="59" t="n">
        <v>994.1</v>
      </c>
      <c r="X30" s="59" t="n">
        <v>995</v>
      </c>
      <c r="Y30" s="59" t="n">
        <v>996</v>
      </c>
      <c r="Z30" s="53">
        <f>AVERAGE(G30,M30,S30,Y30)</f>
        <v/>
      </c>
      <c r="AA30" s="53">
        <f>AVERAGE(B30:Y30)</f>
        <v/>
      </c>
      <c r="AB30" s="59" t="n">
        <v>997.8</v>
      </c>
      <c r="AC30" s="59" t="n">
        <v>992.4</v>
      </c>
    </row>
    <row r="31" ht="15.95" customFormat="1" customHeight="1" s="9">
      <c r="A31" s="38" t="inlineStr">
        <is>
          <t>26日</t>
        </is>
      </c>
      <c r="B31" s="59" t="n">
        <v>996.7</v>
      </c>
      <c r="C31" s="59" t="n">
        <v>997.1</v>
      </c>
      <c r="D31" s="59" t="n">
        <v>997.9</v>
      </c>
      <c r="E31" s="59" t="n">
        <v>997.5</v>
      </c>
      <c r="F31" s="59" t="n">
        <v>997.1</v>
      </c>
      <c r="G31" s="59" t="n">
        <v>998.1</v>
      </c>
      <c r="H31" s="59" t="n">
        <v>997.2</v>
      </c>
      <c r="I31" s="59" t="n">
        <v>997</v>
      </c>
      <c r="J31" s="59" t="n">
        <v>997.2</v>
      </c>
      <c r="K31" s="59" t="n">
        <v>997.2</v>
      </c>
      <c r="L31" s="59" t="n">
        <v>997.4</v>
      </c>
      <c r="M31" s="59" t="n">
        <v>997.8</v>
      </c>
      <c r="N31" s="59" t="n">
        <v>997.8</v>
      </c>
      <c r="O31" s="59" t="n">
        <v>998</v>
      </c>
      <c r="P31" s="59" t="n">
        <v>997.4</v>
      </c>
      <c r="Q31" s="59" t="n">
        <v>996.5</v>
      </c>
      <c r="R31" s="59" t="n">
        <v>995</v>
      </c>
      <c r="S31" s="59" t="n">
        <v>993.8</v>
      </c>
      <c r="T31" s="59" t="n">
        <v>992.9</v>
      </c>
      <c r="U31" s="59" t="n">
        <v>992.6</v>
      </c>
      <c r="V31" s="59" t="n">
        <v>992.9</v>
      </c>
      <c r="W31" s="59" t="n">
        <v>992.8</v>
      </c>
      <c r="X31" s="59" t="n">
        <v>993.4</v>
      </c>
      <c r="Y31" s="59" t="n">
        <v>993.7</v>
      </c>
      <c r="Z31" s="53">
        <f>AVERAGE(G31,M31,S31,Y31)</f>
        <v/>
      </c>
      <c r="AA31" s="53">
        <f>AVERAGE(B31:Y31)</f>
        <v/>
      </c>
      <c r="AB31" s="59" t="n">
        <v>998.4</v>
      </c>
      <c r="AC31" s="59" t="n">
        <v>992.5</v>
      </c>
    </row>
    <row r="32" ht="15.95" customFormat="1" customHeight="1" s="9">
      <c r="A32" s="38" t="inlineStr">
        <is>
          <t>27日</t>
        </is>
      </c>
      <c r="B32" s="59" t="n">
        <v>994.2</v>
      </c>
      <c r="C32" s="59" t="n">
        <v>994.1</v>
      </c>
      <c r="D32" s="59" t="n">
        <v>994.2</v>
      </c>
      <c r="E32" s="59" t="n">
        <v>993.6</v>
      </c>
      <c r="F32" s="59" t="n">
        <v>993.4</v>
      </c>
      <c r="G32" s="59" t="n">
        <v>993.4</v>
      </c>
      <c r="H32" s="59" t="n">
        <v>993.2</v>
      </c>
      <c r="I32" s="59" t="n">
        <v>992.6</v>
      </c>
      <c r="J32" s="59" t="n">
        <v>992.4</v>
      </c>
      <c r="K32" s="59" t="n">
        <v>992.3</v>
      </c>
      <c r="L32" s="59" t="n">
        <v>993</v>
      </c>
      <c r="M32" s="59" t="n">
        <v>993.6</v>
      </c>
      <c r="N32" s="59" t="n">
        <v>994.6</v>
      </c>
      <c r="O32" s="59" t="n">
        <v>995.2</v>
      </c>
      <c r="P32" s="59" t="n">
        <v>995.2</v>
      </c>
      <c r="Q32" s="59" t="n">
        <v>994.3</v>
      </c>
      <c r="R32" s="59" t="n">
        <v>993.5</v>
      </c>
      <c r="S32" s="59" t="n">
        <v>992.8</v>
      </c>
      <c r="T32" s="59" t="n">
        <v>992.6</v>
      </c>
      <c r="U32" s="59" t="n">
        <v>993</v>
      </c>
      <c r="V32" s="59" t="n">
        <v>993.6</v>
      </c>
      <c r="W32" s="59" t="n">
        <v>994.3</v>
      </c>
      <c r="X32" s="59" t="n">
        <v>995.4</v>
      </c>
      <c r="Y32" s="59" t="n">
        <v>996.4</v>
      </c>
      <c r="Z32" s="53">
        <f>AVERAGE(G32,M32,S32,Y32)</f>
        <v/>
      </c>
      <c r="AA32" s="53">
        <f>AVERAGE(B32:Y32)</f>
        <v/>
      </c>
      <c r="AB32" s="59" t="n">
        <v>996.4</v>
      </c>
      <c r="AC32" s="59" t="n">
        <v>992.3</v>
      </c>
    </row>
    <row r="33" ht="15.95" customFormat="1" customHeight="1" s="9">
      <c r="A33" s="38" t="inlineStr">
        <is>
          <t>28日</t>
        </is>
      </c>
      <c r="B33" s="59" t="n">
        <v>997.1</v>
      </c>
      <c r="C33" s="59" t="n">
        <v>998</v>
      </c>
      <c r="D33" s="59" t="n">
        <v>998.3</v>
      </c>
      <c r="E33" s="59" t="n">
        <v>998.6</v>
      </c>
      <c r="F33" s="59" t="n">
        <v>998.4</v>
      </c>
      <c r="G33" s="59" t="n">
        <v>998.1</v>
      </c>
      <c r="H33" s="59" t="n">
        <v>998.1</v>
      </c>
      <c r="I33" s="59" t="n">
        <v>998.1</v>
      </c>
      <c r="J33" s="59" t="n">
        <v>998.2</v>
      </c>
      <c r="K33" s="59" t="n">
        <v>998.6</v>
      </c>
      <c r="L33" s="59" t="n">
        <v>999.1</v>
      </c>
      <c r="M33" s="59" t="n">
        <v>999.9</v>
      </c>
      <c r="N33" s="59" t="n">
        <v>1000.5</v>
      </c>
      <c r="O33" s="59" t="n">
        <v>1000.7</v>
      </c>
      <c r="P33" s="59" t="n">
        <v>1000.3</v>
      </c>
      <c r="Q33" s="59" t="n">
        <v>999.5</v>
      </c>
      <c r="R33" s="59" t="n">
        <v>998.2</v>
      </c>
      <c r="S33" s="59" t="n">
        <v>997.2</v>
      </c>
      <c r="T33" s="59" t="n">
        <v>996.5</v>
      </c>
      <c r="U33" s="59" t="n">
        <v>996.3</v>
      </c>
      <c r="V33" s="59" t="n">
        <v>996.3</v>
      </c>
      <c r="W33" s="59" t="n">
        <v>996.6</v>
      </c>
      <c r="X33" s="59" t="n">
        <v>997.2</v>
      </c>
      <c r="Y33" s="59" t="n">
        <v>997.5</v>
      </c>
      <c r="Z33" s="53">
        <f>AVERAGE(G33,M33,S33,Y33)</f>
        <v/>
      </c>
      <c r="AA33" s="53">
        <f>AVERAGE(B33:Y33)</f>
        <v/>
      </c>
      <c r="AB33" s="59" t="n">
        <v>1000.8</v>
      </c>
      <c r="AC33" s="59" t="n">
        <v>996.2</v>
      </c>
    </row>
    <row r="34" ht="15.95" customFormat="1" customHeight="1" s="9">
      <c r="A34" s="38" t="inlineStr">
        <is>
          <t>29日</t>
        </is>
      </c>
      <c r="B34" s="59" t="n">
        <v>998.3</v>
      </c>
      <c r="C34" s="59" t="n">
        <v>998.5</v>
      </c>
      <c r="D34" s="59" t="n">
        <v>998.5</v>
      </c>
      <c r="E34" s="59" t="n">
        <v>998.6</v>
      </c>
      <c r="F34" s="59" t="n">
        <v>998.7</v>
      </c>
      <c r="G34" s="59" t="n">
        <v>998.7</v>
      </c>
      <c r="H34" s="59" t="n">
        <v>998.3</v>
      </c>
      <c r="I34" s="59" t="n">
        <v>998.1</v>
      </c>
      <c r="J34" s="59" t="n">
        <v>998.2</v>
      </c>
      <c r="K34" s="59" t="n">
        <v>998.3</v>
      </c>
      <c r="L34" s="59" t="n">
        <v>999.5</v>
      </c>
      <c r="M34" s="59" t="n">
        <v>1000.3</v>
      </c>
      <c r="N34" s="59" t="n">
        <v>1001.1</v>
      </c>
      <c r="O34" s="59" t="n">
        <v>1001.7</v>
      </c>
      <c r="P34" s="59" t="n">
        <v>1001.6</v>
      </c>
      <c r="Q34" s="59" t="n">
        <v>1001</v>
      </c>
      <c r="R34" s="59" t="n">
        <v>1000.2</v>
      </c>
      <c r="S34" s="59" t="n">
        <v>999.5</v>
      </c>
      <c r="T34" s="59" t="n">
        <v>999.2</v>
      </c>
      <c r="U34" s="59" t="n">
        <v>999.2</v>
      </c>
      <c r="V34" s="59" t="n">
        <v>999.6</v>
      </c>
      <c r="W34" s="59" t="n">
        <v>999.8</v>
      </c>
      <c r="X34" s="59" t="n">
        <v>1000.6</v>
      </c>
      <c r="Y34" s="59" t="n">
        <v>1001.3</v>
      </c>
      <c r="Z34" s="53">
        <f>AVERAGE(G34,M34,S34,Y34)</f>
        <v/>
      </c>
      <c r="AA34" s="53">
        <f>AVERAGE(B34:Y34)</f>
        <v/>
      </c>
      <c r="AB34" s="59" t="n">
        <v>1001.8</v>
      </c>
      <c r="AC34" s="59" t="n">
        <v>997.5</v>
      </c>
    </row>
    <row r="35" ht="15.95" customFormat="1" customHeight="1" s="9">
      <c r="A35" s="38" t="inlineStr">
        <is>
          <t>30日</t>
        </is>
      </c>
      <c r="B35" s="59" t="n">
        <v>1001.9</v>
      </c>
      <c r="C35" s="59" t="n">
        <v>1001.2</v>
      </c>
      <c r="D35" s="59" t="n">
        <v>1002.2</v>
      </c>
      <c r="E35" s="59" t="n">
        <v>1001.9</v>
      </c>
      <c r="F35" s="59" t="n">
        <v>1001.9</v>
      </c>
      <c r="G35" s="59" t="n">
        <v>1001.5</v>
      </c>
      <c r="H35" s="59" t="n">
        <v>1001.2</v>
      </c>
      <c r="I35" s="59" t="n">
        <v>1000.4</v>
      </c>
      <c r="J35" s="59" t="n">
        <v>999.9</v>
      </c>
      <c r="K35" s="59" t="n">
        <v>1000.7</v>
      </c>
      <c r="L35" s="59" t="n">
        <v>1000.9</v>
      </c>
      <c r="M35" s="59" t="n">
        <v>1000.9</v>
      </c>
      <c r="N35" s="59" t="n">
        <v>1001</v>
      </c>
      <c r="O35" s="59" t="n">
        <v>1001.3</v>
      </c>
      <c r="P35" s="59" t="n">
        <v>1001</v>
      </c>
      <c r="Q35" s="59" t="n">
        <v>1000.2</v>
      </c>
      <c r="R35" s="59" t="n">
        <v>998.8</v>
      </c>
      <c r="S35" s="59" t="n">
        <v>997.7</v>
      </c>
      <c r="T35" s="59" t="n">
        <v>997.1</v>
      </c>
      <c r="U35" s="59" t="n">
        <v>996.9</v>
      </c>
      <c r="V35" s="59" t="n">
        <v>997.2</v>
      </c>
      <c r="W35" s="59" t="n">
        <v>997.3</v>
      </c>
      <c r="X35" s="59" t="n">
        <v>997.6</v>
      </c>
      <c r="Y35" s="59" t="n">
        <v>998</v>
      </c>
      <c r="Z35" s="53">
        <f>AVERAGE(G35,M35,S35,Y35)</f>
        <v/>
      </c>
      <c r="AA35" s="53">
        <f>AVERAGE(B35:Y35)</f>
        <v/>
      </c>
      <c r="AB35" s="59" t="n">
        <v>1002.2</v>
      </c>
      <c r="AC35" s="59" t="n">
        <v>996.9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 t="n"/>
      <c r="AC36" s="53" t="n"/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AVERAGE(AB26:AB36)</f>
        <v/>
      </c>
      <c r="AC37" s="53">
        <f>AVERAGE(AC26:AC36)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AVERAGE(AB4:AB13,AB15:AB24,AB26:AB36)</f>
        <v/>
      </c>
      <c r="AC38" s="53">
        <f>AVERAGE(AC4:AC13,AC15:AC24,AC26:AC36)</f>
        <v/>
      </c>
    </row>
    <row r="39" ht="15.95" customFormat="1" customHeight="1" s="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</row>
  </sheetData>
  <mergeCells count="16">
    <mergeCell ref="B1:E1"/>
    <mergeCell ref="S1:U1"/>
    <mergeCell ref="B39:C39"/>
    <mergeCell ref="D39:E39"/>
    <mergeCell ref="F39:G39"/>
    <mergeCell ref="H39:I39"/>
    <mergeCell ref="J39:K39"/>
    <mergeCell ref="L39:M39"/>
    <mergeCell ref="B2:Y2"/>
    <mergeCell ref="V1:AA1"/>
    <mergeCell ref="A2:A3"/>
    <mergeCell ref="Z2:AA2"/>
    <mergeCell ref="AB2:AB3"/>
    <mergeCell ref="AC2:AC3"/>
    <mergeCell ref="N39:O39"/>
    <mergeCell ref="P39:Q39"/>
  </mergeCells>
  <pageMargins left="0.75" right="0.75" top="1" bottom="1" header="0.5" footer="0.5"/>
  <pageSetup orientation="landscape" paperSize="9" scale="70" horizontalDpi="200" verticalDpi="200"/>
</worksheet>
</file>

<file path=xl/worksheets/sheet20.xml><?xml version="1.0" encoding="utf-8"?>
<worksheet xmlns="http://schemas.openxmlformats.org/spreadsheetml/2006/main">
  <sheetPr codeName="Sheet8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10cm 地温（℃）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9" t="n">
        <v>14.6</v>
      </c>
      <c r="C4" s="59" t="n">
        <v>14.2</v>
      </c>
      <c r="D4" s="59" t="n">
        <v>13.9</v>
      </c>
      <c r="E4" s="59" t="n">
        <v>13.6</v>
      </c>
      <c r="F4" s="59" t="n">
        <v>13.4</v>
      </c>
      <c r="G4" s="59" t="n">
        <v>13.3</v>
      </c>
      <c r="H4" s="59" t="n">
        <v>13.3</v>
      </c>
      <c r="I4" s="59" t="n">
        <v>13.2</v>
      </c>
      <c r="J4" s="59" t="n">
        <v>13.2</v>
      </c>
      <c r="K4" s="59" t="n">
        <v>13.1</v>
      </c>
      <c r="L4" s="59" t="n">
        <v>13</v>
      </c>
      <c r="M4" s="59" t="n">
        <v>12.9</v>
      </c>
      <c r="N4" s="59" t="n">
        <v>12.9</v>
      </c>
      <c r="O4" s="59" t="n">
        <v>13.2</v>
      </c>
      <c r="P4" s="59" t="n">
        <v>13.7</v>
      </c>
      <c r="Q4" s="59" t="n">
        <v>14.3</v>
      </c>
      <c r="R4" s="59" t="n">
        <v>15</v>
      </c>
      <c r="S4" s="59" t="n">
        <v>15.5</v>
      </c>
      <c r="T4" s="59" t="n">
        <v>15.7</v>
      </c>
      <c r="U4" s="59" t="n">
        <v>15.7</v>
      </c>
      <c r="V4" s="59" t="n">
        <v>15.5</v>
      </c>
      <c r="W4" s="59" t="n">
        <v>15.2</v>
      </c>
      <c r="X4" s="59" t="n">
        <v>14.8</v>
      </c>
      <c r="Y4" s="59" t="n">
        <v>14.4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14.1</v>
      </c>
      <c r="C5" s="59" t="n">
        <v>13.9</v>
      </c>
      <c r="D5" s="59" t="n">
        <v>13.7</v>
      </c>
      <c r="E5" s="59" t="n">
        <v>13.6</v>
      </c>
      <c r="F5" s="59" t="n">
        <v>13.5</v>
      </c>
      <c r="G5" s="59" t="n">
        <v>13.5</v>
      </c>
      <c r="H5" s="59" t="n">
        <v>13.4</v>
      </c>
      <c r="I5" s="59" t="n">
        <v>13.3</v>
      </c>
      <c r="J5" s="59" t="n">
        <v>13.2</v>
      </c>
      <c r="K5" s="59" t="n">
        <v>13.1</v>
      </c>
      <c r="L5" s="59" t="n">
        <v>13.1</v>
      </c>
      <c r="M5" s="59" t="n">
        <v>13</v>
      </c>
      <c r="N5" s="59" t="n">
        <v>13.1</v>
      </c>
      <c r="O5" s="59" t="n">
        <v>13.2</v>
      </c>
      <c r="P5" s="59" t="n">
        <v>13.4</v>
      </c>
      <c r="Q5" s="59" t="n">
        <v>13.8</v>
      </c>
      <c r="R5" s="59" t="n">
        <v>14.2</v>
      </c>
      <c r="S5" s="59" t="n">
        <v>14.5</v>
      </c>
      <c r="T5" s="59" t="n">
        <v>14.7</v>
      </c>
      <c r="U5" s="59" t="n">
        <v>14.8</v>
      </c>
      <c r="V5" s="59" t="n">
        <v>14.8</v>
      </c>
      <c r="W5" s="59" t="n">
        <v>14.7</v>
      </c>
      <c r="X5" s="59" t="n">
        <v>14.5</v>
      </c>
      <c r="Y5" s="59" t="n">
        <v>14.4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14.3</v>
      </c>
      <c r="C6" s="59" t="n">
        <v>14.2</v>
      </c>
      <c r="D6" s="59" t="n">
        <v>14.1</v>
      </c>
      <c r="E6" s="59" t="n">
        <v>14</v>
      </c>
      <c r="F6" s="59" t="n">
        <v>14</v>
      </c>
      <c r="G6" s="59" t="n">
        <v>13.9</v>
      </c>
      <c r="H6" s="59" t="n">
        <v>13.8</v>
      </c>
      <c r="I6" s="59" t="n">
        <v>13.7</v>
      </c>
      <c r="J6" s="59" t="n">
        <v>13.6</v>
      </c>
      <c r="K6" s="59" t="n">
        <v>13.5</v>
      </c>
      <c r="L6" s="59" t="n">
        <v>13.4</v>
      </c>
      <c r="M6" s="59" t="n">
        <v>13.4</v>
      </c>
      <c r="N6" s="59" t="n">
        <v>13.5</v>
      </c>
      <c r="O6" s="59" t="n">
        <v>13.8</v>
      </c>
      <c r="P6" s="59" t="n">
        <v>14.2</v>
      </c>
      <c r="Q6" s="59" t="n">
        <v>14.8</v>
      </c>
      <c r="R6" s="59" t="n">
        <v>15.5</v>
      </c>
      <c r="S6" s="59" t="n">
        <v>16.6</v>
      </c>
      <c r="T6" s="59" t="n">
        <v>17.5</v>
      </c>
      <c r="U6" s="59" t="n">
        <v>17.9</v>
      </c>
      <c r="V6" s="59" t="n">
        <v>17.7</v>
      </c>
      <c r="W6" s="59" t="n">
        <v>17.3</v>
      </c>
      <c r="X6" s="59" t="n">
        <v>16.6</v>
      </c>
      <c r="Y6" s="59" t="n">
        <v>16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15.5</v>
      </c>
      <c r="C7" s="59" t="n">
        <v>15.1</v>
      </c>
      <c r="D7" s="59" t="n">
        <v>14.7</v>
      </c>
      <c r="E7" s="59" t="n">
        <v>14.4</v>
      </c>
      <c r="F7" s="59" t="n">
        <v>14.1</v>
      </c>
      <c r="G7" s="59" t="n">
        <v>13.8</v>
      </c>
      <c r="H7" s="59" t="n">
        <v>13.6</v>
      </c>
      <c r="I7" s="59" t="n">
        <v>13.3</v>
      </c>
      <c r="J7" s="59" t="n">
        <v>13.1</v>
      </c>
      <c r="K7" s="59" t="n">
        <v>13</v>
      </c>
      <c r="L7" s="59" t="n">
        <v>13.1</v>
      </c>
      <c r="M7" s="59" t="n">
        <v>13.2</v>
      </c>
      <c r="N7" s="59" t="n">
        <v>13.4</v>
      </c>
      <c r="O7" s="59" t="n">
        <v>13.8</v>
      </c>
      <c r="P7" s="59" t="n">
        <v>14.4</v>
      </c>
      <c r="Q7" s="59" t="n">
        <v>15.3</v>
      </c>
      <c r="R7" s="59" t="n">
        <v>16.5</v>
      </c>
      <c r="S7" s="59" t="n">
        <v>17.5</v>
      </c>
      <c r="T7" s="59" t="n">
        <v>18.2</v>
      </c>
      <c r="U7" s="59" t="n">
        <v>18.6</v>
      </c>
      <c r="V7" s="59" t="n">
        <v>18.5</v>
      </c>
      <c r="W7" s="59" t="n">
        <v>18.1</v>
      </c>
      <c r="X7" s="59" t="n">
        <v>17.5</v>
      </c>
      <c r="Y7" s="59" t="n">
        <v>16.9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16.4</v>
      </c>
      <c r="C8" s="59" t="n">
        <v>16</v>
      </c>
      <c r="D8" s="59" t="n">
        <v>15.7</v>
      </c>
      <c r="E8" s="59" t="n">
        <v>15.3</v>
      </c>
      <c r="F8" s="59" t="n">
        <v>15</v>
      </c>
      <c r="G8" s="59" t="n">
        <v>14.8</v>
      </c>
      <c r="H8" s="59" t="n">
        <v>14.6</v>
      </c>
      <c r="I8" s="59" t="n">
        <v>14.4</v>
      </c>
      <c r="J8" s="59" t="n">
        <v>14.2</v>
      </c>
      <c r="K8" s="59" t="n">
        <v>14.1</v>
      </c>
      <c r="L8" s="59" t="n">
        <v>13.9</v>
      </c>
      <c r="M8" s="59" t="n">
        <v>13.8</v>
      </c>
      <c r="N8" s="59" t="n">
        <v>13.9</v>
      </c>
      <c r="O8" s="59" t="n">
        <v>14.7</v>
      </c>
      <c r="P8" s="59" t="n">
        <v>16</v>
      </c>
      <c r="Q8" s="59" t="n">
        <v>17.6</v>
      </c>
      <c r="R8" s="59" t="n">
        <v>18.9</v>
      </c>
      <c r="S8" s="59" t="n">
        <v>20</v>
      </c>
      <c r="T8" s="59" t="n">
        <v>20.6</v>
      </c>
      <c r="U8" s="59" t="n">
        <v>20.7</v>
      </c>
      <c r="V8" s="59" t="n">
        <v>20.3</v>
      </c>
      <c r="W8" s="59" t="n">
        <v>19.7</v>
      </c>
      <c r="X8" s="59" t="n">
        <v>19.1</v>
      </c>
      <c r="Y8" s="59" t="n">
        <v>18.6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18.2</v>
      </c>
      <c r="C9" s="59" t="n">
        <v>18</v>
      </c>
      <c r="D9" s="59" t="n">
        <v>17.8</v>
      </c>
      <c r="E9" s="59" t="n">
        <v>17.7</v>
      </c>
      <c r="F9" s="59" t="n">
        <v>17.5</v>
      </c>
      <c r="G9" s="59" t="n">
        <v>17.4</v>
      </c>
      <c r="H9" s="59" t="n">
        <v>17.4</v>
      </c>
      <c r="I9" s="59" t="n">
        <v>17.2</v>
      </c>
      <c r="J9" s="59" t="n">
        <v>17.1</v>
      </c>
      <c r="K9" s="59" t="n">
        <v>17.1</v>
      </c>
      <c r="L9" s="59" t="n">
        <v>17</v>
      </c>
      <c r="M9" s="59" t="n">
        <v>17</v>
      </c>
      <c r="N9" s="59" t="n">
        <v>17</v>
      </c>
      <c r="O9" s="59" t="n">
        <v>17.1</v>
      </c>
      <c r="P9" s="59" t="n">
        <v>17.2</v>
      </c>
      <c r="Q9" s="59" t="n">
        <v>17.5</v>
      </c>
      <c r="R9" s="59" t="n">
        <v>17.8</v>
      </c>
      <c r="S9" s="59" t="n">
        <v>18</v>
      </c>
      <c r="T9" s="59" t="n">
        <v>18</v>
      </c>
      <c r="U9" s="59" t="n">
        <v>18</v>
      </c>
      <c r="V9" s="59" t="n">
        <v>18.1</v>
      </c>
      <c r="W9" s="59" t="n">
        <v>18</v>
      </c>
      <c r="X9" s="59" t="n">
        <v>17.8</v>
      </c>
      <c r="Y9" s="59" t="n">
        <v>17.6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17.5</v>
      </c>
      <c r="C10" s="59" t="n">
        <v>17.3</v>
      </c>
      <c r="D10" s="59" t="n">
        <v>17.2</v>
      </c>
      <c r="E10" s="59" t="n">
        <v>17.1</v>
      </c>
      <c r="F10" s="59" t="n">
        <v>17</v>
      </c>
      <c r="G10" s="59" t="n">
        <v>16.8</v>
      </c>
      <c r="H10" s="59" t="n">
        <v>16.7</v>
      </c>
      <c r="I10" s="59" t="n">
        <v>16.6</v>
      </c>
      <c r="J10" s="59" t="n">
        <v>16.5</v>
      </c>
      <c r="K10" s="59" t="n">
        <v>16.4</v>
      </c>
      <c r="L10" s="59" t="n">
        <v>16.2</v>
      </c>
      <c r="M10" s="59" t="n">
        <v>16</v>
      </c>
      <c r="N10" s="59" t="n">
        <v>15.8</v>
      </c>
      <c r="O10" s="59" t="n">
        <v>15.7</v>
      </c>
      <c r="P10" s="59" t="n">
        <v>15.6</v>
      </c>
      <c r="Q10" s="59" t="n">
        <v>15.6</v>
      </c>
      <c r="R10" s="59" t="n">
        <v>15.7</v>
      </c>
      <c r="S10" s="59" t="n">
        <v>15.8</v>
      </c>
      <c r="T10" s="59" t="n">
        <v>15.7</v>
      </c>
      <c r="U10" s="59" t="n">
        <v>15.6</v>
      </c>
      <c r="V10" s="59" t="n">
        <v>15.3</v>
      </c>
      <c r="W10" s="59" t="n">
        <v>14.9</v>
      </c>
      <c r="X10" s="59" t="n">
        <v>14.6</v>
      </c>
      <c r="Y10" s="59" t="n">
        <v>14.4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14.3</v>
      </c>
      <c r="C11" s="59" t="n">
        <v>14.2</v>
      </c>
      <c r="D11" s="59" t="n">
        <v>14.1</v>
      </c>
      <c r="E11" s="59" t="n">
        <v>14</v>
      </c>
      <c r="F11" s="59" t="n">
        <v>14</v>
      </c>
      <c r="G11" s="59" t="n">
        <v>13.9</v>
      </c>
      <c r="H11" s="59" t="n">
        <v>13.9</v>
      </c>
      <c r="I11" s="59" t="n">
        <v>13.8</v>
      </c>
      <c r="J11" s="59" t="n">
        <v>13.8</v>
      </c>
      <c r="K11" s="59" t="n">
        <v>13.7</v>
      </c>
      <c r="L11" s="59" t="n">
        <v>13.5</v>
      </c>
      <c r="M11" s="59" t="n">
        <v>13.4</v>
      </c>
      <c r="N11" s="59" t="n">
        <v>13.3</v>
      </c>
      <c r="O11" s="59" t="n">
        <v>13.2</v>
      </c>
      <c r="P11" s="59" t="n">
        <v>13.2</v>
      </c>
      <c r="Q11" s="59" t="n">
        <v>13.3</v>
      </c>
      <c r="R11" s="59" t="n">
        <v>13.2</v>
      </c>
      <c r="S11" s="59" t="n">
        <v>13.3</v>
      </c>
      <c r="T11" s="59" t="n">
        <v>13.5</v>
      </c>
      <c r="U11" s="59" t="n">
        <v>13.5</v>
      </c>
      <c r="V11" s="59" t="n">
        <v>13.3</v>
      </c>
      <c r="W11" s="59" t="n">
        <v>13.2</v>
      </c>
      <c r="X11" s="59" t="n">
        <v>13</v>
      </c>
      <c r="Y11" s="59" t="n">
        <v>12.8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12.6</v>
      </c>
      <c r="C12" s="59" t="n">
        <v>12.5</v>
      </c>
      <c r="D12" s="59" t="n">
        <v>12.3</v>
      </c>
      <c r="E12" s="59" t="n">
        <v>12.1</v>
      </c>
      <c r="F12" s="59" t="n">
        <v>11.9</v>
      </c>
      <c r="G12" s="59" t="n">
        <v>11.7</v>
      </c>
      <c r="H12" s="59" t="n">
        <v>11.5</v>
      </c>
      <c r="I12" s="59" t="n">
        <v>11.2</v>
      </c>
      <c r="J12" s="59" t="n">
        <v>10.9</v>
      </c>
      <c r="K12" s="59" t="n">
        <v>10.6</v>
      </c>
      <c r="L12" s="59" t="n">
        <v>10.4</v>
      </c>
      <c r="M12" s="59" t="n">
        <v>10.2</v>
      </c>
      <c r="N12" s="59" t="n">
        <v>10.1</v>
      </c>
      <c r="O12" s="59" t="n">
        <v>10.1</v>
      </c>
      <c r="P12" s="59" t="n">
        <v>10.3</v>
      </c>
      <c r="Q12" s="59" t="n">
        <v>10.6</v>
      </c>
      <c r="R12" s="59" t="n">
        <v>11.1</v>
      </c>
      <c r="S12" s="59" t="n">
        <v>11.8</v>
      </c>
      <c r="T12" s="59" t="n">
        <v>12.3</v>
      </c>
      <c r="U12" s="59" t="n">
        <v>12.7</v>
      </c>
      <c r="V12" s="59" t="n">
        <v>12.8</v>
      </c>
      <c r="W12" s="59" t="n">
        <v>12.6</v>
      </c>
      <c r="X12" s="59" t="n">
        <v>12.2</v>
      </c>
      <c r="Y12" s="59" t="n">
        <v>11.9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11.7</v>
      </c>
      <c r="C13" s="59" t="n">
        <v>11.5</v>
      </c>
      <c r="D13" s="59" t="n">
        <v>11.3</v>
      </c>
      <c r="E13" s="59" t="n">
        <v>11.2</v>
      </c>
      <c r="F13" s="59" t="n">
        <v>11.2</v>
      </c>
      <c r="G13" s="59" t="n">
        <v>11.1</v>
      </c>
      <c r="H13" s="59" t="n">
        <v>11</v>
      </c>
      <c r="I13" s="59" t="n">
        <v>10.9</v>
      </c>
      <c r="J13" s="59" t="n">
        <v>10.9</v>
      </c>
      <c r="K13" s="59" t="n">
        <v>10.8</v>
      </c>
      <c r="L13" s="59" t="n">
        <v>10.7</v>
      </c>
      <c r="M13" s="59" t="n">
        <v>10.7</v>
      </c>
      <c r="N13" s="59" t="n">
        <v>10.8</v>
      </c>
      <c r="O13" s="59" t="n">
        <v>11.3</v>
      </c>
      <c r="P13" s="59" t="n">
        <v>12.1</v>
      </c>
      <c r="Q13" s="59" t="n">
        <v>13.4</v>
      </c>
      <c r="R13" s="59" t="n">
        <v>14.7</v>
      </c>
      <c r="S13" s="59" t="n">
        <v>15.9</v>
      </c>
      <c r="T13" s="59" t="n">
        <v>16.6</v>
      </c>
      <c r="U13" s="59" t="n">
        <v>16.9</v>
      </c>
      <c r="V13" s="59" t="n">
        <v>16.8</v>
      </c>
      <c r="W13" s="59" t="n">
        <v>16.2</v>
      </c>
      <c r="X13" s="59" t="n">
        <v>15.4</v>
      </c>
      <c r="Y13" s="59" t="n">
        <v>14.7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14</v>
      </c>
      <c r="C15" s="59" t="n">
        <v>13.5</v>
      </c>
      <c r="D15" s="59" t="n">
        <v>13</v>
      </c>
      <c r="E15" s="59" t="n">
        <v>12.6</v>
      </c>
      <c r="F15" s="59" t="n">
        <v>12.2</v>
      </c>
      <c r="G15" s="59" t="n">
        <v>11.9</v>
      </c>
      <c r="H15" s="59" t="n">
        <v>11.6</v>
      </c>
      <c r="I15" s="59" t="n">
        <v>11.3</v>
      </c>
      <c r="J15" s="59" t="n">
        <v>11</v>
      </c>
      <c r="K15" s="59" t="n">
        <v>10.8</v>
      </c>
      <c r="L15" s="59" t="n">
        <v>10.5</v>
      </c>
      <c r="M15" s="59" t="n">
        <v>10.4</v>
      </c>
      <c r="N15" s="59" t="n">
        <v>10.7</v>
      </c>
      <c r="O15" s="59" t="n">
        <v>11.3</v>
      </c>
      <c r="P15" s="59" t="n">
        <v>12.1</v>
      </c>
      <c r="Q15" s="59" t="n">
        <v>13</v>
      </c>
      <c r="R15" s="59" t="n">
        <v>13.9</v>
      </c>
      <c r="S15" s="59" t="n">
        <v>14.9</v>
      </c>
      <c r="T15" s="59" t="n">
        <v>15.8</v>
      </c>
      <c r="U15" s="59" t="n">
        <v>16</v>
      </c>
      <c r="V15" s="59" t="n">
        <v>15.9</v>
      </c>
      <c r="W15" s="59" t="n">
        <v>15.7</v>
      </c>
      <c r="X15" s="59" t="n">
        <v>15.1</v>
      </c>
      <c r="Y15" s="59" t="n">
        <v>14.5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14.2</v>
      </c>
      <c r="C16" s="59" t="n">
        <v>13.9</v>
      </c>
      <c r="D16" s="59" t="n">
        <v>13.6</v>
      </c>
      <c r="E16" s="59" t="n">
        <v>13.3</v>
      </c>
      <c r="F16" s="59" t="n">
        <v>13</v>
      </c>
      <c r="G16" s="59" t="n">
        <v>12.7</v>
      </c>
      <c r="H16" s="59" t="n">
        <v>12.4</v>
      </c>
      <c r="I16" s="59" t="n">
        <v>12.1</v>
      </c>
      <c r="J16" s="59" t="n">
        <v>11.9</v>
      </c>
      <c r="K16" s="59" t="n">
        <v>11.7</v>
      </c>
      <c r="L16" s="59" t="n">
        <v>11.5</v>
      </c>
      <c r="M16" s="59" t="n">
        <v>11.3</v>
      </c>
      <c r="N16" s="59" t="n">
        <v>11.5</v>
      </c>
      <c r="O16" s="59" t="n">
        <v>12.2</v>
      </c>
      <c r="P16" s="59" t="n">
        <v>13.4</v>
      </c>
      <c r="Q16" s="59" t="n">
        <v>14.8</v>
      </c>
      <c r="R16" s="59" t="n">
        <v>16.1</v>
      </c>
      <c r="S16" s="59" t="n">
        <v>17.3</v>
      </c>
      <c r="T16" s="59" t="n">
        <v>18</v>
      </c>
      <c r="U16" s="59" t="n">
        <v>18.3</v>
      </c>
      <c r="V16" s="59" t="n">
        <v>18.1</v>
      </c>
      <c r="W16" s="59" t="n">
        <v>17.5</v>
      </c>
      <c r="X16" s="59" t="n">
        <v>16.7</v>
      </c>
      <c r="Y16" s="59" t="n">
        <v>16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15.6</v>
      </c>
      <c r="C17" s="59" t="n">
        <v>15.3</v>
      </c>
      <c r="D17" s="59" t="n">
        <v>15.1</v>
      </c>
      <c r="E17" s="59" t="n">
        <v>15</v>
      </c>
      <c r="F17" s="59" t="n">
        <v>14.8</v>
      </c>
      <c r="G17" s="59" t="n">
        <v>14.7</v>
      </c>
      <c r="H17" s="59" t="n">
        <v>14.6</v>
      </c>
      <c r="I17" s="59" t="n">
        <v>14.5</v>
      </c>
      <c r="J17" s="59" t="n">
        <v>14.4</v>
      </c>
      <c r="K17" s="59" t="n">
        <v>14.3</v>
      </c>
      <c r="L17" s="59" t="n">
        <v>14.1</v>
      </c>
      <c r="M17" s="59" t="n">
        <v>13.9</v>
      </c>
      <c r="N17" s="59" t="n">
        <v>13.9</v>
      </c>
      <c r="O17" s="59" t="n">
        <v>14.4</v>
      </c>
      <c r="P17" s="59" t="n">
        <v>15.4</v>
      </c>
      <c r="Q17" s="59" t="n">
        <v>16.6</v>
      </c>
      <c r="R17" s="59" t="n">
        <v>17.7</v>
      </c>
      <c r="S17" s="59" t="n">
        <v>18.7</v>
      </c>
      <c r="T17" s="59" t="n">
        <v>19.2</v>
      </c>
      <c r="U17" s="59" t="n">
        <v>19.3</v>
      </c>
      <c r="V17" s="59" t="n">
        <v>19</v>
      </c>
      <c r="W17" s="59" t="n">
        <v>18.5</v>
      </c>
      <c r="X17" s="59" t="n">
        <v>17.8</v>
      </c>
      <c r="Y17" s="59" t="n">
        <v>17.3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16.9</v>
      </c>
      <c r="C18" s="59" t="n">
        <v>16.7</v>
      </c>
      <c r="D18" s="59" t="n">
        <v>16.4</v>
      </c>
      <c r="E18" s="59" t="n">
        <v>16.2</v>
      </c>
      <c r="F18" s="59" t="n">
        <v>16.1</v>
      </c>
      <c r="G18" s="59" t="n">
        <v>15.9</v>
      </c>
      <c r="H18" s="59" t="n">
        <v>15.8</v>
      </c>
      <c r="I18" s="59" t="n">
        <v>15.6</v>
      </c>
      <c r="J18" s="59" t="n">
        <v>15.4</v>
      </c>
      <c r="K18" s="59" t="n">
        <v>15.3</v>
      </c>
      <c r="L18" s="59" t="n">
        <v>15.3</v>
      </c>
      <c r="M18" s="59" t="n">
        <v>15.2</v>
      </c>
      <c r="N18" s="59" t="n">
        <v>15.2</v>
      </c>
      <c r="O18" s="59" t="n">
        <v>15.7</v>
      </c>
      <c r="P18" s="59" t="n">
        <v>16.3</v>
      </c>
      <c r="Q18" s="59" t="n">
        <v>16.7</v>
      </c>
      <c r="R18" s="59" t="n">
        <v>17</v>
      </c>
      <c r="S18" s="59" t="n">
        <v>17.4</v>
      </c>
      <c r="T18" s="59" t="n">
        <v>17.6</v>
      </c>
      <c r="U18" s="59" t="n">
        <v>17.6</v>
      </c>
      <c r="V18" s="59" t="n">
        <v>17.5</v>
      </c>
      <c r="W18" s="59" t="n">
        <v>17.3</v>
      </c>
      <c r="X18" s="59" t="n">
        <v>17</v>
      </c>
      <c r="Y18" s="59" t="n">
        <v>16.8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16.6</v>
      </c>
      <c r="C19" s="59" t="n">
        <v>16.5</v>
      </c>
      <c r="D19" s="59" t="n">
        <v>16.4</v>
      </c>
      <c r="E19" s="59" t="n">
        <v>16.3</v>
      </c>
      <c r="F19" s="59" t="n">
        <v>16.2</v>
      </c>
      <c r="G19" s="59" t="n">
        <v>16.1</v>
      </c>
      <c r="H19" s="59" t="n">
        <v>15.9</v>
      </c>
      <c r="I19" s="59" t="n">
        <v>15.8</v>
      </c>
      <c r="J19" s="59" t="n">
        <v>15.6</v>
      </c>
      <c r="K19" s="59" t="n">
        <v>15.5</v>
      </c>
      <c r="L19" s="59" t="n">
        <v>15.4</v>
      </c>
      <c r="M19" s="59" t="n">
        <v>15.3</v>
      </c>
      <c r="N19" s="59" t="n">
        <v>15.4</v>
      </c>
      <c r="O19" s="59" t="n">
        <v>15.7</v>
      </c>
      <c r="P19" s="59" t="n">
        <v>16.2</v>
      </c>
      <c r="Q19" s="59" t="n">
        <v>17</v>
      </c>
      <c r="R19" s="59" t="n">
        <v>17.6</v>
      </c>
      <c r="S19" s="59" t="n">
        <v>18.2</v>
      </c>
      <c r="T19" s="59" t="n">
        <v>18.8</v>
      </c>
      <c r="U19" s="59" t="n">
        <v>18.8</v>
      </c>
      <c r="V19" s="59" t="n">
        <v>18.4</v>
      </c>
      <c r="W19" s="59" t="n">
        <v>17.9</v>
      </c>
      <c r="X19" s="59" t="n">
        <v>17.4</v>
      </c>
      <c r="Y19" s="59" t="n">
        <v>17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16.7</v>
      </c>
      <c r="C20" s="59" t="n">
        <v>16.5</v>
      </c>
      <c r="D20" s="59" t="n">
        <v>16.3</v>
      </c>
      <c r="E20" s="59" t="n">
        <v>16.2</v>
      </c>
      <c r="F20" s="59" t="n">
        <v>16.1</v>
      </c>
      <c r="G20" s="59" t="n">
        <v>16</v>
      </c>
      <c r="H20" s="59" t="n">
        <v>15.9</v>
      </c>
      <c r="I20" s="59" t="n">
        <v>15.8</v>
      </c>
      <c r="J20" s="59" t="n">
        <v>15.7</v>
      </c>
      <c r="K20" s="59" t="n">
        <v>15.7</v>
      </c>
      <c r="L20" s="59" t="n">
        <v>15.6</v>
      </c>
      <c r="M20" s="59" t="n">
        <v>15.6</v>
      </c>
      <c r="N20" s="59" t="n">
        <v>15.5</v>
      </c>
      <c r="O20" s="59" t="n">
        <v>15.6</v>
      </c>
      <c r="P20" s="59" t="n">
        <v>15.6</v>
      </c>
      <c r="Q20" s="59" t="n">
        <v>15.7</v>
      </c>
      <c r="R20" s="59" t="n">
        <v>15.8</v>
      </c>
      <c r="S20" s="59" t="n">
        <v>15.9</v>
      </c>
      <c r="T20" s="59" t="n">
        <v>15.8</v>
      </c>
      <c r="U20" s="59" t="n">
        <v>15.8</v>
      </c>
      <c r="V20" s="59" t="n">
        <v>15.7</v>
      </c>
      <c r="W20" s="59" t="n">
        <v>15.6</v>
      </c>
      <c r="X20" s="59" t="n">
        <v>15.6</v>
      </c>
      <c r="Y20" s="59" t="n">
        <v>15.5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15.4</v>
      </c>
      <c r="C21" s="59" t="n">
        <v>15.4</v>
      </c>
      <c r="D21" s="59" t="n">
        <v>15.3</v>
      </c>
      <c r="E21" s="59" t="n">
        <v>15.3</v>
      </c>
      <c r="F21" s="59" t="n">
        <v>15.2</v>
      </c>
      <c r="G21" s="59" t="n">
        <v>15.2</v>
      </c>
      <c r="H21" s="59" t="n">
        <v>15.2</v>
      </c>
      <c r="I21" s="59" t="n">
        <v>15.1</v>
      </c>
      <c r="J21" s="59" t="n">
        <v>15.1</v>
      </c>
      <c r="K21" s="59" t="n">
        <v>15.1</v>
      </c>
      <c r="L21" s="59" t="n">
        <v>15.1</v>
      </c>
      <c r="M21" s="59" t="n">
        <v>15.1</v>
      </c>
      <c r="N21" s="59" t="n">
        <v>15.2</v>
      </c>
      <c r="O21" s="59" t="n">
        <v>15.3</v>
      </c>
      <c r="P21" s="59" t="n">
        <v>15.4</v>
      </c>
      <c r="Q21" s="59" t="n">
        <v>15.6</v>
      </c>
      <c r="R21" s="59" t="n">
        <v>15.7</v>
      </c>
      <c r="S21" s="59" t="n">
        <v>15.9</v>
      </c>
      <c r="T21" s="59" t="n">
        <v>15.9</v>
      </c>
      <c r="U21" s="59" t="n">
        <v>15.9</v>
      </c>
      <c r="V21" s="59" t="n">
        <v>15.9</v>
      </c>
      <c r="W21" s="59" t="n">
        <v>15.8</v>
      </c>
      <c r="X21" s="59" t="n">
        <v>15.7</v>
      </c>
      <c r="Y21" s="59" t="n">
        <v>15.6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15.4</v>
      </c>
      <c r="C22" s="59" t="n">
        <v>15.3</v>
      </c>
      <c r="D22" s="59" t="n">
        <v>15.3</v>
      </c>
      <c r="E22" s="59" t="n">
        <v>15.2</v>
      </c>
      <c r="F22" s="59" t="n">
        <v>15.1</v>
      </c>
      <c r="G22" s="59" t="n">
        <v>15</v>
      </c>
      <c r="H22" s="59" t="n">
        <v>14.9</v>
      </c>
      <c r="I22" s="59" t="n">
        <v>14.9</v>
      </c>
      <c r="J22" s="59" t="n">
        <v>14.8</v>
      </c>
      <c r="K22" s="59" t="n">
        <v>14.7</v>
      </c>
      <c r="L22" s="59" t="n">
        <v>14.7</v>
      </c>
      <c r="M22" s="59" t="n">
        <v>14.6</v>
      </c>
      <c r="N22" s="59" t="n">
        <v>14.6</v>
      </c>
      <c r="O22" s="59" t="n">
        <v>14.6</v>
      </c>
      <c r="P22" s="59" t="n">
        <v>14.7</v>
      </c>
      <c r="Q22" s="59" t="n">
        <v>15</v>
      </c>
      <c r="R22" s="59" t="n">
        <v>15.2</v>
      </c>
      <c r="S22" s="59" t="n">
        <v>15.5</v>
      </c>
      <c r="T22" s="59" t="n">
        <v>15.6</v>
      </c>
      <c r="U22" s="59" t="n">
        <v>15.7</v>
      </c>
      <c r="V22" s="59" t="n">
        <v>15.7</v>
      </c>
      <c r="W22" s="59" t="n">
        <v>15.6</v>
      </c>
      <c r="X22" s="59" t="n">
        <v>15.5</v>
      </c>
      <c r="Y22" s="59" t="n">
        <v>15.4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15.2</v>
      </c>
      <c r="C23" s="59" t="n">
        <v>15.2</v>
      </c>
      <c r="D23" s="59" t="n">
        <v>15.1</v>
      </c>
      <c r="E23" s="59" t="n">
        <v>15.1</v>
      </c>
      <c r="F23" s="59" t="n">
        <v>15</v>
      </c>
      <c r="G23" s="59" t="n">
        <v>15</v>
      </c>
      <c r="H23" s="59" t="n">
        <v>15</v>
      </c>
      <c r="I23" s="59" t="n">
        <v>15</v>
      </c>
      <c r="J23" s="59" t="n">
        <v>14.9</v>
      </c>
      <c r="K23" s="59" t="n">
        <v>14.9</v>
      </c>
      <c r="L23" s="59" t="n">
        <v>14.9</v>
      </c>
      <c r="M23" s="59" t="n">
        <v>14.9</v>
      </c>
      <c r="N23" s="59" t="n">
        <v>14.9</v>
      </c>
      <c r="O23" s="59" t="n">
        <v>15</v>
      </c>
      <c r="P23" s="59" t="n">
        <v>15.2</v>
      </c>
      <c r="Q23" s="59" t="n">
        <v>15.6</v>
      </c>
      <c r="R23" s="59" t="n">
        <v>16</v>
      </c>
      <c r="S23" s="59" t="n">
        <v>16.4</v>
      </c>
      <c r="T23" s="59" t="n">
        <v>16.7</v>
      </c>
      <c r="U23" s="59" t="n">
        <v>16.9</v>
      </c>
      <c r="V23" s="59" t="n">
        <v>16.9</v>
      </c>
      <c r="W23" s="59" t="n">
        <v>16.8</v>
      </c>
      <c r="X23" s="59" t="n">
        <v>16.6</v>
      </c>
      <c r="Y23" s="59" t="n">
        <v>16.4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16.2</v>
      </c>
      <c r="C24" s="59" t="n">
        <v>16</v>
      </c>
      <c r="D24" s="59" t="n">
        <v>15.9</v>
      </c>
      <c r="E24" s="59" t="n">
        <v>15.8</v>
      </c>
      <c r="F24" s="59" t="n">
        <v>15.8</v>
      </c>
      <c r="G24" s="59" t="n">
        <v>15.7</v>
      </c>
      <c r="H24" s="59" t="n">
        <v>15.7</v>
      </c>
      <c r="I24" s="59" t="n">
        <v>15.6</v>
      </c>
      <c r="J24" s="59" t="n">
        <v>15.6</v>
      </c>
      <c r="K24" s="59" t="n">
        <v>15.5</v>
      </c>
      <c r="L24" s="59" t="n">
        <v>15.5</v>
      </c>
      <c r="M24" s="59" t="n">
        <v>15.3</v>
      </c>
      <c r="N24" s="59" t="n">
        <v>15.3</v>
      </c>
      <c r="O24" s="59" t="n">
        <v>15.5</v>
      </c>
      <c r="P24" s="59" t="n">
        <v>16</v>
      </c>
      <c r="Q24" s="59" t="n">
        <v>16.5</v>
      </c>
      <c r="R24" s="59" t="n">
        <v>16.9</v>
      </c>
      <c r="S24" s="59" t="n">
        <v>17.2</v>
      </c>
      <c r="T24" s="59" t="n">
        <v>17.3</v>
      </c>
      <c r="U24" s="59" t="n">
        <v>17.2</v>
      </c>
      <c r="V24" s="59" t="n">
        <v>17</v>
      </c>
      <c r="W24" s="59" t="n">
        <v>16.8</v>
      </c>
      <c r="X24" s="59" t="n">
        <v>16.5</v>
      </c>
      <c r="Y24" s="59" t="n">
        <v>16.2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16</v>
      </c>
      <c r="C26" s="59" t="n">
        <v>15.8</v>
      </c>
      <c r="D26" s="59" t="n">
        <v>15.7</v>
      </c>
      <c r="E26" s="59" t="n">
        <v>15.5</v>
      </c>
      <c r="F26" s="59" t="n">
        <v>15.4</v>
      </c>
      <c r="G26" s="59" t="n">
        <v>15.3</v>
      </c>
      <c r="H26" s="59" t="n">
        <v>15.2</v>
      </c>
      <c r="I26" s="59" t="n">
        <v>15.1</v>
      </c>
      <c r="J26" s="59" t="n">
        <v>15</v>
      </c>
      <c r="K26" s="59" t="n">
        <v>15</v>
      </c>
      <c r="L26" s="59" t="n">
        <v>14.9</v>
      </c>
      <c r="M26" s="59" t="n">
        <v>14.9</v>
      </c>
      <c r="N26" s="59" t="n">
        <v>14.9</v>
      </c>
      <c r="O26" s="59" t="n">
        <v>14.9</v>
      </c>
      <c r="P26" s="59" t="n">
        <v>15</v>
      </c>
      <c r="Q26" s="59" t="n">
        <v>15.2</v>
      </c>
      <c r="R26" s="59" t="n">
        <v>15.5</v>
      </c>
      <c r="S26" s="59" t="n">
        <v>15.8</v>
      </c>
      <c r="T26" s="59" t="n">
        <v>16</v>
      </c>
      <c r="U26" s="59" t="n">
        <v>16</v>
      </c>
      <c r="V26" s="59" t="n">
        <v>15.9</v>
      </c>
      <c r="W26" s="59" t="n">
        <v>15.8</v>
      </c>
      <c r="X26" s="59" t="n">
        <v>15.6</v>
      </c>
      <c r="Y26" s="59" t="n">
        <v>15.5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15.4</v>
      </c>
      <c r="C27" s="59" t="n">
        <v>15.3</v>
      </c>
      <c r="D27" s="59" t="n">
        <v>15.2</v>
      </c>
      <c r="E27" s="59" t="n">
        <v>15.1</v>
      </c>
      <c r="F27" s="59" t="n">
        <v>15.1</v>
      </c>
      <c r="G27" s="59" t="n">
        <v>14.9</v>
      </c>
      <c r="H27" s="59" t="n">
        <v>14.5</v>
      </c>
      <c r="I27" s="59" t="n">
        <v>14.1</v>
      </c>
      <c r="J27" s="59" t="n">
        <v>13.7</v>
      </c>
      <c r="K27" s="59" t="n">
        <v>13.3</v>
      </c>
      <c r="L27" s="59" t="n">
        <v>12.9</v>
      </c>
      <c r="M27" s="59" t="n">
        <v>12.6</v>
      </c>
      <c r="N27" s="59" t="n">
        <v>12.3</v>
      </c>
      <c r="O27" s="59" t="n">
        <v>12</v>
      </c>
      <c r="P27" s="59" t="n">
        <v>11.7</v>
      </c>
      <c r="Q27" s="59" t="n">
        <v>11.6</v>
      </c>
      <c r="R27" s="59" t="n">
        <v>11.3</v>
      </c>
      <c r="S27" s="59" t="n">
        <v>11.1</v>
      </c>
      <c r="T27" s="59" t="n">
        <v>10.9</v>
      </c>
      <c r="U27" s="59" t="n">
        <v>10.7</v>
      </c>
      <c r="V27" s="59" t="n">
        <v>10.4</v>
      </c>
      <c r="W27" s="59" t="n">
        <v>10</v>
      </c>
      <c r="X27" s="59" t="n">
        <v>9.6</v>
      </c>
      <c r="Y27" s="59" t="n">
        <v>9.300000000000001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9</v>
      </c>
      <c r="C28" s="59" t="n">
        <v>8.699999999999999</v>
      </c>
      <c r="D28" s="59" t="n">
        <v>8.6</v>
      </c>
      <c r="E28" s="59" t="n">
        <v>8.4</v>
      </c>
      <c r="F28" s="59" t="n">
        <v>8.199999999999999</v>
      </c>
      <c r="G28" s="59" t="n">
        <v>8</v>
      </c>
      <c r="H28" s="59" t="n">
        <v>7.9</v>
      </c>
      <c r="I28" s="59" t="n">
        <v>7.8</v>
      </c>
      <c r="J28" s="59" t="n">
        <v>7.6</v>
      </c>
      <c r="K28" s="59" t="n">
        <v>7.5</v>
      </c>
      <c r="L28" s="59" t="n">
        <v>7.4</v>
      </c>
      <c r="M28" s="59" t="n">
        <v>7.3</v>
      </c>
      <c r="N28" s="59" t="n">
        <v>7.2</v>
      </c>
      <c r="O28" s="59" t="n">
        <v>7.1</v>
      </c>
      <c r="P28" s="59" t="n">
        <v>7</v>
      </c>
      <c r="Q28" s="59" t="n">
        <v>7.2</v>
      </c>
      <c r="R28" s="59" t="n">
        <v>7.4</v>
      </c>
      <c r="S28" s="59" t="n">
        <v>7.7</v>
      </c>
      <c r="T28" s="59" t="n">
        <v>8</v>
      </c>
      <c r="U28" s="59" t="n">
        <v>8.1</v>
      </c>
      <c r="V28" s="59" t="n">
        <v>8.199999999999999</v>
      </c>
      <c r="W28" s="59" t="n">
        <v>8</v>
      </c>
      <c r="X28" s="59" t="n">
        <v>7.8</v>
      </c>
      <c r="Y28" s="59" t="n">
        <v>7.6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7.4</v>
      </c>
      <c r="C29" s="59" t="n">
        <v>7.3</v>
      </c>
      <c r="D29" s="59" t="n">
        <v>7.2</v>
      </c>
      <c r="E29" s="59" t="n">
        <v>7.1</v>
      </c>
      <c r="F29" s="59" t="n">
        <v>6.9</v>
      </c>
      <c r="G29" s="59" t="n">
        <v>6.7</v>
      </c>
      <c r="H29" s="59" t="n">
        <v>6.4</v>
      </c>
      <c r="I29" s="59" t="n">
        <v>6.2</v>
      </c>
      <c r="J29" s="59" t="n">
        <v>6</v>
      </c>
      <c r="K29" s="59" t="n">
        <v>6</v>
      </c>
      <c r="L29" s="59" t="n">
        <v>6.1</v>
      </c>
      <c r="M29" s="59" t="n">
        <v>6.2</v>
      </c>
      <c r="N29" s="59" t="n">
        <v>6.3</v>
      </c>
      <c r="O29" s="59" t="n">
        <v>6.6</v>
      </c>
      <c r="P29" s="59" t="n">
        <v>7</v>
      </c>
      <c r="Q29" s="59" t="n">
        <v>7.5</v>
      </c>
      <c r="R29" s="59" t="n">
        <v>7.9</v>
      </c>
      <c r="S29" s="59" t="n">
        <v>8.300000000000001</v>
      </c>
      <c r="T29" s="59" t="n">
        <v>8.5</v>
      </c>
      <c r="U29" s="59" t="n">
        <v>8.6</v>
      </c>
      <c r="V29" s="59" t="n">
        <v>8.5</v>
      </c>
      <c r="W29" s="59" t="n">
        <v>8.4</v>
      </c>
      <c r="X29" s="59" t="n">
        <v>8.1</v>
      </c>
      <c r="Y29" s="59" t="n">
        <v>7.9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7.7</v>
      </c>
      <c r="C30" s="59" t="n">
        <v>7.6</v>
      </c>
      <c r="D30" s="59" t="n">
        <v>7.5</v>
      </c>
      <c r="E30" s="59" t="n">
        <v>7.4</v>
      </c>
      <c r="F30" s="59" t="n">
        <v>7.3</v>
      </c>
      <c r="G30" s="59" t="n">
        <v>7.2</v>
      </c>
      <c r="H30" s="59" t="n">
        <v>7.1</v>
      </c>
      <c r="I30" s="59" t="n">
        <v>7.1</v>
      </c>
      <c r="J30" s="59" t="n">
        <v>7</v>
      </c>
      <c r="K30" s="59" t="n">
        <v>7</v>
      </c>
      <c r="L30" s="59" t="n">
        <v>7</v>
      </c>
      <c r="M30" s="59" t="n">
        <v>6.9</v>
      </c>
      <c r="N30" s="59" t="n">
        <v>6.9</v>
      </c>
      <c r="O30" s="59" t="n">
        <v>7.1</v>
      </c>
      <c r="P30" s="59" t="n">
        <v>7.5</v>
      </c>
      <c r="Q30" s="59" t="n">
        <v>8.199999999999999</v>
      </c>
      <c r="R30" s="59" t="n">
        <v>8.800000000000001</v>
      </c>
      <c r="S30" s="59" t="n">
        <v>9.4</v>
      </c>
      <c r="T30" s="59" t="n">
        <v>9.9</v>
      </c>
      <c r="U30" s="59" t="n">
        <v>9.9</v>
      </c>
      <c r="V30" s="59" t="n">
        <v>9.800000000000001</v>
      </c>
      <c r="W30" s="59" t="n">
        <v>9.5</v>
      </c>
      <c r="X30" s="59" t="n">
        <v>9.300000000000001</v>
      </c>
      <c r="Y30" s="59" t="n">
        <v>9.1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8.800000000000001</v>
      </c>
      <c r="C31" s="59" t="n">
        <v>8.6</v>
      </c>
      <c r="D31" s="59" t="n">
        <v>8.5</v>
      </c>
      <c r="E31" s="59" t="n">
        <v>8.4</v>
      </c>
      <c r="F31" s="59" t="n">
        <v>8.199999999999999</v>
      </c>
      <c r="G31" s="59" t="n">
        <v>8.1</v>
      </c>
      <c r="H31" s="59" t="n">
        <v>8</v>
      </c>
      <c r="I31" s="59" t="n">
        <v>7.9</v>
      </c>
      <c r="J31" s="59" t="n">
        <v>7.8</v>
      </c>
      <c r="K31" s="59" t="n">
        <v>7.6</v>
      </c>
      <c r="L31" s="59" t="n">
        <v>7.4</v>
      </c>
      <c r="M31" s="59" t="n">
        <v>7.2</v>
      </c>
      <c r="N31" s="59" t="n">
        <v>7.3</v>
      </c>
      <c r="O31" s="59" t="n">
        <v>7.8</v>
      </c>
      <c r="P31" s="59" t="n">
        <v>8.800000000000001</v>
      </c>
      <c r="Q31" s="59" t="n">
        <v>10.1</v>
      </c>
      <c r="R31" s="59" t="n">
        <v>11.4</v>
      </c>
      <c r="S31" s="59" t="n">
        <v>12.6</v>
      </c>
      <c r="T31" s="59" t="n">
        <v>13.5</v>
      </c>
      <c r="U31" s="59" t="n">
        <v>14</v>
      </c>
      <c r="V31" s="59" t="n">
        <v>13.8</v>
      </c>
      <c r="W31" s="59" t="n">
        <v>13.2</v>
      </c>
      <c r="X31" s="59" t="n">
        <v>12.4</v>
      </c>
      <c r="Y31" s="59" t="n">
        <v>11.6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11</v>
      </c>
      <c r="C32" s="59" t="n">
        <v>10.5</v>
      </c>
      <c r="D32" s="59" t="n">
        <v>10</v>
      </c>
      <c r="E32" s="59" t="n">
        <v>9.6</v>
      </c>
      <c r="F32" s="59" t="n">
        <v>9.199999999999999</v>
      </c>
      <c r="G32" s="59" t="n">
        <v>8.9</v>
      </c>
      <c r="H32" s="59" t="n">
        <v>8.6</v>
      </c>
      <c r="I32" s="59" t="n">
        <v>8.4</v>
      </c>
      <c r="J32" s="59" t="n">
        <v>8.1</v>
      </c>
      <c r="K32" s="59" t="n">
        <v>7.9</v>
      </c>
      <c r="L32" s="59" t="n">
        <v>7.7</v>
      </c>
      <c r="M32" s="59" t="n">
        <v>7.5</v>
      </c>
      <c r="N32" s="59" t="n">
        <v>7.6</v>
      </c>
      <c r="O32" s="59" t="n">
        <v>8.199999999999999</v>
      </c>
      <c r="P32" s="59" t="n">
        <v>9.4</v>
      </c>
      <c r="Q32" s="59" t="n">
        <v>10.9</v>
      </c>
      <c r="R32" s="59" t="n">
        <v>12.3</v>
      </c>
      <c r="S32" s="59" t="n">
        <v>13.4</v>
      </c>
      <c r="T32" s="59" t="n">
        <v>14.1</v>
      </c>
      <c r="U32" s="59" t="n">
        <v>14.4</v>
      </c>
      <c r="V32" s="59" t="n">
        <v>14.1</v>
      </c>
      <c r="W32" s="59" t="n">
        <v>13.5</v>
      </c>
      <c r="X32" s="59" t="n">
        <v>12.8</v>
      </c>
      <c r="Y32" s="59" t="n">
        <v>12.2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11.6</v>
      </c>
      <c r="C33" s="59" t="n">
        <v>11</v>
      </c>
      <c r="D33" s="59" t="n">
        <v>10.6</v>
      </c>
      <c r="E33" s="59" t="n">
        <v>10.2</v>
      </c>
      <c r="F33" s="59" t="n">
        <v>9.9</v>
      </c>
      <c r="G33" s="59" t="n">
        <v>9.699999999999999</v>
      </c>
      <c r="H33" s="59" t="n">
        <v>9.4</v>
      </c>
      <c r="I33" s="59" t="n">
        <v>9.199999999999999</v>
      </c>
      <c r="J33" s="59" t="n">
        <v>9</v>
      </c>
      <c r="K33" s="59" t="n">
        <v>8.800000000000001</v>
      </c>
      <c r="L33" s="59" t="n">
        <v>8.699999999999999</v>
      </c>
      <c r="M33" s="59" t="n">
        <v>8.6</v>
      </c>
      <c r="N33" s="59" t="n">
        <v>8.6</v>
      </c>
      <c r="O33" s="59" t="n">
        <v>9.1</v>
      </c>
      <c r="P33" s="59" t="n">
        <v>9.9</v>
      </c>
      <c r="Q33" s="59" t="n">
        <v>11</v>
      </c>
      <c r="R33" s="59" t="n">
        <v>12.2</v>
      </c>
      <c r="S33" s="59" t="n">
        <v>13.2</v>
      </c>
      <c r="T33" s="59" t="n">
        <v>14.1</v>
      </c>
      <c r="U33" s="59" t="n">
        <v>14.4</v>
      </c>
      <c r="V33" s="59" t="n">
        <v>14.3</v>
      </c>
      <c r="W33" s="59" t="n">
        <v>13.8</v>
      </c>
      <c r="X33" s="59" t="n">
        <v>13.1</v>
      </c>
      <c r="Y33" s="59" t="n">
        <v>12.6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12.1</v>
      </c>
      <c r="C34" s="59" t="n">
        <v>11.8</v>
      </c>
      <c r="D34" s="59" t="n">
        <v>11.6</v>
      </c>
      <c r="E34" s="59" t="n">
        <v>11.4</v>
      </c>
      <c r="F34" s="59" t="n">
        <v>11.2</v>
      </c>
      <c r="G34" s="59" t="n">
        <v>11.1</v>
      </c>
      <c r="H34" s="59" t="n">
        <v>11</v>
      </c>
      <c r="I34" s="59" t="n">
        <v>10.8</v>
      </c>
      <c r="J34" s="59" t="n">
        <v>10.7</v>
      </c>
      <c r="K34" s="59" t="n">
        <v>10.5</v>
      </c>
      <c r="L34" s="59" t="n">
        <v>10.4</v>
      </c>
      <c r="M34" s="59" t="n">
        <v>10.3</v>
      </c>
      <c r="N34" s="59" t="n">
        <v>10.3</v>
      </c>
      <c r="O34" s="59" t="n">
        <v>10.1</v>
      </c>
      <c r="P34" s="59" t="n">
        <v>10.1</v>
      </c>
      <c r="Q34" s="59" t="n">
        <v>10.2</v>
      </c>
      <c r="R34" s="59" t="n">
        <v>10.5</v>
      </c>
      <c r="S34" s="59" t="n">
        <v>10.7</v>
      </c>
      <c r="T34" s="59" t="n">
        <v>11</v>
      </c>
      <c r="U34" s="59" t="n">
        <v>11.2</v>
      </c>
      <c r="V34" s="59" t="n">
        <v>11.3</v>
      </c>
      <c r="W34" s="59" t="n">
        <v>11.2</v>
      </c>
      <c r="X34" s="59" t="n">
        <v>11</v>
      </c>
      <c r="Y34" s="59" t="n">
        <v>10.8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10.6</v>
      </c>
      <c r="C35" s="59" t="n">
        <v>10.4</v>
      </c>
      <c r="D35" s="59" t="n">
        <v>10.3</v>
      </c>
      <c r="E35" s="59" t="n">
        <v>10.1</v>
      </c>
      <c r="F35" s="59" t="n">
        <v>9.9</v>
      </c>
      <c r="G35" s="59" t="n">
        <v>9.5</v>
      </c>
      <c r="H35" s="59" t="n">
        <v>9.199999999999999</v>
      </c>
      <c r="I35" s="59" t="n">
        <v>8.800000000000001</v>
      </c>
      <c r="J35" s="59" t="n">
        <v>8.6</v>
      </c>
      <c r="K35" s="59" t="n">
        <v>8.300000000000001</v>
      </c>
      <c r="L35" s="59" t="n">
        <v>8.199999999999999</v>
      </c>
      <c r="M35" s="59" t="n">
        <v>8.199999999999999</v>
      </c>
      <c r="N35" s="59" t="n">
        <v>8.300000000000001</v>
      </c>
      <c r="O35" s="59" t="n">
        <v>8.699999999999999</v>
      </c>
      <c r="P35" s="59" t="n">
        <v>9.6</v>
      </c>
      <c r="Q35" s="59" t="n">
        <v>10.6</v>
      </c>
      <c r="R35" s="59" t="n">
        <v>11.6</v>
      </c>
      <c r="S35" s="59" t="n">
        <v>12.7</v>
      </c>
      <c r="T35" s="59" t="n">
        <v>13.6</v>
      </c>
      <c r="U35" s="59" t="n">
        <v>13.9</v>
      </c>
      <c r="V35" s="59" t="n">
        <v>13.9</v>
      </c>
      <c r="W35" s="59" t="n">
        <v>13.4</v>
      </c>
      <c r="X35" s="59" t="n">
        <v>12.8</v>
      </c>
      <c r="Y35" s="59" t="n">
        <v>12.3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1.xml><?xml version="1.0" encoding="utf-8"?>
<worksheet xmlns="http://schemas.openxmlformats.org/spreadsheetml/2006/main">
  <sheetPr codeName="Sheet7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15cm 地温（℃）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9" t="n">
        <v>15.4</v>
      </c>
      <c r="C4" s="59" t="n">
        <v>15.2</v>
      </c>
      <c r="D4" s="59" t="n">
        <v>14.9</v>
      </c>
      <c r="E4" s="59" t="n">
        <v>14.7</v>
      </c>
      <c r="F4" s="59" t="n">
        <v>14.5</v>
      </c>
      <c r="G4" s="59" t="n">
        <v>14.3</v>
      </c>
      <c r="H4" s="59" t="n">
        <v>14.2</v>
      </c>
      <c r="I4" s="59" t="n">
        <v>14.1</v>
      </c>
      <c r="J4" s="59" t="n">
        <v>14.1</v>
      </c>
      <c r="K4" s="59" t="n">
        <v>14</v>
      </c>
      <c r="L4" s="59" t="n">
        <v>14</v>
      </c>
      <c r="M4" s="59" t="n">
        <v>13.9</v>
      </c>
      <c r="N4" s="59" t="n">
        <v>13.8</v>
      </c>
      <c r="O4" s="59" t="n">
        <v>13.8</v>
      </c>
      <c r="P4" s="59" t="n">
        <v>14</v>
      </c>
      <c r="Q4" s="59" t="n">
        <v>14.2</v>
      </c>
      <c r="R4" s="59" t="n">
        <v>14.6</v>
      </c>
      <c r="S4" s="59" t="n">
        <v>15</v>
      </c>
      <c r="T4" s="59" t="n">
        <v>15.3</v>
      </c>
      <c r="U4" s="59" t="n">
        <v>15.5</v>
      </c>
      <c r="V4" s="59" t="n">
        <v>15.5</v>
      </c>
      <c r="W4" s="59" t="n">
        <v>15.5</v>
      </c>
      <c r="X4" s="59" t="n">
        <v>15.3</v>
      </c>
      <c r="Y4" s="59" t="n">
        <v>15.1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14.9</v>
      </c>
      <c r="C5" s="59" t="n">
        <v>14.8</v>
      </c>
      <c r="D5" s="59" t="n">
        <v>14.6</v>
      </c>
      <c r="E5" s="59" t="n">
        <v>14.5</v>
      </c>
      <c r="F5" s="59" t="n">
        <v>14.4</v>
      </c>
      <c r="G5" s="59" t="n">
        <v>14.3</v>
      </c>
      <c r="H5" s="59" t="n">
        <v>14.2</v>
      </c>
      <c r="I5" s="59" t="n">
        <v>14.1</v>
      </c>
      <c r="J5" s="59" t="n">
        <v>14.1</v>
      </c>
      <c r="K5" s="59" t="n">
        <v>14</v>
      </c>
      <c r="L5" s="59" t="n">
        <v>13.9</v>
      </c>
      <c r="M5" s="59" t="n">
        <v>13.9</v>
      </c>
      <c r="N5" s="59" t="n">
        <v>13.8</v>
      </c>
      <c r="O5" s="59" t="n">
        <v>13.9</v>
      </c>
      <c r="P5" s="59" t="n">
        <v>13.9</v>
      </c>
      <c r="Q5" s="59" t="n">
        <v>14.1</v>
      </c>
      <c r="R5" s="59" t="n">
        <v>14.3</v>
      </c>
      <c r="S5" s="59" t="n">
        <v>14.5</v>
      </c>
      <c r="T5" s="59" t="n">
        <v>14.7</v>
      </c>
      <c r="U5" s="59" t="n">
        <v>14.8</v>
      </c>
      <c r="V5" s="59" t="n">
        <v>14.9</v>
      </c>
      <c r="W5" s="59" t="n">
        <v>14.9</v>
      </c>
      <c r="X5" s="59" t="n">
        <v>14.9</v>
      </c>
      <c r="Y5" s="59" t="n">
        <v>14.8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14.8</v>
      </c>
      <c r="C6" s="59" t="n">
        <v>14.7</v>
      </c>
      <c r="D6" s="59" t="n">
        <v>14.7</v>
      </c>
      <c r="E6" s="59" t="n">
        <v>14.6</v>
      </c>
      <c r="F6" s="59" t="n">
        <v>14.5</v>
      </c>
      <c r="G6" s="59" t="n">
        <v>14.5</v>
      </c>
      <c r="H6" s="59" t="n">
        <v>14.4</v>
      </c>
      <c r="I6" s="59" t="n">
        <v>14.4</v>
      </c>
      <c r="J6" s="59" t="n">
        <v>14.3</v>
      </c>
      <c r="K6" s="59" t="n">
        <v>14.2</v>
      </c>
      <c r="L6" s="59" t="n">
        <v>14.2</v>
      </c>
      <c r="M6" s="59" t="n">
        <v>14.1</v>
      </c>
      <c r="N6" s="59" t="n">
        <v>14.1</v>
      </c>
      <c r="O6" s="59" t="n">
        <v>14.2</v>
      </c>
      <c r="P6" s="59" t="n">
        <v>14.3</v>
      </c>
      <c r="Q6" s="59" t="n">
        <v>14.6</v>
      </c>
      <c r="R6" s="59" t="n">
        <v>14.9</v>
      </c>
      <c r="S6" s="59" t="n">
        <v>15.4</v>
      </c>
      <c r="T6" s="59" t="n">
        <v>16.1</v>
      </c>
      <c r="U6" s="59" t="n">
        <v>16.6</v>
      </c>
      <c r="V6" s="59" t="n">
        <v>16.9</v>
      </c>
      <c r="W6" s="59" t="n">
        <v>16.9</v>
      </c>
      <c r="X6" s="59" t="n">
        <v>16.7</v>
      </c>
      <c r="Y6" s="59" t="n">
        <v>16.4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16.1</v>
      </c>
      <c r="C7" s="59" t="n">
        <v>15.8</v>
      </c>
      <c r="D7" s="59" t="n">
        <v>15.6</v>
      </c>
      <c r="E7" s="59" t="n">
        <v>15.3</v>
      </c>
      <c r="F7" s="59" t="n">
        <v>15.1</v>
      </c>
      <c r="G7" s="59" t="n">
        <v>14.9</v>
      </c>
      <c r="H7" s="59" t="n">
        <v>14.6</v>
      </c>
      <c r="I7" s="59" t="n">
        <v>14.4</v>
      </c>
      <c r="J7" s="59" t="n">
        <v>14.2</v>
      </c>
      <c r="K7" s="59" t="n">
        <v>14.1</v>
      </c>
      <c r="L7" s="59" t="n">
        <v>14</v>
      </c>
      <c r="M7" s="59" t="n">
        <v>14</v>
      </c>
      <c r="N7" s="59" t="n">
        <v>14</v>
      </c>
      <c r="O7" s="59" t="n">
        <v>14.2</v>
      </c>
      <c r="P7" s="59" t="n">
        <v>14.4</v>
      </c>
      <c r="Q7" s="59" t="n">
        <v>14.8</v>
      </c>
      <c r="R7" s="59" t="n">
        <v>15.3</v>
      </c>
      <c r="S7" s="59" t="n">
        <v>16</v>
      </c>
      <c r="T7" s="59" t="n">
        <v>16.6</v>
      </c>
      <c r="U7" s="59" t="n">
        <v>17.1</v>
      </c>
      <c r="V7" s="59" t="n">
        <v>17.4</v>
      </c>
      <c r="W7" s="59" t="n">
        <v>17.5</v>
      </c>
      <c r="X7" s="59" t="n">
        <v>17.4</v>
      </c>
      <c r="Y7" s="59" t="n">
        <v>17.1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16.8</v>
      </c>
      <c r="C8" s="59" t="n">
        <v>16.6</v>
      </c>
      <c r="D8" s="59" t="n">
        <v>16.3</v>
      </c>
      <c r="E8" s="59" t="n">
        <v>16.1</v>
      </c>
      <c r="F8" s="59" t="n">
        <v>15.8</v>
      </c>
      <c r="G8" s="59" t="n">
        <v>15.6</v>
      </c>
      <c r="H8" s="59" t="n">
        <v>15.4</v>
      </c>
      <c r="I8" s="59" t="n">
        <v>15.3</v>
      </c>
      <c r="J8" s="59" t="n">
        <v>15.1</v>
      </c>
      <c r="K8" s="59" t="n">
        <v>15</v>
      </c>
      <c r="L8" s="59" t="n">
        <v>14.8</v>
      </c>
      <c r="M8" s="59" t="n">
        <v>14.7</v>
      </c>
      <c r="N8" s="59" t="n">
        <v>14.6</v>
      </c>
      <c r="O8" s="59" t="n">
        <v>14.7</v>
      </c>
      <c r="P8" s="59" t="n">
        <v>15.2</v>
      </c>
      <c r="Q8" s="59" t="n">
        <v>16</v>
      </c>
      <c r="R8" s="59" t="n">
        <v>16.8</v>
      </c>
      <c r="S8" s="59" t="n">
        <v>17.7</v>
      </c>
      <c r="T8" s="59" t="n">
        <v>18.4</v>
      </c>
      <c r="U8" s="59" t="n">
        <v>18.8</v>
      </c>
      <c r="V8" s="59" t="n">
        <v>19</v>
      </c>
      <c r="W8" s="59" t="n">
        <v>19</v>
      </c>
      <c r="X8" s="59" t="n">
        <v>18.8</v>
      </c>
      <c r="Y8" s="59" t="n">
        <v>18.5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18.2</v>
      </c>
      <c r="C9" s="59" t="n">
        <v>18</v>
      </c>
      <c r="D9" s="59" t="n">
        <v>17.9</v>
      </c>
      <c r="E9" s="59" t="n">
        <v>17.7</v>
      </c>
      <c r="F9" s="59" t="n">
        <v>17.6</v>
      </c>
      <c r="G9" s="59" t="n">
        <v>17.5</v>
      </c>
      <c r="H9" s="59" t="n">
        <v>17.5</v>
      </c>
      <c r="I9" s="59" t="n">
        <v>17.4</v>
      </c>
      <c r="J9" s="59" t="n">
        <v>17.3</v>
      </c>
      <c r="K9" s="59" t="n">
        <v>17.2</v>
      </c>
      <c r="L9" s="59" t="n">
        <v>17.2</v>
      </c>
      <c r="M9" s="59" t="n">
        <v>17.1</v>
      </c>
      <c r="N9" s="59" t="n">
        <v>17.1</v>
      </c>
      <c r="O9" s="59" t="n">
        <v>17.1</v>
      </c>
      <c r="P9" s="59" t="n">
        <v>17.1</v>
      </c>
      <c r="Q9" s="59" t="n">
        <v>17.2</v>
      </c>
      <c r="R9" s="59" t="n">
        <v>17.4</v>
      </c>
      <c r="S9" s="59" t="n">
        <v>17.5</v>
      </c>
      <c r="T9" s="59" t="n">
        <v>17.7</v>
      </c>
      <c r="U9" s="59" t="n">
        <v>17.7</v>
      </c>
      <c r="V9" s="59" t="n">
        <v>17.8</v>
      </c>
      <c r="W9" s="59" t="n">
        <v>17.8</v>
      </c>
      <c r="X9" s="59" t="n">
        <v>17.8</v>
      </c>
      <c r="Y9" s="59" t="n">
        <v>17.7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17.6</v>
      </c>
      <c r="C10" s="59" t="n">
        <v>17.5</v>
      </c>
      <c r="D10" s="59" t="n">
        <v>17.4</v>
      </c>
      <c r="E10" s="59" t="n">
        <v>17.3</v>
      </c>
      <c r="F10" s="59" t="n">
        <v>17.2</v>
      </c>
      <c r="G10" s="59" t="n">
        <v>17.1</v>
      </c>
      <c r="H10" s="59" t="n">
        <v>17</v>
      </c>
      <c r="I10" s="59" t="n">
        <v>17</v>
      </c>
      <c r="J10" s="59" t="n">
        <v>16.9</v>
      </c>
      <c r="K10" s="59" t="n">
        <v>16.7</v>
      </c>
      <c r="L10" s="59" t="n">
        <v>16.7</v>
      </c>
      <c r="M10" s="59" t="n">
        <v>16.5</v>
      </c>
      <c r="N10" s="59" t="n">
        <v>16.3</v>
      </c>
      <c r="O10" s="59" t="n">
        <v>16.2</v>
      </c>
      <c r="P10" s="59" t="n">
        <v>16.1</v>
      </c>
      <c r="Q10" s="59" t="n">
        <v>16</v>
      </c>
      <c r="R10" s="59" t="n">
        <v>16</v>
      </c>
      <c r="S10" s="59" t="n">
        <v>16</v>
      </c>
      <c r="T10" s="59" t="n">
        <v>16</v>
      </c>
      <c r="U10" s="59" t="n">
        <v>16</v>
      </c>
      <c r="V10" s="59" t="n">
        <v>15.9</v>
      </c>
      <c r="W10" s="59" t="n">
        <v>15.7</v>
      </c>
      <c r="X10" s="59" t="n">
        <v>15.5</v>
      </c>
      <c r="Y10" s="59" t="n">
        <v>15.3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15.2</v>
      </c>
      <c r="C11" s="59" t="n">
        <v>15</v>
      </c>
      <c r="D11" s="59" t="n">
        <v>14.9</v>
      </c>
      <c r="E11" s="59" t="n">
        <v>14.8</v>
      </c>
      <c r="F11" s="59" t="n">
        <v>14.8</v>
      </c>
      <c r="G11" s="59" t="n">
        <v>14.7</v>
      </c>
      <c r="H11" s="59" t="n">
        <v>14.6</v>
      </c>
      <c r="I11" s="59" t="n">
        <v>14.5</v>
      </c>
      <c r="J11" s="59" t="n">
        <v>14.5</v>
      </c>
      <c r="K11" s="59" t="n">
        <v>14.4</v>
      </c>
      <c r="L11" s="59" t="n">
        <v>14.3</v>
      </c>
      <c r="M11" s="59" t="n">
        <v>14.2</v>
      </c>
      <c r="N11" s="59" t="n">
        <v>14.1</v>
      </c>
      <c r="O11" s="59" t="n">
        <v>14</v>
      </c>
      <c r="P11" s="59" t="n">
        <v>14</v>
      </c>
      <c r="Q11" s="59" t="n">
        <v>13.9</v>
      </c>
      <c r="R11" s="59" t="n">
        <v>13.9</v>
      </c>
      <c r="S11" s="59" t="n">
        <v>13.9</v>
      </c>
      <c r="T11" s="59" t="n">
        <v>13.9</v>
      </c>
      <c r="U11" s="59" t="n">
        <v>13.9</v>
      </c>
      <c r="V11" s="59" t="n">
        <v>13.9</v>
      </c>
      <c r="W11" s="59" t="n">
        <v>13.9</v>
      </c>
      <c r="X11" s="59" t="n">
        <v>13.8</v>
      </c>
      <c r="Y11" s="59" t="n">
        <v>13.7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13.6</v>
      </c>
      <c r="C12" s="59" t="n">
        <v>13.4</v>
      </c>
      <c r="D12" s="59" t="n">
        <v>13.3</v>
      </c>
      <c r="E12" s="59" t="n">
        <v>13.2</v>
      </c>
      <c r="F12" s="59" t="n">
        <v>13</v>
      </c>
      <c r="G12" s="59" t="n">
        <v>12.9</v>
      </c>
      <c r="H12" s="59" t="n">
        <v>12.8</v>
      </c>
      <c r="I12" s="59" t="n">
        <v>12.5</v>
      </c>
      <c r="J12" s="59" t="n">
        <v>12.3</v>
      </c>
      <c r="K12" s="59" t="n">
        <v>12</v>
      </c>
      <c r="L12" s="59" t="n">
        <v>11.7</v>
      </c>
      <c r="M12" s="59" t="n">
        <v>11.4</v>
      </c>
      <c r="N12" s="59" t="n">
        <v>11.3</v>
      </c>
      <c r="O12" s="59" t="n">
        <v>11.2</v>
      </c>
      <c r="P12" s="59" t="n">
        <v>11.2</v>
      </c>
      <c r="Q12" s="59" t="n">
        <v>11.3</v>
      </c>
      <c r="R12" s="59" t="n">
        <v>11.5</v>
      </c>
      <c r="S12" s="59" t="n">
        <v>11.8</v>
      </c>
      <c r="T12" s="59" t="n">
        <v>12.2</v>
      </c>
      <c r="U12" s="59" t="n">
        <v>12.5</v>
      </c>
      <c r="V12" s="59" t="n">
        <v>12.7</v>
      </c>
      <c r="W12" s="59" t="n">
        <v>12.8</v>
      </c>
      <c r="X12" s="59" t="n">
        <v>12.8</v>
      </c>
      <c r="Y12" s="59" t="n">
        <v>12.7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12.5</v>
      </c>
      <c r="C13" s="59" t="n">
        <v>12.4</v>
      </c>
      <c r="D13" s="59" t="n">
        <v>12.3</v>
      </c>
      <c r="E13" s="59" t="n">
        <v>12.2</v>
      </c>
      <c r="F13" s="59" t="n">
        <v>12.1</v>
      </c>
      <c r="G13" s="59" t="n">
        <v>12</v>
      </c>
      <c r="H13" s="59" t="n">
        <v>12</v>
      </c>
      <c r="I13" s="59" t="n">
        <v>11.9</v>
      </c>
      <c r="J13" s="59" t="n">
        <v>11.8</v>
      </c>
      <c r="K13" s="59" t="n">
        <v>11.8</v>
      </c>
      <c r="L13" s="59" t="n">
        <v>11.7</v>
      </c>
      <c r="M13" s="59" t="n">
        <v>11.6</v>
      </c>
      <c r="N13" s="59" t="n">
        <v>11.6</v>
      </c>
      <c r="O13" s="59" t="n">
        <v>11.8</v>
      </c>
      <c r="P13" s="59" t="n">
        <v>12</v>
      </c>
      <c r="Q13" s="59" t="n">
        <v>12.5</v>
      </c>
      <c r="R13" s="59" t="n">
        <v>13.3</v>
      </c>
      <c r="S13" s="59" t="n">
        <v>14.1</v>
      </c>
      <c r="T13" s="59" t="n">
        <v>14.8</v>
      </c>
      <c r="U13" s="59" t="n">
        <v>15.3</v>
      </c>
      <c r="V13" s="59" t="n">
        <v>15.6</v>
      </c>
      <c r="W13" s="59" t="n">
        <v>15.7</v>
      </c>
      <c r="X13" s="59" t="n">
        <v>15.5</v>
      </c>
      <c r="Y13" s="59" t="n">
        <v>15.1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14.8</v>
      </c>
      <c r="C15" s="59" t="n">
        <v>14.4</v>
      </c>
      <c r="D15" s="59" t="n">
        <v>14</v>
      </c>
      <c r="E15" s="59" t="n">
        <v>13.7</v>
      </c>
      <c r="F15" s="59" t="n">
        <v>13.4</v>
      </c>
      <c r="G15" s="59" t="n">
        <v>13.2</v>
      </c>
      <c r="H15" s="59" t="n">
        <v>12.9</v>
      </c>
      <c r="I15" s="59" t="n">
        <v>12.6</v>
      </c>
      <c r="J15" s="59" t="n">
        <v>12.4</v>
      </c>
      <c r="K15" s="59" t="n">
        <v>12.2</v>
      </c>
      <c r="L15" s="59" t="n">
        <v>12</v>
      </c>
      <c r="M15" s="59" t="n">
        <v>11.8</v>
      </c>
      <c r="N15" s="59" t="n">
        <v>11.7</v>
      </c>
      <c r="O15" s="59" t="n">
        <v>11.9</v>
      </c>
      <c r="P15" s="59" t="n">
        <v>12.2</v>
      </c>
      <c r="Q15" s="59" t="n">
        <v>12.6</v>
      </c>
      <c r="R15" s="59" t="n">
        <v>13.1</v>
      </c>
      <c r="S15" s="59" t="n">
        <v>13.7</v>
      </c>
      <c r="T15" s="59" t="n">
        <v>14.3</v>
      </c>
      <c r="U15" s="59" t="n">
        <v>14.8</v>
      </c>
      <c r="V15" s="59" t="n">
        <v>15.1</v>
      </c>
      <c r="W15" s="59" t="n">
        <v>15.2</v>
      </c>
      <c r="X15" s="59" t="n">
        <v>15.1</v>
      </c>
      <c r="Y15" s="59" t="n">
        <v>14.9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14.6</v>
      </c>
      <c r="C16" s="59" t="n">
        <v>14.4</v>
      </c>
      <c r="D16" s="59" t="n">
        <v>14.2</v>
      </c>
      <c r="E16" s="59" t="n">
        <v>14</v>
      </c>
      <c r="F16" s="59" t="n">
        <v>13.8</v>
      </c>
      <c r="G16" s="59" t="n">
        <v>13.6</v>
      </c>
      <c r="H16" s="59" t="n">
        <v>13.4</v>
      </c>
      <c r="I16" s="59" t="n">
        <v>13.2</v>
      </c>
      <c r="J16" s="59" t="n">
        <v>13</v>
      </c>
      <c r="K16" s="59" t="n">
        <v>12.8</v>
      </c>
      <c r="L16" s="59" t="n">
        <v>12.6</v>
      </c>
      <c r="M16" s="59" t="n">
        <v>12.5</v>
      </c>
      <c r="N16" s="59" t="n">
        <v>12.4</v>
      </c>
      <c r="O16" s="59" t="n">
        <v>12.5</v>
      </c>
      <c r="P16" s="59" t="n">
        <v>12.9</v>
      </c>
      <c r="Q16" s="59" t="n">
        <v>13.6</v>
      </c>
      <c r="R16" s="59" t="n">
        <v>14.4</v>
      </c>
      <c r="S16" s="59" t="n">
        <v>15.2</v>
      </c>
      <c r="T16" s="59" t="n">
        <v>15.9</v>
      </c>
      <c r="U16" s="59" t="n">
        <v>16.5</v>
      </c>
      <c r="V16" s="59" t="n">
        <v>16.8</v>
      </c>
      <c r="W16" s="59" t="n">
        <v>16.8</v>
      </c>
      <c r="X16" s="59" t="n">
        <v>16.5</v>
      </c>
      <c r="Y16" s="59" t="n">
        <v>16.2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15.9</v>
      </c>
      <c r="C17" s="59" t="n">
        <v>15.7</v>
      </c>
      <c r="D17" s="59" t="n">
        <v>15.5</v>
      </c>
      <c r="E17" s="59" t="n">
        <v>15.3</v>
      </c>
      <c r="F17" s="59" t="n">
        <v>15.2</v>
      </c>
      <c r="G17" s="59" t="n">
        <v>15.1</v>
      </c>
      <c r="H17" s="59" t="n">
        <v>15</v>
      </c>
      <c r="I17" s="59" t="n">
        <v>14.9</v>
      </c>
      <c r="J17" s="59" t="n">
        <v>14.8</v>
      </c>
      <c r="K17" s="59" t="n">
        <v>14.7</v>
      </c>
      <c r="L17" s="59" t="n">
        <v>14.6</v>
      </c>
      <c r="M17" s="59" t="n">
        <v>14.5</v>
      </c>
      <c r="N17" s="59" t="n">
        <v>14.4</v>
      </c>
      <c r="O17" s="59" t="n">
        <v>14.5</v>
      </c>
      <c r="P17" s="59" t="n">
        <v>14.8</v>
      </c>
      <c r="Q17" s="59" t="n">
        <v>15.3</v>
      </c>
      <c r="R17" s="59" t="n">
        <v>16</v>
      </c>
      <c r="S17" s="59" t="n">
        <v>16.7</v>
      </c>
      <c r="T17" s="59" t="n">
        <v>17.3</v>
      </c>
      <c r="U17" s="59" t="n">
        <v>17.7</v>
      </c>
      <c r="V17" s="59" t="n">
        <v>17.9</v>
      </c>
      <c r="W17" s="59" t="n">
        <v>17.8</v>
      </c>
      <c r="X17" s="59" t="n">
        <v>17.6</v>
      </c>
      <c r="Y17" s="59" t="n">
        <v>17.3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17.1</v>
      </c>
      <c r="C18" s="59" t="n">
        <v>16.8</v>
      </c>
      <c r="D18" s="59" t="n">
        <v>16.7</v>
      </c>
      <c r="E18" s="59" t="n">
        <v>16.5</v>
      </c>
      <c r="F18" s="59" t="n">
        <v>16.3</v>
      </c>
      <c r="G18" s="59" t="n">
        <v>16.2</v>
      </c>
      <c r="H18" s="59" t="n">
        <v>16.1</v>
      </c>
      <c r="I18" s="59" t="n">
        <v>16</v>
      </c>
      <c r="J18" s="59" t="n">
        <v>15.8</v>
      </c>
      <c r="K18" s="59" t="n">
        <v>15.7</v>
      </c>
      <c r="L18" s="59" t="n">
        <v>15.7</v>
      </c>
      <c r="M18" s="59" t="n">
        <v>15.6</v>
      </c>
      <c r="N18" s="59" t="n">
        <v>15.5</v>
      </c>
      <c r="O18" s="59" t="n">
        <v>15.6</v>
      </c>
      <c r="P18" s="59" t="n">
        <v>15.8</v>
      </c>
      <c r="Q18" s="59" t="n">
        <v>16.1</v>
      </c>
      <c r="R18" s="59" t="n">
        <v>16.4</v>
      </c>
      <c r="S18" s="59" t="n">
        <v>16.6</v>
      </c>
      <c r="T18" s="59" t="n">
        <v>16.8</v>
      </c>
      <c r="U18" s="59" t="n">
        <v>17</v>
      </c>
      <c r="V18" s="59" t="n">
        <v>17</v>
      </c>
      <c r="W18" s="59" t="n">
        <v>17</v>
      </c>
      <c r="X18" s="59" t="n">
        <v>16.9</v>
      </c>
      <c r="Y18" s="59" t="n">
        <v>16.8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16.7</v>
      </c>
      <c r="C19" s="59" t="n">
        <v>16.6</v>
      </c>
      <c r="D19" s="59" t="n">
        <v>16.5</v>
      </c>
      <c r="E19" s="59" t="n">
        <v>16.4</v>
      </c>
      <c r="F19" s="59" t="n">
        <v>16.4</v>
      </c>
      <c r="G19" s="59" t="n">
        <v>16.3</v>
      </c>
      <c r="H19" s="59" t="n">
        <v>16.2</v>
      </c>
      <c r="I19" s="59" t="n">
        <v>16.1</v>
      </c>
      <c r="J19" s="59" t="n">
        <v>16</v>
      </c>
      <c r="K19" s="59" t="n">
        <v>15.9</v>
      </c>
      <c r="L19" s="59" t="n">
        <v>15.8</v>
      </c>
      <c r="M19" s="59" t="n">
        <v>15.7</v>
      </c>
      <c r="N19" s="59" t="n">
        <v>15.7</v>
      </c>
      <c r="O19" s="59" t="n">
        <v>15.7</v>
      </c>
      <c r="P19" s="59" t="n">
        <v>15.9</v>
      </c>
      <c r="Q19" s="59" t="n">
        <v>16.2</v>
      </c>
      <c r="R19" s="59" t="n">
        <v>16.7</v>
      </c>
      <c r="S19" s="59" t="n">
        <v>17.1</v>
      </c>
      <c r="T19" s="59" t="n">
        <v>17.5</v>
      </c>
      <c r="U19" s="59" t="n">
        <v>17.8</v>
      </c>
      <c r="V19" s="59" t="n">
        <v>17.8</v>
      </c>
      <c r="W19" s="59" t="n">
        <v>17.7</v>
      </c>
      <c r="X19" s="59" t="n">
        <v>17.5</v>
      </c>
      <c r="Y19" s="59" t="n">
        <v>17.3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17</v>
      </c>
      <c r="C20" s="59" t="n">
        <v>16.8</v>
      </c>
      <c r="D20" s="59" t="n">
        <v>16.7</v>
      </c>
      <c r="E20" s="59" t="n">
        <v>16.5</v>
      </c>
      <c r="F20" s="59" t="n">
        <v>16.4</v>
      </c>
      <c r="G20" s="59" t="n">
        <v>16.3</v>
      </c>
      <c r="H20" s="59" t="n">
        <v>16.2</v>
      </c>
      <c r="I20" s="59" t="n">
        <v>16.2</v>
      </c>
      <c r="J20" s="59" t="n">
        <v>16.1</v>
      </c>
      <c r="K20" s="59" t="n">
        <v>16</v>
      </c>
      <c r="L20" s="59" t="n">
        <v>16</v>
      </c>
      <c r="M20" s="59" t="n">
        <v>15.9</v>
      </c>
      <c r="N20" s="59" t="n">
        <v>15.9</v>
      </c>
      <c r="O20" s="59" t="n">
        <v>15.9</v>
      </c>
      <c r="P20" s="59" t="n">
        <v>15.8</v>
      </c>
      <c r="Q20" s="59" t="n">
        <v>15.9</v>
      </c>
      <c r="R20" s="59" t="n">
        <v>15.9</v>
      </c>
      <c r="S20" s="59" t="n">
        <v>15.9</v>
      </c>
      <c r="T20" s="59" t="n">
        <v>16</v>
      </c>
      <c r="U20" s="59" t="n">
        <v>16</v>
      </c>
      <c r="V20" s="59" t="n">
        <v>15.9</v>
      </c>
      <c r="W20" s="59" t="n">
        <v>15.9</v>
      </c>
      <c r="X20" s="59" t="n">
        <v>15.8</v>
      </c>
      <c r="Y20" s="59" t="n">
        <v>15.8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15.7</v>
      </c>
      <c r="C21" s="59" t="n">
        <v>15.7</v>
      </c>
      <c r="D21" s="59" t="n">
        <v>15.6</v>
      </c>
      <c r="E21" s="59" t="n">
        <v>15.6</v>
      </c>
      <c r="F21" s="59" t="n">
        <v>15.6</v>
      </c>
      <c r="G21" s="59" t="n">
        <v>15.5</v>
      </c>
      <c r="H21" s="59" t="n">
        <v>15.5</v>
      </c>
      <c r="I21" s="59" t="n">
        <v>15.5</v>
      </c>
      <c r="J21" s="59" t="n">
        <v>15.5</v>
      </c>
      <c r="K21" s="59" t="n">
        <v>15.4</v>
      </c>
      <c r="L21" s="59" t="n">
        <v>15.4</v>
      </c>
      <c r="M21" s="59" t="n">
        <v>15.4</v>
      </c>
      <c r="N21" s="59" t="n">
        <v>15.4</v>
      </c>
      <c r="O21" s="59" t="n">
        <v>15.4</v>
      </c>
      <c r="P21" s="59" t="n">
        <v>15.5</v>
      </c>
      <c r="Q21" s="59" t="n">
        <v>15.6</v>
      </c>
      <c r="R21" s="59" t="n">
        <v>15.7</v>
      </c>
      <c r="S21" s="59" t="n">
        <v>15.8</v>
      </c>
      <c r="T21" s="59" t="n">
        <v>15.8</v>
      </c>
      <c r="U21" s="59" t="n">
        <v>15.9</v>
      </c>
      <c r="V21" s="59" t="n">
        <v>15.9</v>
      </c>
      <c r="W21" s="59" t="n">
        <v>15.9</v>
      </c>
      <c r="X21" s="59" t="n">
        <v>15.9</v>
      </c>
      <c r="Y21" s="59" t="n">
        <v>15.8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15.7</v>
      </c>
      <c r="C22" s="59" t="n">
        <v>15.7</v>
      </c>
      <c r="D22" s="59" t="n">
        <v>15.6</v>
      </c>
      <c r="E22" s="59" t="n">
        <v>15.5</v>
      </c>
      <c r="F22" s="59" t="n">
        <v>15.5</v>
      </c>
      <c r="G22" s="59" t="n">
        <v>15.4</v>
      </c>
      <c r="H22" s="59" t="n">
        <v>15.4</v>
      </c>
      <c r="I22" s="59" t="n">
        <v>15.3</v>
      </c>
      <c r="J22" s="59" t="n">
        <v>15.2</v>
      </c>
      <c r="K22" s="59" t="n">
        <v>15.2</v>
      </c>
      <c r="L22" s="59" t="n">
        <v>15.1</v>
      </c>
      <c r="M22" s="59" t="n">
        <v>15.1</v>
      </c>
      <c r="N22" s="59" t="n">
        <v>15</v>
      </c>
      <c r="O22" s="59" t="n">
        <v>15</v>
      </c>
      <c r="P22" s="59" t="n">
        <v>15</v>
      </c>
      <c r="Q22" s="59" t="n">
        <v>15.1</v>
      </c>
      <c r="R22" s="59" t="n">
        <v>15.2</v>
      </c>
      <c r="S22" s="59" t="n">
        <v>15.4</v>
      </c>
      <c r="T22" s="59" t="n">
        <v>15.5</v>
      </c>
      <c r="U22" s="59" t="n">
        <v>15.6</v>
      </c>
      <c r="V22" s="59" t="n">
        <v>15.6</v>
      </c>
      <c r="W22" s="59" t="n">
        <v>15.7</v>
      </c>
      <c r="X22" s="59" t="n">
        <v>15.6</v>
      </c>
      <c r="Y22" s="59" t="n">
        <v>15.6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15.5</v>
      </c>
      <c r="C23" s="59" t="n">
        <v>15.5</v>
      </c>
      <c r="D23" s="59" t="n">
        <v>15.4</v>
      </c>
      <c r="E23" s="59" t="n">
        <v>15.4</v>
      </c>
      <c r="F23" s="59" t="n">
        <v>15.3</v>
      </c>
      <c r="G23" s="59" t="n">
        <v>15.3</v>
      </c>
      <c r="H23" s="59" t="n">
        <v>15.3</v>
      </c>
      <c r="I23" s="59" t="n">
        <v>15.3</v>
      </c>
      <c r="J23" s="59" t="n">
        <v>15.2</v>
      </c>
      <c r="K23" s="59" t="n">
        <v>15.2</v>
      </c>
      <c r="L23" s="59" t="n">
        <v>15.2</v>
      </c>
      <c r="M23" s="59" t="n">
        <v>15.2</v>
      </c>
      <c r="N23" s="59" t="n">
        <v>15.2</v>
      </c>
      <c r="O23" s="59" t="n">
        <v>15.2</v>
      </c>
      <c r="P23" s="59" t="n">
        <v>15.3</v>
      </c>
      <c r="Q23" s="59" t="n">
        <v>15.4</v>
      </c>
      <c r="R23" s="59" t="n">
        <v>15.6</v>
      </c>
      <c r="S23" s="59" t="n">
        <v>15.9</v>
      </c>
      <c r="T23" s="59" t="n">
        <v>16.1</v>
      </c>
      <c r="U23" s="59" t="n">
        <v>16.3</v>
      </c>
      <c r="V23" s="59" t="n">
        <v>16.4</v>
      </c>
      <c r="W23" s="59" t="n">
        <v>16.5</v>
      </c>
      <c r="X23" s="59" t="n">
        <v>16.5</v>
      </c>
      <c r="Y23" s="59" t="n">
        <v>16.4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16.3</v>
      </c>
      <c r="C24" s="59" t="n">
        <v>16.2</v>
      </c>
      <c r="D24" s="59" t="n">
        <v>16.1</v>
      </c>
      <c r="E24" s="59" t="n">
        <v>16</v>
      </c>
      <c r="F24" s="59" t="n">
        <v>16</v>
      </c>
      <c r="G24" s="59" t="n">
        <v>15.9</v>
      </c>
      <c r="H24" s="59" t="n">
        <v>15.9</v>
      </c>
      <c r="I24" s="59" t="n">
        <v>15.8</v>
      </c>
      <c r="J24" s="59" t="n">
        <v>15.8</v>
      </c>
      <c r="K24" s="59" t="n">
        <v>15.8</v>
      </c>
      <c r="L24" s="59" t="n">
        <v>15.7</v>
      </c>
      <c r="M24" s="59" t="n">
        <v>15.7</v>
      </c>
      <c r="N24" s="59" t="n">
        <v>15.6</v>
      </c>
      <c r="O24" s="59" t="n">
        <v>15.6</v>
      </c>
      <c r="P24" s="59" t="n">
        <v>15.8</v>
      </c>
      <c r="Q24" s="59" t="n">
        <v>16</v>
      </c>
      <c r="R24" s="59" t="n">
        <v>16.3</v>
      </c>
      <c r="S24" s="59" t="n">
        <v>16.5</v>
      </c>
      <c r="T24" s="59" t="n">
        <v>16.7</v>
      </c>
      <c r="U24" s="59" t="n">
        <v>16.8</v>
      </c>
      <c r="V24" s="59" t="n">
        <v>16.8</v>
      </c>
      <c r="W24" s="59" t="n">
        <v>16.7</v>
      </c>
      <c r="X24" s="59" t="n">
        <v>16.6</v>
      </c>
      <c r="Y24" s="59" t="n">
        <v>16.5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16.3</v>
      </c>
      <c r="C26" s="59" t="n">
        <v>16.2</v>
      </c>
      <c r="D26" s="59" t="n">
        <v>16.1</v>
      </c>
      <c r="E26" s="59" t="n">
        <v>15.9</v>
      </c>
      <c r="F26" s="59" t="n">
        <v>15.8</v>
      </c>
      <c r="G26" s="59" t="n">
        <v>15.7</v>
      </c>
      <c r="H26" s="59" t="n">
        <v>15.6</v>
      </c>
      <c r="I26" s="59" t="n">
        <v>15.6</v>
      </c>
      <c r="J26" s="59" t="n">
        <v>15.5</v>
      </c>
      <c r="K26" s="59" t="n">
        <v>15.4</v>
      </c>
      <c r="L26" s="59" t="n">
        <v>15.4</v>
      </c>
      <c r="M26" s="59" t="n">
        <v>15.3</v>
      </c>
      <c r="N26" s="59" t="n">
        <v>15.3</v>
      </c>
      <c r="O26" s="59" t="n">
        <v>15.3</v>
      </c>
      <c r="P26" s="59" t="n">
        <v>15.3</v>
      </c>
      <c r="Q26" s="59" t="n">
        <v>15.3</v>
      </c>
      <c r="R26" s="59" t="n">
        <v>15.5</v>
      </c>
      <c r="S26" s="59" t="n">
        <v>15.6</v>
      </c>
      <c r="T26" s="59" t="n">
        <v>15.8</v>
      </c>
      <c r="U26" s="59" t="n">
        <v>15.9</v>
      </c>
      <c r="V26" s="59" t="n">
        <v>15.9</v>
      </c>
      <c r="W26" s="59" t="n">
        <v>15.9</v>
      </c>
      <c r="X26" s="59" t="n">
        <v>15.8</v>
      </c>
      <c r="Y26" s="59" t="n">
        <v>15.8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15.7</v>
      </c>
      <c r="C27" s="59" t="n">
        <v>15.6</v>
      </c>
      <c r="D27" s="59" t="n">
        <v>15.5</v>
      </c>
      <c r="E27" s="59" t="n">
        <v>15.5</v>
      </c>
      <c r="F27" s="59" t="n">
        <v>15.4</v>
      </c>
      <c r="G27" s="59" t="n">
        <v>15.4</v>
      </c>
      <c r="H27" s="59" t="n">
        <v>15.2</v>
      </c>
      <c r="I27" s="59" t="n">
        <v>15</v>
      </c>
      <c r="J27" s="59" t="n">
        <v>14.7</v>
      </c>
      <c r="K27" s="59" t="n">
        <v>14.5</v>
      </c>
      <c r="L27" s="59" t="n">
        <v>14.2</v>
      </c>
      <c r="M27" s="59" t="n">
        <v>13.9</v>
      </c>
      <c r="N27" s="59" t="n">
        <v>13.7</v>
      </c>
      <c r="O27" s="59" t="n">
        <v>13.4</v>
      </c>
      <c r="P27" s="59" t="n">
        <v>13.2</v>
      </c>
      <c r="Q27" s="59" t="n">
        <v>13</v>
      </c>
      <c r="R27" s="59" t="n">
        <v>12.8</v>
      </c>
      <c r="S27" s="59" t="n">
        <v>12.6</v>
      </c>
      <c r="T27" s="59" t="n">
        <v>12.4</v>
      </c>
      <c r="U27" s="59" t="n">
        <v>12.3</v>
      </c>
      <c r="V27" s="59" t="n">
        <v>12</v>
      </c>
      <c r="W27" s="59" t="n">
        <v>11.8</v>
      </c>
      <c r="X27" s="59" t="n">
        <v>11.5</v>
      </c>
      <c r="Y27" s="59" t="n">
        <v>11.3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11</v>
      </c>
      <c r="C28" s="59" t="n">
        <v>10.8</v>
      </c>
      <c r="D28" s="59" t="n">
        <v>10.6</v>
      </c>
      <c r="E28" s="59" t="n">
        <v>10.4</v>
      </c>
      <c r="F28" s="59" t="n">
        <v>10.2</v>
      </c>
      <c r="G28" s="59" t="n">
        <v>10</v>
      </c>
      <c r="H28" s="59" t="n">
        <v>9.9</v>
      </c>
      <c r="I28" s="59" t="n">
        <v>9.699999999999999</v>
      </c>
      <c r="J28" s="59" t="n">
        <v>9.6</v>
      </c>
      <c r="K28" s="59" t="n">
        <v>9.5</v>
      </c>
      <c r="L28" s="59" t="n">
        <v>9.300000000000001</v>
      </c>
      <c r="M28" s="59" t="n">
        <v>9.199999999999999</v>
      </c>
      <c r="N28" s="59" t="n">
        <v>9.1</v>
      </c>
      <c r="O28" s="59" t="n">
        <v>9</v>
      </c>
      <c r="P28" s="59" t="n">
        <v>8.9</v>
      </c>
      <c r="Q28" s="59" t="n">
        <v>8.9</v>
      </c>
      <c r="R28" s="59" t="n">
        <v>8.9</v>
      </c>
      <c r="S28" s="59" t="n">
        <v>9</v>
      </c>
      <c r="T28" s="59" t="n">
        <v>9.1</v>
      </c>
      <c r="U28" s="59" t="n">
        <v>9.199999999999999</v>
      </c>
      <c r="V28" s="59" t="n">
        <v>9.300000000000001</v>
      </c>
      <c r="W28" s="59" t="n">
        <v>9.300000000000001</v>
      </c>
      <c r="X28" s="59" t="n">
        <v>9.199999999999999</v>
      </c>
      <c r="Y28" s="59" t="n">
        <v>9.1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9</v>
      </c>
      <c r="C29" s="59" t="n">
        <v>8.9</v>
      </c>
      <c r="D29" s="59" t="n">
        <v>8.800000000000001</v>
      </c>
      <c r="E29" s="59" t="n">
        <v>8.699999999999999</v>
      </c>
      <c r="F29" s="59" t="n">
        <v>8.6</v>
      </c>
      <c r="G29" s="59" t="n">
        <v>8.5</v>
      </c>
      <c r="H29" s="59" t="n">
        <v>8.300000000000001</v>
      </c>
      <c r="I29" s="59" t="n">
        <v>8.1</v>
      </c>
      <c r="J29" s="59" t="n">
        <v>8</v>
      </c>
      <c r="K29" s="59" t="n">
        <v>7.8</v>
      </c>
      <c r="L29" s="59" t="n">
        <v>7.8</v>
      </c>
      <c r="M29" s="59" t="n">
        <v>7.8</v>
      </c>
      <c r="N29" s="59" t="n">
        <v>7.8</v>
      </c>
      <c r="O29" s="59" t="n">
        <v>7.9</v>
      </c>
      <c r="P29" s="59" t="n">
        <v>8</v>
      </c>
      <c r="Q29" s="59" t="n">
        <v>8.199999999999999</v>
      </c>
      <c r="R29" s="59" t="n">
        <v>8.5</v>
      </c>
      <c r="S29" s="59" t="n">
        <v>8.800000000000001</v>
      </c>
      <c r="T29" s="59" t="n">
        <v>9</v>
      </c>
      <c r="U29" s="59" t="n">
        <v>9.1</v>
      </c>
      <c r="V29" s="59" t="n">
        <v>9.199999999999999</v>
      </c>
      <c r="W29" s="59" t="n">
        <v>9.199999999999999</v>
      </c>
      <c r="X29" s="59" t="n">
        <v>9.199999999999999</v>
      </c>
      <c r="Y29" s="59" t="n">
        <v>9.1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9</v>
      </c>
      <c r="C30" s="59" t="n">
        <v>8.800000000000001</v>
      </c>
      <c r="D30" s="59" t="n">
        <v>8.699999999999999</v>
      </c>
      <c r="E30" s="59" t="n">
        <v>8.699999999999999</v>
      </c>
      <c r="F30" s="59" t="n">
        <v>8.6</v>
      </c>
      <c r="G30" s="59" t="n">
        <v>8.5</v>
      </c>
      <c r="H30" s="59" t="n">
        <v>8.4</v>
      </c>
      <c r="I30" s="59" t="n">
        <v>8.4</v>
      </c>
      <c r="J30" s="59" t="n">
        <v>8.300000000000001</v>
      </c>
      <c r="K30" s="59" t="n">
        <v>8.300000000000001</v>
      </c>
      <c r="L30" s="59" t="n">
        <v>8.300000000000001</v>
      </c>
      <c r="M30" s="59" t="n">
        <v>8.199999999999999</v>
      </c>
      <c r="N30" s="59" t="n">
        <v>8.199999999999999</v>
      </c>
      <c r="O30" s="59" t="n">
        <v>8.199999999999999</v>
      </c>
      <c r="P30" s="59" t="n">
        <v>8.300000000000001</v>
      </c>
      <c r="Q30" s="59" t="n">
        <v>8.6</v>
      </c>
      <c r="R30" s="59" t="n">
        <v>8.9</v>
      </c>
      <c r="S30" s="59" t="n">
        <v>9.300000000000001</v>
      </c>
      <c r="T30" s="59" t="n">
        <v>9.699999999999999</v>
      </c>
      <c r="U30" s="59" t="n">
        <v>9.9</v>
      </c>
      <c r="V30" s="59" t="n">
        <v>10</v>
      </c>
      <c r="W30" s="59" t="n">
        <v>10</v>
      </c>
      <c r="X30" s="59" t="n">
        <v>9.9</v>
      </c>
      <c r="Y30" s="59" t="n">
        <v>9.9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9.699999999999999</v>
      </c>
      <c r="C31" s="59" t="n">
        <v>9.6</v>
      </c>
      <c r="D31" s="59" t="n">
        <v>9.5</v>
      </c>
      <c r="E31" s="59" t="n">
        <v>9.4</v>
      </c>
      <c r="F31" s="59" t="n">
        <v>9.300000000000001</v>
      </c>
      <c r="G31" s="59" t="n">
        <v>9.199999999999999</v>
      </c>
      <c r="H31" s="59" t="n">
        <v>9.1</v>
      </c>
      <c r="I31" s="59" t="n">
        <v>9</v>
      </c>
      <c r="J31" s="59" t="n">
        <v>9</v>
      </c>
      <c r="K31" s="59" t="n">
        <v>8.800000000000001</v>
      </c>
      <c r="L31" s="59" t="n">
        <v>8.699999999999999</v>
      </c>
      <c r="M31" s="59" t="n">
        <v>8.6</v>
      </c>
      <c r="N31" s="59" t="n">
        <v>8.5</v>
      </c>
      <c r="O31" s="59" t="n">
        <v>8.5</v>
      </c>
      <c r="P31" s="59" t="n">
        <v>8.9</v>
      </c>
      <c r="Q31" s="59" t="n">
        <v>9.4</v>
      </c>
      <c r="R31" s="59" t="n">
        <v>10.2</v>
      </c>
      <c r="S31" s="59" t="n">
        <v>10.9</v>
      </c>
      <c r="T31" s="59" t="n">
        <v>11.7</v>
      </c>
      <c r="U31" s="59" t="n">
        <v>12.3</v>
      </c>
      <c r="V31" s="59" t="n">
        <v>12.7</v>
      </c>
      <c r="W31" s="59" t="n">
        <v>12.7</v>
      </c>
      <c r="X31" s="59" t="n">
        <v>12.5</v>
      </c>
      <c r="Y31" s="59" t="n">
        <v>12.2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11.8</v>
      </c>
      <c r="C32" s="59" t="n">
        <v>11.4</v>
      </c>
      <c r="D32" s="59" t="n">
        <v>11.1</v>
      </c>
      <c r="E32" s="59" t="n">
        <v>10.8</v>
      </c>
      <c r="F32" s="59" t="n">
        <v>10.5</v>
      </c>
      <c r="G32" s="59" t="n">
        <v>10.3</v>
      </c>
      <c r="H32" s="59" t="n">
        <v>10</v>
      </c>
      <c r="I32" s="59" t="n">
        <v>9.800000000000001</v>
      </c>
      <c r="J32" s="59" t="n">
        <v>9.6</v>
      </c>
      <c r="K32" s="59" t="n">
        <v>9.4</v>
      </c>
      <c r="L32" s="59" t="n">
        <v>9.199999999999999</v>
      </c>
      <c r="M32" s="59" t="n">
        <v>9</v>
      </c>
      <c r="N32" s="59" t="n">
        <v>8.9</v>
      </c>
      <c r="O32" s="59" t="n">
        <v>8.9</v>
      </c>
      <c r="P32" s="59" t="n">
        <v>9.300000000000001</v>
      </c>
      <c r="Q32" s="59" t="n">
        <v>9.9</v>
      </c>
      <c r="R32" s="59" t="n">
        <v>10.8</v>
      </c>
      <c r="S32" s="59" t="n">
        <v>11.6</v>
      </c>
      <c r="T32" s="59" t="n">
        <v>12.3</v>
      </c>
      <c r="U32" s="59" t="n">
        <v>12.8</v>
      </c>
      <c r="V32" s="59" t="n">
        <v>13.1</v>
      </c>
      <c r="W32" s="59" t="n">
        <v>13.1</v>
      </c>
      <c r="X32" s="59" t="n">
        <v>12.9</v>
      </c>
      <c r="Y32" s="59" t="n">
        <v>12.6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12.2</v>
      </c>
      <c r="C33" s="59" t="n">
        <v>11.9</v>
      </c>
      <c r="D33" s="59" t="n">
        <v>11.6</v>
      </c>
      <c r="E33" s="59" t="n">
        <v>11.3</v>
      </c>
      <c r="F33" s="59" t="n">
        <v>11.1</v>
      </c>
      <c r="G33" s="59" t="n">
        <v>10.8</v>
      </c>
      <c r="H33" s="59" t="n">
        <v>10.6</v>
      </c>
      <c r="I33" s="59" t="n">
        <v>10.4</v>
      </c>
      <c r="J33" s="59" t="n">
        <v>10.2</v>
      </c>
      <c r="K33" s="59" t="n">
        <v>10.1</v>
      </c>
      <c r="L33" s="59" t="n">
        <v>9.9</v>
      </c>
      <c r="M33" s="59" t="n">
        <v>9.800000000000001</v>
      </c>
      <c r="N33" s="59" t="n">
        <v>9.699999999999999</v>
      </c>
      <c r="O33" s="59" t="n">
        <v>9.699999999999999</v>
      </c>
      <c r="P33" s="59" t="n">
        <v>10</v>
      </c>
      <c r="Q33" s="59" t="n">
        <v>10.5</v>
      </c>
      <c r="R33" s="59" t="n">
        <v>11.1</v>
      </c>
      <c r="S33" s="59" t="n">
        <v>11.8</v>
      </c>
      <c r="T33" s="59" t="n">
        <v>12.4</v>
      </c>
      <c r="U33" s="59" t="n">
        <v>13</v>
      </c>
      <c r="V33" s="59" t="n">
        <v>13.3</v>
      </c>
      <c r="W33" s="59" t="n">
        <v>13.3</v>
      </c>
      <c r="X33" s="59" t="n">
        <v>13.1</v>
      </c>
      <c r="Y33" s="59" t="n">
        <v>12.9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12.6</v>
      </c>
      <c r="C34" s="59" t="n">
        <v>12.3</v>
      </c>
      <c r="D34" s="59" t="n">
        <v>12.1</v>
      </c>
      <c r="E34" s="59" t="n">
        <v>12</v>
      </c>
      <c r="F34" s="59" t="n">
        <v>11.8</v>
      </c>
      <c r="G34" s="59" t="n">
        <v>11.7</v>
      </c>
      <c r="H34" s="59" t="n">
        <v>11.6</v>
      </c>
      <c r="I34" s="59" t="n">
        <v>11.5</v>
      </c>
      <c r="J34" s="59" t="n">
        <v>11.4</v>
      </c>
      <c r="K34" s="59" t="n">
        <v>11.3</v>
      </c>
      <c r="L34" s="59" t="n">
        <v>11.2</v>
      </c>
      <c r="M34" s="59" t="n">
        <v>11.1</v>
      </c>
      <c r="N34" s="59" t="n">
        <v>11</v>
      </c>
      <c r="O34" s="59" t="n">
        <v>10.9</v>
      </c>
      <c r="P34" s="59" t="n">
        <v>10.9</v>
      </c>
      <c r="Q34" s="59" t="n">
        <v>10.8</v>
      </c>
      <c r="R34" s="59" t="n">
        <v>10.9</v>
      </c>
      <c r="S34" s="59" t="n">
        <v>11</v>
      </c>
      <c r="T34" s="59" t="n">
        <v>11.1</v>
      </c>
      <c r="U34" s="59" t="n">
        <v>11.3</v>
      </c>
      <c r="V34" s="59" t="n">
        <v>11.4</v>
      </c>
      <c r="W34" s="59" t="n">
        <v>11.5</v>
      </c>
      <c r="X34" s="59" t="n">
        <v>11.4</v>
      </c>
      <c r="Y34" s="59" t="n">
        <v>11.3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11.2</v>
      </c>
      <c r="C35" s="59" t="n">
        <v>11.1</v>
      </c>
      <c r="D35" s="59" t="n">
        <v>11</v>
      </c>
      <c r="E35" s="59" t="n">
        <v>10.9</v>
      </c>
      <c r="F35" s="59" t="n">
        <v>10.8</v>
      </c>
      <c r="G35" s="59" t="n">
        <v>10.6</v>
      </c>
      <c r="H35" s="59" t="n">
        <v>10.4</v>
      </c>
      <c r="I35" s="59" t="n">
        <v>10.1</v>
      </c>
      <c r="J35" s="59" t="n">
        <v>9.9</v>
      </c>
      <c r="K35" s="59" t="n">
        <v>9.699999999999999</v>
      </c>
      <c r="L35" s="59" t="n">
        <v>9.5</v>
      </c>
      <c r="M35" s="59" t="n">
        <v>9.4</v>
      </c>
      <c r="N35" s="59" t="n">
        <v>9.4</v>
      </c>
      <c r="O35" s="59" t="n">
        <v>9.4</v>
      </c>
      <c r="P35" s="59" t="n">
        <v>9.699999999999999</v>
      </c>
      <c r="Q35" s="59" t="n">
        <v>10.2</v>
      </c>
      <c r="R35" s="59" t="n">
        <v>10.7</v>
      </c>
      <c r="S35" s="59" t="n">
        <v>11.4</v>
      </c>
      <c r="T35" s="59" t="n">
        <v>12.1</v>
      </c>
      <c r="U35" s="59" t="n">
        <v>12.6</v>
      </c>
      <c r="V35" s="59" t="n">
        <v>12.9</v>
      </c>
      <c r="W35" s="59" t="n">
        <v>13</v>
      </c>
      <c r="X35" s="59" t="n">
        <v>12.8</v>
      </c>
      <c r="Y35" s="59" t="n">
        <v>12.6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2.xml><?xml version="1.0" encoding="utf-8"?>
<worksheet xmlns="http://schemas.openxmlformats.org/spreadsheetml/2006/main">
  <sheetPr codeName="Sheet6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20cm 地温（℃）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9" t="n">
        <v>16</v>
      </c>
      <c r="C4" s="59" t="n">
        <v>15.8</v>
      </c>
      <c r="D4" s="59" t="n">
        <v>15.7</v>
      </c>
      <c r="E4" s="59" t="n">
        <v>15.5</v>
      </c>
      <c r="F4" s="59" t="n">
        <v>15.4</v>
      </c>
      <c r="G4" s="59" t="n">
        <v>15.2</v>
      </c>
      <c r="H4" s="59" t="n">
        <v>15.1</v>
      </c>
      <c r="I4" s="59" t="n">
        <v>15</v>
      </c>
      <c r="J4" s="59" t="n">
        <v>15</v>
      </c>
      <c r="K4" s="59" t="n">
        <v>14.9</v>
      </c>
      <c r="L4" s="59" t="n">
        <v>14.9</v>
      </c>
      <c r="M4" s="59" t="n">
        <v>14.8</v>
      </c>
      <c r="N4" s="59" t="n">
        <v>14.7</v>
      </c>
      <c r="O4" s="59" t="n">
        <v>14.7</v>
      </c>
      <c r="P4" s="59" t="n">
        <v>14.7</v>
      </c>
      <c r="Q4" s="59" t="n">
        <v>14.8</v>
      </c>
      <c r="R4" s="59" t="n">
        <v>15</v>
      </c>
      <c r="S4" s="59" t="n">
        <v>15.2</v>
      </c>
      <c r="T4" s="59" t="n">
        <v>15.4</v>
      </c>
      <c r="U4" s="59" t="n">
        <v>15.6</v>
      </c>
      <c r="V4" s="59" t="n">
        <v>15.7</v>
      </c>
      <c r="W4" s="59" t="n">
        <v>15.8</v>
      </c>
      <c r="X4" s="59" t="n">
        <v>15.8</v>
      </c>
      <c r="Y4" s="59" t="n">
        <v>15.7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15.6</v>
      </c>
      <c r="C5" s="59" t="n">
        <v>15.5</v>
      </c>
      <c r="D5" s="59" t="n">
        <v>15.4</v>
      </c>
      <c r="E5" s="59" t="n">
        <v>15.3</v>
      </c>
      <c r="F5" s="59" t="n">
        <v>15.2</v>
      </c>
      <c r="G5" s="59" t="n">
        <v>15.1</v>
      </c>
      <c r="H5" s="59" t="n">
        <v>15</v>
      </c>
      <c r="I5" s="59" t="n">
        <v>15</v>
      </c>
      <c r="J5" s="59" t="n">
        <v>14.9</v>
      </c>
      <c r="K5" s="59" t="n">
        <v>14.8</v>
      </c>
      <c r="L5" s="59" t="n">
        <v>14.8</v>
      </c>
      <c r="M5" s="59" t="n">
        <v>14.7</v>
      </c>
      <c r="N5" s="59" t="n">
        <v>14.7</v>
      </c>
      <c r="O5" s="59" t="n">
        <v>14.7</v>
      </c>
      <c r="P5" s="59" t="n">
        <v>14.7</v>
      </c>
      <c r="Q5" s="59" t="n">
        <v>14.7</v>
      </c>
      <c r="R5" s="59" t="n">
        <v>14.8</v>
      </c>
      <c r="S5" s="59" t="n">
        <v>14.9</v>
      </c>
      <c r="T5" s="59" t="n">
        <v>15</v>
      </c>
      <c r="U5" s="59" t="n">
        <v>15.1</v>
      </c>
      <c r="V5" s="59" t="n">
        <v>15.3</v>
      </c>
      <c r="W5" s="59" t="n">
        <v>15.3</v>
      </c>
      <c r="X5" s="59" t="n">
        <v>15.4</v>
      </c>
      <c r="Y5" s="59" t="n">
        <v>15.3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15.3</v>
      </c>
      <c r="C6" s="59" t="n">
        <v>15.3</v>
      </c>
      <c r="D6" s="59" t="n">
        <v>15.2</v>
      </c>
      <c r="E6" s="59" t="n">
        <v>15.2</v>
      </c>
      <c r="F6" s="59" t="n">
        <v>15.2</v>
      </c>
      <c r="G6" s="59" t="n">
        <v>15.1</v>
      </c>
      <c r="H6" s="59" t="n">
        <v>15.1</v>
      </c>
      <c r="I6" s="59" t="n">
        <v>15.1</v>
      </c>
      <c r="J6" s="59" t="n">
        <v>15</v>
      </c>
      <c r="K6" s="59" t="n">
        <v>15</v>
      </c>
      <c r="L6" s="59" t="n">
        <v>14.9</v>
      </c>
      <c r="M6" s="59" t="n">
        <v>14.9</v>
      </c>
      <c r="N6" s="59" t="n">
        <v>14.8</v>
      </c>
      <c r="O6" s="59" t="n">
        <v>14.8</v>
      </c>
      <c r="P6" s="59" t="n">
        <v>14.9</v>
      </c>
      <c r="Q6" s="59" t="n">
        <v>15</v>
      </c>
      <c r="R6" s="59" t="n">
        <v>15.2</v>
      </c>
      <c r="S6" s="59" t="n">
        <v>15.4</v>
      </c>
      <c r="T6" s="59" t="n">
        <v>15.7</v>
      </c>
      <c r="U6" s="59" t="n">
        <v>16.1</v>
      </c>
      <c r="V6" s="59" t="n">
        <v>16.5</v>
      </c>
      <c r="W6" s="59" t="n">
        <v>16.7</v>
      </c>
      <c r="X6" s="59" t="n">
        <v>16.7</v>
      </c>
      <c r="Y6" s="59" t="n">
        <v>16.7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16.5</v>
      </c>
      <c r="C7" s="59" t="n">
        <v>16.4</v>
      </c>
      <c r="D7" s="59" t="n">
        <v>16.2</v>
      </c>
      <c r="E7" s="59" t="n">
        <v>16</v>
      </c>
      <c r="F7" s="59" t="n">
        <v>15.8</v>
      </c>
      <c r="G7" s="59" t="n">
        <v>15.7</v>
      </c>
      <c r="H7" s="59" t="n">
        <v>15.5</v>
      </c>
      <c r="I7" s="59" t="n">
        <v>15.4</v>
      </c>
      <c r="J7" s="59" t="n">
        <v>15.2</v>
      </c>
      <c r="K7" s="59" t="n">
        <v>15.1</v>
      </c>
      <c r="L7" s="59" t="n">
        <v>14.9</v>
      </c>
      <c r="M7" s="59" t="n">
        <v>14.9</v>
      </c>
      <c r="N7" s="59" t="n">
        <v>14.8</v>
      </c>
      <c r="O7" s="59" t="n">
        <v>14.9</v>
      </c>
      <c r="P7" s="59" t="n">
        <v>14.9</v>
      </c>
      <c r="Q7" s="59" t="n">
        <v>15.1</v>
      </c>
      <c r="R7" s="59" t="n">
        <v>15.3</v>
      </c>
      <c r="S7" s="59" t="n">
        <v>15.7</v>
      </c>
      <c r="T7" s="59" t="n">
        <v>16.1</v>
      </c>
      <c r="U7" s="59" t="n">
        <v>16.5</v>
      </c>
      <c r="V7" s="59" t="n">
        <v>16.9</v>
      </c>
      <c r="W7" s="59" t="n">
        <v>17.1</v>
      </c>
      <c r="X7" s="59" t="n">
        <v>17.2</v>
      </c>
      <c r="Y7" s="59" t="n">
        <v>17.2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17.1</v>
      </c>
      <c r="C8" s="59" t="n">
        <v>16.9</v>
      </c>
      <c r="D8" s="59" t="n">
        <v>16.8</v>
      </c>
      <c r="E8" s="59" t="n">
        <v>16.6</v>
      </c>
      <c r="F8" s="59" t="n">
        <v>16.4</v>
      </c>
      <c r="G8" s="59" t="n">
        <v>16.3</v>
      </c>
      <c r="H8" s="59" t="n">
        <v>16.1</v>
      </c>
      <c r="I8" s="59" t="n">
        <v>16</v>
      </c>
      <c r="J8" s="59" t="n">
        <v>15.9</v>
      </c>
      <c r="K8" s="59" t="n">
        <v>15.7</v>
      </c>
      <c r="L8" s="59" t="n">
        <v>15.6</v>
      </c>
      <c r="M8" s="59" t="n">
        <v>15.5</v>
      </c>
      <c r="N8" s="59" t="n">
        <v>15.4</v>
      </c>
      <c r="O8" s="59" t="n">
        <v>15.4</v>
      </c>
      <c r="P8" s="59" t="n">
        <v>15.5</v>
      </c>
      <c r="Q8" s="59" t="n">
        <v>15.8</v>
      </c>
      <c r="R8" s="59" t="n">
        <v>16.3</v>
      </c>
      <c r="S8" s="59" t="n">
        <v>16.8</v>
      </c>
      <c r="T8" s="59" t="n">
        <v>17.4</v>
      </c>
      <c r="U8" s="59" t="n">
        <v>17.9</v>
      </c>
      <c r="V8" s="59" t="n">
        <v>18.2</v>
      </c>
      <c r="W8" s="59" t="n">
        <v>18.4</v>
      </c>
      <c r="X8" s="59" t="n">
        <v>18.4</v>
      </c>
      <c r="Y8" s="59" t="n">
        <v>18.3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18.2</v>
      </c>
      <c r="C9" s="59" t="n">
        <v>18.1</v>
      </c>
      <c r="D9" s="59" t="n">
        <v>18</v>
      </c>
      <c r="E9" s="59" t="n">
        <v>17.9</v>
      </c>
      <c r="F9" s="59" t="n">
        <v>17.8</v>
      </c>
      <c r="G9" s="59" t="n">
        <v>17.8</v>
      </c>
      <c r="H9" s="59" t="n">
        <v>17.7</v>
      </c>
      <c r="I9" s="59" t="n">
        <v>17.6</v>
      </c>
      <c r="J9" s="59" t="n">
        <v>17.6</v>
      </c>
      <c r="K9" s="59" t="n">
        <v>17.5</v>
      </c>
      <c r="L9" s="59" t="n">
        <v>17.5</v>
      </c>
      <c r="M9" s="59" t="n">
        <v>17.4</v>
      </c>
      <c r="N9" s="59" t="n">
        <v>17.4</v>
      </c>
      <c r="O9" s="59" t="n">
        <v>17.4</v>
      </c>
      <c r="P9" s="59" t="n">
        <v>17.4</v>
      </c>
      <c r="Q9" s="59" t="n">
        <v>17.4</v>
      </c>
      <c r="R9" s="59" t="n">
        <v>17.5</v>
      </c>
      <c r="S9" s="59" t="n">
        <v>17.6</v>
      </c>
      <c r="T9" s="59" t="n">
        <v>17.7</v>
      </c>
      <c r="U9" s="59" t="n">
        <v>17.7</v>
      </c>
      <c r="V9" s="59" t="n">
        <v>17.8</v>
      </c>
      <c r="W9" s="59" t="n">
        <v>17.8</v>
      </c>
      <c r="X9" s="59" t="n">
        <v>17.9</v>
      </c>
      <c r="Y9" s="59" t="n">
        <v>17.8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17.8</v>
      </c>
      <c r="C10" s="59" t="n">
        <v>17.8</v>
      </c>
      <c r="D10" s="59" t="n">
        <v>17.7</v>
      </c>
      <c r="E10" s="59" t="n">
        <v>17.7</v>
      </c>
      <c r="F10" s="59" t="n">
        <v>17.6</v>
      </c>
      <c r="G10" s="59" t="n">
        <v>17.5</v>
      </c>
      <c r="H10" s="59" t="n">
        <v>17.5</v>
      </c>
      <c r="I10" s="59" t="n">
        <v>17.4</v>
      </c>
      <c r="J10" s="59" t="n">
        <v>17.3</v>
      </c>
      <c r="K10" s="59" t="n">
        <v>17.2</v>
      </c>
      <c r="L10" s="59" t="n">
        <v>17.1</v>
      </c>
      <c r="M10" s="59" t="n">
        <v>16.9</v>
      </c>
      <c r="N10" s="59" t="n">
        <v>16.7</v>
      </c>
      <c r="O10" s="59" t="n">
        <v>16.6</v>
      </c>
      <c r="P10" s="59" t="n">
        <v>16.6</v>
      </c>
      <c r="Q10" s="59" t="n">
        <v>16.5</v>
      </c>
      <c r="R10" s="59" t="n">
        <v>16.4</v>
      </c>
      <c r="S10" s="59" t="n">
        <v>16.4</v>
      </c>
      <c r="T10" s="59" t="n">
        <v>16.4</v>
      </c>
      <c r="U10" s="59" t="n">
        <v>16.4</v>
      </c>
      <c r="V10" s="59" t="n">
        <v>16.4</v>
      </c>
      <c r="W10" s="59" t="n">
        <v>16.3</v>
      </c>
      <c r="X10" s="59" t="n">
        <v>16.2</v>
      </c>
      <c r="Y10" s="59" t="n">
        <v>16.1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16</v>
      </c>
      <c r="C11" s="59" t="n">
        <v>15.8</v>
      </c>
      <c r="D11" s="59" t="n">
        <v>15.7</v>
      </c>
      <c r="E11" s="59" t="n">
        <v>15.6</v>
      </c>
      <c r="F11" s="59" t="n">
        <v>15.6</v>
      </c>
      <c r="G11" s="59" t="n">
        <v>15.5</v>
      </c>
      <c r="H11" s="59" t="n">
        <v>15.4</v>
      </c>
      <c r="I11" s="59" t="n">
        <v>15.3</v>
      </c>
      <c r="J11" s="59" t="n">
        <v>15.2</v>
      </c>
      <c r="K11" s="59" t="n">
        <v>15.2</v>
      </c>
      <c r="L11" s="59" t="n">
        <v>15.1</v>
      </c>
      <c r="M11" s="59" t="n">
        <v>15</v>
      </c>
      <c r="N11" s="59" t="n">
        <v>14.9</v>
      </c>
      <c r="O11" s="59" t="n">
        <v>14.8</v>
      </c>
      <c r="P11" s="59" t="n">
        <v>14.7</v>
      </c>
      <c r="Q11" s="59" t="n">
        <v>14.7</v>
      </c>
      <c r="R11" s="59" t="n">
        <v>14.6</v>
      </c>
      <c r="S11" s="59" t="n">
        <v>14.6</v>
      </c>
      <c r="T11" s="59" t="n">
        <v>14.6</v>
      </c>
      <c r="U11" s="59" t="n">
        <v>14.6</v>
      </c>
      <c r="V11" s="59" t="n">
        <v>14.6</v>
      </c>
      <c r="W11" s="59" t="n">
        <v>14.6</v>
      </c>
      <c r="X11" s="59" t="n">
        <v>14.5</v>
      </c>
      <c r="Y11" s="59" t="n">
        <v>14.5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14.4</v>
      </c>
      <c r="C12" s="59" t="n">
        <v>14.3</v>
      </c>
      <c r="D12" s="59" t="n">
        <v>14.2</v>
      </c>
      <c r="E12" s="59" t="n">
        <v>14.2</v>
      </c>
      <c r="F12" s="59" t="n">
        <v>14</v>
      </c>
      <c r="G12" s="59" t="n">
        <v>13.9</v>
      </c>
      <c r="H12" s="59" t="n">
        <v>13.8</v>
      </c>
      <c r="I12" s="59" t="n">
        <v>13.6</v>
      </c>
      <c r="J12" s="59" t="n">
        <v>13.4</v>
      </c>
      <c r="K12" s="59" t="n">
        <v>13.1</v>
      </c>
      <c r="L12" s="59" t="n">
        <v>12.7</v>
      </c>
      <c r="M12" s="59" t="n">
        <v>12.5</v>
      </c>
      <c r="N12" s="59" t="n">
        <v>12.3</v>
      </c>
      <c r="O12" s="59" t="n">
        <v>12.2</v>
      </c>
      <c r="P12" s="59" t="n">
        <v>12.2</v>
      </c>
      <c r="Q12" s="59" t="n">
        <v>12.2</v>
      </c>
      <c r="R12" s="59" t="n">
        <v>12.2</v>
      </c>
      <c r="S12" s="59" t="n">
        <v>12.4</v>
      </c>
      <c r="T12" s="59" t="n">
        <v>12.6</v>
      </c>
      <c r="U12" s="59" t="n">
        <v>12.9</v>
      </c>
      <c r="V12" s="59" t="n">
        <v>13.1</v>
      </c>
      <c r="W12" s="59" t="n">
        <v>13.3</v>
      </c>
      <c r="X12" s="59" t="n">
        <v>13.3</v>
      </c>
      <c r="Y12" s="59" t="n">
        <v>13.3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13.3</v>
      </c>
      <c r="C13" s="59" t="n">
        <v>13.2</v>
      </c>
      <c r="D13" s="59" t="n">
        <v>13.1</v>
      </c>
      <c r="E13" s="59" t="n">
        <v>13.1</v>
      </c>
      <c r="F13" s="59" t="n">
        <v>13</v>
      </c>
      <c r="G13" s="59" t="n">
        <v>12.9</v>
      </c>
      <c r="H13" s="59" t="n">
        <v>12.9</v>
      </c>
      <c r="I13" s="59" t="n">
        <v>12.8</v>
      </c>
      <c r="J13" s="59" t="n">
        <v>12.8</v>
      </c>
      <c r="K13" s="59" t="n">
        <v>12.7</v>
      </c>
      <c r="L13" s="59" t="n">
        <v>12.7</v>
      </c>
      <c r="M13" s="59" t="n">
        <v>12.6</v>
      </c>
      <c r="N13" s="59" t="n">
        <v>12.6</v>
      </c>
      <c r="O13" s="59" t="n">
        <v>12.6</v>
      </c>
      <c r="P13" s="59" t="n">
        <v>12.7</v>
      </c>
      <c r="Q13" s="59" t="n">
        <v>12.9</v>
      </c>
      <c r="R13" s="59" t="n">
        <v>13.2</v>
      </c>
      <c r="S13" s="59" t="n">
        <v>13.7</v>
      </c>
      <c r="T13" s="59" t="n">
        <v>14.2</v>
      </c>
      <c r="U13" s="59" t="n">
        <v>14.7</v>
      </c>
      <c r="V13" s="59" t="n">
        <v>15.1</v>
      </c>
      <c r="W13" s="59" t="n">
        <v>15.3</v>
      </c>
      <c r="X13" s="59" t="n">
        <v>15.4</v>
      </c>
      <c r="Y13" s="59" t="n">
        <v>15.3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15.1</v>
      </c>
      <c r="C15" s="59" t="n">
        <v>15</v>
      </c>
      <c r="D15" s="59" t="n">
        <v>14.7</v>
      </c>
      <c r="E15" s="59" t="n">
        <v>14.5</v>
      </c>
      <c r="F15" s="59" t="n">
        <v>14.3</v>
      </c>
      <c r="G15" s="59" t="n">
        <v>14.1</v>
      </c>
      <c r="H15" s="59" t="n">
        <v>13.9</v>
      </c>
      <c r="I15" s="59" t="n">
        <v>13.7</v>
      </c>
      <c r="J15" s="59" t="n">
        <v>13.5</v>
      </c>
      <c r="K15" s="59" t="n">
        <v>13.3</v>
      </c>
      <c r="L15" s="59" t="n">
        <v>13.2</v>
      </c>
      <c r="M15" s="59" t="n">
        <v>13</v>
      </c>
      <c r="N15" s="59" t="n">
        <v>12.9</v>
      </c>
      <c r="O15" s="59" t="n">
        <v>12.8</v>
      </c>
      <c r="P15" s="59" t="n">
        <v>12.9</v>
      </c>
      <c r="Q15" s="59" t="n">
        <v>13.1</v>
      </c>
      <c r="R15" s="59" t="n">
        <v>13.3</v>
      </c>
      <c r="S15" s="59" t="n">
        <v>13.7</v>
      </c>
      <c r="T15" s="59" t="n">
        <v>14.1</v>
      </c>
      <c r="U15" s="59" t="n">
        <v>14.5</v>
      </c>
      <c r="V15" s="59" t="n">
        <v>14.8</v>
      </c>
      <c r="W15" s="59" t="n">
        <v>15</v>
      </c>
      <c r="X15" s="59" t="n">
        <v>15.1</v>
      </c>
      <c r="Y15" s="59" t="n">
        <v>15.1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15</v>
      </c>
      <c r="C16" s="59" t="n">
        <v>14.9</v>
      </c>
      <c r="D16" s="59" t="n">
        <v>14.8</v>
      </c>
      <c r="E16" s="59" t="n">
        <v>14.6</v>
      </c>
      <c r="F16" s="59" t="n">
        <v>14.5</v>
      </c>
      <c r="G16" s="59" t="n">
        <v>14.4</v>
      </c>
      <c r="H16" s="59" t="n">
        <v>14.2</v>
      </c>
      <c r="I16" s="59" t="n">
        <v>14.1</v>
      </c>
      <c r="J16" s="59" t="n">
        <v>13.9</v>
      </c>
      <c r="K16" s="59" t="n">
        <v>13.8</v>
      </c>
      <c r="L16" s="59" t="n">
        <v>13.6</v>
      </c>
      <c r="M16" s="59" t="n">
        <v>13.5</v>
      </c>
      <c r="N16" s="59" t="n">
        <v>13.4</v>
      </c>
      <c r="O16" s="59" t="n">
        <v>13.3</v>
      </c>
      <c r="P16" s="59" t="n">
        <v>13.4</v>
      </c>
      <c r="Q16" s="59" t="n">
        <v>13.7</v>
      </c>
      <c r="R16" s="59" t="n">
        <v>14.1</v>
      </c>
      <c r="S16" s="59" t="n">
        <v>14.6</v>
      </c>
      <c r="T16" s="59" t="n">
        <v>15.1</v>
      </c>
      <c r="U16" s="59" t="n">
        <v>15.6</v>
      </c>
      <c r="V16" s="59" t="n">
        <v>16</v>
      </c>
      <c r="W16" s="59" t="n">
        <v>16.2</v>
      </c>
      <c r="X16" s="59" t="n">
        <v>16.3</v>
      </c>
      <c r="Y16" s="59" t="n">
        <v>16.2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16.1</v>
      </c>
      <c r="C17" s="59" t="n">
        <v>15.9</v>
      </c>
      <c r="D17" s="59" t="n">
        <v>15.8</v>
      </c>
      <c r="E17" s="59" t="n">
        <v>15.7</v>
      </c>
      <c r="F17" s="59" t="n">
        <v>15.6</v>
      </c>
      <c r="G17" s="59" t="n">
        <v>15.5</v>
      </c>
      <c r="H17" s="59" t="n">
        <v>15.4</v>
      </c>
      <c r="I17" s="59" t="n">
        <v>15.4</v>
      </c>
      <c r="J17" s="59" t="n">
        <v>15.3</v>
      </c>
      <c r="K17" s="59" t="n">
        <v>15.2</v>
      </c>
      <c r="L17" s="59" t="n">
        <v>15.2</v>
      </c>
      <c r="M17" s="59" t="n">
        <v>15.1</v>
      </c>
      <c r="N17" s="59" t="n">
        <v>15</v>
      </c>
      <c r="O17" s="59" t="n">
        <v>14.9</v>
      </c>
      <c r="P17" s="59" t="n">
        <v>15</v>
      </c>
      <c r="Q17" s="59" t="n">
        <v>15.2</v>
      </c>
      <c r="R17" s="59" t="n">
        <v>15.6</v>
      </c>
      <c r="S17" s="59" t="n">
        <v>16</v>
      </c>
      <c r="T17" s="59" t="n">
        <v>16.5</v>
      </c>
      <c r="U17" s="59" t="n">
        <v>16.9</v>
      </c>
      <c r="V17" s="59" t="n">
        <v>17.1</v>
      </c>
      <c r="W17" s="59" t="n">
        <v>17.3</v>
      </c>
      <c r="X17" s="59" t="n">
        <v>17.3</v>
      </c>
      <c r="Y17" s="59" t="n">
        <v>17.2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17.1</v>
      </c>
      <c r="C18" s="59" t="n">
        <v>17</v>
      </c>
      <c r="D18" s="59" t="n">
        <v>16.9</v>
      </c>
      <c r="E18" s="59" t="n">
        <v>16.8</v>
      </c>
      <c r="F18" s="59" t="n">
        <v>16.6</v>
      </c>
      <c r="G18" s="59" t="n">
        <v>16.5</v>
      </c>
      <c r="H18" s="59" t="n">
        <v>16.4</v>
      </c>
      <c r="I18" s="59" t="n">
        <v>16.3</v>
      </c>
      <c r="J18" s="59" t="n">
        <v>16.3</v>
      </c>
      <c r="K18" s="59" t="n">
        <v>16.2</v>
      </c>
      <c r="L18" s="59" t="n">
        <v>16.1</v>
      </c>
      <c r="M18" s="59" t="n">
        <v>16</v>
      </c>
      <c r="N18" s="59" t="n">
        <v>16</v>
      </c>
      <c r="O18" s="59" t="n">
        <v>15.9</v>
      </c>
      <c r="P18" s="59" t="n">
        <v>16</v>
      </c>
      <c r="Q18" s="59" t="n">
        <v>16.1</v>
      </c>
      <c r="R18" s="59" t="n">
        <v>16.3</v>
      </c>
      <c r="S18" s="59" t="n">
        <v>16.5</v>
      </c>
      <c r="T18" s="59" t="n">
        <v>16.6</v>
      </c>
      <c r="U18" s="59" t="n">
        <v>16.8</v>
      </c>
      <c r="V18" s="59" t="n">
        <v>16.9</v>
      </c>
      <c r="W18" s="59" t="n">
        <v>16.9</v>
      </c>
      <c r="X18" s="59" t="n">
        <v>17</v>
      </c>
      <c r="Y18" s="59" t="n">
        <v>16.9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16.9</v>
      </c>
      <c r="C19" s="59" t="n">
        <v>16.8</v>
      </c>
      <c r="D19" s="59" t="n">
        <v>16.8</v>
      </c>
      <c r="E19" s="59" t="n">
        <v>16.7</v>
      </c>
      <c r="F19" s="59" t="n">
        <v>16.6</v>
      </c>
      <c r="G19" s="59" t="n">
        <v>16.6</v>
      </c>
      <c r="H19" s="59" t="n">
        <v>16.5</v>
      </c>
      <c r="I19" s="59" t="n">
        <v>16.5</v>
      </c>
      <c r="J19" s="59" t="n">
        <v>16.4</v>
      </c>
      <c r="K19" s="59" t="n">
        <v>16.3</v>
      </c>
      <c r="L19" s="59" t="n">
        <v>16.3</v>
      </c>
      <c r="M19" s="59" t="n">
        <v>16.2</v>
      </c>
      <c r="N19" s="59" t="n">
        <v>16.1</v>
      </c>
      <c r="O19" s="59" t="n">
        <v>16.1</v>
      </c>
      <c r="P19" s="59" t="n">
        <v>16.1</v>
      </c>
      <c r="Q19" s="59" t="n">
        <v>16.3</v>
      </c>
      <c r="R19" s="59" t="n">
        <v>16.5</v>
      </c>
      <c r="S19" s="59" t="n">
        <v>16.7</v>
      </c>
      <c r="T19" s="59" t="n">
        <v>17</v>
      </c>
      <c r="U19" s="59" t="n">
        <v>17.3</v>
      </c>
      <c r="V19" s="59" t="n">
        <v>17.5</v>
      </c>
      <c r="W19" s="59" t="n">
        <v>17.5</v>
      </c>
      <c r="X19" s="59" t="n">
        <v>17.5</v>
      </c>
      <c r="Y19" s="59" t="n">
        <v>17.4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17.3</v>
      </c>
      <c r="C20" s="59" t="n">
        <v>17.1</v>
      </c>
      <c r="D20" s="59" t="n">
        <v>17</v>
      </c>
      <c r="E20" s="59" t="n">
        <v>16.9</v>
      </c>
      <c r="F20" s="59" t="n">
        <v>16.8</v>
      </c>
      <c r="G20" s="59" t="n">
        <v>16.7</v>
      </c>
      <c r="H20" s="59" t="n">
        <v>16.7</v>
      </c>
      <c r="I20" s="59" t="n">
        <v>16.6</v>
      </c>
      <c r="J20" s="59" t="n">
        <v>16.5</v>
      </c>
      <c r="K20" s="59" t="n">
        <v>16.5</v>
      </c>
      <c r="L20" s="59" t="n">
        <v>16.4</v>
      </c>
      <c r="M20" s="59" t="n">
        <v>16.4</v>
      </c>
      <c r="N20" s="59" t="n">
        <v>16.3</v>
      </c>
      <c r="O20" s="59" t="n">
        <v>16.3</v>
      </c>
      <c r="P20" s="59" t="n">
        <v>16.3</v>
      </c>
      <c r="Q20" s="59" t="n">
        <v>16.3</v>
      </c>
      <c r="R20" s="59" t="n">
        <v>16.3</v>
      </c>
      <c r="S20" s="59" t="n">
        <v>16.3</v>
      </c>
      <c r="T20" s="59" t="n">
        <v>16.3</v>
      </c>
      <c r="U20" s="59" t="n">
        <v>16.3</v>
      </c>
      <c r="V20" s="59" t="n">
        <v>16.3</v>
      </c>
      <c r="W20" s="59" t="n">
        <v>16.3</v>
      </c>
      <c r="X20" s="59" t="n">
        <v>16.2</v>
      </c>
      <c r="Y20" s="59" t="n">
        <v>16.2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16.2</v>
      </c>
      <c r="C21" s="59" t="n">
        <v>16.1</v>
      </c>
      <c r="D21" s="59" t="n">
        <v>16.1</v>
      </c>
      <c r="E21" s="59" t="n">
        <v>16.1</v>
      </c>
      <c r="F21" s="59" t="n">
        <v>16</v>
      </c>
      <c r="G21" s="59" t="n">
        <v>16</v>
      </c>
      <c r="H21" s="59" t="n">
        <v>16</v>
      </c>
      <c r="I21" s="59" t="n">
        <v>16</v>
      </c>
      <c r="J21" s="59" t="n">
        <v>15.9</v>
      </c>
      <c r="K21" s="59" t="n">
        <v>15.9</v>
      </c>
      <c r="L21" s="59" t="n">
        <v>15.9</v>
      </c>
      <c r="M21" s="59" t="n">
        <v>15.9</v>
      </c>
      <c r="N21" s="59" t="n">
        <v>15.9</v>
      </c>
      <c r="O21" s="59" t="n">
        <v>15.9</v>
      </c>
      <c r="P21" s="59" t="n">
        <v>15.9</v>
      </c>
      <c r="Q21" s="59" t="n">
        <v>15.9</v>
      </c>
      <c r="R21" s="59" t="n">
        <v>16</v>
      </c>
      <c r="S21" s="59" t="n">
        <v>16</v>
      </c>
      <c r="T21" s="59" t="n">
        <v>16.1</v>
      </c>
      <c r="U21" s="59" t="n">
        <v>16.1</v>
      </c>
      <c r="V21" s="59" t="n">
        <v>16.2</v>
      </c>
      <c r="W21" s="59" t="n">
        <v>16.2</v>
      </c>
      <c r="X21" s="59" t="n">
        <v>16.2</v>
      </c>
      <c r="Y21" s="59" t="n">
        <v>16.1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16.1</v>
      </c>
      <c r="C22" s="59" t="n">
        <v>16.1</v>
      </c>
      <c r="D22" s="59" t="n">
        <v>16</v>
      </c>
      <c r="E22" s="59" t="n">
        <v>16</v>
      </c>
      <c r="F22" s="59" t="n">
        <v>15.9</v>
      </c>
      <c r="G22" s="59" t="n">
        <v>15.9</v>
      </c>
      <c r="H22" s="59" t="n">
        <v>15.9</v>
      </c>
      <c r="I22" s="59" t="n">
        <v>15.8</v>
      </c>
      <c r="J22" s="59" t="n">
        <v>15.8</v>
      </c>
      <c r="K22" s="59" t="n">
        <v>15.7</v>
      </c>
      <c r="L22" s="59" t="n">
        <v>15.7</v>
      </c>
      <c r="M22" s="59" t="n">
        <v>15.6</v>
      </c>
      <c r="N22" s="59" t="n">
        <v>15.6</v>
      </c>
      <c r="O22" s="59" t="n">
        <v>15.5</v>
      </c>
      <c r="P22" s="59" t="n">
        <v>15.5</v>
      </c>
      <c r="Q22" s="59" t="n">
        <v>15.5</v>
      </c>
      <c r="R22" s="59" t="n">
        <v>15.6</v>
      </c>
      <c r="S22" s="59" t="n">
        <v>15.7</v>
      </c>
      <c r="T22" s="59" t="n">
        <v>15.7</v>
      </c>
      <c r="U22" s="59" t="n">
        <v>15.8</v>
      </c>
      <c r="V22" s="59" t="n">
        <v>15.9</v>
      </c>
      <c r="W22" s="59" t="n">
        <v>15.9</v>
      </c>
      <c r="X22" s="59" t="n">
        <v>15.9</v>
      </c>
      <c r="Y22" s="59" t="n">
        <v>15.9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15.9</v>
      </c>
      <c r="C23" s="59" t="n">
        <v>15.9</v>
      </c>
      <c r="D23" s="59" t="n">
        <v>15.8</v>
      </c>
      <c r="E23" s="59" t="n">
        <v>15.8</v>
      </c>
      <c r="F23" s="59" t="n">
        <v>15.8</v>
      </c>
      <c r="G23" s="59" t="n">
        <v>15.7</v>
      </c>
      <c r="H23" s="59" t="n">
        <v>15.7</v>
      </c>
      <c r="I23" s="59" t="n">
        <v>15.7</v>
      </c>
      <c r="J23" s="59" t="n">
        <v>15.7</v>
      </c>
      <c r="K23" s="59" t="n">
        <v>15.7</v>
      </c>
      <c r="L23" s="59" t="n">
        <v>15.6</v>
      </c>
      <c r="M23" s="59" t="n">
        <v>15.6</v>
      </c>
      <c r="N23" s="59" t="n">
        <v>15.6</v>
      </c>
      <c r="O23" s="59" t="n">
        <v>15.6</v>
      </c>
      <c r="P23" s="59" t="n">
        <v>15.6</v>
      </c>
      <c r="Q23" s="59" t="n">
        <v>15.7</v>
      </c>
      <c r="R23" s="59" t="n">
        <v>15.8</v>
      </c>
      <c r="S23" s="59" t="n">
        <v>15.9</v>
      </c>
      <c r="T23" s="59" t="n">
        <v>16.1</v>
      </c>
      <c r="U23" s="59" t="n">
        <v>16.2</v>
      </c>
      <c r="V23" s="59" t="n">
        <v>16.4</v>
      </c>
      <c r="W23" s="59" t="n">
        <v>16.5</v>
      </c>
      <c r="X23" s="59" t="n">
        <v>16.5</v>
      </c>
      <c r="Y23" s="59" t="n">
        <v>16.5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16.5</v>
      </c>
      <c r="C24" s="59" t="n">
        <v>16.4</v>
      </c>
      <c r="D24" s="59" t="n">
        <v>16.4</v>
      </c>
      <c r="E24" s="59" t="n">
        <v>16.3</v>
      </c>
      <c r="F24" s="59" t="n">
        <v>16.3</v>
      </c>
      <c r="G24" s="59" t="n">
        <v>16.3</v>
      </c>
      <c r="H24" s="59" t="n">
        <v>16.2</v>
      </c>
      <c r="I24" s="59" t="n">
        <v>16.2</v>
      </c>
      <c r="J24" s="59" t="n">
        <v>16.1</v>
      </c>
      <c r="K24" s="59" t="n">
        <v>16.1</v>
      </c>
      <c r="L24" s="59" t="n">
        <v>16.1</v>
      </c>
      <c r="M24" s="59" t="n">
        <v>16.1</v>
      </c>
      <c r="N24" s="59" t="n">
        <v>16</v>
      </c>
      <c r="O24" s="59" t="n">
        <v>16</v>
      </c>
      <c r="P24" s="59" t="n">
        <v>16</v>
      </c>
      <c r="Q24" s="59" t="n">
        <v>16.1</v>
      </c>
      <c r="R24" s="59" t="n">
        <v>16.3</v>
      </c>
      <c r="S24" s="59" t="n">
        <v>16.4</v>
      </c>
      <c r="T24" s="59" t="n">
        <v>16.6</v>
      </c>
      <c r="U24" s="59" t="n">
        <v>16.7</v>
      </c>
      <c r="V24" s="59" t="n">
        <v>16.8</v>
      </c>
      <c r="W24" s="59" t="n">
        <v>16.8</v>
      </c>
      <c r="X24" s="59" t="n">
        <v>16.8</v>
      </c>
      <c r="Y24" s="59" t="n">
        <v>16.7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16.6</v>
      </c>
      <c r="C26" s="59" t="n">
        <v>16.6</v>
      </c>
      <c r="D26" s="59" t="n">
        <v>16.5</v>
      </c>
      <c r="E26" s="59" t="n">
        <v>16.4</v>
      </c>
      <c r="F26" s="59" t="n">
        <v>16.3</v>
      </c>
      <c r="G26" s="59" t="n">
        <v>16.2</v>
      </c>
      <c r="H26" s="59" t="n">
        <v>16.1</v>
      </c>
      <c r="I26" s="59" t="n">
        <v>16.1</v>
      </c>
      <c r="J26" s="59" t="n">
        <v>16</v>
      </c>
      <c r="K26" s="59" t="n">
        <v>15.9</v>
      </c>
      <c r="L26" s="59" t="n">
        <v>15.9</v>
      </c>
      <c r="M26" s="59" t="n">
        <v>15.9</v>
      </c>
      <c r="N26" s="59" t="n">
        <v>15.8</v>
      </c>
      <c r="O26" s="59" t="n">
        <v>15.8</v>
      </c>
      <c r="P26" s="59" t="n">
        <v>15.8</v>
      </c>
      <c r="Q26" s="59" t="n">
        <v>15.8</v>
      </c>
      <c r="R26" s="59" t="n">
        <v>15.8</v>
      </c>
      <c r="S26" s="59" t="n">
        <v>15.9</v>
      </c>
      <c r="T26" s="59" t="n">
        <v>16</v>
      </c>
      <c r="U26" s="59" t="n">
        <v>16</v>
      </c>
      <c r="V26" s="59" t="n">
        <v>16.1</v>
      </c>
      <c r="W26" s="59" t="n">
        <v>16.1</v>
      </c>
      <c r="X26" s="59" t="n">
        <v>16.1</v>
      </c>
      <c r="Y26" s="59" t="n">
        <v>16.1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16.1</v>
      </c>
      <c r="C27" s="59" t="n">
        <v>16</v>
      </c>
      <c r="D27" s="59" t="n">
        <v>16</v>
      </c>
      <c r="E27" s="59" t="n">
        <v>15.9</v>
      </c>
      <c r="F27" s="59" t="n">
        <v>15.9</v>
      </c>
      <c r="G27" s="59" t="n">
        <v>15.8</v>
      </c>
      <c r="H27" s="59" t="n">
        <v>15.8</v>
      </c>
      <c r="I27" s="59" t="n">
        <v>15.7</v>
      </c>
      <c r="J27" s="59" t="n">
        <v>15.5</v>
      </c>
      <c r="K27" s="59" t="n">
        <v>15.3</v>
      </c>
      <c r="L27" s="59" t="n">
        <v>15.1</v>
      </c>
      <c r="M27" s="59" t="n">
        <v>14.9</v>
      </c>
      <c r="N27" s="59" t="n">
        <v>14.7</v>
      </c>
      <c r="O27" s="59" t="n">
        <v>14.5</v>
      </c>
      <c r="P27" s="59" t="n">
        <v>14.3</v>
      </c>
      <c r="Q27" s="59" t="n">
        <v>14.2</v>
      </c>
      <c r="R27" s="59" t="n">
        <v>14</v>
      </c>
      <c r="S27" s="59" t="n">
        <v>13.8</v>
      </c>
      <c r="T27" s="59" t="n">
        <v>13.7</v>
      </c>
      <c r="U27" s="59" t="n">
        <v>13.5</v>
      </c>
      <c r="V27" s="59" t="n">
        <v>13.4</v>
      </c>
      <c r="W27" s="59" t="n">
        <v>13.2</v>
      </c>
      <c r="X27" s="59" t="n">
        <v>13</v>
      </c>
      <c r="Y27" s="59" t="n">
        <v>12.8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12.6</v>
      </c>
      <c r="C28" s="59" t="n">
        <v>12.4</v>
      </c>
      <c r="D28" s="59" t="n">
        <v>12.2</v>
      </c>
      <c r="E28" s="59" t="n">
        <v>12</v>
      </c>
      <c r="F28" s="59" t="n">
        <v>11.8</v>
      </c>
      <c r="G28" s="59" t="n">
        <v>11.6</v>
      </c>
      <c r="H28" s="59" t="n">
        <v>11.5</v>
      </c>
      <c r="I28" s="59" t="n">
        <v>11.4</v>
      </c>
      <c r="J28" s="59" t="n">
        <v>11.2</v>
      </c>
      <c r="K28" s="59" t="n">
        <v>11.1</v>
      </c>
      <c r="L28" s="59" t="n">
        <v>10.9</v>
      </c>
      <c r="M28" s="59" t="n">
        <v>10.8</v>
      </c>
      <c r="N28" s="59" t="n">
        <v>10.7</v>
      </c>
      <c r="O28" s="59" t="n">
        <v>10.6</v>
      </c>
      <c r="P28" s="59" t="n">
        <v>10.5</v>
      </c>
      <c r="Q28" s="59" t="n">
        <v>10.4</v>
      </c>
      <c r="R28" s="59" t="n">
        <v>10.4</v>
      </c>
      <c r="S28" s="59" t="n">
        <v>10.4</v>
      </c>
      <c r="T28" s="59" t="n">
        <v>10.4</v>
      </c>
      <c r="U28" s="59" t="n">
        <v>10.4</v>
      </c>
      <c r="V28" s="59" t="n">
        <v>10.5</v>
      </c>
      <c r="W28" s="59" t="n">
        <v>10.5</v>
      </c>
      <c r="X28" s="59" t="n">
        <v>10.5</v>
      </c>
      <c r="Y28" s="59" t="n">
        <v>10.4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10.4</v>
      </c>
      <c r="C29" s="59" t="n">
        <v>10.3</v>
      </c>
      <c r="D29" s="59" t="n">
        <v>10.2</v>
      </c>
      <c r="E29" s="59" t="n">
        <v>10.1</v>
      </c>
      <c r="F29" s="59" t="n">
        <v>10</v>
      </c>
      <c r="G29" s="59" t="n">
        <v>9.9</v>
      </c>
      <c r="H29" s="59" t="n">
        <v>9.800000000000001</v>
      </c>
      <c r="I29" s="59" t="n">
        <v>9.699999999999999</v>
      </c>
      <c r="J29" s="59" t="n">
        <v>9.6</v>
      </c>
      <c r="K29" s="59" t="n">
        <v>9.4</v>
      </c>
      <c r="L29" s="59" t="n">
        <v>9.300000000000001</v>
      </c>
      <c r="M29" s="59" t="n">
        <v>9.300000000000001</v>
      </c>
      <c r="N29" s="59" t="n">
        <v>9.199999999999999</v>
      </c>
      <c r="O29" s="59" t="n">
        <v>9.199999999999999</v>
      </c>
      <c r="P29" s="59" t="n">
        <v>9.300000000000001</v>
      </c>
      <c r="Q29" s="59" t="n">
        <v>9.300000000000001</v>
      </c>
      <c r="R29" s="59" t="n">
        <v>9.5</v>
      </c>
      <c r="S29" s="59" t="n">
        <v>9.6</v>
      </c>
      <c r="T29" s="59" t="n">
        <v>9.800000000000001</v>
      </c>
      <c r="U29" s="59" t="n">
        <v>9.9</v>
      </c>
      <c r="V29" s="59" t="n">
        <v>10</v>
      </c>
      <c r="W29" s="59" t="n">
        <v>10.1</v>
      </c>
      <c r="X29" s="59" t="n">
        <v>10.1</v>
      </c>
      <c r="Y29" s="59" t="n">
        <v>10.1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10</v>
      </c>
      <c r="C30" s="59" t="n">
        <v>10</v>
      </c>
      <c r="D30" s="59" t="n">
        <v>9.9</v>
      </c>
      <c r="E30" s="59" t="n">
        <v>9.800000000000001</v>
      </c>
      <c r="F30" s="59" t="n">
        <v>9.800000000000001</v>
      </c>
      <c r="G30" s="59" t="n">
        <v>9.699999999999999</v>
      </c>
      <c r="H30" s="59" t="n">
        <v>9.6</v>
      </c>
      <c r="I30" s="59" t="n">
        <v>9.6</v>
      </c>
      <c r="J30" s="59" t="n">
        <v>9.5</v>
      </c>
      <c r="K30" s="59" t="n">
        <v>9.5</v>
      </c>
      <c r="L30" s="59" t="n">
        <v>9.5</v>
      </c>
      <c r="M30" s="59" t="n">
        <v>9.4</v>
      </c>
      <c r="N30" s="59" t="n">
        <v>9.4</v>
      </c>
      <c r="O30" s="59" t="n">
        <v>9.4</v>
      </c>
      <c r="P30" s="59" t="n">
        <v>9.300000000000001</v>
      </c>
      <c r="Q30" s="59" t="n">
        <v>9.4</v>
      </c>
      <c r="R30" s="59" t="n">
        <v>9.6</v>
      </c>
      <c r="S30" s="59" t="n">
        <v>9.800000000000001</v>
      </c>
      <c r="T30" s="59" t="n">
        <v>10</v>
      </c>
      <c r="U30" s="59" t="n">
        <v>10.3</v>
      </c>
      <c r="V30" s="59" t="n">
        <v>10.5</v>
      </c>
      <c r="W30" s="59" t="n">
        <v>10.5</v>
      </c>
      <c r="X30" s="59" t="n">
        <v>10.6</v>
      </c>
      <c r="Y30" s="59" t="n">
        <v>10.6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10.5</v>
      </c>
      <c r="C31" s="59" t="n">
        <v>10.5</v>
      </c>
      <c r="D31" s="59" t="n">
        <v>10.4</v>
      </c>
      <c r="E31" s="59" t="n">
        <v>10.3</v>
      </c>
      <c r="F31" s="59" t="n">
        <v>10.2</v>
      </c>
      <c r="G31" s="59" t="n">
        <v>10.2</v>
      </c>
      <c r="H31" s="59" t="n">
        <v>10.1</v>
      </c>
      <c r="I31" s="59" t="n">
        <v>10</v>
      </c>
      <c r="J31" s="59" t="n">
        <v>10</v>
      </c>
      <c r="K31" s="59" t="n">
        <v>9.9</v>
      </c>
      <c r="L31" s="59" t="n">
        <v>9.800000000000001</v>
      </c>
      <c r="M31" s="59" t="n">
        <v>9.699999999999999</v>
      </c>
      <c r="N31" s="59" t="n">
        <v>9.6</v>
      </c>
      <c r="O31" s="59" t="n">
        <v>9.6</v>
      </c>
      <c r="P31" s="59" t="n">
        <v>9.6</v>
      </c>
      <c r="Q31" s="59" t="n">
        <v>9.9</v>
      </c>
      <c r="R31" s="59" t="n">
        <v>10.2</v>
      </c>
      <c r="S31" s="59" t="n">
        <v>10.7</v>
      </c>
      <c r="T31" s="59" t="n">
        <v>11.2</v>
      </c>
      <c r="U31" s="59" t="n">
        <v>11.7</v>
      </c>
      <c r="V31" s="59" t="n">
        <v>12.1</v>
      </c>
      <c r="W31" s="59" t="n">
        <v>12.4</v>
      </c>
      <c r="X31" s="59" t="n">
        <v>12.5</v>
      </c>
      <c r="Y31" s="59" t="n">
        <v>12.4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12.2</v>
      </c>
      <c r="C32" s="59" t="n">
        <v>12.1</v>
      </c>
      <c r="D32" s="59" t="n">
        <v>11.9</v>
      </c>
      <c r="E32" s="59" t="n">
        <v>11.6</v>
      </c>
      <c r="F32" s="59" t="n">
        <v>11.4</v>
      </c>
      <c r="G32" s="59" t="n">
        <v>11.2</v>
      </c>
      <c r="H32" s="59" t="n">
        <v>11.1</v>
      </c>
      <c r="I32" s="59" t="n">
        <v>10.9</v>
      </c>
      <c r="J32" s="59" t="n">
        <v>10.7</v>
      </c>
      <c r="K32" s="59" t="n">
        <v>10.6</v>
      </c>
      <c r="L32" s="59" t="n">
        <v>10.4</v>
      </c>
      <c r="M32" s="59" t="n">
        <v>10.2</v>
      </c>
      <c r="N32" s="59" t="n">
        <v>10.1</v>
      </c>
      <c r="O32" s="59" t="n">
        <v>10</v>
      </c>
      <c r="P32" s="59" t="n">
        <v>10.1</v>
      </c>
      <c r="Q32" s="59" t="n">
        <v>10.3</v>
      </c>
      <c r="R32" s="59" t="n">
        <v>10.7</v>
      </c>
      <c r="S32" s="59" t="n">
        <v>11.2</v>
      </c>
      <c r="T32" s="59" t="n">
        <v>11.7</v>
      </c>
      <c r="U32" s="59" t="n">
        <v>12.2</v>
      </c>
      <c r="V32" s="59" t="n">
        <v>12.6</v>
      </c>
      <c r="W32" s="59" t="n">
        <v>12.8</v>
      </c>
      <c r="X32" s="59" t="n">
        <v>12.8</v>
      </c>
      <c r="Y32" s="59" t="n">
        <v>12.8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12.6</v>
      </c>
      <c r="C33" s="59" t="n">
        <v>12.5</v>
      </c>
      <c r="D33" s="59" t="n">
        <v>12.3</v>
      </c>
      <c r="E33" s="59" t="n">
        <v>12.1</v>
      </c>
      <c r="F33" s="59" t="n">
        <v>11.9</v>
      </c>
      <c r="G33" s="59" t="n">
        <v>11.7</v>
      </c>
      <c r="H33" s="59" t="n">
        <v>11.5</v>
      </c>
      <c r="I33" s="59" t="n">
        <v>11.4</v>
      </c>
      <c r="J33" s="59" t="n">
        <v>11.2</v>
      </c>
      <c r="K33" s="59" t="n">
        <v>11.1</v>
      </c>
      <c r="L33" s="59" t="n">
        <v>11</v>
      </c>
      <c r="M33" s="59" t="n">
        <v>10.8</v>
      </c>
      <c r="N33" s="59" t="n">
        <v>10.7</v>
      </c>
      <c r="O33" s="59" t="n">
        <v>10.7</v>
      </c>
      <c r="P33" s="59" t="n">
        <v>10.7</v>
      </c>
      <c r="Q33" s="59" t="n">
        <v>10.9</v>
      </c>
      <c r="R33" s="59" t="n">
        <v>11.2</v>
      </c>
      <c r="S33" s="59" t="n">
        <v>11.6</v>
      </c>
      <c r="T33" s="59" t="n">
        <v>12</v>
      </c>
      <c r="U33" s="59" t="n">
        <v>12.4</v>
      </c>
      <c r="V33" s="59" t="n">
        <v>12.8</v>
      </c>
      <c r="W33" s="59" t="n">
        <v>13</v>
      </c>
      <c r="X33" s="59" t="n">
        <v>13.1</v>
      </c>
      <c r="Y33" s="59" t="n">
        <v>13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12.9</v>
      </c>
      <c r="C34" s="59" t="n">
        <v>12.8</v>
      </c>
      <c r="D34" s="59" t="n">
        <v>12.6</v>
      </c>
      <c r="E34" s="59" t="n">
        <v>12.5</v>
      </c>
      <c r="F34" s="59" t="n">
        <v>12.4</v>
      </c>
      <c r="G34" s="59" t="n">
        <v>12.3</v>
      </c>
      <c r="H34" s="59" t="n">
        <v>12.2</v>
      </c>
      <c r="I34" s="59" t="n">
        <v>12.1</v>
      </c>
      <c r="J34" s="59" t="n">
        <v>12.1</v>
      </c>
      <c r="K34" s="59" t="n">
        <v>12</v>
      </c>
      <c r="L34" s="59" t="n">
        <v>11.9</v>
      </c>
      <c r="M34" s="59" t="n">
        <v>11.8</v>
      </c>
      <c r="N34" s="59" t="n">
        <v>11.7</v>
      </c>
      <c r="O34" s="59" t="n">
        <v>11.7</v>
      </c>
      <c r="P34" s="59" t="n">
        <v>11.6</v>
      </c>
      <c r="Q34" s="59" t="n">
        <v>11.6</v>
      </c>
      <c r="R34" s="59" t="n">
        <v>11.6</v>
      </c>
      <c r="S34" s="59" t="n">
        <v>11.6</v>
      </c>
      <c r="T34" s="59" t="n">
        <v>11.6</v>
      </c>
      <c r="U34" s="59" t="n">
        <v>11.7</v>
      </c>
      <c r="V34" s="59" t="n">
        <v>11.8</v>
      </c>
      <c r="W34" s="59" t="n">
        <v>11.9</v>
      </c>
      <c r="X34" s="59" t="n">
        <v>11.9</v>
      </c>
      <c r="Y34" s="59" t="n">
        <v>11.9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11.8</v>
      </c>
      <c r="C35" s="59" t="n">
        <v>11.8</v>
      </c>
      <c r="D35" s="59" t="n">
        <v>11.7</v>
      </c>
      <c r="E35" s="59" t="n">
        <v>11.6</v>
      </c>
      <c r="F35" s="59" t="n">
        <v>11.6</v>
      </c>
      <c r="G35" s="59" t="n">
        <v>11.4</v>
      </c>
      <c r="H35" s="59" t="n">
        <v>11.3</v>
      </c>
      <c r="I35" s="59" t="n">
        <v>11.2</v>
      </c>
      <c r="J35" s="59" t="n">
        <v>11</v>
      </c>
      <c r="K35" s="59" t="n">
        <v>10.9</v>
      </c>
      <c r="L35" s="59" t="n">
        <v>10.7</v>
      </c>
      <c r="M35" s="59" t="n">
        <v>10.6</v>
      </c>
      <c r="N35" s="59" t="n">
        <v>10.5</v>
      </c>
      <c r="O35" s="59" t="n">
        <v>10.4</v>
      </c>
      <c r="P35" s="59" t="n">
        <v>10.5</v>
      </c>
      <c r="Q35" s="59" t="n">
        <v>10.6</v>
      </c>
      <c r="R35" s="59" t="n">
        <v>10.9</v>
      </c>
      <c r="S35" s="59" t="n">
        <v>11.3</v>
      </c>
      <c r="T35" s="59" t="n">
        <v>11.7</v>
      </c>
      <c r="U35" s="59" t="n">
        <v>12.1</v>
      </c>
      <c r="V35" s="59" t="n">
        <v>12.5</v>
      </c>
      <c r="W35" s="59" t="n">
        <v>12.7</v>
      </c>
      <c r="X35" s="59" t="n">
        <v>12.8</v>
      </c>
      <c r="Y35" s="59" t="n">
        <v>12.7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3.xml><?xml version="1.0" encoding="utf-8"?>
<worksheet xmlns="http://schemas.openxmlformats.org/spreadsheetml/2006/main">
  <sheetPr codeName="Sheet5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40cm 地温（℃）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9" t="n">
        <v>17.7</v>
      </c>
      <c r="C4" s="59" t="n">
        <v>17.7</v>
      </c>
      <c r="D4" s="59" t="n">
        <v>17.7</v>
      </c>
      <c r="E4" s="59" t="n">
        <v>17.7</v>
      </c>
      <c r="F4" s="59" t="n">
        <v>17.6</v>
      </c>
      <c r="G4" s="59" t="n">
        <v>17.6</v>
      </c>
      <c r="H4" s="59" t="n">
        <v>17.6</v>
      </c>
      <c r="I4" s="59" t="n">
        <v>17.6</v>
      </c>
      <c r="J4" s="59" t="n">
        <v>17.6</v>
      </c>
      <c r="K4" s="59" t="n">
        <v>17.5</v>
      </c>
      <c r="L4" s="59" t="n">
        <v>17.5</v>
      </c>
      <c r="M4" s="59" t="n">
        <v>17.5</v>
      </c>
      <c r="N4" s="59" t="n">
        <v>17.5</v>
      </c>
      <c r="O4" s="59" t="n">
        <v>17.4</v>
      </c>
      <c r="P4" s="59" t="n">
        <v>17.4</v>
      </c>
      <c r="Q4" s="59" t="n">
        <v>17.4</v>
      </c>
      <c r="R4" s="59" t="n">
        <v>17.4</v>
      </c>
      <c r="S4" s="59" t="n">
        <v>17.4</v>
      </c>
      <c r="T4" s="59" t="n">
        <v>17.4</v>
      </c>
      <c r="U4" s="59" t="n">
        <v>17.4</v>
      </c>
      <c r="V4" s="59" t="n">
        <v>17.4</v>
      </c>
      <c r="W4" s="59" t="n">
        <v>17.4</v>
      </c>
      <c r="X4" s="59" t="n">
        <v>17.4</v>
      </c>
      <c r="Y4" s="59" t="n">
        <v>17.4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17.4</v>
      </c>
      <c r="C5" s="59" t="n">
        <v>17.4</v>
      </c>
      <c r="D5" s="59" t="n">
        <v>17.4</v>
      </c>
      <c r="E5" s="59" t="n">
        <v>17.4</v>
      </c>
      <c r="F5" s="59" t="n">
        <v>17.4</v>
      </c>
      <c r="G5" s="59" t="n">
        <v>17.4</v>
      </c>
      <c r="H5" s="59" t="n">
        <v>17.4</v>
      </c>
      <c r="I5" s="59" t="n">
        <v>17.4</v>
      </c>
      <c r="J5" s="59" t="n">
        <v>17.4</v>
      </c>
      <c r="K5" s="59" t="n">
        <v>17.4</v>
      </c>
      <c r="L5" s="59" t="n">
        <v>17.4</v>
      </c>
      <c r="M5" s="59" t="n">
        <v>17.4</v>
      </c>
      <c r="N5" s="59" t="n">
        <v>17.4</v>
      </c>
      <c r="O5" s="59" t="n">
        <v>17.3</v>
      </c>
      <c r="P5" s="59" t="n">
        <v>17.3</v>
      </c>
      <c r="Q5" s="59" t="n">
        <v>17.3</v>
      </c>
      <c r="R5" s="59" t="n">
        <v>17.3</v>
      </c>
      <c r="S5" s="59" t="n">
        <v>17.3</v>
      </c>
      <c r="T5" s="59" t="n">
        <v>17.3</v>
      </c>
      <c r="U5" s="59" t="n">
        <v>17.3</v>
      </c>
      <c r="V5" s="59" t="n">
        <v>17.3</v>
      </c>
      <c r="W5" s="59" t="n">
        <v>17.3</v>
      </c>
      <c r="X5" s="59" t="n">
        <v>17.3</v>
      </c>
      <c r="Y5" s="59" t="n">
        <v>17.3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17.3</v>
      </c>
      <c r="C6" s="59" t="n">
        <v>17.3</v>
      </c>
      <c r="D6" s="59" t="n">
        <v>17.4</v>
      </c>
      <c r="E6" s="59" t="n">
        <v>17.3</v>
      </c>
      <c r="F6" s="59" t="n">
        <v>17.3</v>
      </c>
      <c r="G6" s="59" t="n">
        <v>17.3</v>
      </c>
      <c r="H6" s="59" t="n">
        <v>17.3</v>
      </c>
      <c r="I6" s="59" t="n">
        <v>17.3</v>
      </c>
      <c r="J6" s="59" t="n">
        <v>17.3</v>
      </c>
      <c r="K6" s="59" t="n">
        <v>17.3</v>
      </c>
      <c r="L6" s="59" t="n">
        <v>17.3</v>
      </c>
      <c r="M6" s="59" t="n">
        <v>17.3</v>
      </c>
      <c r="N6" s="59" t="n">
        <v>17.3</v>
      </c>
      <c r="O6" s="59" t="n">
        <v>17.3</v>
      </c>
      <c r="P6" s="59" t="n">
        <v>17.3</v>
      </c>
      <c r="Q6" s="59" t="n">
        <v>17.3</v>
      </c>
      <c r="R6" s="59" t="n">
        <v>17.2</v>
      </c>
      <c r="S6" s="59" t="n">
        <v>17.3</v>
      </c>
      <c r="T6" s="59" t="n">
        <v>17.2</v>
      </c>
      <c r="U6" s="59" t="n">
        <v>17.3</v>
      </c>
      <c r="V6" s="59" t="n">
        <v>17.3</v>
      </c>
      <c r="W6" s="59" t="n">
        <v>17.3</v>
      </c>
      <c r="X6" s="59" t="n">
        <v>17.3</v>
      </c>
      <c r="Y6" s="59" t="n">
        <v>17.3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17.4</v>
      </c>
      <c r="C7" s="59" t="n">
        <v>17.4</v>
      </c>
      <c r="D7" s="59" t="n">
        <v>17.4</v>
      </c>
      <c r="E7" s="59" t="n">
        <v>17.4</v>
      </c>
      <c r="F7" s="59" t="n">
        <v>17.4</v>
      </c>
      <c r="G7" s="59" t="n">
        <v>17.4</v>
      </c>
      <c r="H7" s="59" t="n">
        <v>17.3</v>
      </c>
      <c r="I7" s="59" t="n">
        <v>17.3</v>
      </c>
      <c r="J7" s="59" t="n">
        <v>17.3</v>
      </c>
      <c r="K7" s="59" t="n">
        <v>17.3</v>
      </c>
      <c r="L7" s="59" t="n">
        <v>17.3</v>
      </c>
      <c r="M7" s="59" t="n">
        <v>17.2</v>
      </c>
      <c r="N7" s="59" t="n">
        <v>17.2</v>
      </c>
      <c r="O7" s="59" t="n">
        <v>17.2</v>
      </c>
      <c r="P7" s="59" t="n">
        <v>17.2</v>
      </c>
      <c r="Q7" s="59" t="n">
        <v>17.2</v>
      </c>
      <c r="R7" s="59" t="n">
        <v>17.2</v>
      </c>
      <c r="S7" s="59" t="n">
        <v>17.2</v>
      </c>
      <c r="T7" s="59" t="n">
        <v>17.2</v>
      </c>
      <c r="U7" s="59" t="n">
        <v>17.2</v>
      </c>
      <c r="V7" s="59" t="n">
        <v>17.2</v>
      </c>
      <c r="W7" s="59" t="n">
        <v>17.3</v>
      </c>
      <c r="X7" s="59" t="n">
        <v>17.3</v>
      </c>
      <c r="Y7" s="59" t="n">
        <v>17.3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17.3</v>
      </c>
      <c r="C8" s="59" t="n">
        <v>17.4</v>
      </c>
      <c r="D8" s="59" t="n">
        <v>17.4</v>
      </c>
      <c r="E8" s="59" t="n">
        <v>17.4</v>
      </c>
      <c r="F8" s="59" t="n">
        <v>17.4</v>
      </c>
      <c r="G8" s="59" t="n">
        <v>17.4</v>
      </c>
      <c r="H8" s="59" t="n">
        <v>17.4</v>
      </c>
      <c r="I8" s="59" t="n">
        <v>17.4</v>
      </c>
      <c r="J8" s="59" t="n">
        <v>17.4</v>
      </c>
      <c r="K8" s="59" t="n">
        <v>17.4</v>
      </c>
      <c r="L8" s="59" t="n">
        <v>17.4</v>
      </c>
      <c r="M8" s="59" t="n">
        <v>17.4</v>
      </c>
      <c r="N8" s="59" t="n">
        <v>17.3</v>
      </c>
      <c r="O8" s="59" t="n">
        <v>17.3</v>
      </c>
      <c r="P8" s="59" t="n">
        <v>17.3</v>
      </c>
      <c r="Q8" s="59" t="n">
        <v>17.3</v>
      </c>
      <c r="R8" s="59" t="n">
        <v>17.3</v>
      </c>
      <c r="S8" s="59" t="n">
        <v>17.3</v>
      </c>
      <c r="T8" s="59" t="n">
        <v>17.3</v>
      </c>
      <c r="U8" s="59" t="n">
        <v>17.4</v>
      </c>
      <c r="V8" s="59" t="n">
        <v>17.4</v>
      </c>
      <c r="W8" s="59" t="n">
        <v>17.4</v>
      </c>
      <c r="X8" s="59" t="n">
        <v>17.5</v>
      </c>
      <c r="Y8" s="59" t="n">
        <v>17.5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17.5</v>
      </c>
      <c r="C9" s="59" t="n">
        <v>17.6</v>
      </c>
      <c r="D9" s="59" t="n">
        <v>17.6</v>
      </c>
      <c r="E9" s="59" t="n">
        <v>17.6</v>
      </c>
      <c r="F9" s="59" t="n">
        <v>17.7</v>
      </c>
      <c r="G9" s="59" t="n">
        <v>17.7</v>
      </c>
      <c r="H9" s="59" t="n">
        <v>17.7</v>
      </c>
      <c r="I9" s="59" t="n">
        <v>17.7</v>
      </c>
      <c r="J9" s="59" t="n">
        <v>17.7</v>
      </c>
      <c r="K9" s="59" t="n">
        <v>17.7</v>
      </c>
      <c r="L9" s="59" t="n">
        <v>17.7</v>
      </c>
      <c r="M9" s="59" t="n">
        <v>17.8</v>
      </c>
      <c r="N9" s="59" t="n">
        <v>17.8</v>
      </c>
      <c r="O9" s="59" t="n">
        <v>17.8</v>
      </c>
      <c r="P9" s="59" t="n">
        <v>17.8</v>
      </c>
      <c r="Q9" s="59" t="n">
        <v>17.8</v>
      </c>
      <c r="R9" s="59" t="n">
        <v>17.8</v>
      </c>
      <c r="S9" s="59" t="n">
        <v>17.8</v>
      </c>
      <c r="T9" s="59" t="n">
        <v>17.8</v>
      </c>
      <c r="U9" s="59" t="n">
        <v>17.9</v>
      </c>
      <c r="V9" s="59" t="n">
        <v>17.9</v>
      </c>
      <c r="W9" s="59" t="n">
        <v>17.9</v>
      </c>
      <c r="X9" s="59" t="n">
        <v>17.9</v>
      </c>
      <c r="Y9" s="59" t="n">
        <v>17.9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17.9</v>
      </c>
      <c r="C10" s="59" t="n">
        <v>18</v>
      </c>
      <c r="D10" s="59" t="n">
        <v>18</v>
      </c>
      <c r="E10" s="59" t="n">
        <v>18</v>
      </c>
      <c r="F10" s="59" t="n">
        <v>18</v>
      </c>
      <c r="G10" s="59" t="n">
        <v>18</v>
      </c>
      <c r="H10" s="59" t="n">
        <v>18</v>
      </c>
      <c r="I10" s="59" t="n">
        <v>18</v>
      </c>
      <c r="J10" s="59" t="n">
        <v>18</v>
      </c>
      <c r="K10" s="59" t="n">
        <v>18</v>
      </c>
      <c r="L10" s="59" t="n">
        <v>18</v>
      </c>
      <c r="M10" s="59" t="n">
        <v>18</v>
      </c>
      <c r="N10" s="59" t="n">
        <v>18</v>
      </c>
      <c r="O10" s="59" t="n">
        <v>17.9</v>
      </c>
      <c r="P10" s="59" t="n">
        <v>17.9</v>
      </c>
      <c r="Q10" s="59" t="n">
        <v>17.9</v>
      </c>
      <c r="R10" s="59" t="n">
        <v>17.9</v>
      </c>
      <c r="S10" s="59" t="n">
        <v>17.9</v>
      </c>
      <c r="T10" s="59" t="n">
        <v>17.9</v>
      </c>
      <c r="U10" s="59" t="n">
        <v>17.9</v>
      </c>
      <c r="V10" s="59" t="n">
        <v>17.9</v>
      </c>
      <c r="W10" s="59" t="n">
        <v>17.8</v>
      </c>
      <c r="X10" s="59" t="n">
        <v>17.8</v>
      </c>
      <c r="Y10" s="59" t="n">
        <v>17.8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17.8</v>
      </c>
      <c r="C11" s="59" t="n">
        <v>17.8</v>
      </c>
      <c r="D11" s="59" t="n">
        <v>17.7</v>
      </c>
      <c r="E11" s="59" t="n">
        <v>17.7</v>
      </c>
      <c r="F11" s="59" t="n">
        <v>17.7</v>
      </c>
      <c r="G11" s="59" t="n">
        <v>17.7</v>
      </c>
      <c r="H11" s="59" t="n">
        <v>17.7</v>
      </c>
      <c r="I11" s="59" t="n">
        <v>17.6</v>
      </c>
      <c r="J11" s="59" t="n">
        <v>17.6</v>
      </c>
      <c r="K11" s="59" t="n">
        <v>17.6</v>
      </c>
      <c r="L11" s="59" t="n">
        <v>17.5</v>
      </c>
      <c r="M11" s="59" t="n">
        <v>17.5</v>
      </c>
      <c r="N11" s="59" t="n">
        <v>17.5</v>
      </c>
      <c r="O11" s="59" t="n">
        <v>17.4</v>
      </c>
      <c r="P11" s="59" t="n">
        <v>17.4</v>
      </c>
      <c r="Q11" s="59" t="n">
        <v>17.4</v>
      </c>
      <c r="R11" s="59" t="n">
        <v>17.3</v>
      </c>
      <c r="S11" s="59" t="n">
        <v>17.3</v>
      </c>
      <c r="T11" s="59" t="n">
        <v>17.3</v>
      </c>
      <c r="U11" s="59" t="n">
        <v>17.3</v>
      </c>
      <c r="V11" s="59" t="n">
        <v>17.2</v>
      </c>
      <c r="W11" s="59" t="n">
        <v>17.2</v>
      </c>
      <c r="X11" s="59" t="n">
        <v>17.2</v>
      </c>
      <c r="Y11" s="59" t="n">
        <v>17.1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17.1</v>
      </c>
      <c r="C12" s="59" t="n">
        <v>17.1</v>
      </c>
      <c r="D12" s="59" t="n">
        <v>17</v>
      </c>
      <c r="E12" s="59" t="n">
        <v>17</v>
      </c>
      <c r="F12" s="59" t="n">
        <v>17</v>
      </c>
      <c r="G12" s="59" t="n">
        <v>16.9</v>
      </c>
      <c r="H12" s="59" t="n">
        <v>16.9</v>
      </c>
      <c r="I12" s="59" t="n">
        <v>16.8</v>
      </c>
      <c r="J12" s="59" t="n">
        <v>16.8</v>
      </c>
      <c r="K12" s="59" t="n">
        <v>16.7</v>
      </c>
      <c r="L12" s="59" t="n">
        <v>16.6</v>
      </c>
      <c r="M12" s="59" t="n">
        <v>16.6</v>
      </c>
      <c r="N12" s="59" t="n">
        <v>16.5</v>
      </c>
      <c r="O12" s="59" t="n">
        <v>16.4</v>
      </c>
      <c r="P12" s="59" t="n">
        <v>16.3</v>
      </c>
      <c r="Q12" s="59" t="n">
        <v>16.3</v>
      </c>
      <c r="R12" s="59" t="n">
        <v>16.2</v>
      </c>
      <c r="S12" s="59" t="n">
        <v>16.2</v>
      </c>
      <c r="T12" s="59" t="n">
        <v>16.1</v>
      </c>
      <c r="U12" s="59" t="n">
        <v>16.1</v>
      </c>
      <c r="V12" s="59" t="n">
        <v>16.1</v>
      </c>
      <c r="W12" s="59" t="n">
        <v>16</v>
      </c>
      <c r="X12" s="59" t="n">
        <v>16</v>
      </c>
      <c r="Y12" s="59" t="n">
        <v>16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16</v>
      </c>
      <c r="C13" s="59" t="n">
        <v>16</v>
      </c>
      <c r="D13" s="59" t="n">
        <v>16</v>
      </c>
      <c r="E13" s="59" t="n">
        <v>15.9</v>
      </c>
      <c r="F13" s="59" t="n">
        <v>15.9</v>
      </c>
      <c r="G13" s="59" t="n">
        <v>15.9</v>
      </c>
      <c r="H13" s="59" t="n">
        <v>15.9</v>
      </c>
      <c r="I13" s="59" t="n">
        <v>15.9</v>
      </c>
      <c r="J13" s="59" t="n">
        <v>15.9</v>
      </c>
      <c r="K13" s="59" t="n">
        <v>15.8</v>
      </c>
      <c r="L13" s="59" t="n">
        <v>15.8</v>
      </c>
      <c r="M13" s="59" t="n">
        <v>15.8</v>
      </c>
      <c r="N13" s="59" t="n">
        <v>15.8</v>
      </c>
      <c r="O13" s="59" t="n">
        <v>15.8</v>
      </c>
      <c r="P13" s="59" t="n">
        <v>15.8</v>
      </c>
      <c r="Q13" s="59" t="n">
        <v>15.7</v>
      </c>
      <c r="R13" s="59" t="n">
        <v>15.7</v>
      </c>
      <c r="S13" s="59" t="n">
        <v>15.7</v>
      </c>
      <c r="T13" s="59" t="n">
        <v>15.7</v>
      </c>
      <c r="U13" s="59" t="n">
        <v>15.8</v>
      </c>
      <c r="V13" s="59" t="n">
        <v>15.8</v>
      </c>
      <c r="W13" s="59" t="n">
        <v>15.8</v>
      </c>
      <c r="X13" s="59" t="n">
        <v>15.8</v>
      </c>
      <c r="Y13" s="59" t="n">
        <v>15.8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15.9</v>
      </c>
      <c r="C15" s="59" t="n">
        <v>15.9</v>
      </c>
      <c r="D15" s="59" t="n">
        <v>15.9</v>
      </c>
      <c r="E15" s="59" t="n">
        <v>15.9</v>
      </c>
      <c r="F15" s="59" t="n">
        <v>15.9</v>
      </c>
      <c r="G15" s="59" t="n">
        <v>15.9</v>
      </c>
      <c r="H15" s="59" t="n">
        <v>15.9</v>
      </c>
      <c r="I15" s="59" t="n">
        <v>15.8</v>
      </c>
      <c r="J15" s="59" t="n">
        <v>15.8</v>
      </c>
      <c r="K15" s="59" t="n">
        <v>15.8</v>
      </c>
      <c r="L15" s="59" t="n">
        <v>15.8</v>
      </c>
      <c r="M15" s="59" t="n">
        <v>15.7</v>
      </c>
      <c r="N15" s="59" t="n">
        <v>15.7</v>
      </c>
      <c r="O15" s="59" t="n">
        <v>15.7</v>
      </c>
      <c r="P15" s="59" t="n">
        <v>15.6</v>
      </c>
      <c r="Q15" s="59" t="n">
        <v>15.6</v>
      </c>
      <c r="R15" s="59" t="n">
        <v>15.6</v>
      </c>
      <c r="S15" s="59" t="n">
        <v>15.6</v>
      </c>
      <c r="T15" s="59" t="n">
        <v>15.6</v>
      </c>
      <c r="U15" s="59" t="n">
        <v>15.6</v>
      </c>
      <c r="V15" s="59" t="n">
        <v>15.6</v>
      </c>
      <c r="W15" s="59" t="n">
        <v>15.6</v>
      </c>
      <c r="X15" s="59" t="n">
        <v>15.6</v>
      </c>
      <c r="Y15" s="59" t="n">
        <v>15.7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15.7</v>
      </c>
      <c r="C16" s="59" t="n">
        <v>15.7</v>
      </c>
      <c r="D16" s="59" t="n">
        <v>15.7</v>
      </c>
      <c r="E16" s="59" t="n">
        <v>15.7</v>
      </c>
      <c r="F16" s="59" t="n">
        <v>15.7</v>
      </c>
      <c r="G16" s="59" t="n">
        <v>15.7</v>
      </c>
      <c r="H16" s="59" t="n">
        <v>15.7</v>
      </c>
      <c r="I16" s="59" t="n">
        <v>15.7</v>
      </c>
      <c r="J16" s="59" t="n">
        <v>15.7</v>
      </c>
      <c r="K16" s="59" t="n">
        <v>15.7</v>
      </c>
      <c r="L16" s="59" t="n">
        <v>15.6</v>
      </c>
      <c r="M16" s="59" t="n">
        <v>15.6</v>
      </c>
      <c r="N16" s="59" t="n">
        <v>15.6</v>
      </c>
      <c r="O16" s="59" t="n">
        <v>15.6</v>
      </c>
      <c r="P16" s="59" t="n">
        <v>15.6</v>
      </c>
      <c r="Q16" s="59" t="n">
        <v>15.6</v>
      </c>
      <c r="R16" s="59" t="n">
        <v>15.6</v>
      </c>
      <c r="S16" s="59" t="n">
        <v>15.6</v>
      </c>
      <c r="T16" s="59" t="n">
        <v>15.6</v>
      </c>
      <c r="U16" s="59" t="n">
        <v>15.6</v>
      </c>
      <c r="V16" s="59" t="n">
        <v>15.6</v>
      </c>
      <c r="W16" s="59" t="n">
        <v>15.6</v>
      </c>
      <c r="X16" s="59" t="n">
        <v>15.7</v>
      </c>
      <c r="Y16" s="59" t="n">
        <v>15.7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15.7</v>
      </c>
      <c r="C17" s="59" t="n">
        <v>15.8</v>
      </c>
      <c r="D17" s="59" t="n">
        <v>15.8</v>
      </c>
      <c r="E17" s="59" t="n">
        <v>15.8</v>
      </c>
      <c r="F17" s="59" t="n">
        <v>15.8</v>
      </c>
      <c r="G17" s="59" t="n">
        <v>15.8</v>
      </c>
      <c r="H17" s="59" t="n">
        <v>15.9</v>
      </c>
      <c r="I17" s="59" t="n">
        <v>15.9</v>
      </c>
      <c r="J17" s="59" t="n">
        <v>15.9</v>
      </c>
      <c r="K17" s="59" t="n">
        <v>15.9</v>
      </c>
      <c r="L17" s="59" t="n">
        <v>15.9</v>
      </c>
      <c r="M17" s="59" t="n">
        <v>15.9</v>
      </c>
      <c r="N17" s="59" t="n">
        <v>15.9</v>
      </c>
      <c r="O17" s="59" t="n">
        <v>15.9</v>
      </c>
      <c r="P17" s="59" t="n">
        <v>15.9</v>
      </c>
      <c r="Q17" s="59" t="n">
        <v>15.9</v>
      </c>
      <c r="R17" s="59" t="n">
        <v>15.9</v>
      </c>
      <c r="S17" s="59" t="n">
        <v>15.9</v>
      </c>
      <c r="T17" s="59" t="n">
        <v>16</v>
      </c>
      <c r="U17" s="59" t="n">
        <v>16</v>
      </c>
      <c r="V17" s="59" t="n">
        <v>16</v>
      </c>
      <c r="W17" s="59" t="n">
        <v>16.1</v>
      </c>
      <c r="X17" s="59" t="n">
        <v>16.1</v>
      </c>
      <c r="Y17" s="59" t="n">
        <v>16.1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16.2</v>
      </c>
      <c r="C18" s="59" t="n">
        <v>16.2</v>
      </c>
      <c r="D18" s="59" t="n">
        <v>16.2</v>
      </c>
      <c r="E18" s="59" t="n">
        <v>16.2</v>
      </c>
      <c r="F18" s="59" t="n">
        <v>16.3</v>
      </c>
      <c r="G18" s="59" t="n">
        <v>16.3</v>
      </c>
      <c r="H18" s="59" t="n">
        <v>16.3</v>
      </c>
      <c r="I18" s="59" t="n">
        <v>16.3</v>
      </c>
      <c r="J18" s="59" t="n">
        <v>16.3</v>
      </c>
      <c r="K18" s="59" t="n">
        <v>16.3</v>
      </c>
      <c r="L18" s="59" t="n">
        <v>16.3</v>
      </c>
      <c r="M18" s="59" t="n">
        <v>16.3</v>
      </c>
      <c r="N18" s="59" t="n">
        <v>16.3</v>
      </c>
      <c r="O18" s="59" t="n">
        <v>16.3</v>
      </c>
      <c r="P18" s="59" t="n">
        <v>16.3</v>
      </c>
      <c r="Q18" s="59" t="n">
        <v>16.4</v>
      </c>
      <c r="R18" s="59" t="n">
        <v>16.4</v>
      </c>
      <c r="S18" s="59" t="n">
        <v>16.4</v>
      </c>
      <c r="T18" s="59" t="n">
        <v>16.4</v>
      </c>
      <c r="U18" s="59" t="n">
        <v>16.4</v>
      </c>
      <c r="V18" s="59" t="n">
        <v>16.4</v>
      </c>
      <c r="W18" s="59" t="n">
        <v>16.4</v>
      </c>
      <c r="X18" s="59" t="n">
        <v>16.5</v>
      </c>
      <c r="Y18" s="59" t="n">
        <v>16.5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16.5</v>
      </c>
      <c r="C19" s="59" t="n">
        <v>16.5</v>
      </c>
      <c r="D19" s="59" t="n">
        <v>16.6</v>
      </c>
      <c r="E19" s="59" t="n">
        <v>16.6</v>
      </c>
      <c r="F19" s="59" t="n">
        <v>16.6</v>
      </c>
      <c r="G19" s="59" t="n">
        <v>16.6</v>
      </c>
      <c r="H19" s="59" t="n">
        <v>16.6</v>
      </c>
      <c r="I19" s="59" t="n">
        <v>16.6</v>
      </c>
      <c r="J19" s="59" t="n">
        <v>16.6</v>
      </c>
      <c r="K19" s="59" t="n">
        <v>16.6</v>
      </c>
      <c r="L19" s="59" t="n">
        <v>16.6</v>
      </c>
      <c r="M19" s="59" t="n">
        <v>16.6</v>
      </c>
      <c r="N19" s="59" t="n">
        <v>16.6</v>
      </c>
      <c r="O19" s="59" t="n">
        <v>16.6</v>
      </c>
      <c r="P19" s="59" t="n">
        <v>16.6</v>
      </c>
      <c r="Q19" s="59" t="n">
        <v>16.6</v>
      </c>
      <c r="R19" s="59" t="n">
        <v>16.6</v>
      </c>
      <c r="S19" s="59" t="n">
        <v>16.7</v>
      </c>
      <c r="T19" s="59" t="n">
        <v>16.7</v>
      </c>
      <c r="U19" s="59" t="n">
        <v>16.7</v>
      </c>
      <c r="V19" s="59" t="n">
        <v>16.7</v>
      </c>
      <c r="W19" s="59" t="n">
        <v>16.7</v>
      </c>
      <c r="X19" s="59" t="n">
        <v>16.8</v>
      </c>
      <c r="Y19" s="59" t="n">
        <v>16.8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16.8</v>
      </c>
      <c r="C20" s="59" t="n">
        <v>16.8</v>
      </c>
      <c r="D20" s="59" t="n">
        <v>16.8</v>
      </c>
      <c r="E20" s="59" t="n">
        <v>16.9</v>
      </c>
      <c r="F20" s="59" t="n">
        <v>16.9</v>
      </c>
      <c r="G20" s="59" t="n">
        <v>16.9</v>
      </c>
      <c r="H20" s="59" t="n">
        <v>16.9</v>
      </c>
      <c r="I20" s="59" t="n">
        <v>16.9</v>
      </c>
      <c r="J20" s="59" t="n">
        <v>16.9</v>
      </c>
      <c r="K20" s="59" t="n">
        <v>16.9</v>
      </c>
      <c r="L20" s="59" t="n">
        <v>16.9</v>
      </c>
      <c r="M20" s="59" t="n">
        <v>16.9</v>
      </c>
      <c r="N20" s="59" t="n">
        <v>16.9</v>
      </c>
      <c r="O20" s="59" t="n">
        <v>16.9</v>
      </c>
      <c r="P20" s="59" t="n">
        <v>16.9</v>
      </c>
      <c r="Q20" s="59" t="n">
        <v>16.9</v>
      </c>
      <c r="R20" s="59" t="n">
        <v>16.9</v>
      </c>
      <c r="S20" s="59" t="n">
        <v>16.9</v>
      </c>
      <c r="T20" s="59" t="n">
        <v>16.9</v>
      </c>
      <c r="U20" s="59" t="n">
        <v>16.9</v>
      </c>
      <c r="V20" s="59" t="n">
        <v>16.9</v>
      </c>
      <c r="W20" s="59" t="n">
        <v>16.9</v>
      </c>
      <c r="X20" s="59" t="n">
        <v>16.9</v>
      </c>
      <c r="Y20" s="59" t="n">
        <v>16.9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16.9</v>
      </c>
      <c r="C21" s="59" t="n">
        <v>16.9</v>
      </c>
      <c r="D21" s="59" t="n">
        <v>16.9</v>
      </c>
      <c r="E21" s="59" t="n">
        <v>16.9</v>
      </c>
      <c r="F21" s="59" t="n">
        <v>16.9</v>
      </c>
      <c r="G21" s="59" t="n">
        <v>16.9</v>
      </c>
      <c r="H21" s="59" t="n">
        <v>16.9</v>
      </c>
      <c r="I21" s="59" t="n">
        <v>16.9</v>
      </c>
      <c r="J21" s="59" t="n">
        <v>16.9</v>
      </c>
      <c r="K21" s="59" t="n">
        <v>16.9</v>
      </c>
      <c r="L21" s="59" t="n">
        <v>16.9</v>
      </c>
      <c r="M21" s="59" t="n">
        <v>16.9</v>
      </c>
      <c r="N21" s="59" t="n">
        <v>16.9</v>
      </c>
      <c r="O21" s="59" t="n">
        <v>16.9</v>
      </c>
      <c r="P21" s="59" t="n">
        <v>16.9</v>
      </c>
      <c r="Q21" s="59" t="n">
        <v>16.9</v>
      </c>
      <c r="R21" s="59" t="n">
        <v>16.9</v>
      </c>
      <c r="S21" s="59" t="n">
        <v>16.9</v>
      </c>
      <c r="T21" s="59" t="n">
        <v>16.9</v>
      </c>
      <c r="U21" s="59" t="n">
        <v>16.9</v>
      </c>
      <c r="V21" s="59" t="n">
        <v>16.9</v>
      </c>
      <c r="W21" s="59" t="n">
        <v>16.9</v>
      </c>
      <c r="X21" s="59" t="n">
        <v>16.9</v>
      </c>
      <c r="Y21" s="59" t="n">
        <v>16.9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16.9</v>
      </c>
      <c r="C22" s="59" t="n">
        <v>16.9</v>
      </c>
      <c r="D22" s="59" t="n">
        <v>16.9</v>
      </c>
      <c r="E22" s="59" t="n">
        <v>16.9</v>
      </c>
      <c r="F22" s="59" t="n">
        <v>16.9</v>
      </c>
      <c r="G22" s="59" t="n">
        <v>16.9</v>
      </c>
      <c r="H22" s="59" t="n">
        <v>16.9</v>
      </c>
      <c r="I22" s="59" t="n">
        <v>16.9</v>
      </c>
      <c r="J22" s="59" t="n">
        <v>16.9</v>
      </c>
      <c r="K22" s="59" t="n">
        <v>16.9</v>
      </c>
      <c r="L22" s="59" t="n">
        <v>16.9</v>
      </c>
      <c r="M22" s="59" t="n">
        <v>16.9</v>
      </c>
      <c r="N22" s="59" t="n">
        <v>16.8</v>
      </c>
      <c r="O22" s="59" t="n">
        <v>16.8</v>
      </c>
      <c r="P22" s="59" t="n">
        <v>16.8</v>
      </c>
      <c r="Q22" s="59" t="n">
        <v>16.8</v>
      </c>
      <c r="R22" s="59" t="n">
        <v>16.8</v>
      </c>
      <c r="S22" s="59" t="n">
        <v>16.8</v>
      </c>
      <c r="T22" s="59" t="n">
        <v>16.8</v>
      </c>
      <c r="U22" s="59" t="n">
        <v>16.8</v>
      </c>
      <c r="V22" s="59" t="n">
        <v>16.8</v>
      </c>
      <c r="W22" s="59" t="n">
        <v>16.8</v>
      </c>
      <c r="X22" s="59" t="n">
        <v>16.8</v>
      </c>
      <c r="Y22" s="59" t="n">
        <v>16.8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16.8</v>
      </c>
      <c r="C23" s="59" t="n">
        <v>16.8</v>
      </c>
      <c r="D23" s="59" t="n">
        <v>16.8</v>
      </c>
      <c r="E23" s="59" t="n">
        <v>16.8</v>
      </c>
      <c r="F23" s="59" t="n">
        <v>16.8</v>
      </c>
      <c r="G23" s="59" t="n">
        <v>16.8</v>
      </c>
      <c r="H23" s="59" t="n">
        <v>16.8</v>
      </c>
      <c r="I23" s="59" t="n">
        <v>16.8</v>
      </c>
      <c r="J23" s="59" t="n">
        <v>16.8</v>
      </c>
      <c r="K23" s="59" t="n">
        <v>16.8</v>
      </c>
      <c r="L23" s="59" t="n">
        <v>16.8</v>
      </c>
      <c r="M23" s="59" t="n">
        <v>16.8</v>
      </c>
      <c r="N23" s="59" t="n">
        <v>16.8</v>
      </c>
      <c r="O23" s="59" t="n">
        <v>16.8</v>
      </c>
      <c r="P23" s="59" t="n">
        <v>16.8</v>
      </c>
      <c r="Q23" s="59" t="n">
        <v>16.8</v>
      </c>
      <c r="R23" s="59" t="n">
        <v>16.8</v>
      </c>
      <c r="S23" s="59" t="n">
        <v>16.8</v>
      </c>
      <c r="T23" s="59" t="n">
        <v>16.8</v>
      </c>
      <c r="U23" s="59" t="n">
        <v>16.8</v>
      </c>
      <c r="V23" s="59" t="n">
        <v>16.8</v>
      </c>
      <c r="W23" s="59" t="n">
        <v>16.9</v>
      </c>
      <c r="X23" s="59" t="n">
        <v>16.9</v>
      </c>
      <c r="Y23" s="59" t="n">
        <v>16.9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16.9</v>
      </c>
      <c r="C24" s="59" t="n">
        <v>16.9</v>
      </c>
      <c r="D24" s="59" t="n">
        <v>16.9</v>
      </c>
      <c r="E24" s="59" t="n">
        <v>16.9</v>
      </c>
      <c r="F24" s="59" t="n">
        <v>16.9</v>
      </c>
      <c r="G24" s="59" t="n">
        <v>16.9</v>
      </c>
      <c r="H24" s="59" t="n">
        <v>16.9</v>
      </c>
      <c r="I24" s="59" t="n">
        <v>16.9</v>
      </c>
      <c r="J24" s="59" t="n">
        <v>16.9</v>
      </c>
      <c r="K24" s="59" t="n">
        <v>16.9</v>
      </c>
      <c r="L24" s="59" t="n">
        <v>16.9</v>
      </c>
      <c r="M24" s="59" t="n">
        <v>16.9</v>
      </c>
      <c r="N24" s="59" t="n">
        <v>16.9</v>
      </c>
      <c r="O24" s="59" t="n">
        <v>16.9</v>
      </c>
      <c r="P24" s="59" t="n">
        <v>16.9</v>
      </c>
      <c r="Q24" s="59" t="n">
        <v>16.9</v>
      </c>
      <c r="R24" s="59" t="n">
        <v>16.9</v>
      </c>
      <c r="S24" s="59" t="n">
        <v>16.9</v>
      </c>
      <c r="T24" s="59" t="n">
        <v>16.9</v>
      </c>
      <c r="U24" s="59" t="n">
        <v>16.9</v>
      </c>
      <c r="V24" s="59" t="n">
        <v>16.9</v>
      </c>
      <c r="W24" s="59" t="n">
        <v>16.9</v>
      </c>
      <c r="X24" s="59" t="n">
        <v>16.9</v>
      </c>
      <c r="Y24" s="59" t="n">
        <v>17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17</v>
      </c>
      <c r="C26" s="59" t="n">
        <v>17</v>
      </c>
      <c r="D26" s="59" t="n">
        <v>17</v>
      </c>
      <c r="E26" s="59" t="n">
        <v>17</v>
      </c>
      <c r="F26" s="59" t="n">
        <v>17</v>
      </c>
      <c r="G26" s="59" t="n">
        <v>17</v>
      </c>
      <c r="H26" s="59" t="n">
        <v>16.9</v>
      </c>
      <c r="I26" s="59" t="n">
        <v>16.9</v>
      </c>
      <c r="J26" s="59" t="n">
        <v>16.9</v>
      </c>
      <c r="K26" s="59" t="n">
        <v>16.9</v>
      </c>
      <c r="L26" s="59" t="n">
        <v>16.9</v>
      </c>
      <c r="M26" s="59" t="n">
        <v>16.9</v>
      </c>
      <c r="N26" s="59" t="n">
        <v>16.9</v>
      </c>
      <c r="O26" s="59" t="n">
        <v>16.9</v>
      </c>
      <c r="P26" s="59" t="n">
        <v>16.9</v>
      </c>
      <c r="Q26" s="59" t="n">
        <v>16.9</v>
      </c>
      <c r="R26" s="59" t="n">
        <v>16.9</v>
      </c>
      <c r="S26" s="59" t="n">
        <v>16.9</v>
      </c>
      <c r="T26" s="59" t="n">
        <v>16.9</v>
      </c>
      <c r="U26" s="59" t="n">
        <v>16.9</v>
      </c>
      <c r="V26" s="59" t="n">
        <v>16.9</v>
      </c>
      <c r="W26" s="59" t="n">
        <v>16.9</v>
      </c>
      <c r="X26" s="59" t="n">
        <v>16.9</v>
      </c>
      <c r="Y26" s="59" t="n">
        <v>16.9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16.9</v>
      </c>
      <c r="C27" s="59" t="n">
        <v>16.9</v>
      </c>
      <c r="D27" s="59" t="n">
        <v>16.9</v>
      </c>
      <c r="E27" s="59" t="n">
        <v>16.9</v>
      </c>
      <c r="F27" s="59" t="n">
        <v>16.9</v>
      </c>
      <c r="G27" s="59" t="n">
        <v>16.9</v>
      </c>
      <c r="H27" s="59" t="n">
        <v>16.9</v>
      </c>
      <c r="I27" s="59" t="n">
        <v>16.9</v>
      </c>
      <c r="J27" s="59" t="n">
        <v>16.9</v>
      </c>
      <c r="K27" s="59" t="n">
        <v>16.9</v>
      </c>
      <c r="L27" s="59" t="n">
        <v>16.8</v>
      </c>
      <c r="M27" s="59" t="n">
        <v>16.8</v>
      </c>
      <c r="N27" s="59" t="n">
        <v>16.8</v>
      </c>
      <c r="O27" s="59" t="n">
        <v>16.7</v>
      </c>
      <c r="P27" s="59" t="n">
        <v>16.7</v>
      </c>
      <c r="Q27" s="59" t="n">
        <v>16.6</v>
      </c>
      <c r="R27" s="59" t="n">
        <v>16.6</v>
      </c>
      <c r="S27" s="59" t="n">
        <v>16.5</v>
      </c>
      <c r="T27" s="59" t="n">
        <v>16.5</v>
      </c>
      <c r="U27" s="59" t="n">
        <v>16.4</v>
      </c>
      <c r="V27" s="59" t="n">
        <v>16.4</v>
      </c>
      <c r="W27" s="59" t="n">
        <v>16.3</v>
      </c>
      <c r="X27" s="59" t="n">
        <v>16.3</v>
      </c>
      <c r="Y27" s="59" t="n">
        <v>16.2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16.2</v>
      </c>
      <c r="C28" s="59" t="n">
        <v>16.1</v>
      </c>
      <c r="D28" s="59" t="n">
        <v>16</v>
      </c>
      <c r="E28" s="59" t="n">
        <v>16</v>
      </c>
      <c r="F28" s="59" t="n">
        <v>15.9</v>
      </c>
      <c r="G28" s="59" t="n">
        <v>15.9</v>
      </c>
      <c r="H28" s="59" t="n">
        <v>15.8</v>
      </c>
      <c r="I28" s="59" t="n">
        <v>15.7</v>
      </c>
      <c r="J28" s="59" t="n">
        <v>15.7</v>
      </c>
      <c r="K28" s="59" t="n">
        <v>15.6</v>
      </c>
      <c r="L28" s="59" t="n">
        <v>15.5</v>
      </c>
      <c r="M28" s="59" t="n">
        <v>15.5</v>
      </c>
      <c r="N28" s="59" t="n">
        <v>15.4</v>
      </c>
      <c r="O28" s="59" t="n">
        <v>15.3</v>
      </c>
      <c r="P28" s="59" t="n">
        <v>15.3</v>
      </c>
      <c r="Q28" s="59" t="n">
        <v>15.2</v>
      </c>
      <c r="R28" s="59" t="n">
        <v>15.2</v>
      </c>
      <c r="S28" s="59" t="n">
        <v>15.1</v>
      </c>
      <c r="T28" s="59" t="n">
        <v>15.1</v>
      </c>
      <c r="U28" s="59" t="n">
        <v>15</v>
      </c>
      <c r="V28" s="59" t="n">
        <v>15</v>
      </c>
      <c r="W28" s="59" t="n">
        <v>14.9</v>
      </c>
      <c r="X28" s="59" t="n">
        <v>14.9</v>
      </c>
      <c r="Y28" s="59" t="n">
        <v>14.8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14.8</v>
      </c>
      <c r="C29" s="59" t="n">
        <v>14.7</v>
      </c>
      <c r="D29" s="59" t="n">
        <v>14.7</v>
      </c>
      <c r="E29" s="59" t="n">
        <v>14.7</v>
      </c>
      <c r="F29" s="59" t="n">
        <v>14.6</v>
      </c>
      <c r="G29" s="59" t="n">
        <v>14.6</v>
      </c>
      <c r="H29" s="59" t="n">
        <v>14.5</v>
      </c>
      <c r="I29" s="59" t="n">
        <v>14.5</v>
      </c>
      <c r="J29" s="59" t="n">
        <v>14.5</v>
      </c>
      <c r="K29" s="59" t="n">
        <v>14.4</v>
      </c>
      <c r="L29" s="59" t="n">
        <v>14.3</v>
      </c>
      <c r="M29" s="59" t="n">
        <v>14.3</v>
      </c>
      <c r="N29" s="59" t="n">
        <v>14.2</v>
      </c>
      <c r="O29" s="59" t="n">
        <v>14.2</v>
      </c>
      <c r="P29" s="59" t="n">
        <v>14.1</v>
      </c>
      <c r="Q29" s="59" t="n">
        <v>14.1</v>
      </c>
      <c r="R29" s="59" t="n">
        <v>14</v>
      </c>
      <c r="S29" s="59" t="n">
        <v>14</v>
      </c>
      <c r="T29" s="59" t="n">
        <v>14</v>
      </c>
      <c r="U29" s="59" t="n">
        <v>13.9</v>
      </c>
      <c r="V29" s="59" t="n">
        <v>13.9</v>
      </c>
      <c r="W29" s="59" t="n">
        <v>13.9</v>
      </c>
      <c r="X29" s="59" t="n">
        <v>13.9</v>
      </c>
      <c r="Y29" s="59" t="n">
        <v>13.9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13.8</v>
      </c>
      <c r="C30" s="59" t="n">
        <v>13.8</v>
      </c>
      <c r="D30" s="59" t="n">
        <v>13.8</v>
      </c>
      <c r="E30" s="59" t="n">
        <v>13.8</v>
      </c>
      <c r="F30" s="59" t="n">
        <v>13.8</v>
      </c>
      <c r="G30" s="59" t="n">
        <v>13.7</v>
      </c>
      <c r="H30" s="59" t="n">
        <v>13.7</v>
      </c>
      <c r="I30" s="59" t="n">
        <v>13.7</v>
      </c>
      <c r="J30" s="59" t="n">
        <v>13.7</v>
      </c>
      <c r="K30" s="59" t="n">
        <v>13.7</v>
      </c>
      <c r="L30" s="59" t="n">
        <v>13.6</v>
      </c>
      <c r="M30" s="59" t="n">
        <v>13.6</v>
      </c>
      <c r="N30" s="59" t="n">
        <v>13.6</v>
      </c>
      <c r="O30" s="59" t="n">
        <v>13.6</v>
      </c>
      <c r="P30" s="59" t="n">
        <v>13.5</v>
      </c>
      <c r="Q30" s="59" t="n">
        <v>13.5</v>
      </c>
      <c r="R30" s="59" t="n">
        <v>13.5</v>
      </c>
      <c r="S30" s="59" t="n">
        <v>13.5</v>
      </c>
      <c r="T30" s="59" t="n">
        <v>13.5</v>
      </c>
      <c r="U30" s="59" t="n">
        <v>13.5</v>
      </c>
      <c r="V30" s="59" t="n">
        <v>13.5</v>
      </c>
      <c r="W30" s="59" t="n">
        <v>13.5</v>
      </c>
      <c r="X30" s="59" t="n">
        <v>13.5</v>
      </c>
      <c r="Y30" s="59" t="n">
        <v>13.5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13.5</v>
      </c>
      <c r="C31" s="59" t="n">
        <v>13.5</v>
      </c>
      <c r="D31" s="59" t="n">
        <v>13.4</v>
      </c>
      <c r="E31" s="59" t="n">
        <v>13.4</v>
      </c>
      <c r="F31" s="59" t="n">
        <v>13.4</v>
      </c>
      <c r="G31" s="59" t="n">
        <v>13.4</v>
      </c>
      <c r="H31" s="59" t="n">
        <v>13.4</v>
      </c>
      <c r="I31" s="59" t="n">
        <v>13.4</v>
      </c>
      <c r="J31" s="59" t="n">
        <v>13.3</v>
      </c>
      <c r="K31" s="59" t="n">
        <v>13.3</v>
      </c>
      <c r="L31" s="59" t="n">
        <v>13.3</v>
      </c>
      <c r="M31" s="59" t="n">
        <v>13.3</v>
      </c>
      <c r="N31" s="59" t="n">
        <v>13.3</v>
      </c>
      <c r="O31" s="59" t="n">
        <v>13.2</v>
      </c>
      <c r="P31" s="59" t="n">
        <v>13.2</v>
      </c>
      <c r="Q31" s="59" t="n">
        <v>13.2</v>
      </c>
      <c r="R31" s="59" t="n">
        <v>13.2</v>
      </c>
      <c r="S31" s="59" t="n">
        <v>13.2</v>
      </c>
      <c r="T31" s="59" t="n">
        <v>13.2</v>
      </c>
      <c r="U31" s="59" t="n">
        <v>13.2</v>
      </c>
      <c r="V31" s="59" t="n">
        <v>13.2</v>
      </c>
      <c r="W31" s="59" t="n">
        <v>13.2</v>
      </c>
      <c r="X31" s="59" t="n">
        <v>13.3</v>
      </c>
      <c r="Y31" s="59" t="n">
        <v>13.3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13.3</v>
      </c>
      <c r="C32" s="59" t="n">
        <v>13.3</v>
      </c>
      <c r="D32" s="59" t="n">
        <v>13.3</v>
      </c>
      <c r="E32" s="59" t="n">
        <v>13.3</v>
      </c>
      <c r="F32" s="59" t="n">
        <v>13.3</v>
      </c>
      <c r="G32" s="59" t="n">
        <v>13.3</v>
      </c>
      <c r="H32" s="59" t="n">
        <v>13.3</v>
      </c>
      <c r="I32" s="59" t="n">
        <v>13.3</v>
      </c>
      <c r="J32" s="59" t="n">
        <v>13.3</v>
      </c>
      <c r="K32" s="59" t="n">
        <v>13.2</v>
      </c>
      <c r="L32" s="59" t="n">
        <v>13.2</v>
      </c>
      <c r="M32" s="59" t="n">
        <v>13.2</v>
      </c>
      <c r="N32" s="59" t="n">
        <v>13.2</v>
      </c>
      <c r="O32" s="59" t="n">
        <v>13.1</v>
      </c>
      <c r="P32" s="59" t="n">
        <v>13.1</v>
      </c>
      <c r="Q32" s="59" t="n">
        <v>13.1</v>
      </c>
      <c r="R32" s="59" t="n">
        <v>13.1</v>
      </c>
      <c r="S32" s="59" t="n">
        <v>13.1</v>
      </c>
      <c r="T32" s="59" t="n">
        <v>13.1</v>
      </c>
      <c r="U32" s="59" t="n">
        <v>13.1</v>
      </c>
      <c r="V32" s="59" t="n">
        <v>13.1</v>
      </c>
      <c r="W32" s="59" t="n">
        <v>13.1</v>
      </c>
      <c r="X32" s="59" t="n">
        <v>13.2</v>
      </c>
      <c r="Y32" s="59" t="n">
        <v>13.2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13.2</v>
      </c>
      <c r="C33" s="59" t="n">
        <v>13.2</v>
      </c>
      <c r="D33" s="59" t="n">
        <v>13.3</v>
      </c>
      <c r="E33" s="59" t="n">
        <v>13.3</v>
      </c>
      <c r="F33" s="59" t="n">
        <v>13.3</v>
      </c>
      <c r="G33" s="59" t="n">
        <v>13.3</v>
      </c>
      <c r="H33" s="59" t="n">
        <v>13.2</v>
      </c>
      <c r="I33" s="59" t="n">
        <v>13.2</v>
      </c>
      <c r="J33" s="59" t="n">
        <v>13.2</v>
      </c>
      <c r="K33" s="59" t="n">
        <v>13.2</v>
      </c>
      <c r="L33" s="59" t="n">
        <v>13.2</v>
      </c>
      <c r="M33" s="59" t="n">
        <v>13.2</v>
      </c>
      <c r="N33" s="59" t="n">
        <v>13.1</v>
      </c>
      <c r="O33" s="59" t="n">
        <v>13.1</v>
      </c>
      <c r="P33" s="59" t="n">
        <v>13.1</v>
      </c>
      <c r="Q33" s="59" t="n">
        <v>13.1</v>
      </c>
      <c r="R33" s="59" t="n">
        <v>13.1</v>
      </c>
      <c r="S33" s="59" t="n">
        <v>13.1</v>
      </c>
      <c r="T33" s="59" t="n">
        <v>13.1</v>
      </c>
      <c r="U33" s="59" t="n">
        <v>13.1</v>
      </c>
      <c r="V33" s="59" t="n">
        <v>13.1</v>
      </c>
      <c r="W33" s="59" t="n">
        <v>13.2</v>
      </c>
      <c r="X33" s="59" t="n">
        <v>13.2</v>
      </c>
      <c r="Y33" s="59" t="n">
        <v>13.2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13.2</v>
      </c>
      <c r="C34" s="59" t="n">
        <v>13.3</v>
      </c>
      <c r="D34" s="59" t="n">
        <v>13.3</v>
      </c>
      <c r="E34" s="59" t="n">
        <v>13.3</v>
      </c>
      <c r="F34" s="59" t="n">
        <v>13.3</v>
      </c>
      <c r="G34" s="59" t="n">
        <v>13.3</v>
      </c>
      <c r="H34" s="59" t="n">
        <v>13.3</v>
      </c>
      <c r="I34" s="59" t="n">
        <v>13.3</v>
      </c>
      <c r="J34" s="59" t="n">
        <v>13.3</v>
      </c>
      <c r="K34" s="59" t="n">
        <v>13.3</v>
      </c>
      <c r="L34" s="59" t="n">
        <v>13.3</v>
      </c>
      <c r="M34" s="59" t="n">
        <v>13.3</v>
      </c>
      <c r="N34" s="59" t="n">
        <v>13.3</v>
      </c>
      <c r="O34" s="59" t="n">
        <v>13.3</v>
      </c>
      <c r="P34" s="59" t="n">
        <v>13.3</v>
      </c>
      <c r="Q34" s="59" t="n">
        <v>13.3</v>
      </c>
      <c r="R34" s="59" t="n">
        <v>13.3</v>
      </c>
      <c r="S34" s="59" t="n">
        <v>13.3</v>
      </c>
      <c r="T34" s="59" t="n">
        <v>13.3</v>
      </c>
      <c r="U34" s="59" t="n">
        <v>13.3</v>
      </c>
      <c r="V34" s="59" t="n">
        <v>13.3</v>
      </c>
      <c r="W34" s="59" t="n">
        <v>13.2</v>
      </c>
      <c r="X34" s="59" t="n">
        <v>13.3</v>
      </c>
      <c r="Y34" s="59" t="n">
        <v>13.2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13.2</v>
      </c>
      <c r="C35" s="59" t="n">
        <v>13.2</v>
      </c>
      <c r="D35" s="59" t="n">
        <v>13.2</v>
      </c>
      <c r="E35" s="59" t="n">
        <v>13.2</v>
      </c>
      <c r="F35" s="59" t="n">
        <v>13.2</v>
      </c>
      <c r="G35" s="59" t="n">
        <v>13.2</v>
      </c>
      <c r="H35" s="59" t="n">
        <v>13.2</v>
      </c>
      <c r="I35" s="59" t="n">
        <v>13.2</v>
      </c>
      <c r="J35" s="59" t="n">
        <v>13.2</v>
      </c>
      <c r="K35" s="59" t="n">
        <v>13.2</v>
      </c>
      <c r="L35" s="59" t="n">
        <v>13.1</v>
      </c>
      <c r="M35" s="59" t="n">
        <v>13.1</v>
      </c>
      <c r="N35" s="59" t="n">
        <v>13.1</v>
      </c>
      <c r="O35" s="59" t="n">
        <v>13.1</v>
      </c>
      <c r="P35" s="59" t="n">
        <v>13</v>
      </c>
      <c r="Q35" s="59" t="n">
        <v>13</v>
      </c>
      <c r="R35" s="59" t="n">
        <v>13</v>
      </c>
      <c r="S35" s="59" t="n">
        <v>13</v>
      </c>
      <c r="T35" s="59" t="n">
        <v>13</v>
      </c>
      <c r="U35" s="59" t="n">
        <v>13</v>
      </c>
      <c r="V35" s="59" t="n">
        <v>13</v>
      </c>
      <c r="W35" s="59" t="n">
        <v>13</v>
      </c>
      <c r="X35" s="59" t="n">
        <v>13.1</v>
      </c>
      <c r="Y35" s="59" t="n">
        <v>13.1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4.xml><?xml version="1.0" encoding="utf-8"?>
<worksheet xmlns="http://schemas.openxmlformats.org/spreadsheetml/2006/main">
  <sheetPr codeName="Sheet4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80cm 地温（℃）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9" t="n">
        <v>20</v>
      </c>
      <c r="C4" s="59" t="n">
        <v>20</v>
      </c>
      <c r="D4" s="59" t="n">
        <v>20</v>
      </c>
      <c r="E4" s="59" t="n">
        <v>20</v>
      </c>
      <c r="F4" s="59" t="n">
        <v>20</v>
      </c>
      <c r="G4" s="59" t="n">
        <v>20</v>
      </c>
      <c r="H4" s="59" t="n">
        <v>20</v>
      </c>
      <c r="I4" s="59" t="n">
        <v>20</v>
      </c>
      <c r="J4" s="59" t="n">
        <v>19.9</v>
      </c>
      <c r="K4" s="59" t="n">
        <v>19.9</v>
      </c>
      <c r="L4" s="59" t="n">
        <v>19.9</v>
      </c>
      <c r="M4" s="59" t="n">
        <v>19.9</v>
      </c>
      <c r="N4" s="59" t="n">
        <v>19.9</v>
      </c>
      <c r="O4" s="59" t="n">
        <v>19.9</v>
      </c>
      <c r="P4" s="59" t="n">
        <v>19.9</v>
      </c>
      <c r="Q4" s="59" t="n">
        <v>19.9</v>
      </c>
      <c r="R4" s="59" t="n">
        <v>19.9</v>
      </c>
      <c r="S4" s="59" t="n">
        <v>19.8</v>
      </c>
      <c r="T4" s="59" t="n">
        <v>19.8</v>
      </c>
      <c r="U4" s="59" t="n">
        <v>19.8</v>
      </c>
      <c r="V4" s="59" t="n">
        <v>19.8</v>
      </c>
      <c r="W4" s="59" t="n">
        <v>19.8</v>
      </c>
      <c r="X4" s="59" t="n">
        <v>19.8</v>
      </c>
      <c r="Y4" s="59" t="n">
        <v>19.8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19.8</v>
      </c>
      <c r="C5" s="59" t="n">
        <v>19.8</v>
      </c>
      <c r="D5" s="59" t="n">
        <v>19.7</v>
      </c>
      <c r="E5" s="59" t="n">
        <v>19.7</v>
      </c>
      <c r="F5" s="59" t="n">
        <v>19.7</v>
      </c>
      <c r="G5" s="59" t="n">
        <v>19.7</v>
      </c>
      <c r="H5" s="59" t="n">
        <v>19.7</v>
      </c>
      <c r="I5" s="59" t="n">
        <v>19.7</v>
      </c>
      <c r="J5" s="59" t="n">
        <v>19.7</v>
      </c>
      <c r="K5" s="59" t="n">
        <v>19.7</v>
      </c>
      <c r="L5" s="59" t="n">
        <v>19.7</v>
      </c>
      <c r="M5" s="59" t="n">
        <v>19.7</v>
      </c>
      <c r="N5" s="59" t="n">
        <v>19.7</v>
      </c>
      <c r="O5" s="59" t="n">
        <v>19.6</v>
      </c>
      <c r="P5" s="59" t="n">
        <v>19.6</v>
      </c>
      <c r="Q5" s="59" t="n">
        <v>19.6</v>
      </c>
      <c r="R5" s="59" t="n">
        <v>19.6</v>
      </c>
      <c r="S5" s="59" t="n">
        <v>19.6</v>
      </c>
      <c r="T5" s="59" t="n">
        <v>19.6</v>
      </c>
      <c r="U5" s="59" t="n">
        <v>19.6</v>
      </c>
      <c r="V5" s="59" t="n">
        <v>19.6</v>
      </c>
      <c r="W5" s="59" t="n">
        <v>19.6</v>
      </c>
      <c r="X5" s="59" t="n">
        <v>19.5</v>
      </c>
      <c r="Y5" s="59" t="n">
        <v>19.5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19.5</v>
      </c>
      <c r="C6" s="59" t="n">
        <v>19.5</v>
      </c>
      <c r="D6" s="59" t="n">
        <v>19.5</v>
      </c>
      <c r="E6" s="59" t="n">
        <v>19.5</v>
      </c>
      <c r="F6" s="59" t="n">
        <v>19.5</v>
      </c>
      <c r="G6" s="59" t="n">
        <v>19.5</v>
      </c>
      <c r="H6" s="59" t="n">
        <v>19.5</v>
      </c>
      <c r="I6" s="59" t="n">
        <v>19.5</v>
      </c>
      <c r="J6" s="59" t="n">
        <v>19.5</v>
      </c>
      <c r="K6" s="59" t="n">
        <v>19.5</v>
      </c>
      <c r="L6" s="59" t="n">
        <v>19.4</v>
      </c>
      <c r="M6" s="59" t="n">
        <v>19.4</v>
      </c>
      <c r="N6" s="59" t="n">
        <v>19.4</v>
      </c>
      <c r="O6" s="59" t="n">
        <v>19.4</v>
      </c>
      <c r="P6" s="59" t="n">
        <v>19.4</v>
      </c>
      <c r="Q6" s="59" t="n">
        <v>19.4</v>
      </c>
      <c r="R6" s="59" t="n">
        <v>19.4</v>
      </c>
      <c r="S6" s="59" t="n">
        <v>19.4</v>
      </c>
      <c r="T6" s="59" t="n">
        <v>19.4</v>
      </c>
      <c r="U6" s="59" t="n">
        <v>19.4</v>
      </c>
      <c r="V6" s="59" t="n">
        <v>19.4</v>
      </c>
      <c r="W6" s="59" t="n">
        <v>19.4</v>
      </c>
      <c r="X6" s="59" t="n">
        <v>19.4</v>
      </c>
      <c r="Y6" s="59" t="n">
        <v>19.4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19.3</v>
      </c>
      <c r="C7" s="59" t="n">
        <v>19.4</v>
      </c>
      <c r="D7" s="59" t="n">
        <v>19.3</v>
      </c>
      <c r="E7" s="59" t="n">
        <v>19.3</v>
      </c>
      <c r="F7" s="59" t="n">
        <v>19.3</v>
      </c>
      <c r="G7" s="59" t="n">
        <v>19.3</v>
      </c>
      <c r="H7" s="59" t="n">
        <v>19.3</v>
      </c>
      <c r="I7" s="59" t="n">
        <v>19.3</v>
      </c>
      <c r="J7" s="59" t="n">
        <v>19.3</v>
      </c>
      <c r="K7" s="59" t="n">
        <v>19.3</v>
      </c>
      <c r="L7" s="59" t="n">
        <v>19.3</v>
      </c>
      <c r="M7" s="59" t="n">
        <v>19.3</v>
      </c>
      <c r="N7" s="59" t="n">
        <v>19.3</v>
      </c>
      <c r="O7" s="59" t="n">
        <v>19.3</v>
      </c>
      <c r="P7" s="59" t="n">
        <v>19.3</v>
      </c>
      <c r="Q7" s="59" t="n">
        <v>19.3</v>
      </c>
      <c r="R7" s="59" t="n">
        <v>19.3</v>
      </c>
      <c r="S7" s="59" t="n">
        <v>19.3</v>
      </c>
      <c r="T7" s="59" t="n">
        <v>19.3</v>
      </c>
      <c r="U7" s="59" t="n">
        <v>19.2</v>
      </c>
      <c r="V7" s="59" t="n">
        <v>19.2</v>
      </c>
      <c r="W7" s="59" t="n">
        <v>19.2</v>
      </c>
      <c r="X7" s="59" t="n">
        <v>19.2</v>
      </c>
      <c r="Y7" s="59" t="n">
        <v>19.2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19.2</v>
      </c>
      <c r="C8" s="59" t="n">
        <v>19.2</v>
      </c>
      <c r="D8" s="59" t="n">
        <v>19.2</v>
      </c>
      <c r="E8" s="59" t="n">
        <v>19.2</v>
      </c>
      <c r="F8" s="59" t="n">
        <v>19.2</v>
      </c>
      <c r="G8" s="59" t="n">
        <v>19.2</v>
      </c>
      <c r="H8" s="59" t="n">
        <v>19.2</v>
      </c>
      <c r="I8" s="59" t="n">
        <v>19.2</v>
      </c>
      <c r="J8" s="59" t="n">
        <v>19.2</v>
      </c>
      <c r="K8" s="59" t="n">
        <v>19.2</v>
      </c>
      <c r="L8" s="59" t="n">
        <v>19.2</v>
      </c>
      <c r="M8" s="59" t="n">
        <v>19.2</v>
      </c>
      <c r="N8" s="59" t="n">
        <v>19.2</v>
      </c>
      <c r="O8" s="59" t="n">
        <v>19.2</v>
      </c>
      <c r="P8" s="59" t="n">
        <v>19.2</v>
      </c>
      <c r="Q8" s="59" t="n">
        <v>19.2</v>
      </c>
      <c r="R8" s="59" t="n">
        <v>19.2</v>
      </c>
      <c r="S8" s="59" t="n">
        <v>19.2</v>
      </c>
      <c r="T8" s="59" t="n">
        <v>19.2</v>
      </c>
      <c r="U8" s="59" t="n">
        <v>19.1</v>
      </c>
      <c r="V8" s="59" t="n">
        <v>19.1</v>
      </c>
      <c r="W8" s="59" t="n">
        <v>19.1</v>
      </c>
      <c r="X8" s="59" t="n">
        <v>19.1</v>
      </c>
      <c r="Y8" s="59" t="n">
        <v>19.1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19.1</v>
      </c>
      <c r="C9" s="59" t="n">
        <v>19.1</v>
      </c>
      <c r="D9" s="59" t="n">
        <v>19.1</v>
      </c>
      <c r="E9" s="59" t="n">
        <v>19.1</v>
      </c>
      <c r="F9" s="59" t="n">
        <v>19.1</v>
      </c>
      <c r="G9" s="59" t="n">
        <v>19.1</v>
      </c>
      <c r="H9" s="59" t="n">
        <v>19.1</v>
      </c>
      <c r="I9" s="59" t="n">
        <v>19.1</v>
      </c>
      <c r="J9" s="59" t="n">
        <v>19.1</v>
      </c>
      <c r="K9" s="59" t="n">
        <v>19.1</v>
      </c>
      <c r="L9" s="59" t="n">
        <v>19.1</v>
      </c>
      <c r="M9" s="59" t="n">
        <v>19.1</v>
      </c>
      <c r="N9" s="59" t="n">
        <v>19.1</v>
      </c>
      <c r="O9" s="59" t="n">
        <v>19.1</v>
      </c>
      <c r="P9" s="59" t="n">
        <v>19.1</v>
      </c>
      <c r="Q9" s="59" t="n">
        <v>19.1</v>
      </c>
      <c r="R9" s="59" t="n">
        <v>19.1</v>
      </c>
      <c r="S9" s="59" t="n">
        <v>19.1</v>
      </c>
      <c r="T9" s="59" t="n">
        <v>19.1</v>
      </c>
      <c r="U9" s="59" t="n">
        <v>19.1</v>
      </c>
      <c r="V9" s="59" t="n">
        <v>19.1</v>
      </c>
      <c r="W9" s="59" t="n">
        <v>19.1</v>
      </c>
      <c r="X9" s="59" t="n">
        <v>19.1</v>
      </c>
      <c r="Y9" s="59" t="n">
        <v>19.1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19.1</v>
      </c>
      <c r="C10" s="59" t="n">
        <v>19.1</v>
      </c>
      <c r="D10" s="59" t="n">
        <v>19.1</v>
      </c>
      <c r="E10" s="59" t="n">
        <v>19.1</v>
      </c>
      <c r="F10" s="59" t="n">
        <v>19.1</v>
      </c>
      <c r="G10" s="59" t="n">
        <v>19.1</v>
      </c>
      <c r="H10" s="59" t="n">
        <v>19.1</v>
      </c>
      <c r="I10" s="59" t="n">
        <v>19.1</v>
      </c>
      <c r="J10" s="59" t="n">
        <v>19.1</v>
      </c>
      <c r="K10" s="59" t="n">
        <v>19.1</v>
      </c>
      <c r="L10" s="59" t="n">
        <v>19.1</v>
      </c>
      <c r="M10" s="59" t="n">
        <v>19.1</v>
      </c>
      <c r="N10" s="59" t="n">
        <v>19.2</v>
      </c>
      <c r="O10" s="59" t="n">
        <v>19.2</v>
      </c>
      <c r="P10" s="59" t="n">
        <v>19.1</v>
      </c>
      <c r="Q10" s="59" t="n">
        <v>19.1</v>
      </c>
      <c r="R10" s="59" t="n">
        <v>19.1</v>
      </c>
      <c r="S10" s="59" t="n">
        <v>19.1</v>
      </c>
      <c r="T10" s="59" t="n">
        <v>19.1</v>
      </c>
      <c r="U10" s="59" t="n">
        <v>19.1</v>
      </c>
      <c r="V10" s="59" t="n">
        <v>19.1</v>
      </c>
      <c r="W10" s="59" t="n">
        <v>19.1</v>
      </c>
      <c r="X10" s="59" t="n">
        <v>19.1</v>
      </c>
      <c r="Y10" s="59" t="n">
        <v>19.1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19.1</v>
      </c>
      <c r="C11" s="59" t="n">
        <v>19.1</v>
      </c>
      <c r="D11" s="59" t="n">
        <v>19.1</v>
      </c>
      <c r="E11" s="59" t="n">
        <v>19.1</v>
      </c>
      <c r="F11" s="59" t="n">
        <v>19.1</v>
      </c>
      <c r="G11" s="59" t="n">
        <v>19.1</v>
      </c>
      <c r="H11" s="59" t="n">
        <v>19.1</v>
      </c>
      <c r="I11" s="59" t="n">
        <v>19.1</v>
      </c>
      <c r="J11" s="59" t="n">
        <v>19.1</v>
      </c>
      <c r="K11" s="59" t="n">
        <v>19.1</v>
      </c>
      <c r="L11" s="59" t="n">
        <v>19.1</v>
      </c>
      <c r="M11" s="59" t="n">
        <v>19.1</v>
      </c>
      <c r="N11" s="59" t="n">
        <v>19</v>
      </c>
      <c r="O11" s="59" t="n">
        <v>19</v>
      </c>
      <c r="P11" s="59" t="n">
        <v>19</v>
      </c>
      <c r="Q11" s="59" t="n">
        <v>19</v>
      </c>
      <c r="R11" s="59" t="n">
        <v>19</v>
      </c>
      <c r="S11" s="59" t="n">
        <v>19</v>
      </c>
      <c r="T11" s="59" t="n">
        <v>19</v>
      </c>
      <c r="U11" s="59" t="n">
        <v>19</v>
      </c>
      <c r="V11" s="59" t="n">
        <v>19</v>
      </c>
      <c r="W11" s="59" t="n">
        <v>18.9</v>
      </c>
      <c r="X11" s="59" t="n">
        <v>18.9</v>
      </c>
      <c r="Y11" s="59" t="n">
        <v>18.9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18.9</v>
      </c>
      <c r="C12" s="59" t="n">
        <v>18.9</v>
      </c>
      <c r="D12" s="59" t="n">
        <v>18.9</v>
      </c>
      <c r="E12" s="59" t="n">
        <v>18.9</v>
      </c>
      <c r="F12" s="59" t="n">
        <v>18.9</v>
      </c>
      <c r="G12" s="59" t="n">
        <v>18.9</v>
      </c>
      <c r="H12" s="59" t="n">
        <v>18.9</v>
      </c>
      <c r="I12" s="59" t="n">
        <v>18.9</v>
      </c>
      <c r="J12" s="59" t="n">
        <v>18.8</v>
      </c>
      <c r="K12" s="59" t="n">
        <v>18.8</v>
      </c>
      <c r="L12" s="59" t="n">
        <v>18.8</v>
      </c>
      <c r="M12" s="59" t="n">
        <v>18.8</v>
      </c>
      <c r="N12" s="59" t="n">
        <v>18.8</v>
      </c>
      <c r="O12" s="59" t="n">
        <v>18.7</v>
      </c>
      <c r="P12" s="59" t="n">
        <v>18.7</v>
      </c>
      <c r="Q12" s="59" t="n">
        <v>18.7</v>
      </c>
      <c r="R12" s="59" t="n">
        <v>18.7</v>
      </c>
      <c r="S12" s="59" t="n">
        <v>18.7</v>
      </c>
      <c r="T12" s="59" t="n">
        <v>18.6</v>
      </c>
      <c r="U12" s="59" t="n">
        <v>18.6</v>
      </c>
      <c r="V12" s="59" t="n">
        <v>18.6</v>
      </c>
      <c r="W12" s="59" t="n">
        <v>18.6</v>
      </c>
      <c r="X12" s="59" t="n">
        <v>18.6</v>
      </c>
      <c r="Y12" s="59" t="n">
        <v>18.5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18.5</v>
      </c>
      <c r="C13" s="59" t="n">
        <v>18.5</v>
      </c>
      <c r="D13" s="59" t="n">
        <v>18.5</v>
      </c>
      <c r="E13" s="59" t="n">
        <v>18.5</v>
      </c>
      <c r="F13" s="59" t="n">
        <v>18.4</v>
      </c>
      <c r="G13" s="59" t="n">
        <v>18.4</v>
      </c>
      <c r="H13" s="59" t="n">
        <v>18.4</v>
      </c>
      <c r="I13" s="59" t="n">
        <v>18.4</v>
      </c>
      <c r="J13" s="59" t="n">
        <v>18.4</v>
      </c>
      <c r="K13" s="59" t="n">
        <v>18.3</v>
      </c>
      <c r="L13" s="59" t="n">
        <v>18.3</v>
      </c>
      <c r="M13" s="59" t="n">
        <v>18.3</v>
      </c>
      <c r="N13" s="59" t="n">
        <v>18.3</v>
      </c>
      <c r="O13" s="59" t="n">
        <v>18.3</v>
      </c>
      <c r="P13" s="59" t="n">
        <v>18.3</v>
      </c>
      <c r="Q13" s="59" t="n">
        <v>18.3</v>
      </c>
      <c r="R13" s="59" t="n">
        <v>18.2</v>
      </c>
      <c r="S13" s="59" t="n">
        <v>18.2</v>
      </c>
      <c r="T13" s="59" t="n">
        <v>18.2</v>
      </c>
      <c r="U13" s="59" t="n">
        <v>18.2</v>
      </c>
      <c r="V13" s="59" t="n">
        <v>18.2</v>
      </c>
      <c r="W13" s="59" t="n">
        <v>18.2</v>
      </c>
      <c r="X13" s="59" t="n">
        <v>18.1</v>
      </c>
      <c r="Y13" s="59" t="n">
        <v>18.1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18.1</v>
      </c>
      <c r="C15" s="59" t="n">
        <v>18.1</v>
      </c>
      <c r="D15" s="59" t="n">
        <v>18.1</v>
      </c>
      <c r="E15" s="59" t="n">
        <v>18.1</v>
      </c>
      <c r="F15" s="59" t="n">
        <v>18</v>
      </c>
      <c r="G15" s="59" t="n">
        <v>18</v>
      </c>
      <c r="H15" s="59" t="n">
        <v>18</v>
      </c>
      <c r="I15" s="59" t="n">
        <v>18</v>
      </c>
      <c r="J15" s="59" t="n">
        <v>18</v>
      </c>
      <c r="K15" s="59" t="n">
        <v>18</v>
      </c>
      <c r="L15" s="59" t="n">
        <v>18</v>
      </c>
      <c r="M15" s="59" t="n">
        <v>18</v>
      </c>
      <c r="N15" s="59" t="n">
        <v>18</v>
      </c>
      <c r="O15" s="59" t="n">
        <v>18</v>
      </c>
      <c r="P15" s="59" t="n">
        <v>17.9</v>
      </c>
      <c r="Q15" s="59" t="n">
        <v>17.9</v>
      </c>
      <c r="R15" s="59" t="n">
        <v>17.9</v>
      </c>
      <c r="S15" s="59" t="n">
        <v>17.9</v>
      </c>
      <c r="T15" s="59" t="n">
        <v>17.9</v>
      </c>
      <c r="U15" s="59" t="n">
        <v>17.9</v>
      </c>
      <c r="V15" s="59" t="n">
        <v>17.9</v>
      </c>
      <c r="W15" s="59" t="n">
        <v>17.9</v>
      </c>
      <c r="X15" s="59" t="n">
        <v>17.9</v>
      </c>
      <c r="Y15" s="59" t="n">
        <v>17.9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17.8</v>
      </c>
      <c r="C16" s="59" t="n">
        <v>17.8</v>
      </c>
      <c r="D16" s="59" t="n">
        <v>17.8</v>
      </c>
      <c r="E16" s="59" t="n">
        <v>17.8</v>
      </c>
      <c r="F16" s="59" t="n">
        <v>17.8</v>
      </c>
      <c r="G16" s="59" t="n">
        <v>17.8</v>
      </c>
      <c r="H16" s="59" t="n">
        <v>17.8</v>
      </c>
      <c r="I16" s="59" t="n">
        <v>17.8</v>
      </c>
      <c r="J16" s="59" t="n">
        <v>17.8</v>
      </c>
      <c r="K16" s="59" t="n">
        <v>17.8</v>
      </c>
      <c r="L16" s="59" t="n">
        <v>17.8</v>
      </c>
      <c r="M16" s="59" t="n">
        <v>17.7</v>
      </c>
      <c r="N16" s="59" t="n">
        <v>17.7</v>
      </c>
      <c r="O16" s="59" t="n">
        <v>17.7</v>
      </c>
      <c r="P16" s="59" t="n">
        <v>17.7</v>
      </c>
      <c r="Q16" s="59" t="n">
        <v>17.7</v>
      </c>
      <c r="R16" s="59" t="n">
        <v>17.7</v>
      </c>
      <c r="S16" s="59" t="n">
        <v>17.7</v>
      </c>
      <c r="T16" s="59" t="n">
        <v>17.7</v>
      </c>
      <c r="U16" s="59" t="n">
        <v>17.7</v>
      </c>
      <c r="V16" s="59" t="n">
        <v>17.7</v>
      </c>
      <c r="W16" s="59" t="n">
        <v>17.7</v>
      </c>
      <c r="X16" s="59" t="n">
        <v>17.7</v>
      </c>
      <c r="Y16" s="59" t="n">
        <v>17.6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17.6</v>
      </c>
      <c r="C17" s="59" t="n">
        <v>17.6</v>
      </c>
      <c r="D17" s="59" t="n">
        <v>17.6</v>
      </c>
      <c r="E17" s="59" t="n">
        <v>17.6</v>
      </c>
      <c r="F17" s="59" t="n">
        <v>17.6</v>
      </c>
      <c r="G17" s="59" t="n">
        <v>17.6</v>
      </c>
      <c r="H17" s="59" t="n">
        <v>17.6</v>
      </c>
      <c r="I17" s="59" t="n">
        <v>17.6</v>
      </c>
      <c r="J17" s="59" t="n">
        <v>17.6</v>
      </c>
      <c r="K17" s="59" t="n">
        <v>17.6</v>
      </c>
      <c r="L17" s="59" t="n">
        <v>17.6</v>
      </c>
      <c r="M17" s="59" t="n">
        <v>17.6</v>
      </c>
      <c r="N17" s="59" t="n">
        <v>17.6</v>
      </c>
      <c r="O17" s="59" t="n">
        <v>17.6</v>
      </c>
      <c r="P17" s="59" t="n">
        <v>17.6</v>
      </c>
      <c r="Q17" s="59" t="n">
        <v>17.6</v>
      </c>
      <c r="R17" s="59" t="n">
        <v>17.6</v>
      </c>
      <c r="S17" s="59" t="n">
        <v>17.6</v>
      </c>
      <c r="T17" s="59" t="n">
        <v>17.6</v>
      </c>
      <c r="U17" s="59" t="n">
        <v>17.5</v>
      </c>
      <c r="V17" s="59" t="n">
        <v>17.5</v>
      </c>
      <c r="W17" s="59" t="n">
        <v>17.6</v>
      </c>
      <c r="X17" s="59" t="n">
        <v>17.5</v>
      </c>
      <c r="Y17" s="59" t="n">
        <v>17.5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17.5</v>
      </c>
      <c r="C18" s="59" t="n">
        <v>17.5</v>
      </c>
      <c r="D18" s="59" t="n">
        <v>17.5</v>
      </c>
      <c r="E18" s="59" t="n">
        <v>17.5</v>
      </c>
      <c r="F18" s="59" t="n">
        <v>17.5</v>
      </c>
      <c r="G18" s="59" t="n">
        <v>17.5</v>
      </c>
      <c r="H18" s="59" t="n">
        <v>17.5</v>
      </c>
      <c r="I18" s="59" t="n">
        <v>17.5</v>
      </c>
      <c r="J18" s="59" t="n">
        <v>17.5</v>
      </c>
      <c r="K18" s="59" t="n">
        <v>17.5</v>
      </c>
      <c r="L18" s="59" t="n">
        <v>17.5</v>
      </c>
      <c r="M18" s="59" t="n">
        <v>17.5</v>
      </c>
      <c r="N18" s="59" t="n">
        <v>17.5</v>
      </c>
      <c r="O18" s="59" t="n">
        <v>17.5</v>
      </c>
      <c r="P18" s="59" t="n">
        <v>17.5</v>
      </c>
      <c r="Q18" s="59" t="n">
        <v>17.5</v>
      </c>
      <c r="R18" s="59" t="n">
        <v>17.5</v>
      </c>
      <c r="S18" s="59" t="n">
        <v>17.5</v>
      </c>
      <c r="T18" s="59" t="n">
        <v>17.6</v>
      </c>
      <c r="U18" s="59" t="n">
        <v>17.5</v>
      </c>
      <c r="V18" s="59" t="n">
        <v>17.5</v>
      </c>
      <c r="W18" s="59" t="n">
        <v>17.5</v>
      </c>
      <c r="X18" s="59" t="n">
        <v>17.6</v>
      </c>
      <c r="Y18" s="59" t="n">
        <v>17.6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17.6</v>
      </c>
      <c r="C19" s="59" t="n">
        <v>17.6</v>
      </c>
      <c r="D19" s="59" t="n">
        <v>17.6</v>
      </c>
      <c r="E19" s="59" t="n">
        <v>17.6</v>
      </c>
      <c r="F19" s="59" t="n">
        <v>17.6</v>
      </c>
      <c r="G19" s="59" t="n">
        <v>17.6</v>
      </c>
      <c r="H19" s="59" t="n">
        <v>17.6</v>
      </c>
      <c r="I19" s="59" t="n">
        <v>17.6</v>
      </c>
      <c r="J19" s="59" t="n">
        <v>17.6</v>
      </c>
      <c r="K19" s="59" t="n">
        <v>17.6</v>
      </c>
      <c r="L19" s="59" t="n">
        <v>17.6</v>
      </c>
      <c r="M19" s="59" t="n">
        <v>17.6</v>
      </c>
      <c r="N19" s="59" t="n">
        <v>17.6</v>
      </c>
      <c r="O19" s="59" t="n">
        <v>17.6</v>
      </c>
      <c r="P19" s="59" t="n">
        <v>17.6</v>
      </c>
      <c r="Q19" s="59" t="n">
        <v>17.6</v>
      </c>
      <c r="R19" s="59" t="n">
        <v>17.6</v>
      </c>
      <c r="S19" s="59" t="n">
        <v>17.6</v>
      </c>
      <c r="T19" s="59" t="n">
        <v>17.6</v>
      </c>
      <c r="U19" s="59" t="n">
        <v>17.6</v>
      </c>
      <c r="V19" s="59" t="n">
        <v>17.6</v>
      </c>
      <c r="W19" s="59" t="n">
        <v>17.6</v>
      </c>
      <c r="X19" s="59" t="n">
        <v>17.6</v>
      </c>
      <c r="Y19" s="59" t="n">
        <v>17.6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17.6</v>
      </c>
      <c r="C20" s="59" t="n">
        <v>17.6</v>
      </c>
      <c r="D20" s="59" t="n">
        <v>17.6</v>
      </c>
      <c r="E20" s="59" t="n">
        <v>17.7</v>
      </c>
      <c r="F20" s="59" t="n">
        <v>17.6</v>
      </c>
      <c r="G20" s="59" t="n">
        <v>17.7</v>
      </c>
      <c r="H20" s="59" t="n">
        <v>17.7</v>
      </c>
      <c r="I20" s="59" t="n">
        <v>17.7</v>
      </c>
      <c r="J20" s="59" t="n">
        <v>17.7</v>
      </c>
      <c r="K20" s="59" t="n">
        <v>17.7</v>
      </c>
      <c r="L20" s="59" t="n">
        <v>17.7</v>
      </c>
      <c r="M20" s="59" t="n">
        <v>17.7</v>
      </c>
      <c r="N20" s="59" t="n">
        <v>17.7</v>
      </c>
      <c r="O20" s="59" t="n">
        <v>17.7</v>
      </c>
      <c r="P20" s="59" t="n">
        <v>17.7</v>
      </c>
      <c r="Q20" s="59" t="n">
        <v>17.7</v>
      </c>
      <c r="R20" s="59" t="n">
        <v>17.7</v>
      </c>
      <c r="S20" s="59" t="n">
        <v>17.7</v>
      </c>
      <c r="T20" s="59" t="n">
        <v>17.7</v>
      </c>
      <c r="U20" s="59" t="n">
        <v>17.7</v>
      </c>
      <c r="V20" s="59" t="n">
        <v>17.7</v>
      </c>
      <c r="W20" s="59" t="n">
        <v>17.7</v>
      </c>
      <c r="X20" s="59" t="n">
        <v>17.7</v>
      </c>
      <c r="Y20" s="59" t="n">
        <v>17.7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17.7</v>
      </c>
      <c r="C21" s="59" t="n">
        <v>17.7</v>
      </c>
      <c r="D21" s="59" t="n">
        <v>17.7</v>
      </c>
      <c r="E21" s="59" t="n">
        <v>17.7</v>
      </c>
      <c r="F21" s="59" t="n">
        <v>17.7</v>
      </c>
      <c r="G21" s="59" t="n">
        <v>17.7</v>
      </c>
      <c r="H21" s="59" t="n">
        <v>17.7</v>
      </c>
      <c r="I21" s="59" t="n">
        <v>17.7</v>
      </c>
      <c r="J21" s="59" t="n">
        <v>17.7</v>
      </c>
      <c r="K21" s="59" t="n">
        <v>17.8</v>
      </c>
      <c r="L21" s="59" t="n">
        <v>17.8</v>
      </c>
      <c r="M21" s="59" t="n">
        <v>17.8</v>
      </c>
      <c r="N21" s="59" t="n">
        <v>17.8</v>
      </c>
      <c r="O21" s="59" t="n">
        <v>17.8</v>
      </c>
      <c r="P21" s="59" t="n">
        <v>17.7</v>
      </c>
      <c r="Q21" s="59" t="n">
        <v>17.8</v>
      </c>
      <c r="R21" s="59" t="n">
        <v>17.8</v>
      </c>
      <c r="S21" s="59" t="n">
        <v>17.8</v>
      </c>
      <c r="T21" s="59" t="n">
        <v>17.8</v>
      </c>
      <c r="U21" s="59" t="n">
        <v>17.8</v>
      </c>
      <c r="V21" s="59" t="n">
        <v>17.8</v>
      </c>
      <c r="W21" s="59" t="n">
        <v>17.8</v>
      </c>
      <c r="X21" s="59" t="n">
        <v>17.8</v>
      </c>
      <c r="Y21" s="59" t="n">
        <v>17.8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17.8</v>
      </c>
      <c r="C22" s="59" t="n">
        <v>17.8</v>
      </c>
      <c r="D22" s="59" t="n">
        <v>17.8</v>
      </c>
      <c r="E22" s="59" t="n">
        <v>17.8</v>
      </c>
      <c r="F22" s="59" t="n">
        <v>17.8</v>
      </c>
      <c r="G22" s="59" t="n">
        <v>17.8</v>
      </c>
      <c r="H22" s="59" t="n">
        <v>17.8</v>
      </c>
      <c r="I22" s="59" t="n">
        <v>17.8</v>
      </c>
      <c r="J22" s="59" t="n">
        <v>17.8</v>
      </c>
      <c r="K22" s="59" t="n">
        <v>17.8</v>
      </c>
      <c r="L22" s="59" t="n">
        <v>17.8</v>
      </c>
      <c r="M22" s="59" t="n">
        <v>17.8</v>
      </c>
      <c r="N22" s="59" t="n">
        <v>17.8</v>
      </c>
      <c r="O22" s="59" t="n">
        <v>17.8</v>
      </c>
      <c r="P22" s="59" t="n">
        <v>17.8</v>
      </c>
      <c r="Q22" s="59" t="n">
        <v>17.8</v>
      </c>
      <c r="R22" s="59" t="n">
        <v>17.8</v>
      </c>
      <c r="S22" s="59" t="n">
        <v>17.8</v>
      </c>
      <c r="T22" s="59" t="n">
        <v>17.8</v>
      </c>
      <c r="U22" s="59" t="n">
        <v>17.8</v>
      </c>
      <c r="V22" s="59" t="n">
        <v>17.8</v>
      </c>
      <c r="W22" s="59" t="n">
        <v>17.8</v>
      </c>
      <c r="X22" s="59" t="n">
        <v>17.8</v>
      </c>
      <c r="Y22" s="59" t="n">
        <v>17.8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17.8</v>
      </c>
      <c r="C23" s="59" t="n">
        <v>17.8</v>
      </c>
      <c r="D23" s="59" t="n">
        <v>17.8</v>
      </c>
      <c r="E23" s="59" t="n">
        <v>17.8</v>
      </c>
      <c r="F23" s="59" t="n">
        <v>17.8</v>
      </c>
      <c r="G23" s="59" t="n">
        <v>17.8</v>
      </c>
      <c r="H23" s="59" t="n">
        <v>17.8</v>
      </c>
      <c r="I23" s="59" t="n">
        <v>17.8</v>
      </c>
      <c r="J23" s="59" t="n">
        <v>17.8</v>
      </c>
      <c r="K23" s="59" t="n">
        <v>17.8</v>
      </c>
      <c r="L23" s="59" t="n">
        <v>17.8</v>
      </c>
      <c r="M23" s="59" t="n">
        <v>17.8</v>
      </c>
      <c r="N23" s="59" t="n">
        <v>17.8</v>
      </c>
      <c r="O23" s="59" t="n">
        <v>17.8</v>
      </c>
      <c r="P23" s="59" t="n">
        <v>17.8</v>
      </c>
      <c r="Q23" s="59" t="n">
        <v>17.8</v>
      </c>
      <c r="R23" s="59" t="n">
        <v>17.8</v>
      </c>
      <c r="S23" s="59" t="n">
        <v>17.8</v>
      </c>
      <c r="T23" s="59" t="n">
        <v>17.8</v>
      </c>
      <c r="U23" s="59" t="n">
        <v>17.8</v>
      </c>
      <c r="V23" s="59" t="n">
        <v>17.8</v>
      </c>
      <c r="W23" s="59" t="n">
        <v>17.8</v>
      </c>
      <c r="X23" s="59" t="n">
        <v>17.8</v>
      </c>
      <c r="Y23" s="59" t="n">
        <v>17.8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17.8</v>
      </c>
      <c r="C24" s="59" t="n">
        <v>17.8</v>
      </c>
      <c r="D24" s="59" t="n">
        <v>17.8</v>
      </c>
      <c r="E24" s="59" t="n">
        <v>17.8</v>
      </c>
      <c r="F24" s="59" t="n">
        <v>17.8</v>
      </c>
      <c r="G24" s="59" t="n">
        <v>17.8</v>
      </c>
      <c r="H24" s="59" t="n">
        <v>17.8</v>
      </c>
      <c r="I24" s="59" t="n">
        <v>17.8</v>
      </c>
      <c r="J24" s="59" t="n">
        <v>17.8</v>
      </c>
      <c r="K24" s="59" t="n">
        <v>17.8</v>
      </c>
      <c r="L24" s="59" t="n">
        <v>17.8</v>
      </c>
      <c r="M24" s="59" t="n">
        <v>17.8</v>
      </c>
      <c r="N24" s="59" t="n">
        <v>17.8</v>
      </c>
      <c r="O24" s="59" t="n">
        <v>17.8</v>
      </c>
      <c r="P24" s="59" t="n">
        <v>17.8</v>
      </c>
      <c r="Q24" s="59" t="n">
        <v>17.8</v>
      </c>
      <c r="R24" s="59" t="n">
        <v>17.8</v>
      </c>
      <c r="S24" s="59" t="n">
        <v>17.8</v>
      </c>
      <c r="T24" s="59" t="n">
        <v>17.8</v>
      </c>
      <c r="U24" s="59" t="n">
        <v>17.8</v>
      </c>
      <c r="V24" s="59" t="n">
        <v>17.8</v>
      </c>
      <c r="W24" s="59" t="n">
        <v>17.8</v>
      </c>
      <c r="X24" s="59" t="n">
        <v>17.8</v>
      </c>
      <c r="Y24" s="59" t="n">
        <v>17.8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17.8</v>
      </c>
      <c r="C26" s="59" t="n">
        <v>17.8</v>
      </c>
      <c r="D26" s="59" t="n">
        <v>17.8</v>
      </c>
      <c r="E26" s="59" t="n">
        <v>17.8</v>
      </c>
      <c r="F26" s="59" t="n">
        <v>17.8</v>
      </c>
      <c r="G26" s="59" t="n">
        <v>17.8</v>
      </c>
      <c r="H26" s="59" t="n">
        <v>17.8</v>
      </c>
      <c r="I26" s="59" t="n">
        <v>17.8</v>
      </c>
      <c r="J26" s="59" t="n">
        <v>17.8</v>
      </c>
      <c r="K26" s="59" t="n">
        <v>17.8</v>
      </c>
      <c r="L26" s="59" t="n">
        <v>17.8</v>
      </c>
      <c r="M26" s="59" t="n">
        <v>17.8</v>
      </c>
      <c r="N26" s="59" t="n">
        <v>17.8</v>
      </c>
      <c r="O26" s="59" t="n">
        <v>17.8</v>
      </c>
      <c r="P26" s="59" t="n">
        <v>17.8</v>
      </c>
      <c r="Q26" s="59" t="n">
        <v>17.8</v>
      </c>
      <c r="R26" s="59" t="n">
        <v>17.8</v>
      </c>
      <c r="S26" s="59" t="n">
        <v>17.8</v>
      </c>
      <c r="T26" s="59" t="n">
        <v>17.8</v>
      </c>
      <c r="U26" s="59" t="n">
        <v>17.8</v>
      </c>
      <c r="V26" s="59" t="n">
        <v>17.8</v>
      </c>
      <c r="W26" s="59" t="n">
        <v>17.8</v>
      </c>
      <c r="X26" s="59" t="n">
        <v>17.8</v>
      </c>
      <c r="Y26" s="59" t="n">
        <v>17.8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17.8</v>
      </c>
      <c r="C27" s="59" t="n">
        <v>17.8</v>
      </c>
      <c r="D27" s="59" t="n">
        <v>17.8</v>
      </c>
      <c r="E27" s="59" t="n">
        <v>17.8</v>
      </c>
      <c r="F27" s="59" t="n">
        <v>17.8</v>
      </c>
      <c r="G27" s="59" t="n">
        <v>17.8</v>
      </c>
      <c r="H27" s="59" t="n">
        <v>17.8</v>
      </c>
      <c r="I27" s="59" t="n">
        <v>17.8</v>
      </c>
      <c r="J27" s="59" t="n">
        <v>17.8</v>
      </c>
      <c r="K27" s="59" t="n">
        <v>17.8</v>
      </c>
      <c r="L27" s="59" t="n">
        <v>17.8</v>
      </c>
      <c r="M27" s="59" t="n">
        <v>17.8</v>
      </c>
      <c r="N27" s="59" t="n">
        <v>17.8</v>
      </c>
      <c r="O27" s="59" t="n">
        <v>17.8</v>
      </c>
      <c r="P27" s="59" t="n">
        <v>17.8</v>
      </c>
      <c r="Q27" s="59" t="n">
        <v>17.8</v>
      </c>
      <c r="R27" s="59" t="n">
        <v>17.8</v>
      </c>
      <c r="S27" s="59" t="n">
        <v>17.8</v>
      </c>
      <c r="T27" s="59" t="n">
        <v>17.8</v>
      </c>
      <c r="U27" s="59" t="n">
        <v>17.8</v>
      </c>
      <c r="V27" s="59" t="n">
        <v>17.8</v>
      </c>
      <c r="W27" s="59" t="n">
        <v>17.8</v>
      </c>
      <c r="X27" s="59" t="n">
        <v>17.8</v>
      </c>
      <c r="Y27" s="59" t="n">
        <v>17.8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17.8</v>
      </c>
      <c r="C28" s="59" t="n">
        <v>17.8</v>
      </c>
      <c r="D28" s="59" t="n">
        <v>17.8</v>
      </c>
      <c r="E28" s="59" t="n">
        <v>17.8</v>
      </c>
      <c r="F28" s="59" t="n">
        <v>17.7</v>
      </c>
      <c r="G28" s="59" t="n">
        <v>17.7</v>
      </c>
      <c r="H28" s="59" t="n">
        <v>17.7</v>
      </c>
      <c r="I28" s="59" t="n">
        <v>17.7</v>
      </c>
      <c r="J28" s="59" t="n">
        <v>17.7</v>
      </c>
      <c r="K28" s="59" t="n">
        <v>17.7</v>
      </c>
      <c r="L28" s="59" t="n">
        <v>17.7</v>
      </c>
      <c r="M28" s="59" t="n">
        <v>17.7</v>
      </c>
      <c r="N28" s="59" t="n">
        <v>17.7</v>
      </c>
      <c r="O28" s="59" t="n">
        <v>17.7</v>
      </c>
      <c r="P28" s="59" t="n">
        <v>17.7</v>
      </c>
      <c r="Q28" s="59" t="n">
        <v>17.6</v>
      </c>
      <c r="R28" s="59" t="n">
        <v>17.6</v>
      </c>
      <c r="S28" s="59" t="n">
        <v>17.6</v>
      </c>
      <c r="T28" s="59" t="n">
        <v>17.6</v>
      </c>
      <c r="U28" s="59" t="n">
        <v>17.6</v>
      </c>
      <c r="V28" s="59" t="n">
        <v>17.6</v>
      </c>
      <c r="W28" s="59" t="n">
        <v>17.6</v>
      </c>
      <c r="X28" s="59" t="n">
        <v>17.5</v>
      </c>
      <c r="Y28" s="59" t="n">
        <v>17.5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17.5</v>
      </c>
      <c r="C29" s="59" t="n">
        <v>17.5</v>
      </c>
      <c r="D29" s="59" t="n">
        <v>17.5</v>
      </c>
      <c r="E29" s="59" t="n">
        <v>17.5</v>
      </c>
      <c r="F29" s="59" t="n">
        <v>17.4</v>
      </c>
      <c r="G29" s="59" t="n">
        <v>17.4</v>
      </c>
      <c r="H29" s="59" t="n">
        <v>17.4</v>
      </c>
      <c r="I29" s="59" t="n">
        <v>17.4</v>
      </c>
      <c r="J29" s="59" t="n">
        <v>17.4</v>
      </c>
      <c r="K29" s="59" t="n">
        <v>17.4</v>
      </c>
      <c r="L29" s="59" t="n">
        <v>17.3</v>
      </c>
      <c r="M29" s="59" t="n">
        <v>17.3</v>
      </c>
      <c r="N29" s="59" t="n">
        <v>17.3</v>
      </c>
      <c r="O29" s="59" t="n">
        <v>17.3</v>
      </c>
      <c r="P29" s="59" t="n">
        <v>17.3</v>
      </c>
      <c r="Q29" s="59" t="n">
        <v>17.2</v>
      </c>
      <c r="R29" s="59" t="n">
        <v>17.2</v>
      </c>
      <c r="S29" s="59" t="n">
        <v>17.2</v>
      </c>
      <c r="T29" s="59" t="n">
        <v>17.2</v>
      </c>
      <c r="U29" s="59" t="n">
        <v>17.2</v>
      </c>
      <c r="V29" s="59" t="n">
        <v>17.1</v>
      </c>
      <c r="W29" s="59" t="n">
        <v>17.1</v>
      </c>
      <c r="X29" s="59" t="n">
        <v>17.1</v>
      </c>
      <c r="Y29" s="59" t="n">
        <v>17.1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17</v>
      </c>
      <c r="C30" s="59" t="n">
        <v>17</v>
      </c>
      <c r="D30" s="59" t="n">
        <v>17</v>
      </c>
      <c r="E30" s="59" t="n">
        <v>17</v>
      </c>
      <c r="F30" s="59" t="n">
        <v>16.9</v>
      </c>
      <c r="G30" s="59" t="n">
        <v>16.9</v>
      </c>
      <c r="H30" s="59" t="n">
        <v>16.9</v>
      </c>
      <c r="I30" s="59" t="n">
        <v>16.9</v>
      </c>
      <c r="J30" s="59" t="n">
        <v>16.9</v>
      </c>
      <c r="K30" s="59" t="n">
        <v>16.8</v>
      </c>
      <c r="L30" s="59" t="n">
        <v>16.8</v>
      </c>
      <c r="M30" s="59" t="n">
        <v>16.8</v>
      </c>
      <c r="N30" s="59" t="n">
        <v>16.8</v>
      </c>
      <c r="O30" s="59" t="n">
        <v>16.8</v>
      </c>
      <c r="P30" s="59" t="n">
        <v>16.7</v>
      </c>
      <c r="Q30" s="59" t="n">
        <v>16.7</v>
      </c>
      <c r="R30" s="59" t="n">
        <v>16.7</v>
      </c>
      <c r="S30" s="59" t="n">
        <v>16.7</v>
      </c>
      <c r="T30" s="59" t="n">
        <v>16.7</v>
      </c>
      <c r="U30" s="59" t="n">
        <v>16.6</v>
      </c>
      <c r="V30" s="59" t="n">
        <v>16.6</v>
      </c>
      <c r="W30" s="59" t="n">
        <v>16.6</v>
      </c>
      <c r="X30" s="59" t="n">
        <v>16.6</v>
      </c>
      <c r="Y30" s="59" t="n">
        <v>16.5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16.5</v>
      </c>
      <c r="C31" s="59" t="n">
        <v>16.5</v>
      </c>
      <c r="D31" s="59" t="n">
        <v>16.5</v>
      </c>
      <c r="E31" s="59" t="n">
        <v>16.5</v>
      </c>
      <c r="F31" s="59" t="n">
        <v>16.5</v>
      </c>
      <c r="G31" s="59" t="n">
        <v>16.5</v>
      </c>
      <c r="H31" s="59" t="n">
        <v>16.4</v>
      </c>
      <c r="I31" s="59" t="n">
        <v>16.4</v>
      </c>
      <c r="J31" s="59" t="n">
        <v>16.4</v>
      </c>
      <c r="K31" s="59" t="n">
        <v>16.4</v>
      </c>
      <c r="L31" s="59" t="n">
        <v>16.4</v>
      </c>
      <c r="M31" s="59" t="n">
        <v>16.4</v>
      </c>
      <c r="N31" s="59" t="n">
        <v>16.3</v>
      </c>
      <c r="O31" s="59" t="n">
        <v>16.3</v>
      </c>
      <c r="P31" s="59" t="n">
        <v>16.3</v>
      </c>
      <c r="Q31" s="59" t="n">
        <v>16.3</v>
      </c>
      <c r="R31" s="59" t="n">
        <v>16.3</v>
      </c>
      <c r="S31" s="59" t="n">
        <v>16.3</v>
      </c>
      <c r="T31" s="59" t="n">
        <v>16.2</v>
      </c>
      <c r="U31" s="59" t="n">
        <v>16.2</v>
      </c>
      <c r="V31" s="59" t="n">
        <v>16.2</v>
      </c>
      <c r="W31" s="59" t="n">
        <v>16.2</v>
      </c>
      <c r="X31" s="59" t="n">
        <v>16.2</v>
      </c>
      <c r="Y31" s="59" t="n">
        <v>16.2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16.2</v>
      </c>
      <c r="C32" s="59" t="n">
        <v>16.1</v>
      </c>
      <c r="D32" s="59" t="n">
        <v>16.1</v>
      </c>
      <c r="E32" s="59" t="n">
        <v>16.1</v>
      </c>
      <c r="F32" s="59" t="n">
        <v>16.1</v>
      </c>
      <c r="G32" s="59" t="n">
        <v>16.1</v>
      </c>
      <c r="H32" s="59" t="n">
        <v>16.1</v>
      </c>
      <c r="I32" s="59" t="n">
        <v>16.1</v>
      </c>
      <c r="J32" s="59" t="n">
        <v>16</v>
      </c>
      <c r="K32" s="59" t="n">
        <v>16</v>
      </c>
      <c r="L32" s="59" t="n">
        <v>16</v>
      </c>
      <c r="M32" s="59" t="n">
        <v>16</v>
      </c>
      <c r="N32" s="59" t="n">
        <v>16</v>
      </c>
      <c r="O32" s="59" t="n">
        <v>16</v>
      </c>
      <c r="P32" s="59" t="n">
        <v>16</v>
      </c>
      <c r="Q32" s="59" t="n">
        <v>16</v>
      </c>
      <c r="R32" s="59" t="n">
        <v>16</v>
      </c>
      <c r="S32" s="59" t="n">
        <v>15.9</v>
      </c>
      <c r="T32" s="59" t="n">
        <v>15.9</v>
      </c>
      <c r="U32" s="59" t="n">
        <v>15.9</v>
      </c>
      <c r="V32" s="59" t="n">
        <v>15.9</v>
      </c>
      <c r="W32" s="59" t="n">
        <v>15.9</v>
      </c>
      <c r="X32" s="59" t="n">
        <v>15.9</v>
      </c>
      <c r="Y32" s="59" t="n">
        <v>15.9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15.9</v>
      </c>
      <c r="C33" s="59" t="n">
        <v>15.9</v>
      </c>
      <c r="D33" s="59" t="n">
        <v>15.8</v>
      </c>
      <c r="E33" s="59" t="n">
        <v>15.8</v>
      </c>
      <c r="F33" s="59" t="n">
        <v>15.8</v>
      </c>
      <c r="G33" s="59" t="n">
        <v>15.8</v>
      </c>
      <c r="H33" s="59" t="n">
        <v>15.8</v>
      </c>
      <c r="I33" s="59" t="n">
        <v>15.8</v>
      </c>
      <c r="J33" s="59" t="n">
        <v>15.8</v>
      </c>
      <c r="K33" s="59" t="n">
        <v>15.8</v>
      </c>
      <c r="L33" s="59" t="n">
        <v>15.8</v>
      </c>
      <c r="M33" s="59" t="n">
        <v>15.8</v>
      </c>
      <c r="N33" s="59" t="n">
        <v>15.8</v>
      </c>
      <c r="O33" s="59" t="n">
        <v>15.7</v>
      </c>
      <c r="P33" s="59" t="n">
        <v>15.7</v>
      </c>
      <c r="Q33" s="59" t="n">
        <v>15.7</v>
      </c>
      <c r="R33" s="59" t="n">
        <v>15.7</v>
      </c>
      <c r="S33" s="59" t="n">
        <v>15.7</v>
      </c>
      <c r="T33" s="59" t="n">
        <v>15.7</v>
      </c>
      <c r="U33" s="59" t="n">
        <v>15.7</v>
      </c>
      <c r="V33" s="59" t="n">
        <v>15.7</v>
      </c>
      <c r="W33" s="59" t="n">
        <v>15.7</v>
      </c>
      <c r="X33" s="59" t="n">
        <v>15.7</v>
      </c>
      <c r="Y33" s="59" t="n">
        <v>15.7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15.7</v>
      </c>
      <c r="C34" s="59" t="n">
        <v>15.7</v>
      </c>
      <c r="D34" s="59" t="n">
        <v>15.7</v>
      </c>
      <c r="E34" s="59" t="n">
        <v>15.7</v>
      </c>
      <c r="F34" s="59" t="n">
        <v>15.7</v>
      </c>
      <c r="G34" s="59" t="n">
        <v>15.6</v>
      </c>
      <c r="H34" s="59" t="n">
        <v>15.6</v>
      </c>
      <c r="I34" s="59" t="n">
        <v>15.6</v>
      </c>
      <c r="J34" s="59" t="n">
        <v>15.6</v>
      </c>
      <c r="K34" s="59" t="n">
        <v>15.6</v>
      </c>
      <c r="L34" s="59" t="n">
        <v>15.6</v>
      </c>
      <c r="M34" s="59" t="n">
        <v>15.6</v>
      </c>
      <c r="N34" s="59" t="n">
        <v>15.6</v>
      </c>
      <c r="O34" s="59" t="n">
        <v>15.6</v>
      </c>
      <c r="P34" s="59" t="n">
        <v>15.6</v>
      </c>
      <c r="Q34" s="59" t="n">
        <v>15.6</v>
      </c>
      <c r="R34" s="59" t="n">
        <v>15.6</v>
      </c>
      <c r="S34" s="59" t="n">
        <v>15.6</v>
      </c>
      <c r="T34" s="59" t="n">
        <v>15.6</v>
      </c>
      <c r="U34" s="59" t="n">
        <v>15.6</v>
      </c>
      <c r="V34" s="59" t="n">
        <v>15.6</v>
      </c>
      <c r="W34" s="59" t="n">
        <v>15.6</v>
      </c>
      <c r="X34" s="59" t="n">
        <v>15.6</v>
      </c>
      <c r="Y34" s="59" t="n">
        <v>15.6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15.5</v>
      </c>
      <c r="C35" s="59" t="n">
        <v>15.6</v>
      </c>
      <c r="D35" s="59" t="n">
        <v>15.5</v>
      </c>
      <c r="E35" s="59" t="n">
        <v>15.5</v>
      </c>
      <c r="F35" s="59" t="n">
        <v>15.5</v>
      </c>
      <c r="G35" s="59" t="n">
        <v>15.5</v>
      </c>
      <c r="H35" s="59" t="n">
        <v>15.5</v>
      </c>
      <c r="I35" s="59" t="n">
        <v>15.5</v>
      </c>
      <c r="J35" s="59" t="n">
        <v>15.5</v>
      </c>
      <c r="K35" s="59" t="n">
        <v>15.5</v>
      </c>
      <c r="L35" s="59" t="n">
        <v>15.5</v>
      </c>
      <c r="M35" s="59" t="n">
        <v>15.5</v>
      </c>
      <c r="N35" s="59" t="n">
        <v>15.5</v>
      </c>
      <c r="O35" s="59" t="n">
        <v>15.5</v>
      </c>
      <c r="P35" s="59" t="n">
        <v>15.5</v>
      </c>
      <c r="Q35" s="59" t="n">
        <v>15.5</v>
      </c>
      <c r="R35" s="59" t="n">
        <v>15.5</v>
      </c>
      <c r="S35" s="59" t="n">
        <v>15.5</v>
      </c>
      <c r="T35" s="59" t="n">
        <v>15.5</v>
      </c>
      <c r="U35" s="59" t="n">
        <v>15.5</v>
      </c>
      <c r="V35" s="59" t="n">
        <v>15.5</v>
      </c>
      <c r="W35" s="59" t="n">
        <v>15.5</v>
      </c>
      <c r="X35" s="59" t="n">
        <v>15.4</v>
      </c>
      <c r="Y35" s="59" t="n">
        <v>15.4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5.xml><?xml version="1.0" encoding="utf-8"?>
<worksheet xmlns="http://schemas.openxmlformats.org/spreadsheetml/2006/main">
  <sheetPr codeName="Sheet3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160cm 地温（℃）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9" t="n">
        <v>22.1</v>
      </c>
      <c r="C4" s="59" t="n">
        <v>22.1</v>
      </c>
      <c r="D4" s="59" t="n">
        <v>22</v>
      </c>
      <c r="E4" s="59" t="n">
        <v>22</v>
      </c>
      <c r="F4" s="59" t="n">
        <v>22</v>
      </c>
      <c r="G4" s="59" t="n">
        <v>22</v>
      </c>
      <c r="H4" s="59" t="n">
        <v>22</v>
      </c>
      <c r="I4" s="59" t="n">
        <v>22</v>
      </c>
      <c r="J4" s="59" t="n">
        <v>22</v>
      </c>
      <c r="K4" s="59" t="n">
        <v>22</v>
      </c>
      <c r="L4" s="59" t="n">
        <v>22</v>
      </c>
      <c r="M4" s="59" t="n">
        <v>22</v>
      </c>
      <c r="N4" s="59" t="n">
        <v>21.9</v>
      </c>
      <c r="O4" s="59" t="n">
        <v>21.9</v>
      </c>
      <c r="P4" s="59" t="n">
        <v>21.9</v>
      </c>
      <c r="Q4" s="59" t="n">
        <v>21.9</v>
      </c>
      <c r="R4" s="59" t="n">
        <v>21.9</v>
      </c>
      <c r="S4" s="59" t="n">
        <v>21.9</v>
      </c>
      <c r="T4" s="59" t="n">
        <v>21.9</v>
      </c>
      <c r="U4" s="59" t="n">
        <v>21.9</v>
      </c>
      <c r="V4" s="59" t="n">
        <v>21.9</v>
      </c>
      <c r="W4" s="59" t="n">
        <v>21.8</v>
      </c>
      <c r="X4" s="59" t="n">
        <v>21.8</v>
      </c>
      <c r="Y4" s="59" t="n">
        <v>21.8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21.8</v>
      </c>
      <c r="C5" s="59" t="n">
        <v>21.8</v>
      </c>
      <c r="D5" s="59" t="n">
        <v>21.8</v>
      </c>
      <c r="E5" s="59" t="n">
        <v>21.8</v>
      </c>
      <c r="F5" s="59" t="n">
        <v>21.8</v>
      </c>
      <c r="G5" s="59" t="n">
        <v>21.8</v>
      </c>
      <c r="H5" s="59" t="n">
        <v>21.8</v>
      </c>
      <c r="I5" s="59" t="n">
        <v>21.7</v>
      </c>
      <c r="J5" s="59" t="n">
        <v>21.7</v>
      </c>
      <c r="K5" s="59" t="n">
        <v>21.7</v>
      </c>
      <c r="L5" s="59" t="n">
        <v>21.7</v>
      </c>
      <c r="M5" s="59" t="n">
        <v>21.7</v>
      </c>
      <c r="N5" s="59" t="n">
        <v>21.7</v>
      </c>
      <c r="O5" s="59" t="n">
        <v>21.7</v>
      </c>
      <c r="P5" s="59" t="n">
        <v>21.7</v>
      </c>
      <c r="Q5" s="59" t="n">
        <v>21.7</v>
      </c>
      <c r="R5" s="59" t="n">
        <v>21.7</v>
      </c>
      <c r="S5" s="59" t="n">
        <v>21.7</v>
      </c>
      <c r="T5" s="59" t="n">
        <v>21.6</v>
      </c>
      <c r="U5" s="59" t="n">
        <v>21.6</v>
      </c>
      <c r="V5" s="59" t="n">
        <v>21.6</v>
      </c>
      <c r="W5" s="59" t="n">
        <v>21.6</v>
      </c>
      <c r="X5" s="59" t="n">
        <v>21.6</v>
      </c>
      <c r="Y5" s="59" t="n">
        <v>21.6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21.6</v>
      </c>
      <c r="C6" s="59" t="n">
        <v>21.6</v>
      </c>
      <c r="D6" s="59" t="n">
        <v>21.6</v>
      </c>
      <c r="E6" s="59" t="n">
        <v>21.6</v>
      </c>
      <c r="F6" s="59" t="n">
        <v>21.6</v>
      </c>
      <c r="G6" s="59" t="n">
        <v>21.5</v>
      </c>
      <c r="H6" s="59" t="n">
        <v>21.5</v>
      </c>
      <c r="I6" s="59" t="n">
        <v>21.5</v>
      </c>
      <c r="J6" s="59" t="n">
        <v>21.5</v>
      </c>
      <c r="K6" s="59" t="n">
        <v>21.5</v>
      </c>
      <c r="L6" s="59" t="n">
        <v>21.5</v>
      </c>
      <c r="M6" s="59" t="n">
        <v>21.5</v>
      </c>
      <c r="N6" s="59" t="n">
        <v>21.5</v>
      </c>
      <c r="O6" s="59" t="n">
        <v>21.5</v>
      </c>
      <c r="P6" s="59" t="n">
        <v>21.5</v>
      </c>
      <c r="Q6" s="59" t="n">
        <v>21.5</v>
      </c>
      <c r="R6" s="59" t="n">
        <v>21.5</v>
      </c>
      <c r="S6" s="59" t="n">
        <v>21.5</v>
      </c>
      <c r="T6" s="59" t="n">
        <v>21.4</v>
      </c>
      <c r="U6" s="59" t="n">
        <v>21.4</v>
      </c>
      <c r="V6" s="59" t="n">
        <v>21.4</v>
      </c>
      <c r="W6" s="59" t="n">
        <v>21.4</v>
      </c>
      <c r="X6" s="59" t="n">
        <v>21.4</v>
      </c>
      <c r="Y6" s="59" t="n">
        <v>21.4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21.4</v>
      </c>
      <c r="C7" s="59" t="n">
        <v>21.4</v>
      </c>
      <c r="D7" s="59" t="n">
        <v>21.4</v>
      </c>
      <c r="E7" s="59" t="n">
        <v>21.4</v>
      </c>
      <c r="F7" s="59" t="n">
        <v>21.4</v>
      </c>
      <c r="G7" s="59" t="n">
        <v>21.4</v>
      </c>
      <c r="H7" s="59" t="n">
        <v>21.3</v>
      </c>
      <c r="I7" s="59" t="n">
        <v>21.3</v>
      </c>
      <c r="J7" s="59" t="n">
        <v>21.3</v>
      </c>
      <c r="K7" s="59" t="n">
        <v>21.3</v>
      </c>
      <c r="L7" s="59" t="n">
        <v>21.3</v>
      </c>
      <c r="M7" s="59" t="n">
        <v>21.3</v>
      </c>
      <c r="N7" s="59" t="n">
        <v>21.3</v>
      </c>
      <c r="O7" s="59" t="n">
        <v>21.3</v>
      </c>
      <c r="P7" s="59" t="n">
        <v>21.3</v>
      </c>
      <c r="Q7" s="59" t="n">
        <v>21.3</v>
      </c>
      <c r="R7" s="59" t="n">
        <v>21.3</v>
      </c>
      <c r="S7" s="59" t="n">
        <v>21.3</v>
      </c>
      <c r="T7" s="59" t="n">
        <v>21.3</v>
      </c>
      <c r="U7" s="59" t="n">
        <v>21.3</v>
      </c>
      <c r="V7" s="59" t="n">
        <v>21.2</v>
      </c>
      <c r="W7" s="59" t="n">
        <v>21.2</v>
      </c>
      <c r="X7" s="59" t="n">
        <v>21.2</v>
      </c>
      <c r="Y7" s="59" t="n">
        <v>21.2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21.2</v>
      </c>
      <c r="C8" s="59" t="n">
        <v>21.2</v>
      </c>
      <c r="D8" s="59" t="n">
        <v>21.2</v>
      </c>
      <c r="E8" s="59" t="n">
        <v>21.2</v>
      </c>
      <c r="F8" s="59" t="n">
        <v>21.2</v>
      </c>
      <c r="G8" s="59" t="n">
        <v>21.2</v>
      </c>
      <c r="H8" s="59" t="n">
        <v>21.2</v>
      </c>
      <c r="I8" s="59" t="n">
        <v>21.2</v>
      </c>
      <c r="J8" s="59" t="n">
        <v>21.2</v>
      </c>
      <c r="K8" s="59" t="n">
        <v>21.2</v>
      </c>
      <c r="L8" s="59" t="n">
        <v>21.2</v>
      </c>
      <c r="M8" s="59" t="n">
        <v>21.1</v>
      </c>
      <c r="N8" s="59" t="n">
        <v>21.1</v>
      </c>
      <c r="O8" s="59" t="n">
        <v>21.1</v>
      </c>
      <c r="P8" s="59" t="n">
        <v>21.1</v>
      </c>
      <c r="Q8" s="59" t="n">
        <v>21.1</v>
      </c>
      <c r="R8" s="59" t="n">
        <v>21.1</v>
      </c>
      <c r="S8" s="59" t="n">
        <v>21.1</v>
      </c>
      <c r="T8" s="59" t="n">
        <v>21.1</v>
      </c>
      <c r="U8" s="59" t="n">
        <v>21.1</v>
      </c>
      <c r="V8" s="59" t="n">
        <v>21.1</v>
      </c>
      <c r="W8" s="59" t="n">
        <v>21.1</v>
      </c>
      <c r="X8" s="59" t="n">
        <v>21.1</v>
      </c>
      <c r="Y8" s="59" t="n">
        <v>21.1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21.1</v>
      </c>
      <c r="C9" s="59" t="n">
        <v>21.1</v>
      </c>
      <c r="D9" s="59" t="n">
        <v>21.1</v>
      </c>
      <c r="E9" s="59" t="n">
        <v>21</v>
      </c>
      <c r="F9" s="59" t="n">
        <v>21</v>
      </c>
      <c r="G9" s="59" t="n">
        <v>21</v>
      </c>
      <c r="H9" s="59" t="n">
        <v>21</v>
      </c>
      <c r="I9" s="59" t="n">
        <v>21</v>
      </c>
      <c r="J9" s="59" t="n">
        <v>21</v>
      </c>
      <c r="K9" s="59" t="n">
        <v>21</v>
      </c>
      <c r="L9" s="59" t="n">
        <v>21</v>
      </c>
      <c r="M9" s="59" t="n">
        <v>21</v>
      </c>
      <c r="N9" s="59" t="n">
        <v>21</v>
      </c>
      <c r="O9" s="59" t="n">
        <v>21</v>
      </c>
      <c r="P9" s="59" t="n">
        <v>21</v>
      </c>
      <c r="Q9" s="59" t="n">
        <v>21</v>
      </c>
      <c r="R9" s="59" t="n">
        <v>21</v>
      </c>
      <c r="S9" s="59" t="n">
        <v>21</v>
      </c>
      <c r="T9" s="59" t="n">
        <v>21</v>
      </c>
      <c r="U9" s="59" t="n">
        <v>21</v>
      </c>
      <c r="V9" s="59" t="n">
        <v>21</v>
      </c>
      <c r="W9" s="59" t="n">
        <v>20.9</v>
      </c>
      <c r="X9" s="59" t="n">
        <v>20.9</v>
      </c>
      <c r="Y9" s="59" t="n">
        <v>20.9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20.9</v>
      </c>
      <c r="C10" s="59" t="n">
        <v>20.9</v>
      </c>
      <c r="D10" s="59" t="n">
        <v>20.9</v>
      </c>
      <c r="E10" s="59" t="n">
        <v>20.9</v>
      </c>
      <c r="F10" s="59" t="n">
        <v>20.9</v>
      </c>
      <c r="G10" s="59" t="n">
        <v>20.9</v>
      </c>
      <c r="H10" s="59" t="n">
        <v>20.9</v>
      </c>
      <c r="I10" s="59" t="n">
        <v>20.9</v>
      </c>
      <c r="J10" s="59" t="n">
        <v>20.9</v>
      </c>
      <c r="K10" s="59" t="n">
        <v>20.9</v>
      </c>
      <c r="L10" s="59" t="n">
        <v>20.9</v>
      </c>
      <c r="M10" s="59" t="n">
        <v>20.9</v>
      </c>
      <c r="N10" s="59" t="n">
        <v>20.9</v>
      </c>
      <c r="O10" s="59" t="n">
        <v>20.9</v>
      </c>
      <c r="P10" s="59" t="n">
        <v>20.9</v>
      </c>
      <c r="Q10" s="59" t="n">
        <v>20.9</v>
      </c>
      <c r="R10" s="59" t="n">
        <v>20.9</v>
      </c>
      <c r="S10" s="59" t="n">
        <v>20.8</v>
      </c>
      <c r="T10" s="59" t="n">
        <v>20.8</v>
      </c>
      <c r="U10" s="59" t="n">
        <v>20.8</v>
      </c>
      <c r="V10" s="59" t="n">
        <v>20.8</v>
      </c>
      <c r="W10" s="59" t="n">
        <v>20.8</v>
      </c>
      <c r="X10" s="59" t="n">
        <v>20.8</v>
      </c>
      <c r="Y10" s="59" t="n">
        <v>20.8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20.8</v>
      </c>
      <c r="C11" s="59" t="n">
        <v>20.8</v>
      </c>
      <c r="D11" s="59" t="n">
        <v>20.8</v>
      </c>
      <c r="E11" s="59" t="n">
        <v>20.7</v>
      </c>
      <c r="F11" s="59" t="n">
        <v>20.7</v>
      </c>
      <c r="G11" s="59" t="n">
        <v>20.7</v>
      </c>
      <c r="H11" s="59" t="n">
        <v>20.7</v>
      </c>
      <c r="I11" s="59" t="n">
        <v>20.7</v>
      </c>
      <c r="J11" s="59" t="n">
        <v>20.7</v>
      </c>
      <c r="K11" s="59" t="n">
        <v>20.7</v>
      </c>
      <c r="L11" s="59" t="n">
        <v>20.7</v>
      </c>
      <c r="M11" s="59" t="n">
        <v>20.7</v>
      </c>
      <c r="N11" s="59" t="n">
        <v>20.6</v>
      </c>
      <c r="O11" s="59" t="n">
        <v>20.6</v>
      </c>
      <c r="P11" s="59" t="n">
        <v>20.6</v>
      </c>
      <c r="Q11" s="59" t="n">
        <v>20.6</v>
      </c>
      <c r="R11" s="59" t="n">
        <v>20.6</v>
      </c>
      <c r="S11" s="59" t="n">
        <v>20.6</v>
      </c>
      <c r="T11" s="59" t="n">
        <v>20.6</v>
      </c>
      <c r="U11" s="59" t="n">
        <v>20.6</v>
      </c>
      <c r="V11" s="59" t="n">
        <v>20.6</v>
      </c>
      <c r="W11" s="59" t="n">
        <v>20.5</v>
      </c>
      <c r="X11" s="59" t="n">
        <v>20.5</v>
      </c>
      <c r="Y11" s="59" t="n">
        <v>20.5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20.5</v>
      </c>
      <c r="C12" s="59" t="n">
        <v>20.5</v>
      </c>
      <c r="D12" s="59" t="n">
        <v>20.5</v>
      </c>
      <c r="E12" s="59" t="n">
        <v>20.5</v>
      </c>
      <c r="F12" s="59" t="n">
        <v>20.4</v>
      </c>
      <c r="G12" s="59" t="n">
        <v>20.4</v>
      </c>
      <c r="H12" s="59" t="n">
        <v>20.4</v>
      </c>
      <c r="I12" s="59" t="n">
        <v>20.4</v>
      </c>
      <c r="J12" s="59" t="n">
        <v>20.4</v>
      </c>
      <c r="K12" s="59" t="n">
        <v>20.4</v>
      </c>
      <c r="L12" s="59" t="n">
        <v>20.4</v>
      </c>
      <c r="M12" s="59" t="n">
        <v>20.4</v>
      </c>
      <c r="N12" s="59" t="n">
        <v>20.4</v>
      </c>
      <c r="O12" s="59" t="n">
        <v>20.4</v>
      </c>
      <c r="P12" s="59" t="n">
        <v>20.3</v>
      </c>
      <c r="Q12" s="59" t="n">
        <v>20.3</v>
      </c>
      <c r="R12" s="59" t="n">
        <v>20.3</v>
      </c>
      <c r="S12" s="59" t="n">
        <v>20.3</v>
      </c>
      <c r="T12" s="59" t="n">
        <v>20.3</v>
      </c>
      <c r="U12" s="59" t="n">
        <v>20.3</v>
      </c>
      <c r="V12" s="59" t="n">
        <v>20.3</v>
      </c>
      <c r="W12" s="59" t="n">
        <v>20.3</v>
      </c>
      <c r="X12" s="59" t="n">
        <v>20.3</v>
      </c>
      <c r="Y12" s="59" t="n">
        <v>20.2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20.2</v>
      </c>
      <c r="C13" s="59" t="n">
        <v>20.2</v>
      </c>
      <c r="D13" s="59" t="n">
        <v>20.2</v>
      </c>
      <c r="E13" s="59" t="n">
        <v>20.2</v>
      </c>
      <c r="F13" s="59" t="n">
        <v>20.2</v>
      </c>
      <c r="G13" s="59" t="n">
        <v>20.2</v>
      </c>
      <c r="H13" s="59" t="n">
        <v>20.2</v>
      </c>
      <c r="I13" s="59" t="n">
        <v>20.1</v>
      </c>
      <c r="J13" s="59" t="n">
        <v>20.1</v>
      </c>
      <c r="K13" s="59" t="n">
        <v>20.1</v>
      </c>
      <c r="L13" s="59" t="n">
        <v>20.1</v>
      </c>
      <c r="M13" s="59" t="n">
        <v>20.1</v>
      </c>
      <c r="N13" s="59" t="n">
        <v>20.1</v>
      </c>
      <c r="O13" s="59" t="n">
        <v>20.1</v>
      </c>
      <c r="P13" s="59" t="n">
        <v>20.1</v>
      </c>
      <c r="Q13" s="59" t="n">
        <v>20.1</v>
      </c>
      <c r="R13" s="59" t="n">
        <v>20.1</v>
      </c>
      <c r="S13" s="59" t="n">
        <v>20</v>
      </c>
      <c r="T13" s="59" t="n">
        <v>20</v>
      </c>
      <c r="U13" s="59" t="n">
        <v>20</v>
      </c>
      <c r="V13" s="59" t="n">
        <v>20</v>
      </c>
      <c r="W13" s="59" t="n">
        <v>20</v>
      </c>
      <c r="X13" s="59" t="n">
        <v>20</v>
      </c>
      <c r="Y13" s="59" t="n">
        <v>20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20</v>
      </c>
      <c r="C15" s="59" t="n">
        <v>19.9</v>
      </c>
      <c r="D15" s="59" t="n">
        <v>19.9</v>
      </c>
      <c r="E15" s="59" t="n">
        <v>19.9</v>
      </c>
      <c r="F15" s="59" t="n">
        <v>19.9</v>
      </c>
      <c r="G15" s="59" t="n">
        <v>19.9</v>
      </c>
      <c r="H15" s="59" t="n">
        <v>19.9</v>
      </c>
      <c r="I15" s="59" t="n">
        <v>19.9</v>
      </c>
      <c r="J15" s="59" t="n">
        <v>19.9</v>
      </c>
      <c r="K15" s="59" t="n">
        <v>19.9</v>
      </c>
      <c r="L15" s="59" t="n">
        <v>19.8</v>
      </c>
      <c r="M15" s="59" t="n">
        <v>19.8</v>
      </c>
      <c r="N15" s="59" t="n">
        <v>19.8</v>
      </c>
      <c r="O15" s="59" t="n">
        <v>19.8</v>
      </c>
      <c r="P15" s="59" t="n">
        <v>19.8</v>
      </c>
      <c r="Q15" s="59" t="n">
        <v>19.8</v>
      </c>
      <c r="R15" s="59" t="n">
        <v>19.8</v>
      </c>
      <c r="S15" s="59" t="n">
        <v>19.8</v>
      </c>
      <c r="T15" s="59" t="n">
        <v>19.8</v>
      </c>
      <c r="U15" s="59" t="n">
        <v>19.8</v>
      </c>
      <c r="V15" s="59" t="n">
        <v>19.8</v>
      </c>
      <c r="W15" s="59" t="n">
        <v>19.8</v>
      </c>
      <c r="X15" s="59" t="n">
        <v>19.7</v>
      </c>
      <c r="Y15" s="59" t="n">
        <v>19.8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19.7</v>
      </c>
      <c r="C16" s="59" t="n">
        <v>19.7</v>
      </c>
      <c r="D16" s="59" t="n">
        <v>19.7</v>
      </c>
      <c r="E16" s="59" t="n">
        <v>19.7</v>
      </c>
      <c r="F16" s="59" t="n">
        <v>19.7</v>
      </c>
      <c r="G16" s="59" t="n">
        <v>19.7</v>
      </c>
      <c r="H16" s="59" t="n">
        <v>19.7</v>
      </c>
      <c r="I16" s="59" t="n">
        <v>19.7</v>
      </c>
      <c r="J16" s="59" t="n">
        <v>19.7</v>
      </c>
      <c r="K16" s="59" t="n">
        <v>19.7</v>
      </c>
      <c r="L16" s="59" t="n">
        <v>19.7</v>
      </c>
      <c r="M16" s="59" t="n">
        <v>19.6</v>
      </c>
      <c r="N16" s="59" t="n">
        <v>19.6</v>
      </c>
      <c r="O16" s="59" t="n">
        <v>19.6</v>
      </c>
      <c r="P16" s="59" t="n">
        <v>19.6</v>
      </c>
      <c r="Q16" s="59" t="n">
        <v>19.6</v>
      </c>
      <c r="R16" s="59" t="n">
        <v>19.6</v>
      </c>
      <c r="S16" s="59" t="n">
        <v>19.6</v>
      </c>
      <c r="T16" s="59" t="n">
        <v>19.6</v>
      </c>
      <c r="U16" s="59" t="n">
        <v>19.6</v>
      </c>
      <c r="V16" s="59" t="n">
        <v>19.6</v>
      </c>
      <c r="W16" s="59" t="n">
        <v>19.6</v>
      </c>
      <c r="X16" s="59" t="n">
        <v>19.6</v>
      </c>
      <c r="Y16" s="59" t="n">
        <v>19.6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19.6</v>
      </c>
      <c r="C17" s="59" t="n">
        <v>19.6</v>
      </c>
      <c r="D17" s="59" t="n">
        <v>19.6</v>
      </c>
      <c r="E17" s="59" t="n">
        <v>19.5</v>
      </c>
      <c r="F17" s="59" t="n">
        <v>19.5</v>
      </c>
      <c r="G17" s="59" t="n">
        <v>19.5</v>
      </c>
      <c r="H17" s="59" t="n">
        <v>19.5</v>
      </c>
      <c r="I17" s="59" t="n">
        <v>19.5</v>
      </c>
      <c r="J17" s="59" t="n">
        <v>19.5</v>
      </c>
      <c r="K17" s="59" t="n">
        <v>19.5</v>
      </c>
      <c r="L17" s="59" t="n">
        <v>19.5</v>
      </c>
      <c r="M17" s="59" t="n">
        <v>19.5</v>
      </c>
      <c r="N17" s="59" t="n">
        <v>19.5</v>
      </c>
      <c r="O17" s="59" t="n">
        <v>19.5</v>
      </c>
      <c r="P17" s="59" t="n">
        <v>19.5</v>
      </c>
      <c r="Q17" s="59" t="n">
        <v>19.5</v>
      </c>
      <c r="R17" s="59" t="n">
        <v>19.5</v>
      </c>
      <c r="S17" s="59" t="n">
        <v>19.5</v>
      </c>
      <c r="T17" s="59" t="n">
        <v>19.5</v>
      </c>
      <c r="U17" s="59" t="n">
        <v>19.5</v>
      </c>
      <c r="V17" s="59" t="n">
        <v>19.4</v>
      </c>
      <c r="W17" s="59" t="n">
        <v>19.4</v>
      </c>
      <c r="X17" s="59" t="n">
        <v>19.4</v>
      </c>
      <c r="Y17" s="59" t="n">
        <v>19.4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19.4</v>
      </c>
      <c r="C18" s="59" t="n">
        <v>19.4</v>
      </c>
      <c r="D18" s="59" t="n">
        <v>19.4</v>
      </c>
      <c r="E18" s="59" t="n">
        <v>19.4</v>
      </c>
      <c r="F18" s="59" t="n">
        <v>19.4</v>
      </c>
      <c r="G18" s="59" t="n">
        <v>19.4</v>
      </c>
      <c r="H18" s="59" t="n">
        <v>19.4</v>
      </c>
      <c r="I18" s="59" t="n">
        <v>19.4</v>
      </c>
      <c r="J18" s="59" t="n">
        <v>19.4</v>
      </c>
      <c r="K18" s="59" t="n">
        <v>19.4</v>
      </c>
      <c r="L18" s="59" t="n">
        <v>19.4</v>
      </c>
      <c r="M18" s="59" t="n">
        <v>19.4</v>
      </c>
      <c r="N18" s="59" t="n">
        <v>19.4</v>
      </c>
      <c r="O18" s="59" t="n">
        <v>19.4</v>
      </c>
      <c r="P18" s="59" t="n">
        <v>19.3</v>
      </c>
      <c r="Q18" s="59" t="n">
        <v>19.3</v>
      </c>
      <c r="R18" s="59" t="n">
        <v>19.3</v>
      </c>
      <c r="S18" s="59" t="n">
        <v>19.3</v>
      </c>
      <c r="T18" s="59" t="n">
        <v>19.3</v>
      </c>
      <c r="U18" s="59" t="n">
        <v>19.3</v>
      </c>
      <c r="V18" s="59" t="n">
        <v>19.3</v>
      </c>
      <c r="W18" s="59" t="n">
        <v>19.3</v>
      </c>
      <c r="X18" s="59" t="n">
        <v>19.3</v>
      </c>
      <c r="Y18" s="59" t="n">
        <v>19.3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19.3</v>
      </c>
      <c r="C19" s="59" t="n">
        <v>19.3</v>
      </c>
      <c r="D19" s="59" t="n">
        <v>19.3</v>
      </c>
      <c r="E19" s="59" t="n">
        <v>19.3</v>
      </c>
      <c r="F19" s="59" t="n">
        <v>19.3</v>
      </c>
      <c r="G19" s="59" t="n">
        <v>19.3</v>
      </c>
      <c r="H19" s="59" t="n">
        <v>19.3</v>
      </c>
      <c r="I19" s="59" t="n">
        <v>19.3</v>
      </c>
      <c r="J19" s="59" t="n">
        <v>19.3</v>
      </c>
      <c r="K19" s="59" t="n">
        <v>19.3</v>
      </c>
      <c r="L19" s="59" t="n">
        <v>19.2</v>
      </c>
      <c r="M19" s="59" t="n">
        <v>19.3</v>
      </c>
      <c r="N19" s="59" t="n">
        <v>19.3</v>
      </c>
      <c r="O19" s="59" t="n">
        <v>19.3</v>
      </c>
      <c r="P19" s="59" t="n">
        <v>19.3</v>
      </c>
      <c r="Q19" s="59" t="n">
        <v>19.3</v>
      </c>
      <c r="R19" s="59" t="n">
        <v>19.2</v>
      </c>
      <c r="S19" s="59" t="n">
        <v>19.2</v>
      </c>
      <c r="T19" s="59" t="n">
        <v>19.2</v>
      </c>
      <c r="U19" s="59" t="n">
        <v>19.2</v>
      </c>
      <c r="V19" s="59" t="n">
        <v>19.2</v>
      </c>
      <c r="W19" s="59" t="n">
        <v>19.2</v>
      </c>
      <c r="X19" s="59" t="n">
        <v>19.2</v>
      </c>
      <c r="Y19" s="59" t="n">
        <v>19.2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19.2</v>
      </c>
      <c r="C20" s="59" t="n">
        <v>19.2</v>
      </c>
      <c r="D20" s="59" t="n">
        <v>19.2</v>
      </c>
      <c r="E20" s="59" t="n">
        <v>19.2</v>
      </c>
      <c r="F20" s="59" t="n">
        <v>19.2</v>
      </c>
      <c r="G20" s="59" t="n">
        <v>19.2</v>
      </c>
      <c r="H20" s="59" t="n">
        <v>19.2</v>
      </c>
      <c r="I20" s="59" t="n">
        <v>19.2</v>
      </c>
      <c r="J20" s="59" t="n">
        <v>19.2</v>
      </c>
      <c r="K20" s="59" t="n">
        <v>19.2</v>
      </c>
      <c r="L20" s="59" t="n">
        <v>19.2</v>
      </c>
      <c r="M20" s="59" t="n">
        <v>19.2</v>
      </c>
      <c r="N20" s="59" t="n">
        <v>19.2</v>
      </c>
      <c r="O20" s="59" t="n">
        <v>19.2</v>
      </c>
      <c r="P20" s="59" t="n">
        <v>19.2</v>
      </c>
      <c r="Q20" s="59" t="n">
        <v>19.2</v>
      </c>
      <c r="R20" s="59" t="n">
        <v>19.2</v>
      </c>
      <c r="S20" s="59" t="n">
        <v>19.2</v>
      </c>
      <c r="T20" s="59" t="n">
        <v>19.2</v>
      </c>
      <c r="U20" s="59" t="n">
        <v>19.2</v>
      </c>
      <c r="V20" s="59" t="n">
        <v>19.2</v>
      </c>
      <c r="W20" s="59" t="n">
        <v>19.2</v>
      </c>
      <c r="X20" s="59" t="n">
        <v>19.1</v>
      </c>
      <c r="Y20" s="59" t="n">
        <v>19.2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19.2</v>
      </c>
      <c r="C21" s="59" t="n">
        <v>19.2</v>
      </c>
      <c r="D21" s="59" t="n">
        <v>19.1</v>
      </c>
      <c r="E21" s="59" t="n">
        <v>19.1</v>
      </c>
      <c r="F21" s="59" t="n">
        <v>19.2</v>
      </c>
      <c r="G21" s="59" t="n">
        <v>19.1</v>
      </c>
      <c r="H21" s="59" t="n">
        <v>19.1</v>
      </c>
      <c r="I21" s="59" t="n">
        <v>19.1</v>
      </c>
      <c r="J21" s="59" t="n">
        <v>19.1</v>
      </c>
      <c r="K21" s="59" t="n">
        <v>19.1</v>
      </c>
      <c r="L21" s="59" t="n">
        <v>19.1</v>
      </c>
      <c r="M21" s="59" t="n">
        <v>19.1</v>
      </c>
      <c r="N21" s="59" t="n">
        <v>19.1</v>
      </c>
      <c r="O21" s="59" t="n">
        <v>19.1</v>
      </c>
      <c r="P21" s="59" t="n">
        <v>19.1</v>
      </c>
      <c r="Q21" s="59" t="n">
        <v>19.1</v>
      </c>
      <c r="R21" s="59" t="n">
        <v>19.1</v>
      </c>
      <c r="S21" s="59" t="n">
        <v>19.1</v>
      </c>
      <c r="T21" s="59" t="n">
        <v>19.1</v>
      </c>
      <c r="U21" s="59" t="n">
        <v>19.1</v>
      </c>
      <c r="V21" s="59" t="n">
        <v>19.1</v>
      </c>
      <c r="W21" s="59" t="n">
        <v>19.1</v>
      </c>
      <c r="X21" s="59" t="n">
        <v>19.1</v>
      </c>
      <c r="Y21" s="59" t="n">
        <v>19.1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19.1</v>
      </c>
      <c r="C22" s="59" t="n">
        <v>19.1</v>
      </c>
      <c r="D22" s="59" t="n">
        <v>19.1</v>
      </c>
      <c r="E22" s="59" t="n">
        <v>19.1</v>
      </c>
      <c r="F22" s="59" t="n">
        <v>19.1</v>
      </c>
      <c r="G22" s="59" t="n">
        <v>19.1</v>
      </c>
      <c r="H22" s="59" t="n">
        <v>19.1</v>
      </c>
      <c r="I22" s="59" t="n">
        <v>19.1</v>
      </c>
      <c r="J22" s="59" t="n">
        <v>19.1</v>
      </c>
      <c r="K22" s="59" t="n">
        <v>19.1</v>
      </c>
      <c r="L22" s="59" t="n">
        <v>19.1</v>
      </c>
      <c r="M22" s="59" t="n">
        <v>19.1</v>
      </c>
      <c r="N22" s="59" t="n">
        <v>19.1</v>
      </c>
      <c r="O22" s="59" t="n">
        <v>19.1</v>
      </c>
      <c r="P22" s="59" t="n">
        <v>19.1</v>
      </c>
      <c r="Q22" s="59" t="n">
        <v>19.1</v>
      </c>
      <c r="R22" s="59" t="n">
        <v>19.1</v>
      </c>
      <c r="S22" s="59" t="n">
        <v>19.1</v>
      </c>
      <c r="T22" s="59" t="n">
        <v>19.1</v>
      </c>
      <c r="U22" s="59" t="n">
        <v>19.1</v>
      </c>
      <c r="V22" s="59" t="n">
        <v>19.1</v>
      </c>
      <c r="W22" s="59" t="n">
        <v>19.1</v>
      </c>
      <c r="X22" s="59" t="n">
        <v>19.1</v>
      </c>
      <c r="Y22" s="59" t="n">
        <v>19.1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19.1</v>
      </c>
      <c r="C23" s="59" t="n">
        <v>19.1</v>
      </c>
      <c r="D23" s="59" t="n">
        <v>19.1</v>
      </c>
      <c r="E23" s="59" t="n">
        <v>19.1</v>
      </c>
      <c r="F23" s="59" t="n">
        <v>19.1</v>
      </c>
      <c r="G23" s="59" t="n">
        <v>19.1</v>
      </c>
      <c r="H23" s="59" t="n">
        <v>19.1</v>
      </c>
      <c r="I23" s="59" t="n">
        <v>19.1</v>
      </c>
      <c r="J23" s="59" t="n">
        <v>19.1</v>
      </c>
      <c r="K23" s="59" t="n">
        <v>19.1</v>
      </c>
      <c r="L23" s="59" t="n">
        <v>19.1</v>
      </c>
      <c r="M23" s="59" t="n">
        <v>19.1</v>
      </c>
      <c r="N23" s="59" t="n">
        <v>19.1</v>
      </c>
      <c r="O23" s="59" t="n">
        <v>19.1</v>
      </c>
      <c r="P23" s="59" t="n">
        <v>19.1</v>
      </c>
      <c r="Q23" s="59" t="n">
        <v>19.1</v>
      </c>
      <c r="R23" s="59" t="n">
        <v>19.1</v>
      </c>
      <c r="S23" s="59" t="n">
        <v>19.1</v>
      </c>
      <c r="T23" s="59" t="n">
        <v>19.1</v>
      </c>
      <c r="U23" s="59" t="n">
        <v>19.1</v>
      </c>
      <c r="V23" s="59" t="n">
        <v>19.1</v>
      </c>
      <c r="W23" s="59" t="n">
        <v>19.1</v>
      </c>
      <c r="X23" s="59" t="n">
        <v>19.1</v>
      </c>
      <c r="Y23" s="59" t="n">
        <v>19.1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19</v>
      </c>
      <c r="C24" s="59" t="n">
        <v>19.1</v>
      </c>
      <c r="D24" s="59" t="n">
        <v>19.1</v>
      </c>
      <c r="E24" s="59" t="n">
        <v>19.1</v>
      </c>
      <c r="F24" s="59" t="n">
        <v>19.1</v>
      </c>
      <c r="G24" s="59" t="n">
        <v>19</v>
      </c>
      <c r="H24" s="59" t="n">
        <v>19.1</v>
      </c>
      <c r="I24" s="59" t="n">
        <v>19.1</v>
      </c>
      <c r="J24" s="59" t="n">
        <v>19</v>
      </c>
      <c r="K24" s="59" t="n">
        <v>19</v>
      </c>
      <c r="L24" s="59" t="n">
        <v>19</v>
      </c>
      <c r="M24" s="59" t="n">
        <v>19</v>
      </c>
      <c r="N24" s="59" t="n">
        <v>19.1</v>
      </c>
      <c r="O24" s="59" t="n">
        <v>19</v>
      </c>
      <c r="P24" s="59" t="n">
        <v>19.1</v>
      </c>
      <c r="Q24" s="59" t="n">
        <v>19.1</v>
      </c>
      <c r="R24" s="59" t="n">
        <v>19.1</v>
      </c>
      <c r="S24" s="59" t="n">
        <v>19</v>
      </c>
      <c r="T24" s="59" t="n">
        <v>19.1</v>
      </c>
      <c r="U24" s="59" t="n">
        <v>19</v>
      </c>
      <c r="V24" s="59" t="n">
        <v>19</v>
      </c>
      <c r="W24" s="59" t="n">
        <v>19</v>
      </c>
      <c r="X24" s="59" t="n">
        <v>19</v>
      </c>
      <c r="Y24" s="59" t="n">
        <v>19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19</v>
      </c>
      <c r="C26" s="59" t="n">
        <v>19</v>
      </c>
      <c r="D26" s="59" t="n">
        <v>19</v>
      </c>
      <c r="E26" s="59" t="n">
        <v>19</v>
      </c>
      <c r="F26" s="59" t="n">
        <v>19</v>
      </c>
      <c r="G26" s="59" t="n">
        <v>19</v>
      </c>
      <c r="H26" s="59" t="n">
        <v>19</v>
      </c>
      <c r="I26" s="59" t="n">
        <v>19</v>
      </c>
      <c r="J26" s="59" t="n">
        <v>19</v>
      </c>
      <c r="K26" s="59" t="n">
        <v>19</v>
      </c>
      <c r="L26" s="59" t="n">
        <v>19</v>
      </c>
      <c r="M26" s="59" t="n">
        <v>19</v>
      </c>
      <c r="N26" s="59" t="n">
        <v>19</v>
      </c>
      <c r="O26" s="59" t="n">
        <v>19</v>
      </c>
      <c r="P26" s="59" t="n">
        <v>19</v>
      </c>
      <c r="Q26" s="59" t="n">
        <v>19</v>
      </c>
      <c r="R26" s="59" t="n">
        <v>19</v>
      </c>
      <c r="S26" s="59" t="n">
        <v>19</v>
      </c>
      <c r="T26" s="59" t="n">
        <v>19</v>
      </c>
      <c r="U26" s="59" t="n">
        <v>19</v>
      </c>
      <c r="V26" s="59" t="n">
        <v>19</v>
      </c>
      <c r="W26" s="59" t="n">
        <v>19</v>
      </c>
      <c r="X26" s="59" t="n">
        <v>19</v>
      </c>
      <c r="Y26" s="59" t="n">
        <v>19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19</v>
      </c>
      <c r="C27" s="59" t="n">
        <v>19</v>
      </c>
      <c r="D27" s="59" t="n">
        <v>19</v>
      </c>
      <c r="E27" s="59" t="n">
        <v>19</v>
      </c>
      <c r="F27" s="59" t="n">
        <v>19</v>
      </c>
      <c r="G27" s="59" t="n">
        <v>19</v>
      </c>
      <c r="H27" s="59" t="n">
        <v>19</v>
      </c>
      <c r="I27" s="59" t="n">
        <v>19</v>
      </c>
      <c r="J27" s="59" t="n">
        <v>19</v>
      </c>
      <c r="K27" s="59" t="n">
        <v>19</v>
      </c>
      <c r="L27" s="59" t="n">
        <v>19</v>
      </c>
      <c r="M27" s="59" t="n">
        <v>19</v>
      </c>
      <c r="N27" s="59" t="n">
        <v>19</v>
      </c>
      <c r="O27" s="59" t="n">
        <v>19</v>
      </c>
      <c r="P27" s="59" t="n">
        <v>19</v>
      </c>
      <c r="Q27" s="59" t="n">
        <v>19</v>
      </c>
      <c r="R27" s="59" t="n">
        <v>19</v>
      </c>
      <c r="S27" s="59" t="n">
        <v>19</v>
      </c>
      <c r="T27" s="59" t="n">
        <v>19</v>
      </c>
      <c r="U27" s="59" t="n">
        <v>19</v>
      </c>
      <c r="V27" s="59" t="n">
        <v>19</v>
      </c>
      <c r="W27" s="59" t="n">
        <v>19</v>
      </c>
      <c r="X27" s="59" t="n">
        <v>19</v>
      </c>
      <c r="Y27" s="59" t="n">
        <v>19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19</v>
      </c>
      <c r="C28" s="59" t="n">
        <v>19</v>
      </c>
      <c r="D28" s="59" t="n">
        <v>19</v>
      </c>
      <c r="E28" s="59" t="n">
        <v>19</v>
      </c>
      <c r="F28" s="59" t="n">
        <v>19</v>
      </c>
      <c r="G28" s="59" t="n">
        <v>19</v>
      </c>
      <c r="H28" s="59" t="n">
        <v>19</v>
      </c>
      <c r="I28" s="59" t="n">
        <v>19</v>
      </c>
      <c r="J28" s="59" t="n">
        <v>19</v>
      </c>
      <c r="K28" s="59" t="n">
        <v>19</v>
      </c>
      <c r="L28" s="59" t="n">
        <v>19</v>
      </c>
      <c r="M28" s="59" t="n">
        <v>19</v>
      </c>
      <c r="N28" s="59" t="n">
        <v>19</v>
      </c>
      <c r="O28" s="59" t="n">
        <v>19</v>
      </c>
      <c r="P28" s="59" t="n">
        <v>19</v>
      </c>
      <c r="Q28" s="59" t="n">
        <v>19</v>
      </c>
      <c r="R28" s="59" t="n">
        <v>19</v>
      </c>
      <c r="S28" s="59" t="n">
        <v>19</v>
      </c>
      <c r="T28" s="59" t="n">
        <v>19</v>
      </c>
      <c r="U28" s="59" t="n">
        <v>19</v>
      </c>
      <c r="V28" s="59" t="n">
        <v>18.9</v>
      </c>
      <c r="W28" s="59" t="n">
        <v>19</v>
      </c>
      <c r="X28" s="59" t="n">
        <v>19</v>
      </c>
      <c r="Y28" s="59" t="n">
        <v>19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19</v>
      </c>
      <c r="C29" s="59" t="n">
        <v>19</v>
      </c>
      <c r="D29" s="59" t="n">
        <v>19</v>
      </c>
      <c r="E29" s="59" t="n">
        <v>19</v>
      </c>
      <c r="F29" s="59" t="n">
        <v>19</v>
      </c>
      <c r="G29" s="59" t="n">
        <v>19</v>
      </c>
      <c r="H29" s="59" t="n">
        <v>19</v>
      </c>
      <c r="I29" s="59" t="n">
        <v>19</v>
      </c>
      <c r="J29" s="59" t="n">
        <v>19</v>
      </c>
      <c r="K29" s="59" t="n">
        <v>19</v>
      </c>
      <c r="L29" s="59" t="n">
        <v>19</v>
      </c>
      <c r="M29" s="59" t="n">
        <v>19</v>
      </c>
      <c r="N29" s="59" t="n">
        <v>18.9</v>
      </c>
      <c r="O29" s="59" t="n">
        <v>18.9</v>
      </c>
      <c r="P29" s="59" t="n">
        <v>19</v>
      </c>
      <c r="Q29" s="59" t="n">
        <v>19</v>
      </c>
      <c r="R29" s="59" t="n">
        <v>19</v>
      </c>
      <c r="S29" s="59" t="n">
        <v>19</v>
      </c>
      <c r="T29" s="59" t="n">
        <v>18.9</v>
      </c>
      <c r="U29" s="59" t="n">
        <v>18.9</v>
      </c>
      <c r="V29" s="59" t="n">
        <v>18.9</v>
      </c>
      <c r="W29" s="59" t="n">
        <v>18.9</v>
      </c>
      <c r="X29" s="59" t="n">
        <v>18.9</v>
      </c>
      <c r="Y29" s="59" t="n">
        <v>18.9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18.9</v>
      </c>
      <c r="C30" s="59" t="n">
        <v>18.9</v>
      </c>
      <c r="D30" s="59" t="n">
        <v>18.9</v>
      </c>
      <c r="E30" s="59" t="n">
        <v>18.9</v>
      </c>
      <c r="F30" s="59" t="n">
        <v>18.9</v>
      </c>
      <c r="G30" s="59" t="n">
        <v>18.9</v>
      </c>
      <c r="H30" s="59" t="n">
        <v>18.9</v>
      </c>
      <c r="I30" s="59" t="n">
        <v>18.9</v>
      </c>
      <c r="J30" s="59" t="n">
        <v>18.9</v>
      </c>
      <c r="K30" s="59" t="n">
        <v>18.9</v>
      </c>
      <c r="L30" s="59" t="n">
        <v>18.9</v>
      </c>
      <c r="M30" s="59" t="n">
        <v>18.9</v>
      </c>
      <c r="N30" s="59" t="n">
        <v>18.9</v>
      </c>
      <c r="O30" s="59" t="n">
        <v>18.9</v>
      </c>
      <c r="P30" s="59" t="n">
        <v>18.9</v>
      </c>
      <c r="Q30" s="59" t="n">
        <v>18.9</v>
      </c>
      <c r="R30" s="59" t="n">
        <v>18.9</v>
      </c>
      <c r="S30" s="59" t="n">
        <v>18.9</v>
      </c>
      <c r="T30" s="59" t="n">
        <v>18.9</v>
      </c>
      <c r="U30" s="59" t="n">
        <v>18.9</v>
      </c>
      <c r="V30" s="59" t="n">
        <v>18.9</v>
      </c>
      <c r="W30" s="59" t="n">
        <v>18.9</v>
      </c>
      <c r="X30" s="59" t="n">
        <v>18.9</v>
      </c>
      <c r="Y30" s="59" t="n">
        <v>18.9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18.9</v>
      </c>
      <c r="C31" s="59" t="n">
        <v>18.9</v>
      </c>
      <c r="D31" s="59" t="n">
        <v>18.9</v>
      </c>
      <c r="E31" s="59" t="n">
        <v>18.9</v>
      </c>
      <c r="F31" s="59" t="n">
        <v>18.9</v>
      </c>
      <c r="G31" s="59" t="n">
        <v>18.8</v>
      </c>
      <c r="H31" s="59" t="n">
        <v>18.8</v>
      </c>
      <c r="I31" s="59" t="n">
        <v>18.8</v>
      </c>
      <c r="J31" s="59" t="n">
        <v>18.8</v>
      </c>
      <c r="K31" s="59" t="n">
        <v>18.8</v>
      </c>
      <c r="L31" s="59" t="n">
        <v>18.8</v>
      </c>
      <c r="M31" s="59" t="n">
        <v>18.8</v>
      </c>
      <c r="N31" s="59" t="n">
        <v>18.8</v>
      </c>
      <c r="O31" s="59" t="n">
        <v>18.8</v>
      </c>
      <c r="P31" s="59" t="n">
        <v>18.8</v>
      </c>
      <c r="Q31" s="59" t="n">
        <v>18.8</v>
      </c>
      <c r="R31" s="59" t="n">
        <v>18.8</v>
      </c>
      <c r="S31" s="59" t="n">
        <v>18.8</v>
      </c>
      <c r="T31" s="59" t="n">
        <v>18.8</v>
      </c>
      <c r="U31" s="59" t="n">
        <v>18.8</v>
      </c>
      <c r="V31" s="59" t="n">
        <v>18.8</v>
      </c>
      <c r="W31" s="59" t="n">
        <v>18.8</v>
      </c>
      <c r="X31" s="59" t="n">
        <v>18.8</v>
      </c>
      <c r="Y31" s="59" t="n">
        <v>18.8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18.8</v>
      </c>
      <c r="C32" s="59" t="n">
        <v>18.8</v>
      </c>
      <c r="D32" s="59" t="n">
        <v>18.7</v>
      </c>
      <c r="E32" s="59" t="n">
        <v>18.8</v>
      </c>
      <c r="F32" s="59" t="n">
        <v>18.7</v>
      </c>
      <c r="G32" s="59" t="n">
        <v>18.7</v>
      </c>
      <c r="H32" s="59" t="n">
        <v>18.7</v>
      </c>
      <c r="I32" s="59" t="n">
        <v>18.7</v>
      </c>
      <c r="J32" s="59" t="n">
        <v>18.7</v>
      </c>
      <c r="K32" s="59" t="n">
        <v>18.7</v>
      </c>
      <c r="L32" s="59" t="n">
        <v>18.7</v>
      </c>
      <c r="M32" s="59" t="n">
        <v>18.7</v>
      </c>
      <c r="N32" s="59" t="n">
        <v>18.7</v>
      </c>
      <c r="O32" s="59" t="n">
        <v>18.7</v>
      </c>
      <c r="P32" s="59" t="n">
        <v>18.7</v>
      </c>
      <c r="Q32" s="59" t="n">
        <v>18.7</v>
      </c>
      <c r="R32" s="59" t="n">
        <v>18.7</v>
      </c>
      <c r="S32" s="59" t="n">
        <v>18.7</v>
      </c>
      <c r="T32" s="59" t="n">
        <v>18.7</v>
      </c>
      <c r="U32" s="59" t="n">
        <v>18.7</v>
      </c>
      <c r="V32" s="59" t="n">
        <v>18.7</v>
      </c>
      <c r="W32" s="59" t="n">
        <v>18.7</v>
      </c>
      <c r="X32" s="59" t="n">
        <v>18.6</v>
      </c>
      <c r="Y32" s="59" t="n">
        <v>18.6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18.6</v>
      </c>
      <c r="C33" s="59" t="n">
        <v>18.6</v>
      </c>
      <c r="D33" s="59" t="n">
        <v>18.6</v>
      </c>
      <c r="E33" s="59" t="n">
        <v>18.6</v>
      </c>
      <c r="F33" s="59" t="n">
        <v>18.6</v>
      </c>
      <c r="G33" s="59" t="n">
        <v>18.6</v>
      </c>
      <c r="H33" s="59" t="n">
        <v>18.6</v>
      </c>
      <c r="I33" s="59" t="n">
        <v>18.6</v>
      </c>
      <c r="J33" s="59" t="n">
        <v>18.6</v>
      </c>
      <c r="K33" s="59" t="n">
        <v>18.6</v>
      </c>
      <c r="L33" s="59" t="n">
        <v>18.6</v>
      </c>
      <c r="M33" s="59" t="n">
        <v>18.6</v>
      </c>
      <c r="N33" s="59" t="n">
        <v>18.5</v>
      </c>
      <c r="O33" s="59" t="n">
        <v>18.5</v>
      </c>
      <c r="P33" s="59" t="n">
        <v>18.5</v>
      </c>
      <c r="Q33" s="59" t="n">
        <v>18.5</v>
      </c>
      <c r="R33" s="59" t="n">
        <v>18.5</v>
      </c>
      <c r="S33" s="59" t="n">
        <v>18.5</v>
      </c>
      <c r="T33" s="59" t="n">
        <v>18.5</v>
      </c>
      <c r="U33" s="59" t="n">
        <v>18.5</v>
      </c>
      <c r="V33" s="59" t="n">
        <v>18.5</v>
      </c>
      <c r="W33" s="59" t="n">
        <v>18.5</v>
      </c>
      <c r="X33" s="59" t="n">
        <v>18.5</v>
      </c>
      <c r="Y33" s="59" t="n">
        <v>18.5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18.5</v>
      </c>
      <c r="C34" s="59" t="n">
        <v>18.5</v>
      </c>
      <c r="D34" s="59" t="n">
        <v>18.5</v>
      </c>
      <c r="E34" s="59" t="n">
        <v>18.5</v>
      </c>
      <c r="F34" s="59" t="n">
        <v>18.5</v>
      </c>
      <c r="G34" s="59" t="n">
        <v>18.5</v>
      </c>
      <c r="H34" s="59" t="n">
        <v>18.4</v>
      </c>
      <c r="I34" s="59" t="n">
        <v>18.4</v>
      </c>
      <c r="J34" s="59" t="n">
        <v>18.4</v>
      </c>
      <c r="K34" s="59" t="n">
        <v>18.4</v>
      </c>
      <c r="L34" s="59" t="n">
        <v>18.4</v>
      </c>
      <c r="M34" s="59" t="n">
        <v>18.4</v>
      </c>
      <c r="N34" s="59" t="n">
        <v>18.4</v>
      </c>
      <c r="O34" s="59" t="n">
        <v>18.4</v>
      </c>
      <c r="P34" s="59" t="n">
        <v>18.4</v>
      </c>
      <c r="Q34" s="59" t="n">
        <v>18.4</v>
      </c>
      <c r="R34" s="59" t="n">
        <v>18.4</v>
      </c>
      <c r="S34" s="59" t="n">
        <v>18.4</v>
      </c>
      <c r="T34" s="59" t="n">
        <v>18.4</v>
      </c>
      <c r="U34" s="59" t="n">
        <v>18.4</v>
      </c>
      <c r="V34" s="59" t="n">
        <v>18.4</v>
      </c>
      <c r="W34" s="59" t="n">
        <v>18.3</v>
      </c>
      <c r="X34" s="59" t="n">
        <v>18.4</v>
      </c>
      <c r="Y34" s="59" t="n">
        <v>18.3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18.3</v>
      </c>
      <c r="C35" s="59" t="n">
        <v>18.3</v>
      </c>
      <c r="D35" s="59" t="n">
        <v>18.3</v>
      </c>
      <c r="E35" s="59" t="n">
        <v>18.3</v>
      </c>
      <c r="F35" s="59" t="n">
        <v>18.3</v>
      </c>
      <c r="G35" s="59" t="n">
        <v>18.3</v>
      </c>
      <c r="H35" s="59" t="n">
        <v>18.3</v>
      </c>
      <c r="I35" s="59" t="n">
        <v>18.3</v>
      </c>
      <c r="J35" s="59" t="n">
        <v>18.3</v>
      </c>
      <c r="K35" s="59" t="n">
        <v>18.3</v>
      </c>
      <c r="L35" s="59" t="n">
        <v>18.3</v>
      </c>
      <c r="M35" s="59" t="n">
        <v>18.3</v>
      </c>
      <c r="N35" s="59" t="n">
        <v>18.3</v>
      </c>
      <c r="O35" s="59" t="n">
        <v>18.3</v>
      </c>
      <c r="P35" s="59" t="n">
        <v>18.3</v>
      </c>
      <c r="Q35" s="59" t="n">
        <v>18.3</v>
      </c>
      <c r="R35" s="59" t="n">
        <v>18.3</v>
      </c>
      <c r="S35" s="59" t="n">
        <v>18.2</v>
      </c>
      <c r="T35" s="59" t="n">
        <v>18.2</v>
      </c>
      <c r="U35" s="59" t="n">
        <v>18.2</v>
      </c>
      <c r="V35" s="59" t="n">
        <v>18.2</v>
      </c>
      <c r="W35" s="59" t="n">
        <v>18.2</v>
      </c>
      <c r="X35" s="59" t="n">
        <v>18.2</v>
      </c>
      <c r="Y35" s="59" t="n">
        <v>18.2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6.xml><?xml version="1.0" encoding="utf-8"?>
<worksheet xmlns="http://schemas.openxmlformats.org/spreadsheetml/2006/main">
  <sheetPr codeName="Sheet2">
    <outlinePr summaryBelow="1" summaryRight="1"/>
    <pageSetUpPr fitToPage="1"/>
  </sheetPr>
  <dimension ref="A1:AA38"/>
  <sheetViews>
    <sheetView workbookViewId="0">
      <selection activeCell="Q18" sqref="Q18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320cm 地温（℃）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9" t="n">
        <v>21.8</v>
      </c>
      <c r="C4" s="59" t="n">
        <v>21.8</v>
      </c>
      <c r="D4" s="59" t="n">
        <v>21.8</v>
      </c>
      <c r="E4" s="59" t="n">
        <v>21.8</v>
      </c>
      <c r="F4" s="59" t="n">
        <v>21.8</v>
      </c>
      <c r="G4" s="59" t="n">
        <v>21.8</v>
      </c>
      <c r="H4" s="59" t="n">
        <v>21.8</v>
      </c>
      <c r="I4" s="59" t="n">
        <v>21.8</v>
      </c>
      <c r="J4" s="59" t="n">
        <v>21.8</v>
      </c>
      <c r="K4" s="59" t="n">
        <v>21.8</v>
      </c>
      <c r="L4" s="59" t="n">
        <v>21.8</v>
      </c>
      <c r="M4" s="59" t="n">
        <v>21.8</v>
      </c>
      <c r="N4" s="59" t="n">
        <v>21.8</v>
      </c>
      <c r="O4" s="59" t="n">
        <v>21.8</v>
      </c>
      <c r="P4" s="59" t="n">
        <v>21.8</v>
      </c>
      <c r="Q4" s="59" t="n">
        <v>21.8</v>
      </c>
      <c r="R4" s="59" t="n">
        <v>21.8</v>
      </c>
      <c r="S4" s="59" t="n">
        <v>21.8</v>
      </c>
      <c r="T4" s="59" t="n">
        <v>21.8</v>
      </c>
      <c r="U4" s="59" t="n">
        <v>21.8</v>
      </c>
      <c r="V4" s="59" t="n">
        <v>21.8</v>
      </c>
      <c r="W4" s="59" t="n">
        <v>21.8</v>
      </c>
      <c r="X4" s="59" t="n">
        <v>21.8</v>
      </c>
      <c r="Y4" s="59" t="n">
        <v>21.8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9" t="n">
        <v>21.8</v>
      </c>
      <c r="C5" s="59" t="n">
        <v>21.8</v>
      </c>
      <c r="D5" s="59" t="n">
        <v>21.8</v>
      </c>
      <c r="E5" s="59" t="n">
        <v>21.8</v>
      </c>
      <c r="F5" s="59" t="n">
        <v>21.8</v>
      </c>
      <c r="G5" s="59" t="n">
        <v>21.8</v>
      </c>
      <c r="H5" s="59" t="n">
        <v>21.8</v>
      </c>
      <c r="I5" s="59" t="n">
        <v>21.7</v>
      </c>
      <c r="J5" s="59" t="n">
        <v>21.7</v>
      </c>
      <c r="K5" s="59" t="n">
        <v>21.8</v>
      </c>
      <c r="L5" s="59" t="n">
        <v>21.7</v>
      </c>
      <c r="M5" s="59" t="n">
        <v>21.7</v>
      </c>
      <c r="N5" s="59" t="n">
        <v>21.8</v>
      </c>
      <c r="O5" s="59" t="n">
        <v>21.7</v>
      </c>
      <c r="P5" s="59" t="n">
        <v>21.7</v>
      </c>
      <c r="Q5" s="59" t="n">
        <v>21.7</v>
      </c>
      <c r="R5" s="59" t="n">
        <v>21.7</v>
      </c>
      <c r="S5" s="59" t="n">
        <v>21.7</v>
      </c>
      <c r="T5" s="59" t="n">
        <v>21.7</v>
      </c>
      <c r="U5" s="59" t="n">
        <v>21.7</v>
      </c>
      <c r="V5" s="59" t="n">
        <v>21.7</v>
      </c>
      <c r="W5" s="59" t="n">
        <v>21.7</v>
      </c>
      <c r="X5" s="59" t="n">
        <v>21.7</v>
      </c>
      <c r="Y5" s="59" t="n">
        <v>21.7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9" t="n">
        <v>21.7</v>
      </c>
      <c r="C6" s="59" t="n">
        <v>21.7</v>
      </c>
      <c r="D6" s="59" t="n">
        <v>21.7</v>
      </c>
      <c r="E6" s="59" t="n">
        <v>21.7</v>
      </c>
      <c r="F6" s="59" t="n">
        <v>21.7</v>
      </c>
      <c r="G6" s="59" t="n">
        <v>21.7</v>
      </c>
      <c r="H6" s="59" t="n">
        <v>21.7</v>
      </c>
      <c r="I6" s="59" t="n">
        <v>21.7</v>
      </c>
      <c r="J6" s="59" t="n">
        <v>21.7</v>
      </c>
      <c r="K6" s="59" t="n">
        <v>21.7</v>
      </c>
      <c r="L6" s="59" t="n">
        <v>21.7</v>
      </c>
      <c r="M6" s="59" t="n">
        <v>21.7</v>
      </c>
      <c r="N6" s="59" t="n">
        <v>21.7</v>
      </c>
      <c r="O6" s="59" t="n">
        <v>21.7</v>
      </c>
      <c r="P6" s="59" t="n">
        <v>21.7</v>
      </c>
      <c r="Q6" s="59" t="n">
        <v>21.7</v>
      </c>
      <c r="R6" s="59" t="n">
        <v>21.7</v>
      </c>
      <c r="S6" s="59" t="n">
        <v>21.7</v>
      </c>
      <c r="T6" s="59" t="n">
        <v>21.7</v>
      </c>
      <c r="U6" s="59" t="n">
        <v>21.7</v>
      </c>
      <c r="V6" s="59" t="n">
        <v>21.7</v>
      </c>
      <c r="W6" s="59" t="n">
        <v>21.7</v>
      </c>
      <c r="X6" s="59" t="n">
        <v>21.7</v>
      </c>
      <c r="Y6" s="59" t="n">
        <v>21.7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9" t="n">
        <v>21.7</v>
      </c>
      <c r="C7" s="59" t="n">
        <v>21.7</v>
      </c>
      <c r="D7" s="59" t="n">
        <v>21.7</v>
      </c>
      <c r="E7" s="59" t="n">
        <v>21.7</v>
      </c>
      <c r="F7" s="59" t="n">
        <v>21.7</v>
      </c>
      <c r="G7" s="59" t="n">
        <v>21.7</v>
      </c>
      <c r="H7" s="59" t="n">
        <v>21.7</v>
      </c>
      <c r="I7" s="59" t="n">
        <v>21.7</v>
      </c>
      <c r="J7" s="59" t="n">
        <v>21.7</v>
      </c>
      <c r="K7" s="59" t="n">
        <v>21.7</v>
      </c>
      <c r="L7" s="59" t="n">
        <v>21.7</v>
      </c>
      <c r="M7" s="59" t="n">
        <v>21.7</v>
      </c>
      <c r="N7" s="59" t="n">
        <v>21.7</v>
      </c>
      <c r="O7" s="59" t="n">
        <v>21.7</v>
      </c>
      <c r="P7" s="59" t="n">
        <v>21.7</v>
      </c>
      <c r="Q7" s="59" t="n">
        <v>21.7</v>
      </c>
      <c r="R7" s="59" t="n">
        <v>21.7</v>
      </c>
      <c r="S7" s="59" t="n">
        <v>21.7</v>
      </c>
      <c r="T7" s="59" t="n">
        <v>21.7</v>
      </c>
      <c r="U7" s="59" t="n">
        <v>21.7</v>
      </c>
      <c r="V7" s="59" t="n">
        <v>21.7</v>
      </c>
      <c r="W7" s="59" t="n">
        <v>21.7</v>
      </c>
      <c r="X7" s="59" t="n">
        <v>21.7</v>
      </c>
      <c r="Y7" s="59" t="n">
        <v>21.7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9" t="n">
        <v>21.7</v>
      </c>
      <c r="C8" s="59" t="n">
        <v>21.7</v>
      </c>
      <c r="D8" s="59" t="n">
        <v>21.7</v>
      </c>
      <c r="E8" s="59" t="n">
        <v>21.7</v>
      </c>
      <c r="F8" s="59" t="n">
        <v>21.6</v>
      </c>
      <c r="G8" s="59" t="n">
        <v>21.6</v>
      </c>
      <c r="H8" s="59" t="n">
        <v>21.6</v>
      </c>
      <c r="I8" s="59" t="n">
        <v>21.6</v>
      </c>
      <c r="J8" s="59" t="n">
        <v>21.6</v>
      </c>
      <c r="K8" s="59" t="n">
        <v>21.6</v>
      </c>
      <c r="L8" s="59" t="n">
        <v>21.6</v>
      </c>
      <c r="M8" s="59" t="n">
        <v>21.6</v>
      </c>
      <c r="N8" s="59" t="n">
        <v>21.6</v>
      </c>
      <c r="O8" s="59" t="n">
        <v>21.6</v>
      </c>
      <c r="P8" s="59" t="n">
        <v>21.6</v>
      </c>
      <c r="Q8" s="59" t="n">
        <v>21.6</v>
      </c>
      <c r="R8" s="59" t="n">
        <v>21.6</v>
      </c>
      <c r="S8" s="59" t="n">
        <v>21.6</v>
      </c>
      <c r="T8" s="59" t="n">
        <v>21.6</v>
      </c>
      <c r="U8" s="59" t="n">
        <v>21.6</v>
      </c>
      <c r="V8" s="59" t="n">
        <v>21.6</v>
      </c>
      <c r="W8" s="59" t="n">
        <v>21.6</v>
      </c>
      <c r="X8" s="59" t="n">
        <v>21.6</v>
      </c>
      <c r="Y8" s="59" t="n">
        <v>21.6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9" t="n">
        <v>21.6</v>
      </c>
      <c r="C9" s="59" t="n">
        <v>21.6</v>
      </c>
      <c r="D9" s="59" t="n">
        <v>21.6</v>
      </c>
      <c r="E9" s="59" t="n">
        <v>21.6</v>
      </c>
      <c r="F9" s="59" t="n">
        <v>21.6</v>
      </c>
      <c r="G9" s="59" t="n">
        <v>21.6</v>
      </c>
      <c r="H9" s="59" t="n">
        <v>21.6</v>
      </c>
      <c r="I9" s="59" t="n">
        <v>21.6</v>
      </c>
      <c r="J9" s="59" t="n">
        <v>21.6</v>
      </c>
      <c r="K9" s="59" t="n">
        <v>21.6</v>
      </c>
      <c r="L9" s="59" t="n">
        <v>21.6</v>
      </c>
      <c r="M9" s="59" t="n">
        <v>21.6</v>
      </c>
      <c r="N9" s="59" t="n">
        <v>21.6</v>
      </c>
      <c r="O9" s="59" t="n">
        <v>21.6</v>
      </c>
      <c r="P9" s="59" t="n">
        <v>21.6</v>
      </c>
      <c r="Q9" s="59" t="n">
        <v>21.6</v>
      </c>
      <c r="R9" s="59" t="n">
        <v>21.6</v>
      </c>
      <c r="S9" s="59" t="n">
        <v>21.6</v>
      </c>
      <c r="T9" s="59" t="n">
        <v>21.6</v>
      </c>
      <c r="U9" s="59" t="n">
        <v>21.6</v>
      </c>
      <c r="V9" s="59" t="n">
        <v>21.6</v>
      </c>
      <c r="W9" s="59" t="n">
        <v>21.6</v>
      </c>
      <c r="X9" s="59" t="n">
        <v>21.6</v>
      </c>
      <c r="Y9" s="59" t="n">
        <v>21.6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9" t="n">
        <v>21.6</v>
      </c>
      <c r="C10" s="59" t="n">
        <v>21.6</v>
      </c>
      <c r="D10" s="59" t="n">
        <v>21.6</v>
      </c>
      <c r="E10" s="59" t="n">
        <v>21.6</v>
      </c>
      <c r="F10" s="59" t="n">
        <v>21.6</v>
      </c>
      <c r="G10" s="59" t="n">
        <v>21.6</v>
      </c>
      <c r="H10" s="59" t="n">
        <v>21.6</v>
      </c>
      <c r="I10" s="59" t="n">
        <v>21.6</v>
      </c>
      <c r="J10" s="59" t="n">
        <v>21.6</v>
      </c>
      <c r="K10" s="59" t="n">
        <v>21.6</v>
      </c>
      <c r="L10" s="59" t="n">
        <v>21.6</v>
      </c>
      <c r="M10" s="59" t="n">
        <v>21.6</v>
      </c>
      <c r="N10" s="59" t="n">
        <v>21.6</v>
      </c>
      <c r="O10" s="59" t="n">
        <v>21.5</v>
      </c>
      <c r="P10" s="59" t="n">
        <v>21.5</v>
      </c>
      <c r="Q10" s="59" t="n">
        <v>21.5</v>
      </c>
      <c r="R10" s="59" t="n">
        <v>21.4</v>
      </c>
      <c r="S10" s="59" t="n">
        <v>21.4</v>
      </c>
      <c r="T10" s="59" t="n">
        <v>21.4</v>
      </c>
      <c r="U10" s="59" t="n">
        <v>21.3</v>
      </c>
      <c r="V10" s="59" t="n">
        <v>21.3</v>
      </c>
      <c r="W10" s="59" t="n">
        <v>21.2</v>
      </c>
      <c r="X10" s="59" t="n">
        <v>21.2</v>
      </c>
      <c r="Y10" s="59" t="n">
        <v>21.1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9" t="n">
        <v>21.1</v>
      </c>
      <c r="C11" s="59" t="n">
        <v>21.1</v>
      </c>
      <c r="D11" s="59" t="n">
        <v>21</v>
      </c>
      <c r="E11" s="59" t="n">
        <v>21</v>
      </c>
      <c r="F11" s="59" t="n">
        <v>21</v>
      </c>
      <c r="G11" s="59" t="n">
        <v>21</v>
      </c>
      <c r="H11" s="59" t="n">
        <v>21</v>
      </c>
      <c r="I11" s="59" t="n">
        <v>21</v>
      </c>
      <c r="J11" s="59" t="n">
        <v>20.9</v>
      </c>
      <c r="K11" s="59" t="n">
        <v>20.9</v>
      </c>
      <c r="L11" s="59" t="n">
        <v>20.9</v>
      </c>
      <c r="M11" s="59" t="n">
        <v>20.9</v>
      </c>
      <c r="N11" s="59" t="n">
        <v>20.9</v>
      </c>
      <c r="O11" s="59" t="n">
        <v>20.8</v>
      </c>
      <c r="P11" s="59" t="n">
        <v>20.8</v>
      </c>
      <c r="Q11" s="59" t="n">
        <v>20.8</v>
      </c>
      <c r="R11" s="59" t="n">
        <v>20.8</v>
      </c>
      <c r="S11" s="59" t="n">
        <v>20.8</v>
      </c>
      <c r="T11" s="59" t="n">
        <v>20.8</v>
      </c>
      <c r="U11" s="59" t="n">
        <v>20.8</v>
      </c>
      <c r="V11" s="59" t="n">
        <v>20.8</v>
      </c>
      <c r="W11" s="59" t="n">
        <v>20.8</v>
      </c>
      <c r="X11" s="59" t="n">
        <v>20.7</v>
      </c>
      <c r="Y11" s="59" t="n">
        <v>20.7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9" t="n">
        <v>20.7</v>
      </c>
      <c r="C12" s="59" t="n">
        <v>20.7</v>
      </c>
      <c r="D12" s="59" t="n">
        <v>20.7</v>
      </c>
      <c r="E12" s="59" t="n">
        <v>20.7</v>
      </c>
      <c r="F12" s="59" t="n">
        <v>20.7</v>
      </c>
      <c r="G12" s="59" t="n">
        <v>20.7</v>
      </c>
      <c r="H12" s="59" t="n">
        <v>20.7</v>
      </c>
      <c r="I12" s="59" t="n">
        <v>20.6</v>
      </c>
      <c r="J12" s="59" t="n">
        <v>20.6</v>
      </c>
      <c r="K12" s="59" t="n">
        <v>20.6</v>
      </c>
      <c r="L12" s="59" t="n">
        <v>20.6</v>
      </c>
      <c r="M12" s="59" t="n">
        <v>20.6</v>
      </c>
      <c r="N12" s="59" t="n">
        <v>20.6</v>
      </c>
      <c r="O12" s="59" t="n">
        <v>20.5</v>
      </c>
      <c r="P12" s="59" t="n">
        <v>20.6</v>
      </c>
      <c r="Q12" s="59" t="n">
        <v>20.6</v>
      </c>
      <c r="R12" s="59" t="n">
        <v>20.6</v>
      </c>
      <c r="S12" s="59" t="n">
        <v>20.6</v>
      </c>
      <c r="T12" s="59" t="n">
        <v>20.6</v>
      </c>
      <c r="U12" s="59" t="n">
        <v>20.6</v>
      </c>
      <c r="V12" s="59" t="n">
        <v>20.6</v>
      </c>
      <c r="W12" s="59" t="n">
        <v>20.5</v>
      </c>
      <c r="X12" s="59" t="n">
        <v>20.5</v>
      </c>
      <c r="Y12" s="59" t="n">
        <v>20.5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9" t="n">
        <v>20.5</v>
      </c>
      <c r="C13" s="59" t="n">
        <v>20.5</v>
      </c>
      <c r="D13" s="59" t="n">
        <v>20.5</v>
      </c>
      <c r="E13" s="59" t="n">
        <v>20.5</v>
      </c>
      <c r="F13" s="59" t="n">
        <v>20.6</v>
      </c>
      <c r="G13" s="59" t="n">
        <v>20.6</v>
      </c>
      <c r="H13" s="59" t="n">
        <v>20.6</v>
      </c>
      <c r="I13" s="59" t="n">
        <v>20.7</v>
      </c>
      <c r="J13" s="59" t="n">
        <v>20.7</v>
      </c>
      <c r="K13" s="59" t="n">
        <v>20.7</v>
      </c>
      <c r="L13" s="59" t="n">
        <v>20.7</v>
      </c>
      <c r="M13" s="59" t="n">
        <v>20.8</v>
      </c>
      <c r="N13" s="59" t="n">
        <v>20.8</v>
      </c>
      <c r="O13" s="59" t="n">
        <v>20.8</v>
      </c>
      <c r="P13" s="59" t="n">
        <v>20.8</v>
      </c>
      <c r="Q13" s="59" t="n">
        <v>20.8</v>
      </c>
      <c r="R13" s="59" t="n">
        <v>20.8</v>
      </c>
      <c r="S13" s="59" t="n">
        <v>20.8</v>
      </c>
      <c r="T13" s="59" t="n">
        <v>20.8</v>
      </c>
      <c r="U13" s="59" t="n">
        <v>20.8</v>
      </c>
      <c r="V13" s="59" t="n">
        <v>20.8</v>
      </c>
      <c r="W13" s="59" t="n">
        <v>20.8</v>
      </c>
      <c r="X13" s="59" t="n">
        <v>20.8</v>
      </c>
      <c r="Y13" s="59" t="n">
        <v>20.8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9" t="n">
        <v>20.8</v>
      </c>
      <c r="C15" s="59" t="n">
        <v>20.8</v>
      </c>
      <c r="D15" s="59" t="n">
        <v>20.8</v>
      </c>
      <c r="E15" s="59" t="n">
        <v>20.8</v>
      </c>
      <c r="F15" s="59" t="n">
        <v>20.8</v>
      </c>
      <c r="G15" s="59" t="n">
        <v>20.8</v>
      </c>
      <c r="H15" s="59" t="n">
        <v>20.8</v>
      </c>
      <c r="I15" s="59" t="n">
        <v>20.8</v>
      </c>
      <c r="J15" s="59" t="n">
        <v>20.8</v>
      </c>
      <c r="K15" s="59" t="n">
        <v>20.8</v>
      </c>
      <c r="L15" s="59" t="n">
        <v>20.8</v>
      </c>
      <c r="M15" s="59" t="n">
        <v>20.8</v>
      </c>
      <c r="N15" s="59" t="n">
        <v>20.8</v>
      </c>
      <c r="O15" s="59" t="n">
        <v>20.8</v>
      </c>
      <c r="P15" s="59" t="n">
        <v>20.8</v>
      </c>
      <c r="Q15" s="59" t="n">
        <v>20.8</v>
      </c>
      <c r="R15" s="59" t="n">
        <v>20.8</v>
      </c>
      <c r="S15" s="59" t="n">
        <v>20.8</v>
      </c>
      <c r="T15" s="59" t="n">
        <v>20.8</v>
      </c>
      <c r="U15" s="59" t="n">
        <v>20.8</v>
      </c>
      <c r="V15" s="59" t="n">
        <v>20.8</v>
      </c>
      <c r="W15" s="59" t="n">
        <v>20.8</v>
      </c>
      <c r="X15" s="59" t="n">
        <v>20.8</v>
      </c>
      <c r="Y15" s="59" t="n">
        <v>20.8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9" t="n">
        <v>20.8</v>
      </c>
      <c r="C16" s="59" t="n">
        <v>20.8</v>
      </c>
      <c r="D16" s="59" t="n">
        <v>20.8</v>
      </c>
      <c r="E16" s="59" t="n">
        <v>20.8</v>
      </c>
      <c r="F16" s="59" t="n">
        <v>20.8</v>
      </c>
      <c r="G16" s="59" t="n">
        <v>20.8</v>
      </c>
      <c r="H16" s="59" t="n">
        <v>20.8</v>
      </c>
      <c r="I16" s="59" t="n">
        <v>20.8</v>
      </c>
      <c r="J16" s="59" t="n">
        <v>20.8</v>
      </c>
      <c r="K16" s="59" t="n">
        <v>20.8</v>
      </c>
      <c r="L16" s="59" t="n">
        <v>20.8</v>
      </c>
      <c r="M16" s="59" t="n">
        <v>20.8</v>
      </c>
      <c r="N16" s="59" t="n">
        <v>20.8</v>
      </c>
      <c r="O16" s="59" t="n">
        <v>20.8</v>
      </c>
      <c r="P16" s="59" t="n">
        <v>20.8</v>
      </c>
      <c r="Q16" s="59" t="n">
        <v>20.8</v>
      </c>
      <c r="R16" s="59" t="n">
        <v>20.8</v>
      </c>
      <c r="S16" s="59" t="n">
        <v>20.8</v>
      </c>
      <c r="T16" s="59" t="n">
        <v>20.8</v>
      </c>
      <c r="U16" s="59" t="n">
        <v>20.8</v>
      </c>
      <c r="V16" s="59" t="n">
        <v>20.8</v>
      </c>
      <c r="W16" s="59" t="n">
        <v>20.8</v>
      </c>
      <c r="X16" s="59" t="n">
        <v>20.8</v>
      </c>
      <c r="Y16" s="59" t="n">
        <v>20.8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9" t="n">
        <v>20.8</v>
      </c>
      <c r="C17" s="59" t="n">
        <v>20.8</v>
      </c>
      <c r="D17" s="59" t="n">
        <v>20.8</v>
      </c>
      <c r="E17" s="59" t="n">
        <v>20.8</v>
      </c>
      <c r="F17" s="59" t="n">
        <v>20.8</v>
      </c>
      <c r="G17" s="59" t="n">
        <v>20.8</v>
      </c>
      <c r="H17" s="59" t="n">
        <v>20.8</v>
      </c>
      <c r="I17" s="59" t="n">
        <v>20.8</v>
      </c>
      <c r="J17" s="59" t="n">
        <v>20.8</v>
      </c>
      <c r="K17" s="59" t="n">
        <v>20.8</v>
      </c>
      <c r="L17" s="59" t="n">
        <v>20.8</v>
      </c>
      <c r="M17" s="59" t="n">
        <v>20.8</v>
      </c>
      <c r="N17" s="59" t="n">
        <v>20.8</v>
      </c>
      <c r="O17" s="59" t="n">
        <v>20.8</v>
      </c>
      <c r="P17" s="59" t="n">
        <v>20.8</v>
      </c>
      <c r="Q17" s="59" t="n">
        <v>20.8</v>
      </c>
      <c r="R17" s="59" t="n">
        <v>20.8</v>
      </c>
      <c r="S17" s="59" t="n">
        <v>20.8</v>
      </c>
      <c r="T17" s="59" t="n">
        <v>20.8</v>
      </c>
      <c r="U17" s="59" t="n">
        <v>20.8</v>
      </c>
      <c r="V17" s="59" t="n">
        <v>20.8</v>
      </c>
      <c r="W17" s="59" t="n">
        <v>20.8</v>
      </c>
      <c r="X17" s="59" t="n">
        <v>20.8</v>
      </c>
      <c r="Y17" s="59" t="n">
        <v>20.8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9" t="n">
        <v>20.8</v>
      </c>
      <c r="C18" s="59" t="n">
        <v>20.8</v>
      </c>
      <c r="D18" s="59" t="n">
        <v>20.8</v>
      </c>
      <c r="E18" s="59" t="n">
        <v>20.8</v>
      </c>
      <c r="F18" s="59" t="n">
        <v>20.8</v>
      </c>
      <c r="G18" s="59" t="n">
        <v>20.8</v>
      </c>
      <c r="H18" s="59" t="n">
        <v>20.8</v>
      </c>
      <c r="I18" s="59" t="n">
        <v>20.8</v>
      </c>
      <c r="J18" s="59" t="n">
        <v>20.8</v>
      </c>
      <c r="K18" s="59" t="n">
        <v>20.8</v>
      </c>
      <c r="L18" s="59" t="n">
        <v>20.8</v>
      </c>
      <c r="M18" s="59" t="n">
        <v>20.8</v>
      </c>
      <c r="N18" s="59" t="n">
        <v>20.8</v>
      </c>
      <c r="O18" s="59" t="n">
        <v>20.8</v>
      </c>
      <c r="P18" s="59" t="n">
        <v>20.8</v>
      </c>
      <c r="Q18" s="59" t="n">
        <v>20.8</v>
      </c>
      <c r="R18" s="59" t="n">
        <v>20.8</v>
      </c>
      <c r="S18" s="59" t="n">
        <v>20.8</v>
      </c>
      <c r="T18" s="59" t="n">
        <v>20.8</v>
      </c>
      <c r="U18" s="59" t="n">
        <v>20.8</v>
      </c>
      <c r="V18" s="59" t="n">
        <v>20.8</v>
      </c>
      <c r="W18" s="59" t="n">
        <v>20.8</v>
      </c>
      <c r="X18" s="59" t="n">
        <v>20.8</v>
      </c>
      <c r="Y18" s="59" t="n">
        <v>20.8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9" t="n">
        <v>20.8</v>
      </c>
      <c r="C19" s="59" t="n">
        <v>20.8</v>
      </c>
      <c r="D19" s="59" t="n">
        <v>20.8</v>
      </c>
      <c r="E19" s="59" t="n">
        <v>20.8</v>
      </c>
      <c r="F19" s="59" t="n">
        <v>20.8</v>
      </c>
      <c r="G19" s="59" t="n">
        <v>20.8</v>
      </c>
      <c r="H19" s="59" t="n">
        <v>20.8</v>
      </c>
      <c r="I19" s="59" t="n">
        <v>20.8</v>
      </c>
      <c r="J19" s="59" t="n">
        <v>20.8</v>
      </c>
      <c r="K19" s="59" t="n">
        <v>20.8</v>
      </c>
      <c r="L19" s="59" t="n">
        <v>20.8</v>
      </c>
      <c r="M19" s="59" t="n">
        <v>20.8</v>
      </c>
      <c r="N19" s="59" t="n">
        <v>20.8</v>
      </c>
      <c r="O19" s="59" t="n">
        <v>20.8</v>
      </c>
      <c r="P19" s="59" t="n">
        <v>20.8</v>
      </c>
      <c r="Q19" s="59" t="n">
        <v>20.8</v>
      </c>
      <c r="R19" s="59" t="n">
        <v>20.8</v>
      </c>
      <c r="S19" s="59" t="n">
        <v>20.8</v>
      </c>
      <c r="T19" s="59" t="n">
        <v>20.8</v>
      </c>
      <c r="U19" s="59" t="n">
        <v>20.8</v>
      </c>
      <c r="V19" s="59" t="n">
        <v>20.8</v>
      </c>
      <c r="W19" s="59" t="n">
        <v>20.8</v>
      </c>
      <c r="X19" s="59" t="n">
        <v>20.8</v>
      </c>
      <c r="Y19" s="59" t="n">
        <v>20.8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9" t="n">
        <v>20.8</v>
      </c>
      <c r="C20" s="59" t="n">
        <v>20.8</v>
      </c>
      <c r="D20" s="59" t="n">
        <v>20.8</v>
      </c>
      <c r="E20" s="59" t="n">
        <v>20.8</v>
      </c>
      <c r="F20" s="59" t="n">
        <v>20.8</v>
      </c>
      <c r="G20" s="59" t="n">
        <v>20.8</v>
      </c>
      <c r="H20" s="59" t="n">
        <v>20.8</v>
      </c>
      <c r="I20" s="59" t="n">
        <v>20.8</v>
      </c>
      <c r="J20" s="59" t="n">
        <v>20.8</v>
      </c>
      <c r="K20" s="59" t="n">
        <v>20.8</v>
      </c>
      <c r="L20" s="59" t="n">
        <v>20.8</v>
      </c>
      <c r="M20" s="59" t="n">
        <v>20.8</v>
      </c>
      <c r="N20" s="59" t="n">
        <v>20.8</v>
      </c>
      <c r="O20" s="59" t="n">
        <v>20.8</v>
      </c>
      <c r="P20" s="59" t="n">
        <v>20.8</v>
      </c>
      <c r="Q20" s="59" t="n">
        <v>20.8</v>
      </c>
      <c r="R20" s="59" t="n">
        <v>20.7</v>
      </c>
      <c r="S20" s="59" t="n">
        <v>20.7</v>
      </c>
      <c r="T20" s="59" t="n">
        <v>20.7</v>
      </c>
      <c r="U20" s="59" t="n">
        <v>20.8</v>
      </c>
      <c r="V20" s="59" t="n">
        <v>20.7</v>
      </c>
      <c r="W20" s="59" t="n">
        <v>20.7</v>
      </c>
      <c r="X20" s="59" t="n">
        <v>20.7</v>
      </c>
      <c r="Y20" s="59" t="n">
        <v>20.7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9" t="n">
        <v>20.7</v>
      </c>
      <c r="C21" s="59" t="n">
        <v>20.7</v>
      </c>
      <c r="D21" s="59" t="n">
        <v>20.7</v>
      </c>
      <c r="E21" s="59" t="n">
        <v>20.7</v>
      </c>
      <c r="F21" s="59" t="n">
        <v>20.7</v>
      </c>
      <c r="G21" s="59" t="n">
        <v>20.7</v>
      </c>
      <c r="H21" s="59" t="n">
        <v>20.7</v>
      </c>
      <c r="I21" s="59" t="n">
        <v>20.7</v>
      </c>
      <c r="J21" s="59" t="n">
        <v>20.7</v>
      </c>
      <c r="K21" s="59" t="n">
        <v>20.7</v>
      </c>
      <c r="L21" s="59" t="n">
        <v>20.7</v>
      </c>
      <c r="M21" s="59" t="n">
        <v>20.7</v>
      </c>
      <c r="N21" s="59" t="n">
        <v>20.7</v>
      </c>
      <c r="O21" s="59" t="n">
        <v>20.7</v>
      </c>
      <c r="P21" s="59" t="n">
        <v>20.7</v>
      </c>
      <c r="Q21" s="59" t="n">
        <v>20.7</v>
      </c>
      <c r="R21" s="59" t="n">
        <v>20.7</v>
      </c>
      <c r="S21" s="59" t="n">
        <v>20.7</v>
      </c>
      <c r="T21" s="59" t="n">
        <v>20.7</v>
      </c>
      <c r="U21" s="59" t="n">
        <v>20.7</v>
      </c>
      <c r="V21" s="59" t="n">
        <v>20.7</v>
      </c>
      <c r="W21" s="59" t="n">
        <v>20.7</v>
      </c>
      <c r="X21" s="59" t="n">
        <v>20.7</v>
      </c>
      <c r="Y21" s="59" t="n">
        <v>20.7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9" t="n">
        <v>20.7</v>
      </c>
      <c r="C22" s="59" t="n">
        <v>20.7</v>
      </c>
      <c r="D22" s="59" t="n">
        <v>20.7</v>
      </c>
      <c r="E22" s="59" t="n">
        <v>20.7</v>
      </c>
      <c r="F22" s="59" t="n">
        <v>20.7</v>
      </c>
      <c r="G22" s="59" t="n">
        <v>20.7</v>
      </c>
      <c r="H22" s="59" t="n">
        <v>20.7</v>
      </c>
      <c r="I22" s="59" t="n">
        <v>20.7</v>
      </c>
      <c r="J22" s="59" t="n">
        <v>20.7</v>
      </c>
      <c r="K22" s="59" t="n">
        <v>20.7</v>
      </c>
      <c r="L22" s="59" t="n">
        <v>20.7</v>
      </c>
      <c r="M22" s="59" t="n">
        <v>20.7</v>
      </c>
      <c r="N22" s="59" t="n">
        <v>20.7</v>
      </c>
      <c r="O22" s="59" t="n">
        <v>20.7</v>
      </c>
      <c r="P22" s="59" t="n">
        <v>20.7</v>
      </c>
      <c r="Q22" s="59" t="n">
        <v>20.7</v>
      </c>
      <c r="R22" s="59" t="n">
        <v>20.7</v>
      </c>
      <c r="S22" s="59" t="n">
        <v>20.7</v>
      </c>
      <c r="T22" s="59" t="n">
        <v>20.7</v>
      </c>
      <c r="U22" s="59" t="n">
        <v>20.7</v>
      </c>
      <c r="V22" s="59" t="n">
        <v>20.7</v>
      </c>
      <c r="W22" s="59" t="n">
        <v>20.7</v>
      </c>
      <c r="X22" s="59" t="n">
        <v>20.7</v>
      </c>
      <c r="Y22" s="59" t="n">
        <v>20.7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9" t="n">
        <v>20.7</v>
      </c>
      <c r="C23" s="59" t="n">
        <v>20.7</v>
      </c>
      <c r="D23" s="59" t="n">
        <v>20.7</v>
      </c>
      <c r="E23" s="59" t="n">
        <v>20.7</v>
      </c>
      <c r="F23" s="59" t="n">
        <v>20.7</v>
      </c>
      <c r="G23" s="59" t="n">
        <v>20.7</v>
      </c>
      <c r="H23" s="59" t="n">
        <v>20.7</v>
      </c>
      <c r="I23" s="59" t="n">
        <v>20.7</v>
      </c>
      <c r="J23" s="59" t="n">
        <v>20.7</v>
      </c>
      <c r="K23" s="59" t="n">
        <v>20.7</v>
      </c>
      <c r="L23" s="59" t="n">
        <v>20.7</v>
      </c>
      <c r="M23" s="59" t="n">
        <v>20.7</v>
      </c>
      <c r="N23" s="59" t="n">
        <v>20.7</v>
      </c>
      <c r="O23" s="59" t="n">
        <v>20.7</v>
      </c>
      <c r="P23" s="59" t="n">
        <v>20.7</v>
      </c>
      <c r="Q23" s="59" t="n">
        <v>20.7</v>
      </c>
      <c r="R23" s="59" t="n">
        <v>20.7</v>
      </c>
      <c r="S23" s="59" t="n">
        <v>20.7</v>
      </c>
      <c r="T23" s="59" t="n">
        <v>20.7</v>
      </c>
      <c r="U23" s="59" t="n">
        <v>20.7</v>
      </c>
      <c r="V23" s="59" t="n">
        <v>20.7</v>
      </c>
      <c r="W23" s="59" t="n">
        <v>20.7</v>
      </c>
      <c r="X23" s="59" t="n">
        <v>20.7</v>
      </c>
      <c r="Y23" s="59" t="n">
        <v>20.7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9" t="n">
        <v>20.7</v>
      </c>
      <c r="C24" s="59" t="n">
        <v>20.7</v>
      </c>
      <c r="D24" s="59" t="n">
        <v>20.7</v>
      </c>
      <c r="E24" s="59" t="n">
        <v>20.7</v>
      </c>
      <c r="F24" s="59" t="n">
        <v>20.7</v>
      </c>
      <c r="G24" s="59" t="n">
        <v>20.7</v>
      </c>
      <c r="H24" s="59" t="n">
        <v>20.7</v>
      </c>
      <c r="I24" s="59" t="n">
        <v>20.7</v>
      </c>
      <c r="J24" s="59" t="n">
        <v>20.7</v>
      </c>
      <c r="K24" s="59" t="n">
        <v>20.6</v>
      </c>
      <c r="L24" s="59" t="n">
        <v>20.7</v>
      </c>
      <c r="M24" s="59" t="n">
        <v>20.6</v>
      </c>
      <c r="N24" s="59" t="n">
        <v>20.6</v>
      </c>
      <c r="O24" s="59" t="n">
        <v>20.6</v>
      </c>
      <c r="P24" s="59" t="n">
        <v>20.6</v>
      </c>
      <c r="Q24" s="59" t="n">
        <v>20.6</v>
      </c>
      <c r="R24" s="59" t="n">
        <v>20.6</v>
      </c>
      <c r="S24" s="59" t="n">
        <v>20.6</v>
      </c>
      <c r="T24" s="59" t="n">
        <v>20.6</v>
      </c>
      <c r="U24" s="59" t="n">
        <v>20.6</v>
      </c>
      <c r="V24" s="59" t="n">
        <v>20.6</v>
      </c>
      <c r="W24" s="59" t="n">
        <v>20.6</v>
      </c>
      <c r="X24" s="59" t="n">
        <v>20.6</v>
      </c>
      <c r="Y24" s="59" t="n">
        <v>20.6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9" t="n">
        <v>20.6</v>
      </c>
      <c r="C26" s="59" t="n">
        <v>20.6</v>
      </c>
      <c r="D26" s="59" t="n">
        <v>20.6</v>
      </c>
      <c r="E26" s="59" t="n">
        <v>20.6</v>
      </c>
      <c r="F26" s="59" t="n">
        <v>20.6</v>
      </c>
      <c r="G26" s="59" t="n">
        <v>20.6</v>
      </c>
      <c r="H26" s="59" t="n">
        <v>20.6</v>
      </c>
      <c r="I26" s="59" t="n">
        <v>20.6</v>
      </c>
      <c r="J26" s="59" t="n">
        <v>20.6</v>
      </c>
      <c r="K26" s="59" t="n">
        <v>20.6</v>
      </c>
      <c r="L26" s="59" t="n">
        <v>20.6</v>
      </c>
      <c r="M26" s="59" t="n">
        <v>20.6</v>
      </c>
      <c r="N26" s="59" t="n">
        <v>20.6</v>
      </c>
      <c r="O26" s="59" t="n">
        <v>20.6</v>
      </c>
      <c r="P26" s="59" t="n">
        <v>20.6</v>
      </c>
      <c r="Q26" s="59" t="n">
        <v>20.6</v>
      </c>
      <c r="R26" s="59" t="n">
        <v>20.6</v>
      </c>
      <c r="S26" s="59" t="n">
        <v>20.6</v>
      </c>
      <c r="T26" s="59" t="n">
        <v>20.6</v>
      </c>
      <c r="U26" s="59" t="n">
        <v>20.6</v>
      </c>
      <c r="V26" s="59" t="n">
        <v>20.6</v>
      </c>
      <c r="W26" s="59" t="n">
        <v>20.6</v>
      </c>
      <c r="X26" s="59" t="n">
        <v>20.6</v>
      </c>
      <c r="Y26" s="59" t="n">
        <v>20.6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9" t="n">
        <v>20.6</v>
      </c>
      <c r="C27" s="59" t="n">
        <v>20.6</v>
      </c>
      <c r="D27" s="59" t="n">
        <v>20.6</v>
      </c>
      <c r="E27" s="59" t="n">
        <v>20.6</v>
      </c>
      <c r="F27" s="59" t="n">
        <v>20.6</v>
      </c>
      <c r="G27" s="59" t="n">
        <v>20.6</v>
      </c>
      <c r="H27" s="59" t="n">
        <v>20.6</v>
      </c>
      <c r="I27" s="59" t="n">
        <v>20.6</v>
      </c>
      <c r="J27" s="59" t="n">
        <v>20.6</v>
      </c>
      <c r="K27" s="59" t="n">
        <v>20.6</v>
      </c>
      <c r="L27" s="59" t="n">
        <v>20.6</v>
      </c>
      <c r="M27" s="59" t="n">
        <v>20.6</v>
      </c>
      <c r="N27" s="59" t="n">
        <v>20.6</v>
      </c>
      <c r="O27" s="59" t="n">
        <v>20.6</v>
      </c>
      <c r="P27" s="59" t="n">
        <v>20.6</v>
      </c>
      <c r="Q27" s="59" t="n">
        <v>20.6</v>
      </c>
      <c r="R27" s="59" t="n">
        <v>20.6</v>
      </c>
      <c r="S27" s="59" t="n">
        <v>20.5</v>
      </c>
      <c r="T27" s="59" t="n">
        <v>20.6</v>
      </c>
      <c r="U27" s="59" t="n">
        <v>20.5</v>
      </c>
      <c r="V27" s="59" t="n">
        <v>20.5</v>
      </c>
      <c r="W27" s="59" t="n">
        <v>20.5</v>
      </c>
      <c r="X27" s="59" t="n">
        <v>20.5</v>
      </c>
      <c r="Y27" s="59" t="n">
        <v>20.5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9" t="n">
        <v>20.5</v>
      </c>
      <c r="C28" s="59" t="n">
        <v>20.5</v>
      </c>
      <c r="D28" s="59" t="n">
        <v>20.5</v>
      </c>
      <c r="E28" s="59" t="n">
        <v>20.5</v>
      </c>
      <c r="F28" s="59" t="n">
        <v>20.5</v>
      </c>
      <c r="G28" s="59" t="n">
        <v>20.5</v>
      </c>
      <c r="H28" s="59" t="n">
        <v>20.5</v>
      </c>
      <c r="I28" s="59" t="n">
        <v>20.5</v>
      </c>
      <c r="J28" s="59" t="n">
        <v>20.5</v>
      </c>
      <c r="K28" s="59" t="n">
        <v>20.5</v>
      </c>
      <c r="L28" s="59" t="n">
        <v>20.5</v>
      </c>
      <c r="M28" s="59" t="n">
        <v>20.5</v>
      </c>
      <c r="N28" s="59" t="n">
        <v>20.5</v>
      </c>
      <c r="O28" s="59" t="n">
        <v>20.5</v>
      </c>
      <c r="P28" s="59" t="n">
        <v>20.5</v>
      </c>
      <c r="Q28" s="59" t="n">
        <v>20.5</v>
      </c>
      <c r="R28" s="59" t="n">
        <v>20.5</v>
      </c>
      <c r="S28" s="59" t="n">
        <v>20.5</v>
      </c>
      <c r="T28" s="59" t="n">
        <v>20.5</v>
      </c>
      <c r="U28" s="59" t="n">
        <v>20.5</v>
      </c>
      <c r="V28" s="59" t="n">
        <v>20.5</v>
      </c>
      <c r="W28" s="59" t="n">
        <v>20.5</v>
      </c>
      <c r="X28" s="59" t="n">
        <v>20.5</v>
      </c>
      <c r="Y28" s="59" t="n">
        <v>20.5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9" t="n">
        <v>20.5</v>
      </c>
      <c r="C29" s="59" t="n">
        <v>20.5</v>
      </c>
      <c r="D29" s="59" t="n">
        <v>20.5</v>
      </c>
      <c r="E29" s="59" t="n">
        <v>20.5</v>
      </c>
      <c r="F29" s="59" t="n">
        <v>20.5</v>
      </c>
      <c r="G29" s="59" t="n">
        <v>20.5</v>
      </c>
      <c r="H29" s="59" t="n">
        <v>20.5</v>
      </c>
      <c r="I29" s="59" t="n">
        <v>20.5</v>
      </c>
      <c r="J29" s="59" t="n">
        <v>20.5</v>
      </c>
      <c r="K29" s="59" t="n">
        <v>20.5</v>
      </c>
      <c r="L29" s="59" t="n">
        <v>20.5</v>
      </c>
      <c r="M29" s="59" t="n">
        <v>20.5</v>
      </c>
      <c r="N29" s="59" t="n">
        <v>20.5</v>
      </c>
      <c r="O29" s="59" t="n">
        <v>20.5</v>
      </c>
      <c r="P29" s="59" t="n">
        <v>20.5</v>
      </c>
      <c r="Q29" s="59" t="n">
        <v>20.5</v>
      </c>
      <c r="R29" s="59" t="n">
        <v>20.5</v>
      </c>
      <c r="S29" s="59" t="n">
        <v>20.5</v>
      </c>
      <c r="T29" s="59" t="n">
        <v>20.5</v>
      </c>
      <c r="U29" s="59" t="n">
        <v>20.5</v>
      </c>
      <c r="V29" s="59" t="n">
        <v>20.5</v>
      </c>
      <c r="W29" s="59" t="n">
        <v>20.5</v>
      </c>
      <c r="X29" s="59" t="n">
        <v>20.5</v>
      </c>
      <c r="Y29" s="59" t="n">
        <v>20.5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9" t="n">
        <v>20.5</v>
      </c>
      <c r="C30" s="59" t="n">
        <v>20.5</v>
      </c>
      <c r="D30" s="59" t="n">
        <v>20.5</v>
      </c>
      <c r="E30" s="59" t="n">
        <v>20.5</v>
      </c>
      <c r="F30" s="59" t="n">
        <v>20.5</v>
      </c>
      <c r="G30" s="59" t="n">
        <v>20.5</v>
      </c>
      <c r="H30" s="59" t="n">
        <v>20.5</v>
      </c>
      <c r="I30" s="59" t="n">
        <v>20.5</v>
      </c>
      <c r="J30" s="59" t="n">
        <v>20.5</v>
      </c>
      <c r="K30" s="59" t="n">
        <v>20.5</v>
      </c>
      <c r="L30" s="59" t="n">
        <v>20.5</v>
      </c>
      <c r="M30" s="59" t="n">
        <v>20.4</v>
      </c>
      <c r="N30" s="59" t="n">
        <v>20.5</v>
      </c>
      <c r="O30" s="59" t="n">
        <v>20.5</v>
      </c>
      <c r="P30" s="59" t="n">
        <v>20.4</v>
      </c>
      <c r="Q30" s="59" t="n">
        <v>20.4</v>
      </c>
      <c r="R30" s="59" t="n">
        <v>20.4</v>
      </c>
      <c r="S30" s="59" t="n">
        <v>20.5</v>
      </c>
      <c r="T30" s="59" t="n">
        <v>20.4</v>
      </c>
      <c r="U30" s="59" t="n">
        <v>20.4</v>
      </c>
      <c r="V30" s="59" t="n">
        <v>20.4</v>
      </c>
      <c r="W30" s="59" t="n">
        <v>20.4</v>
      </c>
      <c r="X30" s="59" t="n">
        <v>20.4</v>
      </c>
      <c r="Y30" s="59" t="n">
        <v>20.4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9" t="n">
        <v>20.4</v>
      </c>
      <c r="C31" s="59" t="n">
        <v>20.4</v>
      </c>
      <c r="D31" s="59" t="n">
        <v>20.4</v>
      </c>
      <c r="E31" s="59" t="n">
        <v>20.4</v>
      </c>
      <c r="F31" s="59" t="n">
        <v>20.4</v>
      </c>
      <c r="G31" s="59" t="n">
        <v>20.4</v>
      </c>
      <c r="H31" s="59" t="n">
        <v>20.4</v>
      </c>
      <c r="I31" s="59" t="n">
        <v>20.4</v>
      </c>
      <c r="J31" s="59" t="n">
        <v>20.4</v>
      </c>
      <c r="K31" s="59" t="n">
        <v>20.4</v>
      </c>
      <c r="L31" s="59" t="n">
        <v>20.4</v>
      </c>
      <c r="M31" s="59" t="n">
        <v>20.4</v>
      </c>
      <c r="N31" s="59" t="n">
        <v>20.4</v>
      </c>
      <c r="O31" s="59" t="n">
        <v>20.4</v>
      </c>
      <c r="P31" s="59" t="n">
        <v>20.4</v>
      </c>
      <c r="Q31" s="59" t="n">
        <v>20.4</v>
      </c>
      <c r="R31" s="59" t="n">
        <v>20.4</v>
      </c>
      <c r="S31" s="59" t="n">
        <v>20.4</v>
      </c>
      <c r="T31" s="59" t="n">
        <v>20.4</v>
      </c>
      <c r="U31" s="59" t="n">
        <v>20.4</v>
      </c>
      <c r="V31" s="59" t="n">
        <v>20.4</v>
      </c>
      <c r="W31" s="59" t="n">
        <v>20.4</v>
      </c>
      <c r="X31" s="59" t="n">
        <v>20.4</v>
      </c>
      <c r="Y31" s="59" t="n">
        <v>20.4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9" t="n">
        <v>20.4</v>
      </c>
      <c r="C32" s="59" t="n">
        <v>20.4</v>
      </c>
      <c r="D32" s="59" t="n">
        <v>20.4</v>
      </c>
      <c r="E32" s="59" t="n">
        <v>20.4</v>
      </c>
      <c r="F32" s="59" t="n">
        <v>20.4</v>
      </c>
      <c r="G32" s="59" t="n">
        <v>20.4</v>
      </c>
      <c r="H32" s="59" t="n">
        <v>20.4</v>
      </c>
      <c r="I32" s="59" t="n">
        <v>20.4</v>
      </c>
      <c r="J32" s="59" t="n">
        <v>20.4</v>
      </c>
      <c r="K32" s="59" t="n">
        <v>20.4</v>
      </c>
      <c r="L32" s="59" t="n">
        <v>20.4</v>
      </c>
      <c r="M32" s="59" t="n">
        <v>20.4</v>
      </c>
      <c r="N32" s="59" t="n">
        <v>20.4</v>
      </c>
      <c r="O32" s="59" t="n">
        <v>20.4</v>
      </c>
      <c r="P32" s="59" t="n">
        <v>20.4</v>
      </c>
      <c r="Q32" s="59" t="n">
        <v>20.4</v>
      </c>
      <c r="R32" s="59" t="n">
        <v>20.4</v>
      </c>
      <c r="S32" s="59" t="n">
        <v>20.4</v>
      </c>
      <c r="T32" s="59" t="n">
        <v>20.4</v>
      </c>
      <c r="U32" s="59" t="n">
        <v>20.4</v>
      </c>
      <c r="V32" s="59" t="n">
        <v>20.4</v>
      </c>
      <c r="W32" s="59" t="n">
        <v>20.4</v>
      </c>
      <c r="X32" s="59" t="n">
        <v>20.4</v>
      </c>
      <c r="Y32" s="59" t="n">
        <v>20.4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9" t="n">
        <v>20.4</v>
      </c>
      <c r="C33" s="59" t="n">
        <v>20.4</v>
      </c>
      <c r="D33" s="59" t="n">
        <v>20.4</v>
      </c>
      <c r="E33" s="59" t="n">
        <v>20.4</v>
      </c>
      <c r="F33" s="59" t="n">
        <v>20.4</v>
      </c>
      <c r="G33" s="59" t="n">
        <v>20.4</v>
      </c>
      <c r="H33" s="59" t="n">
        <v>20.4</v>
      </c>
      <c r="I33" s="59" t="n">
        <v>20.3</v>
      </c>
      <c r="J33" s="59" t="n">
        <v>20.3</v>
      </c>
      <c r="K33" s="59" t="n">
        <v>20.3</v>
      </c>
      <c r="L33" s="59" t="n">
        <v>20.4</v>
      </c>
      <c r="M33" s="59" t="n">
        <v>20.4</v>
      </c>
      <c r="N33" s="59" t="n">
        <v>20.3</v>
      </c>
      <c r="O33" s="59" t="n">
        <v>20.4</v>
      </c>
      <c r="P33" s="59" t="n">
        <v>20.3</v>
      </c>
      <c r="Q33" s="59" t="n">
        <v>20.4</v>
      </c>
      <c r="R33" s="59" t="n">
        <v>20.4</v>
      </c>
      <c r="S33" s="59" t="n">
        <v>20.4</v>
      </c>
      <c r="T33" s="59" t="n">
        <v>20.4</v>
      </c>
      <c r="U33" s="59" t="n">
        <v>20.3</v>
      </c>
      <c r="V33" s="59" t="n">
        <v>20.3</v>
      </c>
      <c r="W33" s="59" t="n">
        <v>20.4</v>
      </c>
      <c r="X33" s="59" t="n">
        <v>20.3</v>
      </c>
      <c r="Y33" s="59" t="n">
        <v>20.3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9" t="n">
        <v>20.3</v>
      </c>
      <c r="C34" s="59" t="n">
        <v>20.3</v>
      </c>
      <c r="D34" s="59" t="n">
        <v>20.3</v>
      </c>
      <c r="E34" s="59" t="n">
        <v>20.3</v>
      </c>
      <c r="F34" s="59" t="n">
        <v>20.3</v>
      </c>
      <c r="G34" s="59" t="n">
        <v>20.3</v>
      </c>
      <c r="H34" s="59" t="n">
        <v>20.3</v>
      </c>
      <c r="I34" s="59" t="n">
        <v>20.3</v>
      </c>
      <c r="J34" s="59" t="n">
        <v>20.3</v>
      </c>
      <c r="K34" s="59" t="n">
        <v>20.3</v>
      </c>
      <c r="L34" s="59" t="n">
        <v>20.3</v>
      </c>
      <c r="M34" s="59" t="n">
        <v>20.3</v>
      </c>
      <c r="N34" s="59" t="n">
        <v>20.3</v>
      </c>
      <c r="O34" s="59" t="n">
        <v>20.3</v>
      </c>
      <c r="P34" s="59" t="n">
        <v>20.3</v>
      </c>
      <c r="Q34" s="59" t="n">
        <v>20.3</v>
      </c>
      <c r="R34" s="59" t="n">
        <v>20.3</v>
      </c>
      <c r="S34" s="59" t="n">
        <v>20.3</v>
      </c>
      <c r="T34" s="59" t="n">
        <v>20.3</v>
      </c>
      <c r="U34" s="59" t="n">
        <v>20.3</v>
      </c>
      <c r="V34" s="59" t="n">
        <v>20.3</v>
      </c>
      <c r="W34" s="59" t="n">
        <v>20.3</v>
      </c>
      <c r="X34" s="59" t="n">
        <v>20.3</v>
      </c>
      <c r="Y34" s="59" t="n">
        <v>20.3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9" t="n">
        <v>20.3</v>
      </c>
      <c r="C35" s="59" t="n">
        <v>20.3</v>
      </c>
      <c r="D35" s="59" t="n">
        <v>20.3</v>
      </c>
      <c r="E35" s="59" t="n">
        <v>20.3</v>
      </c>
      <c r="F35" s="59" t="n">
        <v>20.3</v>
      </c>
      <c r="G35" s="59" t="n">
        <v>20.3</v>
      </c>
      <c r="H35" s="59" t="n">
        <v>20.3</v>
      </c>
      <c r="I35" s="59" t="n">
        <v>20.3</v>
      </c>
      <c r="J35" s="59" t="n">
        <v>20.3</v>
      </c>
      <c r="K35" s="59" t="n">
        <v>20.3</v>
      </c>
      <c r="L35" s="59" t="n">
        <v>20.3</v>
      </c>
      <c r="M35" s="59" t="n">
        <v>20.3</v>
      </c>
      <c r="N35" s="59" t="n">
        <v>20.3</v>
      </c>
      <c r="O35" s="59" t="n">
        <v>20.3</v>
      </c>
      <c r="P35" s="59" t="n">
        <v>20.3</v>
      </c>
      <c r="Q35" s="59" t="n">
        <v>20.3</v>
      </c>
      <c r="R35" s="59" t="n">
        <v>20.3</v>
      </c>
      <c r="S35" s="59" t="n">
        <v>20.3</v>
      </c>
      <c r="T35" s="59" t="n">
        <v>20.3</v>
      </c>
      <c r="U35" s="59" t="n">
        <v>20.3</v>
      </c>
      <c r="V35" s="59" t="n">
        <v>20.3</v>
      </c>
      <c r="W35" s="59" t="n">
        <v>20.3</v>
      </c>
      <c r="X35" s="59" t="n">
        <v>20.3</v>
      </c>
      <c r="Y35" s="59" t="n">
        <v>20.3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7.xml><?xml version="1.0" encoding="utf-8"?>
<worksheet xmlns="http://schemas.openxmlformats.org/spreadsheetml/2006/main">
  <sheetPr codeName="Sheet1">
    <outlinePr summaryBelow="1" summaryRight="1"/>
    <pageSetUpPr fitToPage="1"/>
  </sheetPr>
  <dimension ref="A1:Z38"/>
  <sheetViews>
    <sheetView workbookViewId="0">
      <selection activeCell="AD12" sqref="AD12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</row>
    <row r="2" customFormat="1" s="9">
      <c r="A2" s="38" t="inlineStr">
        <is>
          <t>日期</t>
        </is>
      </c>
      <c r="B2" s="42" t="inlineStr">
        <is>
          <t>日照时数（h）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合计</t>
        </is>
      </c>
    </row>
    <row r="3" customFormat="1" s="3">
      <c r="A3" s="58" t="n"/>
      <c r="B3" s="38" t="inlineStr">
        <is>
          <t>1时</t>
        </is>
      </c>
      <c r="C3" s="38" t="inlineStr">
        <is>
          <t>2时</t>
        </is>
      </c>
      <c r="D3" s="38" t="inlineStr">
        <is>
          <t>3时</t>
        </is>
      </c>
      <c r="E3" s="38" t="inlineStr">
        <is>
          <t>4时</t>
        </is>
      </c>
      <c r="F3" s="38" t="inlineStr">
        <is>
          <t>5时</t>
        </is>
      </c>
      <c r="G3" s="38" t="inlineStr">
        <is>
          <t>6时</t>
        </is>
      </c>
      <c r="H3" s="38" t="inlineStr">
        <is>
          <t>7时</t>
        </is>
      </c>
      <c r="I3" s="38" t="inlineStr">
        <is>
          <t>8时</t>
        </is>
      </c>
      <c r="J3" s="38" t="inlineStr">
        <is>
          <t>9时</t>
        </is>
      </c>
      <c r="K3" s="38" t="inlineStr">
        <is>
          <t>10时</t>
        </is>
      </c>
      <c r="L3" s="38" t="inlineStr">
        <is>
          <t>11时</t>
        </is>
      </c>
      <c r="M3" s="38" t="inlineStr">
        <is>
          <t>12时</t>
        </is>
      </c>
      <c r="N3" s="38" t="inlineStr">
        <is>
          <t>13时</t>
        </is>
      </c>
      <c r="O3" s="38" t="inlineStr">
        <is>
          <t>14时</t>
        </is>
      </c>
      <c r="P3" s="38" t="inlineStr">
        <is>
          <t>15时</t>
        </is>
      </c>
      <c r="Q3" s="38" t="inlineStr">
        <is>
          <t>16时</t>
        </is>
      </c>
      <c r="R3" s="38" t="inlineStr">
        <is>
          <t>17时</t>
        </is>
      </c>
      <c r="S3" s="38" t="inlineStr">
        <is>
          <t>18时</t>
        </is>
      </c>
      <c r="T3" s="38" t="inlineStr">
        <is>
          <t>19时</t>
        </is>
      </c>
      <c r="U3" s="38" t="inlineStr">
        <is>
          <t>20时</t>
        </is>
      </c>
      <c r="V3" s="38" t="inlineStr">
        <is>
          <t>21时</t>
        </is>
      </c>
      <c r="W3" s="38" t="inlineStr">
        <is>
          <t>22时</t>
        </is>
      </c>
      <c r="X3" s="38" t="inlineStr">
        <is>
          <t>23时</t>
        </is>
      </c>
      <c r="Y3" s="38" t="inlineStr">
        <is>
          <t>24时</t>
        </is>
      </c>
      <c r="Z3" s="58" t="n"/>
    </row>
    <row r="4" ht="15.95" customFormat="1" customHeight="1" s="9">
      <c r="A4" s="38" t="inlineStr">
        <is>
          <t>1日</t>
        </is>
      </c>
      <c r="B4" s="59" t="n">
        <v/>
      </c>
      <c r="C4" s="59" t="n">
        <v/>
      </c>
      <c r="D4" s="59" t="n">
        <v/>
      </c>
      <c r="E4" s="59" t="n">
        <v/>
      </c>
      <c r="F4" s="59" t="n">
        <v/>
      </c>
      <c r="G4" s="59" t="n">
        <v>0</v>
      </c>
      <c r="H4" s="59" t="n">
        <v>0</v>
      </c>
      <c r="I4" s="59" t="n">
        <v>0</v>
      </c>
      <c r="J4" s="59" t="n">
        <v>0</v>
      </c>
      <c r="K4" s="59" t="n">
        <v>0</v>
      </c>
      <c r="L4" s="59" t="n">
        <v>0</v>
      </c>
      <c r="M4" s="59" t="n">
        <v>0</v>
      </c>
      <c r="N4" s="59" t="n">
        <v>0</v>
      </c>
      <c r="O4" s="59" t="n">
        <v>0</v>
      </c>
      <c r="P4" s="59" t="n">
        <v>0</v>
      </c>
      <c r="Q4" s="59" t="n">
        <v>0</v>
      </c>
      <c r="R4" s="59" t="n">
        <v>0</v>
      </c>
      <c r="S4" s="59" t="n">
        <v/>
      </c>
      <c r="T4" s="59" t="n">
        <v/>
      </c>
      <c r="U4" s="59" t="n">
        <v/>
      </c>
      <c r="V4" s="59" t="n">
        <v/>
      </c>
      <c r="W4" s="59" t="n">
        <v/>
      </c>
      <c r="X4" s="59" t="n">
        <v/>
      </c>
      <c r="Y4" s="59" t="n">
        <v/>
      </c>
      <c r="Z4" s="59" t="n">
        <v>0</v>
      </c>
    </row>
    <row r="5" ht="15.95" customFormat="1" customHeight="1" s="9">
      <c r="A5" s="38" t="inlineStr">
        <is>
          <t>2日</t>
        </is>
      </c>
      <c r="B5" s="59" t="n">
        <v/>
      </c>
      <c r="C5" s="59" t="n">
        <v/>
      </c>
      <c r="D5" s="59" t="n">
        <v/>
      </c>
      <c r="E5" s="59" t="n">
        <v/>
      </c>
      <c r="F5" s="59" t="n">
        <v/>
      </c>
      <c r="G5" s="59" t="n">
        <v>0</v>
      </c>
      <c r="H5" s="59" t="n">
        <v>0</v>
      </c>
      <c r="I5" s="59" t="n">
        <v>0</v>
      </c>
      <c r="J5" s="59" t="n">
        <v>0</v>
      </c>
      <c r="K5" s="59" t="n">
        <v>0</v>
      </c>
      <c r="L5" s="59" t="n">
        <v>0</v>
      </c>
      <c r="M5" s="59" t="n">
        <v>0</v>
      </c>
      <c r="N5" s="59" t="n">
        <v>0</v>
      </c>
      <c r="O5" s="59" t="n">
        <v>0</v>
      </c>
      <c r="P5" s="59" t="n">
        <v>0</v>
      </c>
      <c r="Q5" s="59" t="n">
        <v>0</v>
      </c>
      <c r="R5" s="59" t="n">
        <v>0</v>
      </c>
      <c r="S5" s="59" t="n">
        <v/>
      </c>
      <c r="T5" s="59" t="n">
        <v/>
      </c>
      <c r="U5" s="59" t="n">
        <v/>
      </c>
      <c r="V5" s="59" t="n">
        <v/>
      </c>
      <c r="W5" s="59" t="n">
        <v/>
      </c>
      <c r="X5" s="59" t="n">
        <v/>
      </c>
      <c r="Y5" s="59" t="n">
        <v/>
      </c>
      <c r="Z5" s="59" t="n">
        <v>0</v>
      </c>
    </row>
    <row r="6" ht="15.95" customFormat="1" customHeight="1" s="9">
      <c r="A6" s="38" t="inlineStr">
        <is>
          <t>3日</t>
        </is>
      </c>
      <c r="B6" s="59" t="n">
        <v/>
      </c>
      <c r="C6" s="59" t="n">
        <v/>
      </c>
      <c r="D6" s="59" t="n">
        <v/>
      </c>
      <c r="E6" s="59" t="n">
        <v/>
      </c>
      <c r="F6" s="59" t="n">
        <v/>
      </c>
      <c r="G6" s="59" t="n">
        <v>0</v>
      </c>
      <c r="H6" s="59" t="n">
        <v>0</v>
      </c>
      <c r="I6" s="59" t="n">
        <v>0</v>
      </c>
      <c r="J6" s="59" t="n">
        <v>0</v>
      </c>
      <c r="K6" s="59" t="n">
        <v>0</v>
      </c>
      <c r="L6" s="59" t="n">
        <v>0</v>
      </c>
      <c r="M6" s="59" t="n">
        <v>0.9</v>
      </c>
      <c r="N6" s="59" t="n">
        <v>1</v>
      </c>
      <c r="O6" s="59" t="n">
        <v>1</v>
      </c>
      <c r="P6" s="59" t="n">
        <v>0.9</v>
      </c>
      <c r="Q6" s="59" t="n">
        <v>0</v>
      </c>
      <c r="R6" s="59" t="n">
        <v>0</v>
      </c>
      <c r="S6" s="59" t="n">
        <v/>
      </c>
      <c r="T6" s="59" t="n">
        <v/>
      </c>
      <c r="U6" s="59" t="n">
        <v/>
      </c>
      <c r="V6" s="59" t="n">
        <v/>
      </c>
      <c r="W6" s="59" t="n">
        <v/>
      </c>
      <c r="X6" s="59" t="n">
        <v/>
      </c>
      <c r="Y6" s="59" t="n">
        <v/>
      </c>
      <c r="Z6" s="59" t="n">
        <v>3.8</v>
      </c>
    </row>
    <row r="7" ht="15.95" customFormat="1" customHeight="1" s="9">
      <c r="A7" s="38" t="inlineStr">
        <is>
          <t>4日</t>
        </is>
      </c>
      <c r="B7" s="59" t="n">
        <v/>
      </c>
      <c r="C7" s="59" t="n">
        <v/>
      </c>
      <c r="D7" s="59" t="n">
        <v/>
      </c>
      <c r="E7" s="59" t="n">
        <v/>
      </c>
      <c r="F7" s="59" t="n">
        <v/>
      </c>
      <c r="G7" s="59" t="n">
        <v>0</v>
      </c>
      <c r="H7" s="59" t="n">
        <v>0</v>
      </c>
      <c r="I7" s="59" t="n">
        <v>0</v>
      </c>
      <c r="J7" s="59" t="n">
        <v>0</v>
      </c>
      <c r="K7" s="59" t="n">
        <v>0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0.1</v>
      </c>
      <c r="R7" s="59" t="n">
        <v>0</v>
      </c>
      <c r="S7" s="59" t="n">
        <v/>
      </c>
      <c r="T7" s="59" t="n">
        <v/>
      </c>
      <c r="U7" s="59" t="n">
        <v/>
      </c>
      <c r="V7" s="59" t="n">
        <v/>
      </c>
      <c r="W7" s="59" t="n">
        <v/>
      </c>
      <c r="X7" s="59" t="n">
        <v/>
      </c>
      <c r="Y7" s="59" t="n">
        <v/>
      </c>
      <c r="Z7" s="59" t="n">
        <v>5.1</v>
      </c>
    </row>
    <row r="8" ht="15.95" customFormat="1" customHeight="1" s="9">
      <c r="A8" s="38" t="inlineStr">
        <is>
          <t>5日</t>
        </is>
      </c>
      <c r="B8" s="59" t="n">
        <v/>
      </c>
      <c r="C8" s="59" t="n">
        <v/>
      </c>
      <c r="D8" s="59" t="n">
        <v/>
      </c>
      <c r="E8" s="59" t="n">
        <v/>
      </c>
      <c r="F8" s="59" t="n">
        <v/>
      </c>
      <c r="G8" s="59" t="n">
        <v>0</v>
      </c>
      <c r="H8" s="59" t="n">
        <v>0.4</v>
      </c>
      <c r="I8" s="59" t="n">
        <v>1</v>
      </c>
      <c r="J8" s="59" t="n">
        <v>1</v>
      </c>
      <c r="K8" s="59" t="n">
        <v>1</v>
      </c>
      <c r="L8" s="59" t="n">
        <v>1</v>
      </c>
      <c r="M8" s="59" t="n">
        <v>1</v>
      </c>
      <c r="N8" s="59" t="n">
        <v>1</v>
      </c>
      <c r="O8" s="59" t="n">
        <v>1</v>
      </c>
      <c r="P8" s="59" t="n">
        <v>0.9</v>
      </c>
      <c r="Q8" s="59" t="n">
        <v>0</v>
      </c>
      <c r="R8" s="59" t="n">
        <v>0</v>
      </c>
      <c r="S8" s="59" t="n">
        <v/>
      </c>
      <c r="T8" s="59" t="n">
        <v/>
      </c>
      <c r="U8" s="59" t="n">
        <v/>
      </c>
      <c r="V8" s="59" t="n">
        <v/>
      </c>
      <c r="W8" s="59" t="n">
        <v/>
      </c>
      <c r="X8" s="59" t="n">
        <v/>
      </c>
      <c r="Y8" s="59" t="n">
        <v/>
      </c>
      <c r="Z8" s="59" t="n">
        <v>8.300000000000001</v>
      </c>
    </row>
    <row r="9" ht="15.95" customFormat="1" customHeight="1" s="9">
      <c r="A9" s="38" t="inlineStr">
        <is>
          <t>6日</t>
        </is>
      </c>
      <c r="B9" s="59" t="n">
        <v/>
      </c>
      <c r="C9" s="59" t="n">
        <v/>
      </c>
      <c r="D9" s="59" t="n">
        <v/>
      </c>
      <c r="E9" s="59" t="n">
        <v/>
      </c>
      <c r="F9" s="59" t="n">
        <v/>
      </c>
      <c r="G9" s="59" t="n">
        <v>0</v>
      </c>
      <c r="H9" s="59" t="n">
        <v>0</v>
      </c>
      <c r="I9" s="59" t="n">
        <v>0</v>
      </c>
      <c r="J9" s="59" t="n">
        <v>0</v>
      </c>
      <c r="K9" s="59" t="n">
        <v>0</v>
      </c>
      <c r="L9" s="59" t="n">
        <v>0</v>
      </c>
      <c r="M9" s="59" t="n">
        <v>0</v>
      </c>
      <c r="N9" s="59" t="n">
        <v>0</v>
      </c>
      <c r="O9" s="59" t="n">
        <v>0</v>
      </c>
      <c r="P9" s="59" t="n">
        <v>0</v>
      </c>
      <c r="Q9" s="59" t="n">
        <v>0</v>
      </c>
      <c r="R9" s="59" t="n">
        <v>0</v>
      </c>
      <c r="S9" s="59" t="n">
        <v/>
      </c>
      <c r="T9" s="59" t="n">
        <v/>
      </c>
      <c r="U9" s="59" t="n">
        <v/>
      </c>
      <c r="V9" s="59" t="n">
        <v/>
      </c>
      <c r="W9" s="59" t="n">
        <v/>
      </c>
      <c r="X9" s="59" t="n">
        <v/>
      </c>
      <c r="Y9" s="59" t="n">
        <v/>
      </c>
      <c r="Z9" s="59" t="n">
        <v>0</v>
      </c>
    </row>
    <row r="10" ht="15.95" customFormat="1" customHeight="1" s="9">
      <c r="A10" s="38" t="inlineStr">
        <is>
          <t>7日</t>
        </is>
      </c>
      <c r="B10" s="59" t="n">
        <v/>
      </c>
      <c r="C10" s="59" t="n">
        <v/>
      </c>
      <c r="D10" s="59" t="n">
        <v/>
      </c>
      <c r="E10" s="59" t="n">
        <v/>
      </c>
      <c r="F10" s="59" t="n">
        <v/>
      </c>
      <c r="G10" s="59" t="n">
        <v>0</v>
      </c>
      <c r="H10" s="59" t="n">
        <v>0</v>
      </c>
      <c r="I10" s="59" t="n">
        <v>0</v>
      </c>
      <c r="J10" s="59" t="n">
        <v>0</v>
      </c>
      <c r="K10" s="59" t="n">
        <v>0</v>
      </c>
      <c r="L10" s="59" t="n">
        <v>0</v>
      </c>
      <c r="M10" s="59" t="n">
        <v>0</v>
      </c>
      <c r="N10" s="59" t="n">
        <v>0</v>
      </c>
      <c r="O10" s="59" t="n">
        <v>0</v>
      </c>
      <c r="P10" s="59" t="n">
        <v>0</v>
      </c>
      <c r="Q10" s="59" t="n">
        <v>0</v>
      </c>
      <c r="R10" s="59" t="n">
        <v>0</v>
      </c>
      <c r="S10" s="59" t="n">
        <v/>
      </c>
      <c r="T10" s="59" t="n">
        <v/>
      </c>
      <c r="U10" s="59" t="n">
        <v/>
      </c>
      <c r="V10" s="59" t="n">
        <v/>
      </c>
      <c r="W10" s="59" t="n">
        <v/>
      </c>
      <c r="X10" s="59" t="n">
        <v/>
      </c>
      <c r="Y10" s="59" t="n">
        <v/>
      </c>
      <c r="Z10" s="59" t="n">
        <v>0</v>
      </c>
    </row>
    <row r="11" ht="15.95" customFormat="1" customHeight="1" s="9">
      <c r="A11" s="38" t="inlineStr">
        <is>
          <t>8日</t>
        </is>
      </c>
      <c r="B11" s="59" t="n">
        <v/>
      </c>
      <c r="C11" s="59" t="n">
        <v/>
      </c>
      <c r="D11" s="59" t="n">
        <v/>
      </c>
      <c r="E11" s="59" t="n">
        <v/>
      </c>
      <c r="F11" s="59" t="n">
        <v/>
      </c>
      <c r="G11" s="59" t="n">
        <v>0</v>
      </c>
      <c r="H11" s="59" t="n">
        <v>0</v>
      </c>
      <c r="I11" s="59" t="n">
        <v>0</v>
      </c>
      <c r="J11" s="59" t="n">
        <v>0</v>
      </c>
      <c r="K11" s="59" t="n">
        <v>0</v>
      </c>
      <c r="L11" s="59" t="n">
        <v>0</v>
      </c>
      <c r="M11" s="59" t="n">
        <v>0</v>
      </c>
      <c r="N11" s="59" t="n">
        <v>0</v>
      </c>
      <c r="O11" s="59" t="n">
        <v>0</v>
      </c>
      <c r="P11" s="59" t="n">
        <v>0</v>
      </c>
      <c r="Q11" s="59" t="n">
        <v>0</v>
      </c>
      <c r="R11" s="59" t="n">
        <v>0</v>
      </c>
      <c r="S11" s="59" t="n">
        <v/>
      </c>
      <c r="T11" s="59" t="n">
        <v/>
      </c>
      <c r="U11" s="59" t="n">
        <v/>
      </c>
      <c r="V11" s="59" t="n">
        <v/>
      </c>
      <c r="W11" s="59" t="n">
        <v/>
      </c>
      <c r="X11" s="59" t="n">
        <v/>
      </c>
      <c r="Y11" s="59" t="n">
        <v/>
      </c>
      <c r="Z11" s="59" t="n">
        <v>0</v>
      </c>
    </row>
    <row r="12" ht="15.95" customFormat="1" customHeight="1" s="9">
      <c r="A12" s="38" t="inlineStr">
        <is>
          <t>9日</t>
        </is>
      </c>
      <c r="B12" s="59" t="n">
        <v/>
      </c>
      <c r="C12" s="59" t="n">
        <v/>
      </c>
      <c r="D12" s="59" t="n">
        <v/>
      </c>
      <c r="E12" s="59" t="n">
        <v/>
      </c>
      <c r="F12" s="59" t="n">
        <v/>
      </c>
      <c r="G12" s="59" t="n">
        <v>0</v>
      </c>
      <c r="H12" s="59" t="n">
        <v>0</v>
      </c>
      <c r="I12" s="59" t="n">
        <v>0</v>
      </c>
      <c r="J12" s="59" t="n">
        <v>0</v>
      </c>
      <c r="K12" s="59" t="n">
        <v>0</v>
      </c>
      <c r="L12" s="59" t="n">
        <v>0</v>
      </c>
      <c r="M12" s="59" t="n">
        <v>0</v>
      </c>
      <c r="N12" s="59" t="n">
        <v>0</v>
      </c>
      <c r="O12" s="59" t="n">
        <v>0</v>
      </c>
      <c r="P12" s="59" t="n">
        <v>0</v>
      </c>
      <c r="Q12" s="59" t="n">
        <v>0</v>
      </c>
      <c r="R12" s="59" t="n">
        <v>0</v>
      </c>
      <c r="S12" s="59" t="n">
        <v/>
      </c>
      <c r="T12" s="59" t="n">
        <v/>
      </c>
      <c r="U12" s="59" t="n">
        <v/>
      </c>
      <c r="V12" s="59" t="n">
        <v/>
      </c>
      <c r="W12" s="59" t="n">
        <v/>
      </c>
      <c r="X12" s="59" t="n">
        <v/>
      </c>
      <c r="Y12" s="59" t="n">
        <v/>
      </c>
      <c r="Z12" s="59" t="n">
        <v>0</v>
      </c>
    </row>
    <row r="13" ht="15.95" customFormat="1" customHeight="1" s="9">
      <c r="A13" s="38" t="inlineStr">
        <is>
          <t>10日</t>
        </is>
      </c>
      <c r="B13" s="59" t="n">
        <v/>
      </c>
      <c r="C13" s="59" t="n">
        <v/>
      </c>
      <c r="D13" s="59" t="n">
        <v/>
      </c>
      <c r="E13" s="59" t="n">
        <v/>
      </c>
      <c r="F13" s="59" t="n">
        <v/>
      </c>
      <c r="G13" s="59" t="n">
        <v>0</v>
      </c>
      <c r="H13" s="59" t="n">
        <v>0</v>
      </c>
      <c r="I13" s="59" t="n">
        <v>0</v>
      </c>
      <c r="J13" s="59" t="n">
        <v>0.3</v>
      </c>
      <c r="K13" s="59" t="n">
        <v>1</v>
      </c>
      <c r="L13" s="59" t="n">
        <v>1</v>
      </c>
      <c r="M13" s="59" t="n">
        <v>1</v>
      </c>
      <c r="N13" s="59" t="n">
        <v>1</v>
      </c>
      <c r="O13" s="59" t="n">
        <v>1</v>
      </c>
      <c r="P13" s="59" t="n">
        <v>1</v>
      </c>
      <c r="Q13" s="59" t="n">
        <v>0.6</v>
      </c>
      <c r="R13" s="59" t="n">
        <v>0</v>
      </c>
      <c r="S13" s="59" t="n">
        <v/>
      </c>
      <c r="T13" s="59" t="n">
        <v/>
      </c>
      <c r="U13" s="59" t="n">
        <v/>
      </c>
      <c r="V13" s="59" t="n">
        <v/>
      </c>
      <c r="W13" s="59" t="n">
        <v/>
      </c>
      <c r="X13" s="59" t="n">
        <v/>
      </c>
      <c r="Y13" s="59" t="n">
        <v/>
      </c>
      <c r="Z13" s="59" t="n">
        <v>6.9</v>
      </c>
    </row>
    <row r="14" ht="15.95" customFormat="1" customHeight="1" s="9">
      <c r="A14" s="38" t="inlineStr">
        <is>
          <t>上旬</t>
        </is>
      </c>
      <c r="B14" s="53">
        <f>SUM(B4:B13)</f>
        <v/>
      </c>
      <c r="C14" s="53">
        <f>SUM(C4:C13)</f>
        <v/>
      </c>
      <c r="D14" s="53">
        <f>SUM(D4:D13)</f>
        <v/>
      </c>
      <c r="E14" s="53">
        <f>SUM(E4:E13)</f>
        <v/>
      </c>
      <c r="F14" s="53">
        <f>SUM(F4:F13)</f>
        <v/>
      </c>
      <c r="G14" s="53">
        <f>SUM(G4:G13)</f>
        <v/>
      </c>
      <c r="H14" s="53">
        <f>SUM(H4:H13)</f>
        <v/>
      </c>
      <c r="I14" s="53">
        <f>SUM(I4:I13)</f>
        <v/>
      </c>
      <c r="J14" s="53">
        <f>SUM(J4:J13)</f>
        <v/>
      </c>
      <c r="K14" s="53">
        <f>SUM(K4:K13)</f>
        <v/>
      </c>
      <c r="L14" s="53">
        <f>SUM(L4:L13)</f>
        <v/>
      </c>
      <c r="M14" s="53">
        <f>SUM(M4:M13)</f>
        <v/>
      </c>
      <c r="N14" s="53">
        <f>SUM(N4:N13)</f>
        <v/>
      </c>
      <c r="O14" s="53">
        <f>SUM(O4:O13)</f>
        <v/>
      </c>
      <c r="P14" s="53">
        <f>SUM(P4:P13)</f>
        <v/>
      </c>
      <c r="Q14" s="53">
        <f>SUM(Q4:Q13)</f>
        <v/>
      </c>
      <c r="R14" s="53">
        <f>SUM(R4:R13)</f>
        <v/>
      </c>
      <c r="S14" s="53">
        <f>SUM(S4:S13)</f>
        <v/>
      </c>
      <c r="T14" s="53">
        <f>SUM(T4:T13)</f>
        <v/>
      </c>
      <c r="U14" s="53">
        <f>SUM(U4:U13)</f>
        <v/>
      </c>
      <c r="V14" s="53">
        <f>SUM(V4:V13)</f>
        <v/>
      </c>
      <c r="W14" s="53">
        <f>SUM(W4:W13)</f>
        <v/>
      </c>
      <c r="X14" s="53">
        <f>SUM(X4:X13)</f>
        <v/>
      </c>
      <c r="Y14" s="53">
        <f>SUM(Y4:Y13)</f>
        <v/>
      </c>
      <c r="Z14" s="53">
        <f>SUM(Z4:Z13)</f>
        <v/>
      </c>
    </row>
    <row r="15" ht="15.95" customFormat="1" customHeight="1" s="9">
      <c r="A15" s="38" t="inlineStr">
        <is>
          <t>11日</t>
        </is>
      </c>
      <c r="B15" s="59" t="n">
        <v/>
      </c>
      <c r="C15" s="59" t="n">
        <v/>
      </c>
      <c r="D15" s="59" t="n">
        <v/>
      </c>
      <c r="E15" s="59" t="n">
        <v/>
      </c>
      <c r="F15" s="59" t="n">
        <v/>
      </c>
      <c r="G15" s="59" t="n">
        <v>0</v>
      </c>
      <c r="H15" s="59" t="n">
        <v>0</v>
      </c>
      <c r="I15" s="59" t="n">
        <v>0</v>
      </c>
      <c r="J15" s="59" t="n">
        <v>0</v>
      </c>
      <c r="K15" s="59" t="n">
        <v>0</v>
      </c>
      <c r="L15" s="59" t="n">
        <v>0</v>
      </c>
      <c r="M15" s="59" t="n">
        <v>0.9</v>
      </c>
      <c r="N15" s="59" t="n">
        <v>1</v>
      </c>
      <c r="O15" s="59" t="n">
        <v>1</v>
      </c>
      <c r="P15" s="59" t="n">
        <v>1</v>
      </c>
      <c r="Q15" s="59" t="n">
        <v>0.3</v>
      </c>
      <c r="R15" s="59" t="n">
        <v>0</v>
      </c>
      <c r="S15" s="59" t="n">
        <v/>
      </c>
      <c r="T15" s="59" t="n">
        <v/>
      </c>
      <c r="U15" s="59" t="n">
        <v/>
      </c>
      <c r="V15" s="59" t="n">
        <v/>
      </c>
      <c r="W15" s="59" t="n">
        <v/>
      </c>
      <c r="X15" s="59" t="n">
        <v/>
      </c>
      <c r="Y15" s="59" t="n">
        <v/>
      </c>
      <c r="Z15" s="59" t="n">
        <v>4.2</v>
      </c>
    </row>
    <row r="16" ht="15.95" customFormat="1" customHeight="1" s="9">
      <c r="A16" s="38" t="inlineStr">
        <is>
          <t>12日</t>
        </is>
      </c>
      <c r="B16" s="59" t="n">
        <v/>
      </c>
      <c r="C16" s="59" t="n">
        <v/>
      </c>
      <c r="D16" s="59" t="n">
        <v/>
      </c>
      <c r="E16" s="59" t="n">
        <v/>
      </c>
      <c r="F16" s="59" t="n">
        <v/>
      </c>
      <c r="G16" s="59" t="n">
        <v>0</v>
      </c>
      <c r="H16" s="59" t="n">
        <v>0.8</v>
      </c>
      <c r="I16" s="59" t="n">
        <v>1</v>
      </c>
      <c r="J16" s="59" t="n">
        <v>1</v>
      </c>
      <c r="K16" s="59" t="n">
        <v>1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0.5</v>
      </c>
      <c r="R16" s="59" t="n">
        <v>0</v>
      </c>
      <c r="S16" s="59" t="n">
        <v/>
      </c>
      <c r="T16" s="59" t="n">
        <v/>
      </c>
      <c r="U16" s="59" t="n">
        <v/>
      </c>
      <c r="V16" s="59" t="n">
        <v/>
      </c>
      <c r="W16" s="59" t="n">
        <v/>
      </c>
      <c r="X16" s="59" t="n">
        <v/>
      </c>
      <c r="Y16" s="59" t="n">
        <v/>
      </c>
      <c r="Z16" s="59" t="n">
        <v>9.300000000000001</v>
      </c>
    </row>
    <row r="17" ht="15.95" customFormat="1" customHeight="1" s="9">
      <c r="A17" s="38" t="inlineStr">
        <is>
          <t>13日</t>
        </is>
      </c>
      <c r="B17" s="59" t="n">
        <v/>
      </c>
      <c r="C17" s="59" t="n">
        <v/>
      </c>
      <c r="D17" s="59" t="n">
        <v/>
      </c>
      <c r="E17" s="59" t="n">
        <v/>
      </c>
      <c r="F17" s="59" t="n">
        <v/>
      </c>
      <c r="G17" s="59" t="n">
        <v>0</v>
      </c>
      <c r="H17" s="59" t="n">
        <v>0</v>
      </c>
      <c r="I17" s="59" t="n">
        <v>0.4</v>
      </c>
      <c r="J17" s="59" t="n">
        <v>1</v>
      </c>
      <c r="K17" s="59" t="n">
        <v>1</v>
      </c>
      <c r="L17" s="59" t="n">
        <v>1</v>
      </c>
      <c r="M17" s="59" t="n">
        <v>1</v>
      </c>
      <c r="N17" s="59" t="n">
        <v>1</v>
      </c>
      <c r="O17" s="59" t="n">
        <v>1</v>
      </c>
      <c r="P17" s="59" t="n">
        <v>0.7</v>
      </c>
      <c r="Q17" s="59" t="n">
        <v>0</v>
      </c>
      <c r="R17" s="59" t="n">
        <v>0</v>
      </c>
      <c r="S17" s="59" t="n">
        <v/>
      </c>
      <c r="T17" s="59" t="n">
        <v/>
      </c>
      <c r="U17" s="59" t="n">
        <v/>
      </c>
      <c r="V17" s="59" t="n">
        <v/>
      </c>
      <c r="W17" s="59" t="n">
        <v/>
      </c>
      <c r="X17" s="59" t="n">
        <v/>
      </c>
      <c r="Y17" s="59" t="n">
        <v/>
      </c>
      <c r="Z17" s="59" t="n">
        <v>7.1</v>
      </c>
    </row>
    <row r="18" ht="15.95" customFormat="1" customHeight="1" s="9">
      <c r="A18" s="38" t="inlineStr">
        <is>
          <t>14日</t>
        </is>
      </c>
      <c r="B18" s="59" t="n">
        <v/>
      </c>
      <c r="C18" s="59" t="n">
        <v/>
      </c>
      <c r="D18" s="59" t="n">
        <v/>
      </c>
      <c r="E18" s="59" t="n">
        <v/>
      </c>
      <c r="F18" s="59" t="n">
        <v/>
      </c>
      <c r="G18" s="59" t="n">
        <v>0</v>
      </c>
      <c r="H18" s="59" t="n">
        <v>0</v>
      </c>
      <c r="I18" s="59" t="n">
        <v>0</v>
      </c>
      <c r="J18" s="59" t="n">
        <v>0</v>
      </c>
      <c r="K18" s="59" t="n">
        <v>0</v>
      </c>
      <c r="L18" s="59" t="n">
        <v>0</v>
      </c>
      <c r="M18" s="59" t="n">
        <v>0</v>
      </c>
      <c r="N18" s="59" t="n">
        <v>0</v>
      </c>
      <c r="O18" s="59" t="n">
        <v>0</v>
      </c>
      <c r="P18" s="59" t="n">
        <v>0</v>
      </c>
      <c r="Q18" s="59" t="n">
        <v>0</v>
      </c>
      <c r="R18" s="59" t="n">
        <v>0</v>
      </c>
      <c r="S18" s="59" t="n">
        <v/>
      </c>
      <c r="T18" s="59" t="n">
        <v/>
      </c>
      <c r="U18" s="59" t="n">
        <v/>
      </c>
      <c r="V18" s="59" t="n">
        <v/>
      </c>
      <c r="W18" s="59" t="n">
        <v/>
      </c>
      <c r="X18" s="59" t="n">
        <v/>
      </c>
      <c r="Y18" s="59" t="n">
        <v/>
      </c>
      <c r="Z18" s="59" t="n">
        <v>0</v>
      </c>
    </row>
    <row r="19" ht="15.95" customFormat="1" customHeight="1" s="9">
      <c r="A19" s="38" t="inlineStr">
        <is>
          <t>15日</t>
        </is>
      </c>
      <c r="B19" s="59" t="n">
        <v/>
      </c>
      <c r="C19" s="59" t="n">
        <v/>
      </c>
      <c r="D19" s="59" t="n">
        <v/>
      </c>
      <c r="E19" s="59" t="n">
        <v/>
      </c>
      <c r="F19" s="59" t="n">
        <v/>
      </c>
      <c r="G19" s="59" t="n">
        <v>0</v>
      </c>
      <c r="H19" s="59" t="n">
        <v>0</v>
      </c>
      <c r="I19" s="59" t="n">
        <v>0</v>
      </c>
      <c r="J19" s="59" t="n">
        <v>0</v>
      </c>
      <c r="K19" s="59" t="n">
        <v>0</v>
      </c>
      <c r="L19" s="59" t="n">
        <v>0</v>
      </c>
      <c r="M19" s="59" t="n">
        <v>0</v>
      </c>
      <c r="N19" s="59" t="n">
        <v>0.9</v>
      </c>
      <c r="O19" s="59" t="n">
        <v>0</v>
      </c>
      <c r="P19" s="59" t="n">
        <v>0</v>
      </c>
      <c r="Q19" s="59" t="n">
        <v>0</v>
      </c>
      <c r="R19" s="59" t="n">
        <v>0</v>
      </c>
      <c r="S19" s="59" t="n">
        <v/>
      </c>
      <c r="T19" s="59" t="n">
        <v/>
      </c>
      <c r="U19" s="59" t="n">
        <v/>
      </c>
      <c r="V19" s="59" t="n">
        <v/>
      </c>
      <c r="W19" s="59" t="n">
        <v/>
      </c>
      <c r="X19" s="59" t="n">
        <v/>
      </c>
      <c r="Y19" s="59" t="n">
        <v/>
      </c>
      <c r="Z19" s="59" t="n">
        <v>0.9</v>
      </c>
    </row>
    <row r="20" ht="15.95" customFormat="1" customHeight="1" s="9">
      <c r="A20" s="38" t="inlineStr">
        <is>
          <t>16日</t>
        </is>
      </c>
      <c r="B20" s="59" t="n">
        <v/>
      </c>
      <c r="C20" s="59" t="n">
        <v/>
      </c>
      <c r="D20" s="59" t="n">
        <v/>
      </c>
      <c r="E20" s="59" t="n">
        <v/>
      </c>
      <c r="F20" s="59" t="n">
        <v/>
      </c>
      <c r="G20" s="59" t="n">
        <v>0</v>
      </c>
      <c r="H20" s="59" t="n">
        <v>0</v>
      </c>
      <c r="I20" s="59" t="n">
        <v>0</v>
      </c>
      <c r="J20" s="59" t="n">
        <v>0</v>
      </c>
      <c r="K20" s="59" t="n">
        <v>0</v>
      </c>
      <c r="L20" s="59" t="n">
        <v>0</v>
      </c>
      <c r="M20" s="59" t="n">
        <v>0</v>
      </c>
      <c r="N20" s="59" t="n">
        <v>0</v>
      </c>
      <c r="O20" s="59" t="n">
        <v>0</v>
      </c>
      <c r="P20" s="59" t="n">
        <v>0</v>
      </c>
      <c r="Q20" s="59" t="n">
        <v>0</v>
      </c>
      <c r="R20" s="59" t="n">
        <v>0</v>
      </c>
      <c r="S20" s="59" t="n">
        <v/>
      </c>
      <c r="T20" s="59" t="n">
        <v/>
      </c>
      <c r="U20" s="59" t="n">
        <v/>
      </c>
      <c r="V20" s="59" t="n">
        <v/>
      </c>
      <c r="W20" s="59" t="n">
        <v/>
      </c>
      <c r="X20" s="59" t="n">
        <v/>
      </c>
      <c r="Y20" s="59" t="n">
        <v/>
      </c>
      <c r="Z20" s="59" t="n">
        <v>0</v>
      </c>
    </row>
    <row r="21" ht="15.95" customFormat="1" customHeight="1" s="9">
      <c r="A21" s="38" t="inlineStr">
        <is>
          <t>17日</t>
        </is>
      </c>
      <c r="B21" s="59" t="n">
        <v/>
      </c>
      <c r="C21" s="59" t="n">
        <v/>
      </c>
      <c r="D21" s="59" t="n">
        <v/>
      </c>
      <c r="E21" s="59" t="n">
        <v/>
      </c>
      <c r="F21" s="59" t="n">
        <v/>
      </c>
      <c r="G21" s="59" t="n">
        <v>0</v>
      </c>
      <c r="H21" s="59" t="n">
        <v>0</v>
      </c>
      <c r="I21" s="59" t="n">
        <v>0</v>
      </c>
      <c r="J21" s="59" t="n">
        <v>0</v>
      </c>
      <c r="K21" s="59" t="n">
        <v>0</v>
      </c>
      <c r="L21" s="59" t="n">
        <v>0</v>
      </c>
      <c r="M21" s="59" t="n">
        <v>0</v>
      </c>
      <c r="N21" s="59" t="n">
        <v>0</v>
      </c>
      <c r="O21" s="59" t="n">
        <v>0</v>
      </c>
      <c r="P21" s="59" t="n">
        <v>0</v>
      </c>
      <c r="Q21" s="59" t="n">
        <v>0</v>
      </c>
      <c r="R21" s="59" t="n">
        <v>0</v>
      </c>
      <c r="S21" s="59" t="n">
        <v/>
      </c>
      <c r="T21" s="59" t="n">
        <v/>
      </c>
      <c r="U21" s="59" t="n">
        <v/>
      </c>
      <c r="V21" s="59" t="n">
        <v/>
      </c>
      <c r="W21" s="59" t="n">
        <v/>
      </c>
      <c r="X21" s="59" t="n">
        <v/>
      </c>
      <c r="Y21" s="59" t="n">
        <v/>
      </c>
      <c r="Z21" s="59" t="n">
        <v>0</v>
      </c>
    </row>
    <row r="22" ht="15.95" customFormat="1" customHeight="1" s="9">
      <c r="A22" s="38" t="inlineStr">
        <is>
          <t>18日</t>
        </is>
      </c>
      <c r="B22" s="59" t="n">
        <v/>
      </c>
      <c r="C22" s="59" t="n">
        <v/>
      </c>
      <c r="D22" s="59" t="n">
        <v/>
      </c>
      <c r="E22" s="59" t="n">
        <v/>
      </c>
      <c r="F22" s="59" t="n">
        <v/>
      </c>
      <c r="G22" s="59" t="n">
        <v>0</v>
      </c>
      <c r="H22" s="59" t="n">
        <v>0</v>
      </c>
      <c r="I22" s="59" t="n">
        <v>0</v>
      </c>
      <c r="J22" s="59" t="n">
        <v>0</v>
      </c>
      <c r="K22" s="59" t="n">
        <v>0</v>
      </c>
      <c r="L22" s="59" t="n">
        <v>0</v>
      </c>
      <c r="M22" s="59" t="n">
        <v>0</v>
      </c>
      <c r="N22" s="59" t="n">
        <v>0</v>
      </c>
      <c r="O22" s="59" t="n">
        <v>0</v>
      </c>
      <c r="P22" s="59" t="n">
        <v>0</v>
      </c>
      <c r="Q22" s="59" t="n">
        <v>0</v>
      </c>
      <c r="R22" s="59" t="n">
        <v>0</v>
      </c>
      <c r="S22" s="59" t="n">
        <v/>
      </c>
      <c r="T22" s="59" t="n">
        <v/>
      </c>
      <c r="U22" s="59" t="n">
        <v/>
      </c>
      <c r="V22" s="59" t="n">
        <v/>
      </c>
      <c r="W22" s="59" t="n">
        <v/>
      </c>
      <c r="X22" s="59" t="n">
        <v/>
      </c>
      <c r="Y22" s="59" t="n">
        <v/>
      </c>
      <c r="Z22" s="59" t="n">
        <v>0</v>
      </c>
    </row>
    <row r="23" ht="15.95" customFormat="1" customHeight="1" s="9">
      <c r="A23" s="38" t="inlineStr">
        <is>
          <t>19日</t>
        </is>
      </c>
      <c r="B23" s="59" t="n">
        <v/>
      </c>
      <c r="C23" s="59" t="n">
        <v/>
      </c>
      <c r="D23" s="59" t="n">
        <v/>
      </c>
      <c r="E23" s="59" t="n">
        <v/>
      </c>
      <c r="F23" s="59" t="n">
        <v/>
      </c>
      <c r="G23" s="59" t="n">
        <v>0</v>
      </c>
      <c r="H23" s="59" t="n">
        <v>0</v>
      </c>
      <c r="I23" s="59" t="n">
        <v>0</v>
      </c>
      <c r="J23" s="59" t="n">
        <v>0</v>
      </c>
      <c r="K23" s="59" t="n">
        <v>0</v>
      </c>
      <c r="L23" s="59" t="n">
        <v>0</v>
      </c>
      <c r="M23" s="59" t="n">
        <v>0</v>
      </c>
      <c r="N23" s="59" t="n">
        <v>0</v>
      </c>
      <c r="O23" s="59" t="n">
        <v>0</v>
      </c>
      <c r="P23" s="59" t="n">
        <v>0</v>
      </c>
      <c r="Q23" s="59" t="n">
        <v>0</v>
      </c>
      <c r="R23" s="59" t="n">
        <v>0</v>
      </c>
      <c r="S23" s="59" t="n">
        <v/>
      </c>
      <c r="T23" s="59" t="n">
        <v/>
      </c>
      <c r="U23" s="59" t="n">
        <v/>
      </c>
      <c r="V23" s="59" t="n">
        <v/>
      </c>
      <c r="W23" s="59" t="n">
        <v/>
      </c>
      <c r="X23" s="59" t="n">
        <v/>
      </c>
      <c r="Y23" s="59" t="n">
        <v/>
      </c>
      <c r="Z23" s="59" t="n">
        <v>0</v>
      </c>
    </row>
    <row r="24" ht="15.95" customFormat="1" customHeight="1" s="9">
      <c r="A24" s="38" t="inlineStr">
        <is>
          <t>20日</t>
        </is>
      </c>
      <c r="B24" s="59" t="n">
        <v/>
      </c>
      <c r="C24" s="59" t="n">
        <v/>
      </c>
      <c r="D24" s="59" t="n">
        <v/>
      </c>
      <c r="E24" s="59" t="n">
        <v/>
      </c>
      <c r="F24" s="59" t="n">
        <v/>
      </c>
      <c r="G24" s="59" t="n">
        <v>0</v>
      </c>
      <c r="H24" s="59" t="n">
        <v>0</v>
      </c>
      <c r="I24" s="59" t="n">
        <v>0</v>
      </c>
      <c r="J24" s="59" t="n">
        <v>0</v>
      </c>
      <c r="K24" s="59" t="n">
        <v>0</v>
      </c>
      <c r="L24" s="59" t="n">
        <v>0</v>
      </c>
      <c r="M24" s="59" t="n">
        <v>0</v>
      </c>
      <c r="N24" s="59" t="n">
        <v>0</v>
      </c>
      <c r="O24" s="59" t="n">
        <v>0</v>
      </c>
      <c r="P24" s="59" t="n">
        <v>0</v>
      </c>
      <c r="Q24" s="59" t="n">
        <v>0</v>
      </c>
      <c r="R24" s="59" t="n">
        <v>0</v>
      </c>
      <c r="S24" s="59" t="n">
        <v/>
      </c>
      <c r="T24" s="59" t="n">
        <v/>
      </c>
      <c r="U24" s="59" t="n">
        <v/>
      </c>
      <c r="V24" s="59" t="n">
        <v/>
      </c>
      <c r="W24" s="59" t="n">
        <v/>
      </c>
      <c r="X24" s="59" t="n">
        <v/>
      </c>
      <c r="Y24" s="59" t="n">
        <v/>
      </c>
      <c r="Z24" s="59" t="n">
        <v>0</v>
      </c>
    </row>
    <row r="25" ht="15.95" customFormat="1" customHeight="1" s="9">
      <c r="A25" s="38" t="inlineStr">
        <is>
          <t>中旬</t>
        </is>
      </c>
      <c r="B25" s="53">
        <f>SUM(B15:B24)</f>
        <v/>
      </c>
      <c r="C25" s="53">
        <f>SUM(C15:C24)</f>
        <v/>
      </c>
      <c r="D25" s="53">
        <f>SUM(D15:D24)</f>
        <v/>
      </c>
      <c r="E25" s="53">
        <f>SUM(E15:E24)</f>
        <v/>
      </c>
      <c r="F25" s="53">
        <f>SUM(F15:F24)</f>
        <v/>
      </c>
      <c r="G25" s="53">
        <f>SUM(G15:G24)</f>
        <v/>
      </c>
      <c r="H25" s="53">
        <f>SUM(H15:H24)</f>
        <v/>
      </c>
      <c r="I25" s="53">
        <f>SUM(I15:I24)</f>
        <v/>
      </c>
      <c r="J25" s="53">
        <f>SUM(J15:J24)</f>
        <v/>
      </c>
      <c r="K25" s="53">
        <f>SUM(K15:K24)</f>
        <v/>
      </c>
      <c r="L25" s="53">
        <f>SUM(L15:L24)</f>
        <v/>
      </c>
      <c r="M25" s="53">
        <f>SUM(M15:M24)</f>
        <v/>
      </c>
      <c r="N25" s="53">
        <f>SUM(N15:N24)</f>
        <v/>
      </c>
      <c r="O25" s="53">
        <f>SUM(O15:O24)</f>
        <v/>
      </c>
      <c r="P25" s="53">
        <f>SUM(P15:P24)</f>
        <v/>
      </c>
      <c r="Q25" s="53">
        <f>SUM(Q15:Q24)</f>
        <v/>
      </c>
      <c r="R25" s="53">
        <f>SUM(R15:R24)</f>
        <v/>
      </c>
      <c r="S25" s="53">
        <f>SUM(S15:S24)</f>
        <v/>
      </c>
      <c r="T25" s="53">
        <f>SUM(T15:T24)</f>
        <v/>
      </c>
      <c r="U25" s="53">
        <f>SUM(U15:U24)</f>
        <v/>
      </c>
      <c r="V25" s="53">
        <f>SUM(V15:V24)</f>
        <v/>
      </c>
      <c r="W25" s="53">
        <f>SUM(W15:W24)</f>
        <v/>
      </c>
      <c r="X25" s="53">
        <f>SUM(X15:X24)</f>
        <v/>
      </c>
      <c r="Y25" s="53">
        <f>SUM(Y15:Y24)</f>
        <v/>
      </c>
      <c r="Z25" s="53">
        <f>SUM(Z15:Z24)</f>
        <v/>
      </c>
    </row>
    <row r="26" ht="15.95" customFormat="1" customHeight="1" s="9">
      <c r="A26" s="38" t="inlineStr">
        <is>
          <t>21日</t>
        </is>
      </c>
      <c r="B26" s="59" t="n">
        <v/>
      </c>
      <c r="C26" s="59" t="n">
        <v/>
      </c>
      <c r="D26" s="59" t="n">
        <v/>
      </c>
      <c r="E26" s="59" t="n">
        <v/>
      </c>
      <c r="F26" s="59" t="n">
        <v/>
      </c>
      <c r="G26" s="59" t="n">
        <v>0</v>
      </c>
      <c r="H26" s="59" t="n">
        <v>0</v>
      </c>
      <c r="I26" s="59" t="n">
        <v>0</v>
      </c>
      <c r="J26" s="59" t="n">
        <v>0</v>
      </c>
      <c r="K26" s="59" t="n">
        <v>0</v>
      </c>
      <c r="L26" s="59" t="n">
        <v>0</v>
      </c>
      <c r="M26" s="59" t="n">
        <v>0</v>
      </c>
      <c r="N26" s="59" t="n">
        <v>0</v>
      </c>
      <c r="O26" s="59" t="n">
        <v>0</v>
      </c>
      <c r="P26" s="59" t="n">
        <v>0</v>
      </c>
      <c r="Q26" s="59" t="n">
        <v>0</v>
      </c>
      <c r="R26" s="59" t="n">
        <v>0</v>
      </c>
      <c r="S26" s="59" t="n">
        <v/>
      </c>
      <c r="T26" s="59" t="n">
        <v/>
      </c>
      <c r="U26" s="59" t="n">
        <v/>
      </c>
      <c r="V26" s="59" t="n">
        <v/>
      </c>
      <c r="W26" s="59" t="n">
        <v/>
      </c>
      <c r="X26" s="59" t="n">
        <v/>
      </c>
      <c r="Y26" s="59" t="n">
        <v/>
      </c>
      <c r="Z26" s="59" t="n">
        <v>0</v>
      </c>
    </row>
    <row r="27" ht="15.95" customFormat="1" customHeight="1" s="9">
      <c r="A27" s="38" t="inlineStr">
        <is>
          <t>22日</t>
        </is>
      </c>
      <c r="B27" s="59" t="n">
        <v/>
      </c>
      <c r="C27" s="59" t="n">
        <v/>
      </c>
      <c r="D27" s="59" t="n">
        <v/>
      </c>
      <c r="E27" s="59" t="n">
        <v/>
      </c>
      <c r="F27" s="59" t="n">
        <v/>
      </c>
      <c r="G27" s="59" t="n">
        <v>0</v>
      </c>
      <c r="H27" s="59" t="n">
        <v>0</v>
      </c>
      <c r="I27" s="59" t="n">
        <v>0</v>
      </c>
      <c r="J27" s="59" t="n">
        <v>0</v>
      </c>
      <c r="K27" s="59" t="n">
        <v>0</v>
      </c>
      <c r="L27" s="59" t="n">
        <v>0</v>
      </c>
      <c r="M27" s="59" t="n">
        <v>0</v>
      </c>
      <c r="N27" s="59" t="n">
        <v>0</v>
      </c>
      <c r="O27" s="59" t="n">
        <v>0</v>
      </c>
      <c r="P27" s="59" t="n">
        <v>0</v>
      </c>
      <c r="Q27" s="59" t="n">
        <v>0</v>
      </c>
      <c r="R27" s="59" t="n">
        <v>0</v>
      </c>
      <c r="S27" s="59" t="n">
        <v/>
      </c>
      <c r="T27" s="59" t="n">
        <v/>
      </c>
      <c r="U27" s="59" t="n">
        <v/>
      </c>
      <c r="V27" s="59" t="n">
        <v/>
      </c>
      <c r="W27" s="59" t="n">
        <v/>
      </c>
      <c r="X27" s="59" t="n">
        <v/>
      </c>
      <c r="Y27" s="59" t="n">
        <v/>
      </c>
      <c r="Z27" s="59" t="n">
        <v>0</v>
      </c>
    </row>
    <row r="28" ht="15.95" customFormat="1" customHeight="1" s="9">
      <c r="A28" s="38" t="inlineStr">
        <is>
          <t>23日</t>
        </is>
      </c>
      <c r="B28" s="59" t="n">
        <v/>
      </c>
      <c r="C28" s="59" t="n">
        <v/>
      </c>
      <c r="D28" s="59" t="n">
        <v/>
      </c>
      <c r="E28" s="59" t="n">
        <v/>
      </c>
      <c r="F28" s="59" t="n">
        <v/>
      </c>
      <c r="G28" s="59" t="n">
        <v>0</v>
      </c>
      <c r="H28" s="59" t="n">
        <v>0</v>
      </c>
      <c r="I28" s="59" t="n">
        <v>0</v>
      </c>
      <c r="J28" s="59" t="n">
        <v>0</v>
      </c>
      <c r="K28" s="59" t="n">
        <v>0</v>
      </c>
      <c r="L28" s="59" t="n">
        <v>0</v>
      </c>
      <c r="M28" s="59" t="n">
        <v>0</v>
      </c>
      <c r="N28" s="59" t="n">
        <v>0</v>
      </c>
      <c r="O28" s="59" t="n">
        <v>0</v>
      </c>
      <c r="P28" s="59" t="n">
        <v>0</v>
      </c>
      <c r="Q28" s="59" t="n">
        <v>0</v>
      </c>
      <c r="R28" s="59" t="n">
        <v>0</v>
      </c>
      <c r="S28" s="59" t="n">
        <v/>
      </c>
      <c r="T28" s="59" t="n">
        <v/>
      </c>
      <c r="U28" s="59" t="n">
        <v/>
      </c>
      <c r="V28" s="59" t="n">
        <v/>
      </c>
      <c r="W28" s="59" t="n">
        <v/>
      </c>
      <c r="X28" s="59" t="n">
        <v/>
      </c>
      <c r="Y28" s="59" t="n">
        <v/>
      </c>
      <c r="Z28" s="59" t="n">
        <v>0</v>
      </c>
    </row>
    <row r="29" ht="15.95" customFormat="1" customHeight="1" s="9">
      <c r="A29" s="38" t="inlineStr">
        <is>
          <t>24日</t>
        </is>
      </c>
      <c r="B29" s="59" t="n">
        <v/>
      </c>
      <c r="C29" s="59" t="n">
        <v/>
      </c>
      <c r="D29" s="59" t="n">
        <v/>
      </c>
      <c r="E29" s="59" t="n">
        <v/>
      </c>
      <c r="F29" s="59" t="n">
        <v/>
      </c>
      <c r="G29" s="59" t="n">
        <v>0</v>
      </c>
      <c r="H29" s="59" t="n">
        <v>0</v>
      </c>
      <c r="I29" s="59" t="n">
        <v>0</v>
      </c>
      <c r="J29" s="59" t="n">
        <v>0</v>
      </c>
      <c r="K29" s="59" t="n">
        <v>0</v>
      </c>
      <c r="L29" s="59" t="n">
        <v>0</v>
      </c>
      <c r="M29" s="59" t="n">
        <v>0</v>
      </c>
      <c r="N29" s="59" t="n">
        <v>0</v>
      </c>
      <c r="O29" s="59" t="n">
        <v>0</v>
      </c>
      <c r="P29" s="59" t="n">
        <v>0</v>
      </c>
      <c r="Q29" s="59" t="n">
        <v>0</v>
      </c>
      <c r="R29" s="59" t="n">
        <v>0</v>
      </c>
      <c r="S29" s="59" t="n">
        <v/>
      </c>
      <c r="T29" s="59" t="n">
        <v/>
      </c>
      <c r="U29" s="59" t="n">
        <v/>
      </c>
      <c r="V29" s="59" t="n">
        <v/>
      </c>
      <c r="W29" s="59" t="n">
        <v/>
      </c>
      <c r="X29" s="59" t="n">
        <v/>
      </c>
      <c r="Y29" s="59" t="n">
        <v/>
      </c>
      <c r="Z29" s="59" t="n">
        <v>0</v>
      </c>
    </row>
    <row r="30" ht="15.95" customFormat="1" customHeight="1" s="9">
      <c r="A30" s="38" t="inlineStr">
        <is>
          <t>25日</t>
        </is>
      </c>
      <c r="B30" s="59" t="n">
        <v/>
      </c>
      <c r="C30" s="59" t="n">
        <v/>
      </c>
      <c r="D30" s="59" t="n">
        <v/>
      </c>
      <c r="E30" s="59" t="n">
        <v/>
      </c>
      <c r="F30" s="59" t="n">
        <v/>
      </c>
      <c r="G30" s="59" t="n">
        <v>0</v>
      </c>
      <c r="H30" s="59" t="n">
        <v>0</v>
      </c>
      <c r="I30" s="59" t="n">
        <v>0</v>
      </c>
      <c r="J30" s="59" t="n">
        <v>0</v>
      </c>
      <c r="K30" s="59" t="n">
        <v>0</v>
      </c>
      <c r="L30" s="59" t="n">
        <v>0</v>
      </c>
      <c r="M30" s="59" t="n">
        <v>0</v>
      </c>
      <c r="N30" s="59" t="n">
        <v>0</v>
      </c>
      <c r="O30" s="59" t="n">
        <v>0</v>
      </c>
      <c r="P30" s="59" t="n">
        <v>0</v>
      </c>
      <c r="Q30" s="59" t="n">
        <v>0</v>
      </c>
      <c r="R30" s="59" t="n">
        <v>0</v>
      </c>
      <c r="S30" s="59" t="n">
        <v/>
      </c>
      <c r="T30" s="59" t="n">
        <v/>
      </c>
      <c r="U30" s="59" t="n">
        <v/>
      </c>
      <c r="V30" s="59" t="n">
        <v/>
      </c>
      <c r="W30" s="59" t="n">
        <v/>
      </c>
      <c r="X30" s="59" t="n">
        <v/>
      </c>
      <c r="Y30" s="59" t="n">
        <v/>
      </c>
      <c r="Z30" s="59" t="n">
        <v>0</v>
      </c>
    </row>
    <row r="31" ht="15.95" customFormat="1" customHeight="1" s="9">
      <c r="A31" s="38" t="inlineStr">
        <is>
          <t>26日</t>
        </is>
      </c>
      <c r="B31" s="59" t="n">
        <v/>
      </c>
      <c r="C31" s="59" t="n">
        <v/>
      </c>
      <c r="D31" s="59" t="n">
        <v/>
      </c>
      <c r="E31" s="59" t="n">
        <v/>
      </c>
      <c r="F31" s="59" t="n">
        <v/>
      </c>
      <c r="G31" s="59" t="n">
        <v>0</v>
      </c>
      <c r="H31" s="59" t="n">
        <v>0</v>
      </c>
      <c r="I31" s="59" t="n">
        <v>0.8</v>
      </c>
      <c r="J31" s="59" t="n">
        <v>1</v>
      </c>
      <c r="K31" s="59" t="n">
        <v>1</v>
      </c>
      <c r="L31" s="59" t="n">
        <v>1</v>
      </c>
      <c r="M31" s="59" t="n">
        <v>1</v>
      </c>
      <c r="N31" s="59" t="n">
        <v>1</v>
      </c>
      <c r="O31" s="59" t="n">
        <v>1</v>
      </c>
      <c r="P31" s="59" t="n">
        <v>1</v>
      </c>
      <c r="Q31" s="59" t="n">
        <v>0.5</v>
      </c>
      <c r="R31" s="59" t="n">
        <v>0</v>
      </c>
      <c r="S31" s="59" t="n">
        <v/>
      </c>
      <c r="T31" s="59" t="n">
        <v/>
      </c>
      <c r="U31" s="59" t="n">
        <v/>
      </c>
      <c r="V31" s="59" t="n">
        <v/>
      </c>
      <c r="W31" s="59" t="n">
        <v/>
      </c>
      <c r="X31" s="59" t="n">
        <v/>
      </c>
      <c r="Y31" s="59" t="n">
        <v/>
      </c>
      <c r="Z31" s="59" t="n">
        <v>8.300000000000001</v>
      </c>
    </row>
    <row r="32" ht="15.95" customFormat="1" customHeight="1" s="9">
      <c r="A32" s="38" t="inlineStr">
        <is>
          <t>27日</t>
        </is>
      </c>
      <c r="B32" s="59" t="n">
        <v/>
      </c>
      <c r="C32" s="59" t="n">
        <v/>
      </c>
      <c r="D32" s="59" t="n">
        <v/>
      </c>
      <c r="E32" s="59" t="n">
        <v/>
      </c>
      <c r="F32" s="59" t="n">
        <v/>
      </c>
      <c r="G32" s="59" t="n">
        <v>0</v>
      </c>
      <c r="H32" s="59" t="n">
        <v>0.2</v>
      </c>
      <c r="I32" s="59" t="n">
        <v>1</v>
      </c>
      <c r="J32" s="59" t="n">
        <v>1</v>
      </c>
      <c r="K32" s="59" t="n">
        <v>1</v>
      </c>
      <c r="L32" s="59" t="n">
        <v>1</v>
      </c>
      <c r="M32" s="59" t="n">
        <v>1</v>
      </c>
      <c r="N32" s="59" t="n">
        <v>1</v>
      </c>
      <c r="O32" s="59" t="n">
        <v>1</v>
      </c>
      <c r="P32" s="59" t="n">
        <v>0.4</v>
      </c>
      <c r="Q32" s="59" t="n">
        <v>0</v>
      </c>
      <c r="R32" s="59" t="n">
        <v>0</v>
      </c>
      <c r="S32" s="59" t="n">
        <v/>
      </c>
      <c r="T32" s="59" t="n">
        <v/>
      </c>
      <c r="U32" s="59" t="n">
        <v/>
      </c>
      <c r="V32" s="59" t="n">
        <v/>
      </c>
      <c r="W32" s="59" t="n">
        <v/>
      </c>
      <c r="X32" s="59" t="n">
        <v/>
      </c>
      <c r="Y32" s="59" t="n">
        <v/>
      </c>
      <c r="Z32" s="59" t="n">
        <v>7.6</v>
      </c>
    </row>
    <row r="33" ht="15.95" customFormat="1" customHeight="1" s="9">
      <c r="A33" s="38" t="inlineStr">
        <is>
          <t>28日</t>
        </is>
      </c>
      <c r="B33" s="59" t="n">
        <v/>
      </c>
      <c r="C33" s="59" t="n">
        <v/>
      </c>
      <c r="D33" s="59" t="n">
        <v/>
      </c>
      <c r="E33" s="59" t="n">
        <v/>
      </c>
      <c r="F33" s="59" t="n">
        <v/>
      </c>
      <c r="G33" s="59" t="n">
        <v>0</v>
      </c>
      <c r="H33" s="59" t="n">
        <v>0</v>
      </c>
      <c r="I33" s="59" t="n">
        <v>0</v>
      </c>
      <c r="J33" s="59" t="n">
        <v>1</v>
      </c>
      <c r="K33" s="59" t="n">
        <v>1</v>
      </c>
      <c r="L33" s="59" t="n">
        <v>0.9</v>
      </c>
      <c r="M33" s="59" t="n">
        <v>0.1</v>
      </c>
      <c r="N33" s="59" t="n">
        <v>1</v>
      </c>
      <c r="O33" s="59" t="n">
        <v>0.4</v>
      </c>
      <c r="P33" s="59" t="n">
        <v>0</v>
      </c>
      <c r="Q33" s="59" t="n">
        <v>0</v>
      </c>
      <c r="R33" s="59" t="n">
        <v>0</v>
      </c>
      <c r="S33" s="59" t="n">
        <v/>
      </c>
      <c r="T33" s="59" t="n">
        <v/>
      </c>
      <c r="U33" s="59" t="n">
        <v/>
      </c>
      <c r="V33" s="59" t="n">
        <v/>
      </c>
      <c r="W33" s="59" t="n">
        <v/>
      </c>
      <c r="X33" s="59" t="n">
        <v/>
      </c>
      <c r="Y33" s="59" t="n">
        <v/>
      </c>
      <c r="Z33" s="59" t="n">
        <v>4.4</v>
      </c>
    </row>
    <row r="34" ht="15.95" customFormat="1" customHeight="1" s="9">
      <c r="A34" s="38" t="inlineStr">
        <is>
          <t>29日</t>
        </is>
      </c>
      <c r="B34" s="59" t="n">
        <v/>
      </c>
      <c r="C34" s="59" t="n">
        <v/>
      </c>
      <c r="D34" s="59" t="n">
        <v/>
      </c>
      <c r="E34" s="59" t="n">
        <v/>
      </c>
      <c r="F34" s="59" t="n">
        <v/>
      </c>
      <c r="G34" s="59" t="n">
        <v>0</v>
      </c>
      <c r="H34" s="59" t="n">
        <v>0</v>
      </c>
      <c r="I34" s="59" t="n">
        <v>0</v>
      </c>
      <c r="J34" s="59" t="n">
        <v>0</v>
      </c>
      <c r="K34" s="59" t="n">
        <v>0</v>
      </c>
      <c r="L34" s="59" t="n">
        <v>0</v>
      </c>
      <c r="M34" s="59" t="n">
        <v>0</v>
      </c>
      <c r="N34" s="59" t="n">
        <v>0</v>
      </c>
      <c r="O34" s="59" t="n">
        <v>0</v>
      </c>
      <c r="P34" s="59" t="n">
        <v>0</v>
      </c>
      <c r="Q34" s="59" t="n">
        <v>0</v>
      </c>
      <c r="R34" s="59" t="n">
        <v>0</v>
      </c>
      <c r="S34" s="59" t="n">
        <v/>
      </c>
      <c r="T34" s="59" t="n">
        <v/>
      </c>
      <c r="U34" s="59" t="n">
        <v/>
      </c>
      <c r="V34" s="59" t="n">
        <v/>
      </c>
      <c r="W34" s="59" t="n">
        <v/>
      </c>
      <c r="X34" s="59" t="n">
        <v/>
      </c>
      <c r="Y34" s="59" t="n">
        <v/>
      </c>
      <c r="Z34" s="59" t="n">
        <v>0</v>
      </c>
    </row>
    <row r="35" ht="15.95" customFormat="1" customHeight="1" s="9">
      <c r="A35" s="38" t="inlineStr">
        <is>
          <t>30日</t>
        </is>
      </c>
      <c r="B35" s="59" t="n">
        <v/>
      </c>
      <c r="C35" s="59" t="n">
        <v/>
      </c>
      <c r="D35" s="59" t="n">
        <v/>
      </c>
      <c r="E35" s="59" t="n">
        <v/>
      </c>
      <c r="F35" s="59" t="n">
        <v/>
      </c>
      <c r="G35" s="59" t="n">
        <v>0</v>
      </c>
      <c r="H35" s="59" t="n">
        <v>0</v>
      </c>
      <c r="I35" s="59" t="n">
        <v>0</v>
      </c>
      <c r="J35" s="59" t="n">
        <v>0.3</v>
      </c>
      <c r="K35" s="59" t="n">
        <v>0</v>
      </c>
      <c r="L35" s="59" t="n">
        <v>0.6</v>
      </c>
      <c r="M35" s="59" t="n">
        <v>1</v>
      </c>
      <c r="N35" s="59" t="n">
        <v>1</v>
      </c>
      <c r="O35" s="59" t="n">
        <v>1</v>
      </c>
      <c r="P35" s="59" t="n">
        <v>1</v>
      </c>
      <c r="Q35" s="59" t="n">
        <v>0.2</v>
      </c>
      <c r="R35" s="59" t="n">
        <v>0</v>
      </c>
      <c r="S35" s="59" t="n">
        <v/>
      </c>
      <c r="T35" s="59" t="n">
        <v/>
      </c>
      <c r="U35" s="59" t="n">
        <v/>
      </c>
      <c r="V35" s="59" t="n">
        <v/>
      </c>
      <c r="W35" s="59" t="n">
        <v/>
      </c>
      <c r="X35" s="59" t="n">
        <v/>
      </c>
      <c r="Y35" s="59" t="n">
        <v/>
      </c>
      <c r="Z35" s="59" t="n">
        <v>5.1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SUM(B36:Y36)</f>
        <v/>
      </c>
    </row>
    <row r="37" ht="15.95" customFormat="1" customHeight="1" s="9">
      <c r="A37" s="38" t="inlineStr">
        <is>
          <t>下旬</t>
        </is>
      </c>
      <c r="B37" s="53">
        <f>SUM(B26:B36)</f>
        <v/>
      </c>
      <c r="C37" s="53">
        <f>SUM(C26:C36)</f>
        <v/>
      </c>
      <c r="D37" s="53">
        <f>SUM(D26:D36)</f>
        <v/>
      </c>
      <c r="E37" s="53">
        <f>SUM(E26:E36)</f>
        <v/>
      </c>
      <c r="F37" s="53">
        <f>SUM(F26:F36)</f>
        <v/>
      </c>
      <c r="G37" s="53">
        <f>SUM(G26:G36)</f>
        <v/>
      </c>
      <c r="H37" s="53">
        <f>SUM(H26:H36)</f>
        <v/>
      </c>
      <c r="I37" s="53">
        <f>SUM(I26:I36)</f>
        <v/>
      </c>
      <c r="J37" s="53">
        <f>SUM(J26:J36)</f>
        <v/>
      </c>
      <c r="K37" s="53">
        <f>SUM(K26:K36)</f>
        <v/>
      </c>
      <c r="L37" s="53">
        <f>SUM(L26:L36)</f>
        <v/>
      </c>
      <c r="M37" s="53">
        <f>SUM(M26:M36)</f>
        <v/>
      </c>
      <c r="N37" s="53">
        <f>SUM(N26:N36)</f>
        <v/>
      </c>
      <c r="O37" s="53">
        <f>SUM(O26:O36)</f>
        <v/>
      </c>
      <c r="P37" s="53">
        <f>SUM(P26:P36)</f>
        <v/>
      </c>
      <c r="Q37" s="53">
        <f>SUM(Q26:Q36)</f>
        <v/>
      </c>
      <c r="R37" s="53">
        <f>SUM(R26:R36)</f>
        <v/>
      </c>
      <c r="S37" s="53">
        <f>SUM(S26:S36)</f>
        <v/>
      </c>
      <c r="T37" s="53">
        <f>SUM(T26:T36)</f>
        <v/>
      </c>
      <c r="U37" s="53">
        <f>SUM(U26:U36)</f>
        <v/>
      </c>
      <c r="V37" s="53">
        <f>SUM(V26:V36)</f>
        <v/>
      </c>
      <c r="W37" s="53">
        <f>SUM(W26:W36)</f>
        <v/>
      </c>
      <c r="X37" s="53">
        <f>SUM(X26:X36)</f>
        <v/>
      </c>
      <c r="Y37" s="53">
        <f>SUM(Y26:Y36)</f>
        <v/>
      </c>
      <c r="Z37" s="53">
        <f>SUM(Z26:Z36)</f>
        <v/>
      </c>
    </row>
    <row r="38" ht="15.95" customFormat="1" customHeight="1" s="9">
      <c r="A38" s="38" t="inlineStr">
        <is>
          <t>月合计</t>
        </is>
      </c>
      <c r="B38" s="53">
        <f>SUM(B4:B13,B15:B24,B26:B36)</f>
        <v/>
      </c>
      <c r="C38" s="53">
        <f>SUM(C4:C13,C15:C24,C26:C36)</f>
        <v/>
      </c>
      <c r="D38" s="53">
        <f>SUM(D4:D13,D15:D24,D26:D36)</f>
        <v/>
      </c>
      <c r="E38" s="53">
        <f>SUM(E4:E13,E15:E24,E26:E36)</f>
        <v/>
      </c>
      <c r="F38" s="53">
        <f>SUM(F4:F13,F15:F24,F26:F36)</f>
        <v/>
      </c>
      <c r="G38" s="53">
        <f>SUM(G4:G13,G15:G24,G26:G36)</f>
        <v/>
      </c>
      <c r="H38" s="53">
        <f>SUM(H4:H13,H15:H24,H26:H36)</f>
        <v/>
      </c>
      <c r="I38" s="53">
        <f>SUM(I4:I13,I15:I24,I26:I36)</f>
        <v/>
      </c>
      <c r="J38" s="53">
        <f>SUM(J4:J13,J15:J24,J26:J36)</f>
        <v/>
      </c>
      <c r="K38" s="53">
        <f>SUM(K4:K13,K15:K24,K26:K36)</f>
        <v/>
      </c>
      <c r="L38" s="53">
        <f>SUM(L4:L13,L15:L24,L26:L36)</f>
        <v/>
      </c>
      <c r="M38" s="53">
        <f>SUM(M4:M13,M15:M24,M26:M36)</f>
        <v/>
      </c>
      <c r="N38" s="53">
        <f>SUM(N4:N13,N15:N24,N26:N36)</f>
        <v/>
      </c>
      <c r="O38" s="53">
        <f>SUM(O4:O13,O15:O24,O26:O36)</f>
        <v/>
      </c>
      <c r="P38" s="53">
        <f>SUM(P4:P13,P15:P24,P26:P36)</f>
        <v/>
      </c>
      <c r="Q38" s="53">
        <f>SUM(Q4:Q13,Q15:Q24,Q26:Q36)</f>
        <v/>
      </c>
      <c r="R38" s="53">
        <f>SUM(R4:R13,R15:R24,R26:R36)</f>
        <v/>
      </c>
      <c r="S38" s="53">
        <f>SUM(S4:S13,S15:S24,S26:S36)</f>
        <v/>
      </c>
      <c r="T38" s="53">
        <f>SUM(T4:T13,T15:T24,T26:T36)</f>
        <v/>
      </c>
      <c r="U38" s="53">
        <f>SUM(U4:U13,U15:U24,U26:U36)</f>
        <v/>
      </c>
      <c r="V38" s="53">
        <f>SUM(V4:V13,V15:V24,V26:V36)</f>
        <v/>
      </c>
      <c r="W38" s="53">
        <f>SUM(W4:W13,W15:W24,W26:W36)</f>
        <v/>
      </c>
      <c r="X38" s="53">
        <f>SUM(X4:X13,X15:X24,X26:X36)</f>
        <v/>
      </c>
      <c r="Y38" s="53">
        <f>SUM(Y4:Y13,Y15:Y24,Y26:Y36)</f>
        <v/>
      </c>
      <c r="Z38" s="53">
        <f>SUM(Z14,Z25,Z37)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28.xml><?xml version="1.0" encoding="utf-8"?>
<worksheet xmlns="http://schemas.openxmlformats.org/spreadsheetml/2006/main">
  <sheetPr codeName="Sheet28">
    <outlinePr summaryBelow="1" summaryRight="1"/>
    <pageSetUpPr fitToPage="1"/>
  </sheetPr>
  <dimension ref="A1:E17"/>
  <sheetViews>
    <sheetView workbookViewId="0">
      <selection activeCell="D1" sqref="B1:E1"/>
    </sheetView>
  </sheetViews>
  <sheetFormatPr baseColWidth="8" defaultColWidth="9" defaultRowHeight="14.25"/>
  <cols>
    <col width="12.875" customWidth="1" style="1" min="1" max="1"/>
    <col width="52" customWidth="1" style="19" min="2" max="3"/>
    <col width="12.875" customWidth="1" style="14" min="4" max="4"/>
    <col width="52" customWidth="1" style="19" min="5" max="5"/>
    <col width="9" customWidth="1" style="14" min="6" max="16384"/>
  </cols>
  <sheetData>
    <row r="1" ht="18.75" customHeight="1">
      <c r="A1" s="10" t="n"/>
      <c r="B1" s="54" t="inlineStr">
        <is>
          <t>2021年11月</t>
        </is>
      </c>
      <c r="C1" s="27" t="n"/>
      <c r="D1" s="54" t="inlineStr">
        <is>
          <t>龙王山皇家气象站</t>
        </is>
      </c>
      <c r="E1" s="56" t="n"/>
    </row>
    <row r="2" ht="18.75" customFormat="1" customHeight="1" s="3">
      <c r="A2" s="16" t="inlineStr">
        <is>
          <t>日期</t>
        </is>
      </c>
      <c r="B2" s="18" t="inlineStr">
        <is>
          <t>纪要</t>
        </is>
      </c>
      <c r="C2" s="18" t="inlineStr">
        <is>
          <t>本月天气气候概况</t>
        </is>
      </c>
      <c r="D2" s="16" t="inlineStr">
        <is>
          <t>日期</t>
        </is>
      </c>
      <c r="E2" s="18" t="inlineStr">
        <is>
          <t>备注</t>
        </is>
      </c>
    </row>
    <row r="3" ht="48" customFormat="1" customHeight="1" s="21">
      <c r="A3" s="20" t="n"/>
      <c r="B3" s="53" t="n"/>
      <c r="C3" s="53" t="inlineStr">
        <is>
          <t>主要天气气候特点 : 1</t>
        </is>
      </c>
      <c r="D3" s="64" t="inlineStr">
        <is>
          <t>10 : 05</t>
        </is>
      </c>
      <c r="E3" s="53" t="inlineStr">
        <is>
          <t>08;11;14;17;20</t>
        </is>
      </c>
    </row>
    <row r="4" ht="48" customFormat="1" customHeight="1" s="21">
      <c r="A4" s="20" t="n"/>
      <c r="B4" s="53" t="n"/>
      <c r="C4" s="53" t="inlineStr">
        <is>
          <t>主要天气过程 : 1</t>
        </is>
      </c>
      <c r="D4" s="64" t="inlineStr">
        <is>
          <t>10 : 24</t>
        </is>
      </c>
      <c r="E4" s="53" t="inlineStr">
        <is>
          <t>24小时连续观测</t>
        </is>
      </c>
    </row>
    <row r="5" ht="48" customFormat="1" customHeight="1" s="21">
      <c r="A5" s="20" t="n"/>
      <c r="B5" s="53" t="n"/>
      <c r="C5" s="53" t="inlineStr">
        <is>
          <t>天气气候综合评价 : 1</t>
        </is>
      </c>
      <c r="D5" s="64" t="inlineStr">
        <is>
          <t>11</t>
        </is>
      </c>
      <c r="E5" s="53" t="inlineStr">
        <is>
          <t>不守班</t>
        </is>
      </c>
    </row>
    <row r="6" ht="48" customFormat="1" customHeight="1" s="21">
      <c r="A6" s="20" t="n"/>
      <c r="B6" s="53" t="n"/>
      <c r="C6" s="53" t="n"/>
      <c r="D6" s="53" t="n"/>
      <c r="E6" s="53" t="n"/>
    </row>
    <row r="7" ht="48" customFormat="1" customHeight="1" s="21">
      <c r="A7" s="20" t="n"/>
      <c r="B7" s="53" t="n"/>
      <c r="C7" s="53" t="n"/>
      <c r="D7" s="53" t="n"/>
      <c r="E7" s="53" t="n"/>
    </row>
    <row r="8" ht="48" customFormat="1" customHeight="1" s="21">
      <c r="A8" s="20" t="n"/>
      <c r="B8" s="53" t="n"/>
      <c r="C8" s="53" t="n"/>
      <c r="D8" s="53" t="n"/>
      <c r="E8" s="53" t="n"/>
    </row>
    <row r="9" ht="48" customFormat="1" customHeight="1" s="21">
      <c r="A9" s="20" t="n"/>
      <c r="B9" s="53" t="n"/>
      <c r="C9" s="53" t="n"/>
      <c r="D9" s="53" t="n"/>
      <c r="E9" s="53" t="n"/>
    </row>
    <row r="10" ht="48" customFormat="1" customHeight="1" s="21">
      <c r="A10" s="20" t="n"/>
      <c r="B10" s="53" t="n"/>
      <c r="C10" s="53" t="n"/>
      <c r="D10" s="53" t="n"/>
      <c r="E10" s="53" t="n"/>
    </row>
    <row r="11" ht="48" customFormat="1" customHeight="1" s="21">
      <c r="A11" s="20" t="n"/>
      <c r="B11" s="53" t="n"/>
      <c r="C11" s="53" t="n"/>
      <c r="D11" s="53" t="n"/>
      <c r="E11" s="53" t="n"/>
    </row>
    <row r="12" ht="48" customFormat="1" customHeight="1" s="21">
      <c r="A12" s="20" t="n"/>
      <c r="B12" s="53" t="n"/>
      <c r="C12" s="53" t="n"/>
      <c r="D12" s="53" t="n"/>
      <c r="E12" s="53" t="n"/>
    </row>
    <row r="13" ht="48" customFormat="1" customHeight="1" s="21">
      <c r="A13" s="20" t="n"/>
      <c r="B13" s="53" t="n"/>
      <c r="C13" s="53" t="n"/>
      <c r="D13" s="53" t="n"/>
      <c r="E13" s="53" t="n"/>
    </row>
    <row r="14" ht="48" customFormat="1" customHeight="1" s="21">
      <c r="A14" s="20" t="n"/>
      <c r="B14" s="53" t="n"/>
      <c r="C14" s="53" t="n"/>
      <c r="D14" s="53" t="n"/>
      <c r="E14" s="53" t="n"/>
    </row>
    <row r="15" ht="48" customFormat="1" customHeight="1" s="21">
      <c r="A15" s="20" t="n"/>
      <c r="B15" s="53" t="n"/>
      <c r="C15" s="53" t="n"/>
      <c r="D15" s="53" t="n"/>
      <c r="E15" s="53" t="n"/>
    </row>
    <row r="16" ht="48" customFormat="1" customHeight="1" s="21">
      <c r="A16" s="20" t="n"/>
      <c r="B16" s="53" t="n"/>
      <c r="C16" s="53" t="n"/>
      <c r="D16" s="53" t="n"/>
      <c r="E16" s="53" t="n"/>
    </row>
    <row r="17" ht="48" customFormat="1" customHeight="1" s="9">
      <c r="A17" s="20" t="n"/>
      <c r="B17" s="53" t="n"/>
      <c r="C17" s="53" t="n"/>
      <c r="D17" s="53" t="n"/>
      <c r="E17" s="53" t="n"/>
    </row>
  </sheetData>
  <mergeCells count="1">
    <mergeCell ref="D1:E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62" horizontalDpi="200" verticalDpi="200"/>
</worksheet>
</file>

<file path=xl/worksheets/sheet3.xml><?xml version="1.0" encoding="utf-8"?>
<worksheet xmlns="http://schemas.openxmlformats.org/spreadsheetml/2006/main">
  <sheetPr codeName="Sheet13">
    <outlinePr summaryBelow="1" summaryRight="1"/>
    <pageSetUpPr fitToPage="1"/>
  </sheetPr>
  <dimension ref="A1:AC39"/>
  <sheetViews>
    <sheetView workbookViewId="0">
      <selection activeCell="AB1" sqref="AB1:AC1048576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气    温（℃）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8" t="n"/>
      <c r="AC3" s="58" t="n"/>
    </row>
    <row r="4" ht="15.95" customFormat="1" customHeight="1" s="9">
      <c r="A4" s="38" t="inlineStr">
        <is>
          <t>1日</t>
        </is>
      </c>
      <c r="B4" s="59" t="n">
        <v>11.8</v>
      </c>
      <c r="C4" s="59" t="n">
        <v>11.7</v>
      </c>
      <c r="D4" s="59" t="n">
        <v>11</v>
      </c>
      <c r="E4" s="59" t="n">
        <v>11</v>
      </c>
      <c r="F4" s="59" t="n">
        <v>10.6</v>
      </c>
      <c r="G4" s="59" t="n">
        <v>10.5</v>
      </c>
      <c r="H4" s="59" t="n">
        <v>10.5</v>
      </c>
      <c r="I4" s="59" t="n">
        <v>10</v>
      </c>
      <c r="J4" s="59" t="n">
        <v>9.5</v>
      </c>
      <c r="K4" s="59" t="n">
        <v>9.800000000000001</v>
      </c>
      <c r="L4" s="59" t="n">
        <v>9.199999999999999</v>
      </c>
      <c r="M4" s="59" t="n">
        <v>9.4</v>
      </c>
      <c r="N4" s="59" t="n">
        <v>10</v>
      </c>
      <c r="O4" s="59" t="n">
        <v>10.7</v>
      </c>
      <c r="P4" s="59" t="n">
        <v>12.1</v>
      </c>
      <c r="Q4" s="59" t="n">
        <v>12.8</v>
      </c>
      <c r="R4" s="59" t="n">
        <v>13</v>
      </c>
      <c r="S4" s="59" t="n">
        <v>13</v>
      </c>
      <c r="T4" s="59" t="n">
        <v>13</v>
      </c>
      <c r="U4" s="59" t="n">
        <v>12.8</v>
      </c>
      <c r="V4" s="59" t="n">
        <v>11.9</v>
      </c>
      <c r="W4" s="59" t="n">
        <v>11.1</v>
      </c>
      <c r="X4" s="59" t="n">
        <v>10.7</v>
      </c>
      <c r="Y4" s="59" t="n">
        <v>10.4</v>
      </c>
      <c r="Z4" s="53">
        <f>AVERAGE(G4,M4,S4,Y4)</f>
        <v/>
      </c>
      <c r="AA4" s="53">
        <f>AVERAGE(B4:Y4)</f>
        <v/>
      </c>
      <c r="AB4" s="59" t="n">
        <v>13.3</v>
      </c>
      <c r="AC4" s="59" t="n">
        <v>9.1</v>
      </c>
    </row>
    <row r="5" ht="15.95" customFormat="1" customHeight="1" s="9">
      <c r="A5" s="38" t="inlineStr">
        <is>
          <t>2日</t>
        </is>
      </c>
      <c r="B5" s="59" t="n">
        <v>10.2</v>
      </c>
      <c r="C5" s="59" t="n">
        <v>10.1</v>
      </c>
      <c r="D5" s="59" t="n">
        <v>10.1</v>
      </c>
      <c r="E5" s="59" t="n">
        <v>10</v>
      </c>
      <c r="F5" s="59" t="n">
        <v>9.9</v>
      </c>
      <c r="G5" s="59" t="n">
        <v>9.9</v>
      </c>
      <c r="H5" s="59" t="n">
        <v>9.699999999999999</v>
      </c>
      <c r="I5" s="59" t="n">
        <v>9.6</v>
      </c>
      <c r="J5" s="59" t="n">
        <v>9.6</v>
      </c>
      <c r="K5" s="59" t="n">
        <v>9.6</v>
      </c>
      <c r="L5" s="59" t="n">
        <v>9.6</v>
      </c>
      <c r="M5" s="59" t="n">
        <v>9.9</v>
      </c>
      <c r="N5" s="59" t="n">
        <v>10.1</v>
      </c>
      <c r="O5" s="59" t="n">
        <v>10.5</v>
      </c>
      <c r="P5" s="59" t="n">
        <v>10.9</v>
      </c>
      <c r="Q5" s="59" t="n">
        <v>11.5</v>
      </c>
      <c r="R5" s="59" t="n">
        <v>11.5</v>
      </c>
      <c r="S5" s="59" t="n">
        <v>12</v>
      </c>
      <c r="T5" s="59" t="n">
        <v>12</v>
      </c>
      <c r="U5" s="59" t="n">
        <v>12</v>
      </c>
      <c r="V5" s="59" t="n">
        <v>11.8</v>
      </c>
      <c r="W5" s="59" t="n">
        <v>11.6</v>
      </c>
      <c r="X5" s="59" t="n">
        <v>11.6</v>
      </c>
      <c r="Y5" s="59" t="n">
        <v>11.6</v>
      </c>
      <c r="Z5" s="53">
        <f>AVERAGE(G5,M5,S5,Y5)</f>
        <v/>
      </c>
      <c r="AA5" s="53">
        <f>AVERAGE(B5:Y5)</f>
        <v/>
      </c>
      <c r="AB5" s="59" t="n">
        <v>12.2</v>
      </c>
      <c r="AC5" s="59" t="n">
        <v>9.5</v>
      </c>
    </row>
    <row r="6" ht="15.95" customFormat="1" customHeight="1" s="9">
      <c r="A6" s="38" t="inlineStr">
        <is>
          <t>3日</t>
        </is>
      </c>
      <c r="B6" s="59" t="n">
        <v>11.5</v>
      </c>
      <c r="C6" s="59" t="n">
        <v>11.4</v>
      </c>
      <c r="D6" s="59" t="n">
        <v>11.4</v>
      </c>
      <c r="E6" s="59" t="n">
        <v>11.3</v>
      </c>
      <c r="F6" s="59" t="n">
        <v>11.2</v>
      </c>
      <c r="G6" s="59" t="n">
        <v>11.1</v>
      </c>
      <c r="H6" s="59" t="n">
        <v>11</v>
      </c>
      <c r="I6" s="59" t="n">
        <v>10.7</v>
      </c>
      <c r="J6" s="59" t="n">
        <v>10.6</v>
      </c>
      <c r="K6" s="59" t="n">
        <v>10.9</v>
      </c>
      <c r="L6" s="59" t="n">
        <v>10.8</v>
      </c>
      <c r="M6" s="59" t="n">
        <v>10.7</v>
      </c>
      <c r="N6" s="59" t="n">
        <v>11.3</v>
      </c>
      <c r="O6" s="59" t="n">
        <v>12</v>
      </c>
      <c r="P6" s="59" t="n">
        <v>12.7</v>
      </c>
      <c r="Q6" s="59" t="n">
        <v>13.3</v>
      </c>
      <c r="R6" s="59" t="n">
        <v>14.9</v>
      </c>
      <c r="S6" s="59" t="n">
        <v>16.1</v>
      </c>
      <c r="T6" s="59" t="n">
        <v>16</v>
      </c>
      <c r="U6" s="59" t="n">
        <v>15.3</v>
      </c>
      <c r="V6" s="59" t="n">
        <v>14.7</v>
      </c>
      <c r="W6" s="59" t="n">
        <v>13.3</v>
      </c>
      <c r="X6" s="59" t="n">
        <v>13.2</v>
      </c>
      <c r="Y6" s="59" t="n">
        <v>13.3</v>
      </c>
      <c r="Z6" s="53">
        <f>AVERAGE(G6,M6,S6,Y6)</f>
        <v/>
      </c>
      <c r="AA6" s="53">
        <f>AVERAGE(B6:Y6)</f>
        <v/>
      </c>
      <c r="AB6" s="59" t="n">
        <v>16.5</v>
      </c>
      <c r="AC6" s="59" t="n">
        <v>10.5</v>
      </c>
    </row>
    <row r="7" ht="15.95" customFormat="1" customHeight="1" s="9">
      <c r="A7" s="38" t="inlineStr">
        <is>
          <t>4日</t>
        </is>
      </c>
      <c r="B7" s="59" t="n">
        <v>12.9</v>
      </c>
      <c r="C7" s="59" t="n">
        <v>12.2</v>
      </c>
      <c r="D7" s="59" t="n">
        <v>11.8</v>
      </c>
      <c r="E7" s="59" t="n">
        <v>11.1</v>
      </c>
      <c r="F7" s="59" t="n">
        <v>11.2</v>
      </c>
      <c r="G7" s="59" t="n">
        <v>10.9</v>
      </c>
      <c r="H7" s="59" t="n">
        <v>10.5</v>
      </c>
      <c r="I7" s="59" t="n">
        <v>10.1</v>
      </c>
      <c r="J7" s="59" t="n">
        <v>10.4</v>
      </c>
      <c r="K7" s="59" t="n">
        <v>10.7</v>
      </c>
      <c r="L7" s="59" t="n">
        <v>10.4</v>
      </c>
      <c r="M7" s="59" t="n">
        <v>10.3</v>
      </c>
      <c r="N7" s="59" t="n">
        <v>10.7</v>
      </c>
      <c r="O7" s="59" t="n">
        <v>11.2</v>
      </c>
      <c r="P7" s="59" t="n">
        <v>12.8</v>
      </c>
      <c r="Q7" s="59" t="n">
        <v>14.4</v>
      </c>
      <c r="R7" s="59" t="n">
        <v>15.5</v>
      </c>
      <c r="S7" s="59" t="n">
        <v>17</v>
      </c>
      <c r="T7" s="59" t="n">
        <v>18.2</v>
      </c>
      <c r="U7" s="59" t="n">
        <v>18.7</v>
      </c>
      <c r="V7" s="59" t="n">
        <v>17.3</v>
      </c>
      <c r="W7" s="59" t="n">
        <v>15.8</v>
      </c>
      <c r="X7" s="59" t="n">
        <v>16.1</v>
      </c>
      <c r="Y7" s="59" t="n">
        <v>15.6</v>
      </c>
      <c r="Z7" s="53">
        <f>AVERAGE(G7,M7,S7,Y7)</f>
        <v/>
      </c>
      <c r="AA7" s="53">
        <f>AVERAGE(B7:Y7)</f>
        <v/>
      </c>
      <c r="AB7" s="59" t="n">
        <v>18.7</v>
      </c>
      <c r="AC7" s="59" t="n">
        <v>9.800000000000001</v>
      </c>
    </row>
    <row r="8" ht="15.95" customFormat="1" customHeight="1" s="9">
      <c r="A8" s="38" t="inlineStr">
        <is>
          <t>5日</t>
        </is>
      </c>
      <c r="B8" s="59" t="n">
        <v>15.3</v>
      </c>
      <c r="C8" s="59" t="n">
        <v>14.3</v>
      </c>
      <c r="D8" s="59" t="n">
        <v>13.2</v>
      </c>
      <c r="E8" s="59" t="n">
        <v>13.2</v>
      </c>
      <c r="F8" s="59" t="n">
        <v>13</v>
      </c>
      <c r="G8" s="59" t="n">
        <v>12.6</v>
      </c>
      <c r="H8" s="59" t="n">
        <v>12.1</v>
      </c>
      <c r="I8" s="59" t="n">
        <v>12.2</v>
      </c>
      <c r="J8" s="59" t="n">
        <v>12.6</v>
      </c>
      <c r="K8" s="59" t="n">
        <v>12</v>
      </c>
      <c r="L8" s="59" t="n">
        <v>12.3</v>
      </c>
      <c r="M8" s="59" t="n">
        <v>13.1</v>
      </c>
      <c r="N8" s="59" t="n">
        <v>14.9</v>
      </c>
      <c r="O8" s="59" t="n">
        <v>17</v>
      </c>
      <c r="P8" s="59" t="n">
        <v>19.7</v>
      </c>
      <c r="Q8" s="59" t="n">
        <v>21.3</v>
      </c>
      <c r="R8" s="59" t="n">
        <v>22.6</v>
      </c>
      <c r="S8" s="59" t="n">
        <v>22.9</v>
      </c>
      <c r="T8" s="59" t="n">
        <v>22.7</v>
      </c>
      <c r="U8" s="59" t="n">
        <v>21.9</v>
      </c>
      <c r="V8" s="59" t="n">
        <v>20.4</v>
      </c>
      <c r="W8" s="59" t="n">
        <v>18.8</v>
      </c>
      <c r="X8" s="59" t="n">
        <v>18.3</v>
      </c>
      <c r="Y8" s="59" t="n">
        <v>18.6</v>
      </c>
      <c r="Z8" s="53">
        <f>AVERAGE(G8,M8,S8,Y8)</f>
        <v/>
      </c>
      <c r="AA8" s="53">
        <f>AVERAGE(B8:Y8)</f>
        <v/>
      </c>
      <c r="AB8" s="59" t="n">
        <v>23.2</v>
      </c>
      <c r="AC8" s="59" t="n">
        <v>12</v>
      </c>
    </row>
    <row r="9" ht="15.95" customFormat="1" customHeight="1" s="9">
      <c r="A9" s="38" t="inlineStr">
        <is>
          <t>6日</t>
        </is>
      </c>
      <c r="B9" s="59" t="n">
        <v>18.6</v>
      </c>
      <c r="C9" s="59" t="n">
        <v>18.1</v>
      </c>
      <c r="D9" s="59" t="n">
        <v>17.9</v>
      </c>
      <c r="E9" s="59" t="n">
        <v>17.8</v>
      </c>
      <c r="F9" s="59" t="n">
        <v>17.6</v>
      </c>
      <c r="G9" s="59" t="n">
        <v>17.4</v>
      </c>
      <c r="H9" s="59" t="n">
        <v>17.8</v>
      </c>
      <c r="I9" s="59" t="n">
        <v>17.6</v>
      </c>
      <c r="J9" s="59" t="n">
        <v>17.5</v>
      </c>
      <c r="K9" s="59" t="n">
        <v>17.1</v>
      </c>
      <c r="L9" s="59" t="n">
        <v>17.4</v>
      </c>
      <c r="M9" s="59" t="n">
        <v>16.9</v>
      </c>
      <c r="N9" s="59" t="n">
        <v>17.3</v>
      </c>
      <c r="O9" s="59" t="n">
        <v>17.7</v>
      </c>
      <c r="P9" s="59" t="n">
        <v>17.6</v>
      </c>
      <c r="Q9" s="59" t="n">
        <v>18.3</v>
      </c>
      <c r="R9" s="59" t="n">
        <v>18.2</v>
      </c>
      <c r="S9" s="59" t="n">
        <v>18.4</v>
      </c>
      <c r="T9" s="59" t="n">
        <v>18.3</v>
      </c>
      <c r="U9" s="59" t="n">
        <v>18.2</v>
      </c>
      <c r="V9" s="59" t="n">
        <v>17.7</v>
      </c>
      <c r="W9" s="59" t="n">
        <v>17.3</v>
      </c>
      <c r="X9" s="59" t="n">
        <v>16.9</v>
      </c>
      <c r="Y9" s="59" t="n">
        <v>16.2</v>
      </c>
      <c r="Z9" s="53">
        <f>AVERAGE(G9,M9,S9,Y9)</f>
        <v/>
      </c>
      <c r="AA9" s="53">
        <f>AVERAGE(B9:Y9)</f>
        <v/>
      </c>
      <c r="AB9" s="59" t="n">
        <v>18.8</v>
      </c>
      <c r="AC9" s="59" t="n">
        <v>16.1</v>
      </c>
    </row>
    <row r="10" ht="15.95" customFormat="1" customHeight="1" s="9">
      <c r="A10" s="38" t="inlineStr">
        <is>
          <t>7日</t>
        </is>
      </c>
      <c r="B10" s="59" t="n">
        <v>15.6</v>
      </c>
      <c r="C10" s="59" t="n">
        <v>15.6</v>
      </c>
      <c r="D10" s="59" t="n">
        <v>15.2</v>
      </c>
      <c r="E10" s="59" t="n">
        <v>14.9</v>
      </c>
      <c r="F10" s="59" t="n">
        <v>14.7</v>
      </c>
      <c r="G10" s="59" t="n">
        <v>14.7</v>
      </c>
      <c r="H10" s="59" t="n">
        <v>14.3</v>
      </c>
      <c r="I10" s="59" t="n">
        <v>14.1</v>
      </c>
      <c r="J10" s="59" t="n">
        <v>14</v>
      </c>
      <c r="K10" s="59" t="n">
        <v>14</v>
      </c>
      <c r="L10" s="59" t="n">
        <v>13.7</v>
      </c>
      <c r="M10" s="59" t="n">
        <v>13.4</v>
      </c>
      <c r="N10" s="59" t="n">
        <v>13.5</v>
      </c>
      <c r="O10" s="59" t="n">
        <v>13.8</v>
      </c>
      <c r="P10" s="59" t="n">
        <v>13.5</v>
      </c>
      <c r="Q10" s="59" t="n">
        <v>13.4</v>
      </c>
      <c r="R10" s="59" t="n">
        <v>13.5</v>
      </c>
      <c r="S10" s="59" t="n">
        <v>13.4</v>
      </c>
      <c r="T10" s="59" t="n">
        <v>13.2</v>
      </c>
      <c r="U10" s="59" t="n">
        <v>13.3</v>
      </c>
      <c r="V10" s="59" t="n">
        <v>13.3</v>
      </c>
      <c r="W10" s="59" t="n">
        <v>12.9</v>
      </c>
      <c r="X10" s="59" t="n">
        <v>12.2</v>
      </c>
      <c r="Y10" s="59" t="n">
        <v>11.9</v>
      </c>
      <c r="Z10" s="53">
        <f>AVERAGE(G10,M10,S10,Y10)</f>
        <v/>
      </c>
      <c r="AA10" s="53">
        <f>AVERAGE(B10:Y10)</f>
        <v/>
      </c>
      <c r="AB10" s="59" t="n">
        <v>16.1</v>
      </c>
      <c r="AC10" s="59" t="n">
        <v>11.7</v>
      </c>
    </row>
    <row r="11" ht="15.95" customFormat="1" customHeight="1" s="9">
      <c r="A11" s="38" t="inlineStr">
        <is>
          <t>8日</t>
        </is>
      </c>
      <c r="B11" s="59" t="n">
        <v>11.3</v>
      </c>
      <c r="C11" s="59" t="n">
        <v>11.2</v>
      </c>
      <c r="D11" s="59" t="n">
        <v>11.1</v>
      </c>
      <c r="E11" s="59" t="n">
        <v>11.3</v>
      </c>
      <c r="F11" s="59" t="n">
        <v>11.3</v>
      </c>
      <c r="G11" s="59" t="n">
        <v>11.4</v>
      </c>
      <c r="H11" s="59" t="n">
        <v>11.3</v>
      </c>
      <c r="I11" s="59" t="n">
        <v>11.2</v>
      </c>
      <c r="J11" s="59" t="n">
        <v>9.9</v>
      </c>
      <c r="K11" s="59" t="n">
        <v>9.800000000000001</v>
      </c>
      <c r="L11" s="59" t="n">
        <v>10</v>
      </c>
      <c r="M11" s="59" t="n">
        <v>9.4</v>
      </c>
      <c r="N11" s="59" t="n">
        <v>8.6</v>
      </c>
      <c r="O11" s="59" t="n">
        <v>8.800000000000001</v>
      </c>
      <c r="P11" s="59" t="n">
        <v>8.300000000000001</v>
      </c>
      <c r="Q11" s="59" t="n">
        <v>7.9</v>
      </c>
      <c r="R11" s="59" t="n">
        <v>8.199999999999999</v>
      </c>
      <c r="S11" s="59" t="n">
        <v>8</v>
      </c>
      <c r="T11" s="59" t="n">
        <v>7.9</v>
      </c>
      <c r="U11" s="59" t="n">
        <v>7.8</v>
      </c>
      <c r="V11" s="59" t="n">
        <v>8.300000000000001</v>
      </c>
      <c r="W11" s="59" t="n">
        <v>8.199999999999999</v>
      </c>
      <c r="X11" s="59" t="n">
        <v>8.5</v>
      </c>
      <c r="Y11" s="59" t="n">
        <v>8.300000000000001</v>
      </c>
      <c r="Z11" s="53">
        <f>AVERAGE(G11,M11,S11,Y11)</f>
        <v/>
      </c>
      <c r="AA11" s="53">
        <f>AVERAGE(B11:Y11)</f>
        <v/>
      </c>
      <c r="AB11" s="59" t="n">
        <v>11.9</v>
      </c>
      <c r="AC11" s="59" t="n">
        <v>7.7</v>
      </c>
    </row>
    <row r="12" ht="15.95" customFormat="1" customHeight="1" s="9">
      <c r="A12" s="38" t="inlineStr">
        <is>
          <t>9日</t>
        </is>
      </c>
      <c r="B12" s="59" t="n">
        <v>8.300000000000001</v>
      </c>
      <c r="C12" s="59" t="n">
        <v>7.7</v>
      </c>
      <c r="D12" s="59" t="n">
        <v>7.2</v>
      </c>
      <c r="E12" s="59" t="n">
        <v>7</v>
      </c>
      <c r="F12" s="59" t="n">
        <v>7.2</v>
      </c>
      <c r="G12" s="59" t="n">
        <v>7.1</v>
      </c>
      <c r="H12" s="59" t="n">
        <v>5.6</v>
      </c>
      <c r="I12" s="59" t="n">
        <v>5</v>
      </c>
      <c r="J12" s="59" t="n">
        <v>4.5</v>
      </c>
      <c r="K12" s="59" t="n">
        <v>4.5</v>
      </c>
      <c r="L12" s="59" t="n">
        <v>4.4</v>
      </c>
      <c r="M12" s="59" t="n">
        <v>4.5</v>
      </c>
      <c r="N12" s="59" t="n">
        <v>5.2</v>
      </c>
      <c r="O12" s="59" t="n">
        <v>5.6</v>
      </c>
      <c r="P12" s="59" t="n">
        <v>5.8</v>
      </c>
      <c r="Q12" s="59" t="n">
        <v>6.4</v>
      </c>
      <c r="R12" s="59" t="n">
        <v>7.3</v>
      </c>
      <c r="S12" s="59" t="n">
        <v>7.1</v>
      </c>
      <c r="T12" s="59" t="n">
        <v>7.6</v>
      </c>
      <c r="U12" s="59" t="n">
        <v>7.7</v>
      </c>
      <c r="V12" s="59" t="n">
        <v>7.5</v>
      </c>
      <c r="W12" s="59" t="n">
        <v>7.1</v>
      </c>
      <c r="X12" s="59" t="n">
        <v>7.1</v>
      </c>
      <c r="Y12" s="59" t="n">
        <v>6.9</v>
      </c>
      <c r="Z12" s="53">
        <f>AVERAGE(G12,M12,S12,Y12)</f>
        <v/>
      </c>
      <c r="AA12" s="53">
        <f>AVERAGE(B12:Y12)</f>
        <v/>
      </c>
      <c r="AB12" s="59" t="n">
        <v>8.5</v>
      </c>
      <c r="AC12" s="59" t="n">
        <v>4.3</v>
      </c>
    </row>
    <row r="13" ht="15.95" customFormat="1" customHeight="1" s="9">
      <c r="A13" s="38" t="inlineStr">
        <is>
          <t>10日</t>
        </is>
      </c>
      <c r="B13" s="59" t="n">
        <v>6.9</v>
      </c>
      <c r="C13" s="59" t="n">
        <v>6.6</v>
      </c>
      <c r="D13" s="59" t="n">
        <v>6.6</v>
      </c>
      <c r="E13" s="59" t="n">
        <v>6.9</v>
      </c>
      <c r="F13" s="59" t="n">
        <v>6.9</v>
      </c>
      <c r="G13" s="59" t="n">
        <v>6.7</v>
      </c>
      <c r="H13" s="59" t="n">
        <v>6.6</v>
      </c>
      <c r="I13" s="59" t="n">
        <v>6.7</v>
      </c>
      <c r="J13" s="59" t="n">
        <v>6.8</v>
      </c>
      <c r="K13" s="59" t="n">
        <v>6.7</v>
      </c>
      <c r="L13" s="59" t="n">
        <v>6.8</v>
      </c>
      <c r="M13" s="59" t="n">
        <v>7.5</v>
      </c>
      <c r="N13" s="59" t="n">
        <v>8.300000000000001</v>
      </c>
      <c r="O13" s="59" t="n">
        <v>9.4</v>
      </c>
      <c r="P13" s="59" t="n">
        <v>11.3</v>
      </c>
      <c r="Q13" s="59" t="n">
        <v>13.2</v>
      </c>
      <c r="R13" s="59" t="n">
        <v>15</v>
      </c>
      <c r="S13" s="59" t="n">
        <v>15.6</v>
      </c>
      <c r="T13" s="59" t="n">
        <v>16.2</v>
      </c>
      <c r="U13" s="59" t="n">
        <v>15.8</v>
      </c>
      <c r="V13" s="59" t="n">
        <v>14.9</v>
      </c>
      <c r="W13" s="59" t="n">
        <v>12.7</v>
      </c>
      <c r="X13" s="59" t="n">
        <v>11.7</v>
      </c>
      <c r="Y13" s="59" t="n">
        <v>11.3</v>
      </c>
      <c r="Z13" s="53">
        <f>AVERAGE(G13,M13,S13,Y13)</f>
        <v/>
      </c>
      <c r="AA13" s="53">
        <f>AVERAGE(B13:Y13)</f>
        <v/>
      </c>
      <c r="AB13" s="59" t="n">
        <v>16.4</v>
      </c>
      <c r="AC13" s="59" t="n">
        <v>6.4</v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MIN(B14:Y14)</f>
        <v/>
      </c>
    </row>
    <row r="15" ht="15.95" customFormat="1" customHeight="1" s="9">
      <c r="A15" s="38" t="inlineStr">
        <is>
          <t>11日</t>
        </is>
      </c>
      <c r="B15" s="59" t="n">
        <v>10.5</v>
      </c>
      <c r="C15" s="59" t="n">
        <v>10.6</v>
      </c>
      <c r="D15" s="59" t="n">
        <v>9.300000000000001</v>
      </c>
      <c r="E15" s="59" t="n">
        <v>9.199999999999999</v>
      </c>
      <c r="F15" s="59" t="n">
        <v>9</v>
      </c>
      <c r="G15" s="59" t="n">
        <v>8.1</v>
      </c>
      <c r="H15" s="59" t="n">
        <v>8.199999999999999</v>
      </c>
      <c r="I15" s="59" t="n">
        <v>7.9</v>
      </c>
      <c r="J15" s="59" t="n">
        <v>7.5</v>
      </c>
      <c r="K15" s="59" t="n">
        <v>6.9</v>
      </c>
      <c r="L15" s="59" t="n">
        <v>6.3</v>
      </c>
      <c r="M15" s="59" t="n">
        <v>6.8</v>
      </c>
      <c r="N15" s="59" t="n">
        <v>7.7</v>
      </c>
      <c r="O15" s="59" t="n">
        <v>8.300000000000001</v>
      </c>
      <c r="P15" s="59" t="n">
        <v>8.9</v>
      </c>
      <c r="Q15" s="59" t="n">
        <v>9.9</v>
      </c>
      <c r="R15" s="59" t="n">
        <v>12</v>
      </c>
      <c r="S15" s="59" t="n">
        <v>14.5</v>
      </c>
      <c r="T15" s="59" t="n">
        <v>14.6</v>
      </c>
      <c r="U15" s="59" t="n">
        <v>14.9</v>
      </c>
      <c r="V15" s="59" t="n">
        <v>14.8</v>
      </c>
      <c r="W15" s="59" t="n">
        <v>13.6</v>
      </c>
      <c r="X15" s="59" t="n">
        <v>13</v>
      </c>
      <c r="Y15" s="59" t="n">
        <v>13</v>
      </c>
      <c r="Z15" s="53">
        <f>AVERAGE(G15,M15,S15,Y15)</f>
        <v/>
      </c>
      <c r="AA15" s="53">
        <f>AVERAGE(B15:Y15)</f>
        <v/>
      </c>
      <c r="AB15" s="59" t="n">
        <v>15.4</v>
      </c>
      <c r="AC15" s="59" t="n">
        <v>6.2</v>
      </c>
    </row>
    <row r="16" ht="15.95" customFormat="1" customHeight="1" s="9">
      <c r="A16" s="38" t="inlineStr">
        <is>
          <t>12日</t>
        </is>
      </c>
      <c r="B16" s="59" t="n">
        <v>12.5</v>
      </c>
      <c r="C16" s="59" t="n">
        <v>12.2</v>
      </c>
      <c r="D16" s="59" t="n">
        <v>12.3</v>
      </c>
      <c r="E16" s="59" t="n">
        <v>10.8</v>
      </c>
      <c r="F16" s="59" t="n">
        <v>10.8</v>
      </c>
      <c r="G16" s="59" t="n">
        <v>10.3</v>
      </c>
      <c r="H16" s="59" t="n">
        <v>9.800000000000001</v>
      </c>
      <c r="I16" s="59" t="n">
        <v>9.5</v>
      </c>
      <c r="J16" s="59" t="n">
        <v>8.699999999999999</v>
      </c>
      <c r="K16" s="59" t="n">
        <v>8.9</v>
      </c>
      <c r="L16" s="59" t="n">
        <v>9.1</v>
      </c>
      <c r="M16" s="59" t="n">
        <v>9.4</v>
      </c>
      <c r="N16" s="59" t="n">
        <v>11.2</v>
      </c>
      <c r="O16" s="59" t="n">
        <v>13.7</v>
      </c>
      <c r="P16" s="59" t="n">
        <v>15.7</v>
      </c>
      <c r="Q16" s="59" t="n">
        <v>16.9</v>
      </c>
      <c r="R16" s="59" t="n">
        <v>18.7</v>
      </c>
      <c r="S16" s="59" t="n">
        <v>19.3</v>
      </c>
      <c r="T16" s="59" t="n">
        <v>19.5</v>
      </c>
      <c r="U16" s="59" t="n">
        <v>19.2</v>
      </c>
      <c r="V16" s="59" t="n">
        <v>18</v>
      </c>
      <c r="W16" s="59" t="n">
        <v>16.6</v>
      </c>
      <c r="X16" s="59" t="n">
        <v>15.4</v>
      </c>
      <c r="Y16" s="59" t="n">
        <v>15.5</v>
      </c>
      <c r="Z16" s="53">
        <f>AVERAGE(G16,M16,S16,Y16)</f>
        <v/>
      </c>
      <c r="AA16" s="53">
        <f>AVERAGE(B16:Y16)</f>
        <v/>
      </c>
      <c r="AB16" s="59" t="n">
        <v>19.9</v>
      </c>
      <c r="AC16" s="59" t="n">
        <v>8.6</v>
      </c>
    </row>
    <row r="17" ht="15.95" customFormat="1" customHeight="1" s="9">
      <c r="A17" s="38" t="inlineStr">
        <is>
          <t>13日</t>
        </is>
      </c>
      <c r="B17" s="59" t="n">
        <v>15.6</v>
      </c>
      <c r="C17" s="59" t="n">
        <v>15.1</v>
      </c>
      <c r="D17" s="59" t="n">
        <v>15.1</v>
      </c>
      <c r="E17" s="59" t="n">
        <v>14.5</v>
      </c>
      <c r="F17" s="59" t="n">
        <v>14.2</v>
      </c>
      <c r="G17" s="59" t="n">
        <v>13.8</v>
      </c>
      <c r="H17" s="59" t="n">
        <v>14</v>
      </c>
      <c r="I17" s="59" t="n">
        <v>13.7</v>
      </c>
      <c r="J17" s="59" t="n">
        <v>13.7</v>
      </c>
      <c r="K17" s="59" t="n">
        <v>13.1</v>
      </c>
      <c r="L17" s="59" t="n">
        <v>12.6</v>
      </c>
      <c r="M17" s="59" t="n">
        <v>13.2</v>
      </c>
      <c r="N17" s="59" t="n">
        <v>14.2</v>
      </c>
      <c r="O17" s="59" t="n">
        <v>16.3</v>
      </c>
      <c r="P17" s="59" t="n">
        <v>17.6</v>
      </c>
      <c r="Q17" s="59" t="n">
        <v>18.1</v>
      </c>
      <c r="R17" s="59" t="n">
        <v>19.5</v>
      </c>
      <c r="S17" s="59" t="n">
        <v>19.5</v>
      </c>
      <c r="T17" s="59" t="n">
        <v>19.7</v>
      </c>
      <c r="U17" s="59" t="n">
        <v>19.1</v>
      </c>
      <c r="V17" s="59" t="n">
        <v>17.8</v>
      </c>
      <c r="W17" s="59" t="n">
        <v>16.8</v>
      </c>
      <c r="X17" s="59" t="n">
        <v>16.2</v>
      </c>
      <c r="Y17" s="59" t="n">
        <v>15.9</v>
      </c>
      <c r="Z17" s="53">
        <f>AVERAGE(G17,M17,S17,Y17)</f>
        <v/>
      </c>
      <c r="AA17" s="53">
        <f>AVERAGE(B17:Y17)</f>
        <v/>
      </c>
      <c r="AB17" s="59" t="n">
        <v>19.8</v>
      </c>
      <c r="AC17" s="59" t="n">
        <v>12.3</v>
      </c>
    </row>
    <row r="18" ht="15.95" customFormat="1" customHeight="1" s="9">
      <c r="A18" s="38" t="inlineStr">
        <is>
          <t>14日</t>
        </is>
      </c>
      <c r="B18" s="59" t="n">
        <v>15.7</v>
      </c>
      <c r="C18" s="59" t="n">
        <v>15.8</v>
      </c>
      <c r="D18" s="59" t="n">
        <v>15.9</v>
      </c>
      <c r="E18" s="59" t="n">
        <v>15.6</v>
      </c>
      <c r="F18" s="59" t="n">
        <v>15.1</v>
      </c>
      <c r="G18" s="59" t="n">
        <v>14.8</v>
      </c>
      <c r="H18" s="59" t="n">
        <v>14.8</v>
      </c>
      <c r="I18" s="59" t="n">
        <v>14.7</v>
      </c>
      <c r="J18" s="59" t="n">
        <v>14.8</v>
      </c>
      <c r="K18" s="59" t="n">
        <v>14.6</v>
      </c>
      <c r="L18" s="59" t="n">
        <v>14.3</v>
      </c>
      <c r="M18" s="59" t="n">
        <v>14.7</v>
      </c>
      <c r="N18" s="59" t="n">
        <v>15.2</v>
      </c>
      <c r="O18" s="59" t="n">
        <v>16.7</v>
      </c>
      <c r="P18" s="59" t="n">
        <v>16.8</v>
      </c>
      <c r="Q18" s="59" t="n">
        <v>17.2</v>
      </c>
      <c r="R18" s="59" t="n">
        <v>17.8</v>
      </c>
      <c r="S18" s="59" t="n">
        <v>18.1</v>
      </c>
      <c r="T18" s="59" t="n">
        <v>17.6</v>
      </c>
      <c r="U18" s="59" t="n">
        <v>17.2</v>
      </c>
      <c r="V18" s="59" t="n">
        <v>16.7</v>
      </c>
      <c r="W18" s="59" t="n">
        <v>16.8</v>
      </c>
      <c r="X18" s="59" t="n">
        <v>16.6</v>
      </c>
      <c r="Y18" s="59" t="n">
        <v>16.5</v>
      </c>
      <c r="Z18" s="53">
        <f>AVERAGE(G18,M18,S18,Y18)</f>
        <v/>
      </c>
      <c r="AA18" s="53">
        <f>AVERAGE(B18:Y18)</f>
        <v/>
      </c>
      <c r="AB18" s="59" t="n">
        <v>18.2</v>
      </c>
      <c r="AC18" s="59" t="n">
        <v>14.3</v>
      </c>
    </row>
    <row r="19" ht="15.95" customFormat="1" customHeight="1" s="9">
      <c r="A19" s="38" t="inlineStr">
        <is>
          <t>15日</t>
        </is>
      </c>
      <c r="B19" s="59" t="n">
        <v>16.2</v>
      </c>
      <c r="C19" s="59" t="n">
        <v>16.1</v>
      </c>
      <c r="D19" s="59" t="n">
        <v>15.9</v>
      </c>
      <c r="E19" s="59" t="n">
        <v>16</v>
      </c>
      <c r="F19" s="59" t="n">
        <v>15.5</v>
      </c>
      <c r="G19" s="59" t="n">
        <v>15.9</v>
      </c>
      <c r="H19" s="59" t="n">
        <v>15.5</v>
      </c>
      <c r="I19" s="59" t="n">
        <v>15.1</v>
      </c>
      <c r="J19" s="59" t="n">
        <v>14.6</v>
      </c>
      <c r="K19" s="59" t="n">
        <v>14.6</v>
      </c>
      <c r="L19" s="59" t="n">
        <v>14.4</v>
      </c>
      <c r="M19" s="59" t="n">
        <v>14.5</v>
      </c>
      <c r="N19" s="59" t="n">
        <v>15.2</v>
      </c>
      <c r="O19" s="59" t="n">
        <v>16.3</v>
      </c>
      <c r="P19" s="59" t="n">
        <v>18</v>
      </c>
      <c r="Q19" s="59" t="n">
        <v>17.9</v>
      </c>
      <c r="R19" s="59" t="n">
        <v>18.6</v>
      </c>
      <c r="S19" s="59" t="n">
        <v>19.2</v>
      </c>
      <c r="T19" s="59" t="n">
        <v>18.7</v>
      </c>
      <c r="U19" s="59" t="n">
        <v>18.2</v>
      </c>
      <c r="V19" s="59" t="n">
        <v>17.1</v>
      </c>
      <c r="W19" s="59" t="n">
        <v>16.2</v>
      </c>
      <c r="X19" s="59" t="n">
        <v>15.7</v>
      </c>
      <c r="Y19" s="59" t="n">
        <v>15.2</v>
      </c>
      <c r="Z19" s="53">
        <f>AVERAGE(G19,M19,S19,Y19)</f>
        <v/>
      </c>
      <c r="AA19" s="53">
        <f>AVERAGE(B19:Y19)</f>
        <v/>
      </c>
      <c r="AB19" s="59" t="n">
        <v>19.7</v>
      </c>
      <c r="AC19" s="59" t="n">
        <v>14.3</v>
      </c>
    </row>
    <row r="20" ht="15.95" customFormat="1" customHeight="1" s="9">
      <c r="A20" s="38" t="inlineStr">
        <is>
          <t>16日</t>
        </is>
      </c>
      <c r="B20" s="59" t="n">
        <v>14.9</v>
      </c>
      <c r="C20" s="59" t="n">
        <v>14.7</v>
      </c>
      <c r="D20" s="59" t="n">
        <v>14.6</v>
      </c>
      <c r="E20" s="59" t="n">
        <v>14.6</v>
      </c>
      <c r="F20" s="59" t="n">
        <v>14.3</v>
      </c>
      <c r="G20" s="59" t="n">
        <v>14.3</v>
      </c>
      <c r="H20" s="59" t="n">
        <v>14.1</v>
      </c>
      <c r="I20" s="59" t="n">
        <v>14.2</v>
      </c>
      <c r="J20" s="59" t="n">
        <v>14.1</v>
      </c>
      <c r="K20" s="59" t="n">
        <v>13.8</v>
      </c>
      <c r="L20" s="59" t="n">
        <v>13.7</v>
      </c>
      <c r="M20" s="59" t="n">
        <v>13.7</v>
      </c>
      <c r="N20" s="59" t="n">
        <v>14.1</v>
      </c>
      <c r="O20" s="59" t="n">
        <v>14.1</v>
      </c>
      <c r="P20" s="59" t="n">
        <v>13.8</v>
      </c>
      <c r="Q20" s="59" t="n">
        <v>14</v>
      </c>
      <c r="R20" s="59" t="n">
        <v>13.8</v>
      </c>
      <c r="S20" s="59" t="n">
        <v>13.5</v>
      </c>
      <c r="T20" s="59" t="n">
        <v>13.5</v>
      </c>
      <c r="U20" s="59" t="n">
        <v>13.4</v>
      </c>
      <c r="V20" s="59" t="n">
        <v>13.3</v>
      </c>
      <c r="W20" s="59" t="n">
        <v>13.3</v>
      </c>
      <c r="X20" s="59" t="n">
        <v>13.2</v>
      </c>
      <c r="Y20" s="59" t="n">
        <v>13.1</v>
      </c>
      <c r="Z20" s="53">
        <f>AVERAGE(G20,M20,S20,Y20)</f>
        <v/>
      </c>
      <c r="AA20" s="53">
        <f>AVERAGE(B20:Y20)</f>
        <v/>
      </c>
      <c r="AB20" s="59" t="n">
        <v>15.2</v>
      </c>
      <c r="AC20" s="59" t="n">
        <v>13.1</v>
      </c>
    </row>
    <row r="21" ht="15.95" customFormat="1" customHeight="1" s="9">
      <c r="A21" s="38" t="inlineStr">
        <is>
          <t>17日</t>
        </is>
      </c>
      <c r="B21" s="59" t="n">
        <v>13</v>
      </c>
      <c r="C21" s="59" t="n">
        <v>13.1</v>
      </c>
      <c r="D21" s="59" t="n">
        <v>13.1</v>
      </c>
      <c r="E21" s="59" t="n">
        <v>13.1</v>
      </c>
      <c r="F21" s="59" t="n">
        <v>13.2</v>
      </c>
      <c r="G21" s="59" t="n">
        <v>13.3</v>
      </c>
      <c r="H21" s="59" t="n">
        <v>13.4</v>
      </c>
      <c r="I21" s="59" t="n">
        <v>13.3</v>
      </c>
      <c r="J21" s="59" t="n">
        <v>13.3</v>
      </c>
      <c r="K21" s="59" t="n">
        <v>13.2</v>
      </c>
      <c r="L21" s="59" t="n">
        <v>13.4</v>
      </c>
      <c r="M21" s="59" t="n">
        <v>13.4</v>
      </c>
      <c r="N21" s="59" t="n">
        <v>13.7</v>
      </c>
      <c r="O21" s="59" t="n">
        <v>14.1</v>
      </c>
      <c r="P21" s="59" t="n">
        <v>14</v>
      </c>
      <c r="Q21" s="59" t="n">
        <v>14.1</v>
      </c>
      <c r="R21" s="59" t="n">
        <v>14.3</v>
      </c>
      <c r="S21" s="59" t="n">
        <v>14.3</v>
      </c>
      <c r="T21" s="59" t="n">
        <v>14.1</v>
      </c>
      <c r="U21" s="59" t="n">
        <v>13.8</v>
      </c>
      <c r="V21" s="59" t="n">
        <v>13.8</v>
      </c>
      <c r="W21" s="59" t="n">
        <v>13.6</v>
      </c>
      <c r="X21" s="59" t="n">
        <v>13.5</v>
      </c>
      <c r="Y21" s="59" t="n">
        <v>12.9</v>
      </c>
      <c r="Z21" s="53">
        <f>AVERAGE(G21,M21,S21,Y21)</f>
        <v/>
      </c>
      <c r="AA21" s="53">
        <f>AVERAGE(B21:Y21)</f>
        <v/>
      </c>
      <c r="AB21" s="59" t="n">
        <v>14.4</v>
      </c>
      <c r="AC21" s="59" t="n">
        <v>12.9</v>
      </c>
    </row>
    <row r="22" ht="15.95" customFormat="1" customHeight="1" s="9">
      <c r="A22" s="38" t="inlineStr">
        <is>
          <t>18日</t>
        </is>
      </c>
      <c r="B22" s="59" t="n">
        <v>12.9</v>
      </c>
      <c r="C22" s="59" t="n">
        <v>12.8</v>
      </c>
      <c r="D22" s="59" t="n">
        <v>12.8</v>
      </c>
      <c r="E22" s="59" t="n">
        <v>12.7</v>
      </c>
      <c r="F22" s="59" t="n">
        <v>12.6</v>
      </c>
      <c r="G22" s="59" t="n">
        <v>12.4</v>
      </c>
      <c r="H22" s="59" t="n">
        <v>12.4</v>
      </c>
      <c r="I22" s="59" t="n">
        <v>12.3</v>
      </c>
      <c r="J22" s="59" t="n">
        <v>12.3</v>
      </c>
      <c r="K22" s="59" t="n">
        <v>12.2</v>
      </c>
      <c r="L22" s="59" t="n">
        <v>12.1</v>
      </c>
      <c r="M22" s="59" t="n">
        <v>11.9</v>
      </c>
      <c r="N22" s="59" t="n">
        <v>12</v>
      </c>
      <c r="O22" s="59" t="n">
        <v>12.2</v>
      </c>
      <c r="P22" s="59" t="n">
        <v>12.5</v>
      </c>
      <c r="Q22" s="59" t="n">
        <v>12.7</v>
      </c>
      <c r="R22" s="59" t="n">
        <v>13.2</v>
      </c>
      <c r="S22" s="59" t="n">
        <v>13</v>
      </c>
      <c r="T22" s="59" t="n">
        <v>13.1</v>
      </c>
      <c r="U22" s="59" t="n">
        <v>13.1</v>
      </c>
      <c r="V22" s="59" t="n">
        <v>12.9</v>
      </c>
      <c r="W22" s="59" t="n">
        <v>12.9</v>
      </c>
      <c r="X22" s="59" t="n">
        <v>13</v>
      </c>
      <c r="Y22" s="59" t="n">
        <v>12.9</v>
      </c>
      <c r="Z22" s="53">
        <f>AVERAGE(G22,M22,S22,Y22)</f>
        <v/>
      </c>
      <c r="AA22" s="53">
        <f>AVERAGE(B22:Y22)</f>
        <v/>
      </c>
      <c r="AB22" s="59" t="n">
        <v>13.3</v>
      </c>
      <c r="AC22" s="59" t="n">
        <v>11.9</v>
      </c>
    </row>
    <row r="23" ht="15.95" customFormat="1" customHeight="1" s="9">
      <c r="A23" s="38" t="inlineStr">
        <is>
          <t>19日</t>
        </is>
      </c>
      <c r="B23" s="59" t="n">
        <v>12.9</v>
      </c>
      <c r="C23" s="59" t="n">
        <v>12.9</v>
      </c>
      <c r="D23" s="59" t="n">
        <v>13</v>
      </c>
      <c r="E23" s="59" t="n">
        <v>13.1</v>
      </c>
      <c r="F23" s="59" t="n">
        <v>13.2</v>
      </c>
      <c r="G23" s="59" t="n">
        <v>13.1</v>
      </c>
      <c r="H23" s="59" t="n">
        <v>13.1</v>
      </c>
      <c r="I23" s="59" t="n">
        <v>13.2</v>
      </c>
      <c r="J23" s="59" t="n">
        <v>13.2</v>
      </c>
      <c r="K23" s="59" t="n">
        <v>13.3</v>
      </c>
      <c r="L23" s="59" t="n">
        <v>13.2</v>
      </c>
      <c r="M23" s="59" t="n">
        <v>13.2</v>
      </c>
      <c r="N23" s="59" t="n">
        <v>13.3</v>
      </c>
      <c r="O23" s="59" t="n">
        <v>13.6</v>
      </c>
      <c r="P23" s="59" t="n">
        <v>14.3</v>
      </c>
      <c r="Q23" s="59" t="n">
        <v>15</v>
      </c>
      <c r="R23" s="59" t="n">
        <v>15</v>
      </c>
      <c r="S23" s="59" t="n">
        <v>15.5</v>
      </c>
      <c r="T23" s="59" t="n">
        <v>15.6</v>
      </c>
      <c r="U23" s="59" t="n">
        <v>15.5</v>
      </c>
      <c r="V23" s="59" t="n">
        <v>15.4</v>
      </c>
      <c r="W23" s="59" t="n">
        <v>14.9</v>
      </c>
      <c r="X23" s="59" t="n">
        <v>14.8</v>
      </c>
      <c r="Y23" s="59" t="n">
        <v>14.8</v>
      </c>
      <c r="Z23" s="53">
        <f>AVERAGE(G23,M23,S23,Y23)</f>
        <v/>
      </c>
      <c r="AA23" s="53">
        <f>AVERAGE(B23:Y23)</f>
        <v/>
      </c>
      <c r="AB23" s="59" t="n">
        <v>15.8</v>
      </c>
      <c r="AC23" s="59" t="n">
        <v>12.9</v>
      </c>
    </row>
    <row r="24" ht="15.95" customFormat="1" customHeight="1" s="9">
      <c r="A24" s="38" t="inlineStr">
        <is>
          <t>20日</t>
        </is>
      </c>
      <c r="B24" s="59" t="n">
        <v>14.8</v>
      </c>
      <c r="C24" s="59" t="n">
        <v>14.8</v>
      </c>
      <c r="D24" s="59" t="n">
        <v>14.7</v>
      </c>
      <c r="E24" s="59" t="n">
        <v>14.7</v>
      </c>
      <c r="F24" s="59" t="n">
        <v>14.6</v>
      </c>
      <c r="G24" s="59" t="n">
        <v>14.5</v>
      </c>
      <c r="H24" s="59" t="n">
        <v>14.6</v>
      </c>
      <c r="I24" s="59" t="n">
        <v>14.6</v>
      </c>
      <c r="J24" s="59" t="n">
        <v>14.5</v>
      </c>
      <c r="K24" s="59" t="n">
        <v>14.4</v>
      </c>
      <c r="L24" s="59" t="n">
        <v>14</v>
      </c>
      <c r="M24" s="59" t="n">
        <v>13.8</v>
      </c>
      <c r="N24" s="59" t="n">
        <v>14.1</v>
      </c>
      <c r="O24" s="59" t="n">
        <v>15</v>
      </c>
      <c r="P24" s="59" t="n">
        <v>15.6</v>
      </c>
      <c r="Q24" s="59" t="n">
        <v>16.2</v>
      </c>
      <c r="R24" s="59" t="n">
        <v>16.3</v>
      </c>
      <c r="S24" s="59" t="n">
        <v>16</v>
      </c>
      <c r="T24" s="59" t="n">
        <v>16</v>
      </c>
      <c r="U24" s="59" t="n">
        <v>15.7</v>
      </c>
      <c r="V24" s="59" t="n">
        <v>15.3</v>
      </c>
      <c r="W24" s="59" t="n">
        <v>14.8</v>
      </c>
      <c r="X24" s="59" t="n">
        <v>14.4</v>
      </c>
      <c r="Y24" s="59" t="n">
        <v>13.7</v>
      </c>
      <c r="Z24" s="53">
        <f>AVERAGE(G24,M24,S24,Y24)</f>
        <v/>
      </c>
      <c r="AA24" s="53">
        <f>AVERAGE(B24:Y24)</f>
        <v/>
      </c>
      <c r="AB24" s="59" t="n">
        <v>16.4</v>
      </c>
      <c r="AC24" s="59" t="n">
        <v>13.5</v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MIN(B25:Y25)</f>
        <v/>
      </c>
    </row>
    <row r="26" ht="15.95" customFormat="1" customHeight="1" s="9">
      <c r="A26" s="38" t="inlineStr">
        <is>
          <t>21日</t>
        </is>
      </c>
      <c r="B26" s="59" t="n">
        <v>14</v>
      </c>
      <c r="C26" s="59" t="n">
        <v>13.7</v>
      </c>
      <c r="D26" s="59" t="n">
        <v>13.4</v>
      </c>
      <c r="E26" s="59" t="n">
        <v>13.2</v>
      </c>
      <c r="F26" s="59" t="n">
        <v>13.1</v>
      </c>
      <c r="G26" s="59" t="n">
        <v>13.1</v>
      </c>
      <c r="H26" s="59" t="n">
        <v>13</v>
      </c>
      <c r="I26" s="59" t="n">
        <v>13</v>
      </c>
      <c r="J26" s="59" t="n">
        <v>12.9</v>
      </c>
      <c r="K26" s="59" t="n">
        <v>13</v>
      </c>
      <c r="L26" s="59" t="n">
        <v>12.9</v>
      </c>
      <c r="M26" s="59" t="n">
        <v>12.7</v>
      </c>
      <c r="N26" s="59" t="n">
        <v>12.9</v>
      </c>
      <c r="O26" s="59" t="n">
        <v>13.1</v>
      </c>
      <c r="P26" s="59" t="n">
        <v>13.6</v>
      </c>
      <c r="Q26" s="59" t="n">
        <v>14.1</v>
      </c>
      <c r="R26" s="59" t="n">
        <v>14.5</v>
      </c>
      <c r="S26" s="59" t="n">
        <v>14.7</v>
      </c>
      <c r="T26" s="59" t="n">
        <v>14.7</v>
      </c>
      <c r="U26" s="59" t="n">
        <v>14.6</v>
      </c>
      <c r="V26" s="59" t="n">
        <v>14.5</v>
      </c>
      <c r="W26" s="59" t="n">
        <v>13.9</v>
      </c>
      <c r="X26" s="59" t="n">
        <v>13.6</v>
      </c>
      <c r="Y26" s="59" t="n">
        <v>13.5</v>
      </c>
      <c r="Z26" s="53">
        <f>AVERAGE(G26,M26,S26,Y26)</f>
        <v/>
      </c>
      <c r="AA26" s="53">
        <f>AVERAGE(B26:Y26)</f>
        <v/>
      </c>
      <c r="AB26" s="59" t="n">
        <v>14.7</v>
      </c>
      <c r="AC26" s="59" t="n">
        <v>12.5</v>
      </c>
    </row>
    <row r="27" ht="15.95" customFormat="1" customHeight="1" s="9">
      <c r="A27" s="38" t="inlineStr">
        <is>
          <t>22日</t>
        </is>
      </c>
      <c r="B27" s="59" t="n">
        <v>13.3</v>
      </c>
      <c r="C27" s="59" t="n">
        <v>13.3</v>
      </c>
      <c r="D27" s="59" t="n">
        <v>13.1</v>
      </c>
      <c r="E27" s="59" t="n">
        <v>13</v>
      </c>
      <c r="F27" s="59" t="n">
        <v>12</v>
      </c>
      <c r="G27" s="59" t="n">
        <v>10.8</v>
      </c>
      <c r="H27" s="59" t="n">
        <v>10.8</v>
      </c>
      <c r="I27" s="59" t="n">
        <v>10.4</v>
      </c>
      <c r="J27" s="59" t="n">
        <v>9.1</v>
      </c>
      <c r="K27" s="59" t="n">
        <v>8.1</v>
      </c>
      <c r="L27" s="59" t="n">
        <v>7.4</v>
      </c>
      <c r="M27" s="59" t="n">
        <v>6.8</v>
      </c>
      <c r="N27" s="59" t="n">
        <v>6.2</v>
      </c>
      <c r="O27" s="59" t="n">
        <v>5.5</v>
      </c>
      <c r="P27" s="59" t="n">
        <v>5.4</v>
      </c>
      <c r="Q27" s="59" t="n">
        <v>4.9</v>
      </c>
      <c r="R27" s="59" t="n">
        <v>4.7</v>
      </c>
      <c r="S27" s="59" t="n">
        <v>4.6</v>
      </c>
      <c r="T27" s="59" t="n">
        <v>4.3</v>
      </c>
      <c r="U27" s="59" t="n">
        <v>3.6</v>
      </c>
      <c r="V27" s="59" t="n">
        <v>2.7</v>
      </c>
      <c r="W27" s="59" t="n">
        <v>2.7</v>
      </c>
      <c r="X27" s="59" t="n">
        <v>2.4</v>
      </c>
      <c r="Y27" s="59" t="n">
        <v>2.2</v>
      </c>
      <c r="Z27" s="53">
        <f>AVERAGE(G27,M27,S27,Y27)</f>
        <v/>
      </c>
      <c r="AA27" s="53">
        <f>AVERAGE(B27:Y27)</f>
        <v/>
      </c>
      <c r="AB27" s="59" t="n">
        <v>13.5</v>
      </c>
      <c r="AC27" s="59" t="n">
        <v>2.1</v>
      </c>
    </row>
    <row r="28" ht="15.95" customFormat="1" customHeight="1" s="9">
      <c r="A28" s="38" t="inlineStr">
        <is>
          <t>23日</t>
        </is>
      </c>
      <c r="B28" s="59" t="n">
        <v>1.9</v>
      </c>
      <c r="C28" s="59" t="n">
        <v>1.8</v>
      </c>
      <c r="D28" s="59" t="n">
        <v>1.6</v>
      </c>
      <c r="E28" s="59" t="n">
        <v>1.6</v>
      </c>
      <c r="F28" s="59" t="n">
        <v>1.3</v>
      </c>
      <c r="G28" s="59" t="n">
        <v>1.3</v>
      </c>
      <c r="H28" s="59" t="n">
        <v>1.3</v>
      </c>
      <c r="I28" s="59" t="n">
        <v>1.1</v>
      </c>
      <c r="J28" s="59" t="n">
        <v>0.8</v>
      </c>
      <c r="K28" s="59" t="n">
        <v>0.3</v>
      </c>
      <c r="L28" s="59" t="n">
        <v>0</v>
      </c>
      <c r="M28" s="59" t="n">
        <v/>
      </c>
      <c r="N28" s="59" t="n">
        <v/>
      </c>
      <c r="O28" s="59" t="n">
        <v/>
      </c>
      <c r="P28" s="59" t="n">
        <v/>
      </c>
      <c r="Q28" s="59" t="n">
        <v>0</v>
      </c>
      <c r="R28" s="59" t="n">
        <v>0.6</v>
      </c>
      <c r="S28" s="59" t="n">
        <v>1</v>
      </c>
      <c r="T28" s="59" t="n">
        <v>1.1</v>
      </c>
      <c r="U28" s="59" t="n">
        <v>1</v>
      </c>
      <c r="V28" s="59" t="n">
        <v>0.8</v>
      </c>
      <c r="W28" s="59" t="n">
        <v>0.7</v>
      </c>
      <c r="X28" s="59" t="n">
        <v>0.6</v>
      </c>
      <c r="Y28" s="59" t="n">
        <v>0.6</v>
      </c>
      <c r="Z28" s="53">
        <f>AVERAGE(G28,M28,S28,Y28)</f>
        <v/>
      </c>
      <c r="AA28" s="53">
        <f>AVERAGE(B28:Y28)</f>
        <v/>
      </c>
      <c r="AB28" s="59" t="n">
        <v>2.2</v>
      </c>
      <c r="AC28" s="59" t="n">
        <v/>
      </c>
    </row>
    <row r="29" ht="15.95" customFormat="1" customHeight="1" s="9">
      <c r="A29" s="38" t="inlineStr">
        <is>
          <t>24日</t>
        </is>
      </c>
      <c r="B29" s="59" t="n">
        <v>0.6</v>
      </c>
      <c r="C29" s="59" t="n">
        <v>0.7</v>
      </c>
      <c r="D29" s="59" t="n">
        <v>0.7</v>
      </c>
      <c r="E29" s="59" t="n">
        <v>0.4</v>
      </c>
      <c r="F29" s="59" t="n">
        <v/>
      </c>
      <c r="G29" s="59" t="n">
        <v/>
      </c>
      <c r="H29" s="59" t="n">
        <v>0.1</v>
      </c>
      <c r="I29" s="59" t="n">
        <v/>
      </c>
      <c r="J29" s="59" t="n">
        <v>0.2</v>
      </c>
      <c r="K29" s="59" t="n">
        <v>0.6</v>
      </c>
      <c r="L29" s="59" t="n">
        <v>0.7</v>
      </c>
      <c r="M29" s="59" t="n">
        <v>0.9</v>
      </c>
      <c r="N29" s="59" t="n">
        <v>1.5</v>
      </c>
      <c r="O29" s="59" t="n">
        <v>2.1</v>
      </c>
      <c r="P29" s="59" t="n">
        <v>2.9</v>
      </c>
      <c r="Q29" s="59" t="n">
        <v>3.5</v>
      </c>
      <c r="R29" s="59" t="n">
        <v>3.7</v>
      </c>
      <c r="S29" s="59" t="n">
        <v>3.8</v>
      </c>
      <c r="T29" s="59" t="n">
        <v>3.6</v>
      </c>
      <c r="U29" s="59" t="n">
        <v>3.6</v>
      </c>
      <c r="V29" s="59" t="n">
        <v>3.4</v>
      </c>
      <c r="W29" s="59" t="n">
        <v>3.1</v>
      </c>
      <c r="X29" s="59" t="n">
        <v>3</v>
      </c>
      <c r="Y29" s="59" t="n">
        <v>2.6</v>
      </c>
      <c r="Z29" s="53">
        <f>AVERAGE(G29,M29,S29,Y29)</f>
        <v/>
      </c>
      <c r="AA29" s="53">
        <f>AVERAGE(B29:Y29)</f>
        <v/>
      </c>
      <c r="AB29" s="59" t="n">
        <v>3.9</v>
      </c>
      <c r="AC29" s="59" t="n">
        <v/>
      </c>
    </row>
    <row r="30" ht="15.95" customFormat="1" customHeight="1" s="9">
      <c r="A30" s="38" t="inlineStr">
        <is>
          <t>25日</t>
        </is>
      </c>
      <c r="B30" s="59" t="n">
        <v>2.5</v>
      </c>
      <c r="C30" s="59" t="n">
        <v>2.2</v>
      </c>
      <c r="D30" s="59" t="n">
        <v>2</v>
      </c>
      <c r="E30" s="59" t="n">
        <v>2.1</v>
      </c>
      <c r="F30" s="59" t="n">
        <v>2.1</v>
      </c>
      <c r="G30" s="59" t="n">
        <v>2.1</v>
      </c>
      <c r="H30" s="59" t="n">
        <v>2.1</v>
      </c>
      <c r="I30" s="59" t="n">
        <v>2.1</v>
      </c>
      <c r="J30" s="59" t="n">
        <v>2.2</v>
      </c>
      <c r="K30" s="59" t="n">
        <v>2.2</v>
      </c>
      <c r="L30" s="59" t="n">
        <v>2.1</v>
      </c>
      <c r="M30" s="59" t="n">
        <v>2.4</v>
      </c>
      <c r="N30" s="59" t="n">
        <v>2.9</v>
      </c>
      <c r="O30" s="59" t="n">
        <v>3.7</v>
      </c>
      <c r="P30" s="59" t="n">
        <v>4.6</v>
      </c>
      <c r="Q30" s="59" t="n">
        <v>4.9</v>
      </c>
      <c r="R30" s="59" t="n">
        <v>5.6</v>
      </c>
      <c r="S30" s="59" t="n">
        <v>6.2</v>
      </c>
      <c r="T30" s="59" t="n">
        <v>6.1</v>
      </c>
      <c r="U30" s="59" t="n">
        <v>5.7</v>
      </c>
      <c r="V30" s="59" t="n">
        <v>5.4</v>
      </c>
      <c r="W30" s="59" t="n">
        <v>5.2</v>
      </c>
      <c r="X30" s="59" t="n">
        <v>5</v>
      </c>
      <c r="Y30" s="59" t="n">
        <v>4.7</v>
      </c>
      <c r="Z30" s="53">
        <f>AVERAGE(G30,M30,S30,Y30)</f>
        <v/>
      </c>
      <c r="AA30" s="53">
        <f>AVERAGE(B30:Y30)</f>
        <v/>
      </c>
      <c r="AB30" s="59" t="n">
        <v>6.6</v>
      </c>
      <c r="AC30" s="59" t="n">
        <v>2</v>
      </c>
    </row>
    <row r="31" ht="15.95" customFormat="1" customHeight="1" s="9">
      <c r="A31" s="38" t="inlineStr">
        <is>
          <t>26日</t>
        </is>
      </c>
      <c r="B31" s="59" t="n">
        <v>4.5</v>
      </c>
      <c r="C31" s="59" t="n">
        <v>4.6</v>
      </c>
      <c r="D31" s="59" t="n">
        <v>3.9</v>
      </c>
      <c r="E31" s="59" t="n">
        <v>3.7</v>
      </c>
      <c r="F31" s="59" t="n">
        <v>3.5</v>
      </c>
      <c r="G31" s="59" t="n">
        <v>3.7</v>
      </c>
      <c r="H31" s="59" t="n">
        <v>3.8</v>
      </c>
      <c r="I31" s="59" t="n">
        <v>3.5</v>
      </c>
      <c r="J31" s="59" t="n">
        <v>3.9</v>
      </c>
      <c r="K31" s="59" t="n">
        <v>3.6</v>
      </c>
      <c r="L31" s="59" t="n">
        <v>3.7</v>
      </c>
      <c r="M31" s="59" t="n">
        <v>3.9</v>
      </c>
      <c r="N31" s="59" t="n">
        <v>5.7</v>
      </c>
      <c r="O31" s="59" t="n">
        <v>7.8</v>
      </c>
      <c r="P31" s="59" t="n">
        <v>10.1</v>
      </c>
      <c r="Q31" s="59" t="n">
        <v>11.8</v>
      </c>
      <c r="R31" s="59" t="n">
        <v>14</v>
      </c>
      <c r="S31" s="59" t="n">
        <v>15.1</v>
      </c>
      <c r="T31" s="59" t="n">
        <v>15.1</v>
      </c>
      <c r="U31" s="59" t="n">
        <v>14.7</v>
      </c>
      <c r="V31" s="59" t="n">
        <v>12.8</v>
      </c>
      <c r="W31" s="59" t="n">
        <v>10.9</v>
      </c>
      <c r="X31" s="59" t="n">
        <v>10.1</v>
      </c>
      <c r="Y31" s="59" t="n">
        <v>9.199999999999999</v>
      </c>
      <c r="Z31" s="53">
        <f>AVERAGE(G31,M31,S31,Y31)</f>
        <v/>
      </c>
      <c r="AA31" s="53">
        <f>AVERAGE(B31:Y31)</f>
        <v/>
      </c>
      <c r="AB31" s="59" t="n">
        <v>16</v>
      </c>
      <c r="AC31" s="59" t="n">
        <v>3.4</v>
      </c>
    </row>
    <row r="32" ht="15.95" customFormat="1" customHeight="1" s="9">
      <c r="A32" s="38" t="inlineStr">
        <is>
          <t>27日</t>
        </is>
      </c>
      <c r="B32" s="59" t="n">
        <v>8.800000000000001</v>
      </c>
      <c r="C32" s="59" t="n">
        <v>8.5</v>
      </c>
      <c r="D32" s="59" t="n">
        <v>7.7</v>
      </c>
      <c r="E32" s="59" t="n">
        <v>6.7</v>
      </c>
      <c r="F32" s="59" t="n">
        <v>6.4</v>
      </c>
      <c r="G32" s="59" t="n">
        <v>5.8</v>
      </c>
      <c r="H32" s="59" t="n">
        <v>5.3</v>
      </c>
      <c r="I32" s="59" t="n">
        <v>5.4</v>
      </c>
      <c r="J32" s="59" t="n">
        <v>5.2</v>
      </c>
      <c r="K32" s="59" t="n">
        <v>5.4</v>
      </c>
      <c r="L32" s="59" t="n">
        <v>5</v>
      </c>
      <c r="M32" s="59" t="n">
        <v>5.5</v>
      </c>
      <c r="N32" s="59" t="n">
        <v>8</v>
      </c>
      <c r="O32" s="59" t="n">
        <v>10.4</v>
      </c>
      <c r="P32" s="59" t="n">
        <v>12.7</v>
      </c>
      <c r="Q32" s="59" t="n">
        <v>14.3</v>
      </c>
      <c r="R32" s="59" t="n">
        <v>15.2</v>
      </c>
      <c r="S32" s="59" t="n">
        <v>15.5</v>
      </c>
      <c r="T32" s="59" t="n">
        <v>15.8</v>
      </c>
      <c r="U32" s="59" t="n">
        <v>14.8</v>
      </c>
      <c r="V32" s="59" t="n">
        <v>13.4</v>
      </c>
      <c r="W32" s="59" t="n">
        <v>11.7</v>
      </c>
      <c r="X32" s="59" t="n">
        <v>11.4</v>
      </c>
      <c r="Y32" s="59" t="n">
        <v>11.3</v>
      </c>
      <c r="Z32" s="53">
        <f>AVERAGE(G32,M32,S32,Y32)</f>
        <v/>
      </c>
      <c r="AA32" s="53">
        <f>AVERAGE(B32:Y32)</f>
        <v/>
      </c>
      <c r="AB32" s="59" t="n">
        <v>16.3</v>
      </c>
      <c r="AC32" s="59" t="n">
        <v>4.9</v>
      </c>
    </row>
    <row r="33" ht="15.95" customFormat="1" customHeight="1" s="9">
      <c r="A33" s="38" t="inlineStr">
        <is>
          <t>28日</t>
        </is>
      </c>
      <c r="B33" s="59" t="n">
        <v>10.9</v>
      </c>
      <c r="C33" s="59" t="n">
        <v>10.3</v>
      </c>
      <c r="D33" s="59" t="n">
        <v>8.699999999999999</v>
      </c>
      <c r="E33" s="59" t="n">
        <v>7.7</v>
      </c>
      <c r="F33" s="59" t="n">
        <v>7.8</v>
      </c>
      <c r="G33" s="59" t="n">
        <v>7.7</v>
      </c>
      <c r="H33" s="59" t="n">
        <v>7</v>
      </c>
      <c r="I33" s="59" t="n">
        <v>6.8</v>
      </c>
      <c r="J33" s="59" t="n">
        <v>7</v>
      </c>
      <c r="K33" s="59" t="n">
        <v>6.5</v>
      </c>
      <c r="L33" s="59" t="n">
        <v>6.4</v>
      </c>
      <c r="M33" s="59" t="n">
        <v>7</v>
      </c>
      <c r="N33" s="59" t="n">
        <v>7.9</v>
      </c>
      <c r="O33" s="59" t="n">
        <v>9.4</v>
      </c>
      <c r="P33" s="59" t="n">
        <v>11</v>
      </c>
      <c r="Q33" s="59" t="n">
        <v>12.6</v>
      </c>
      <c r="R33" s="59" t="n">
        <v>13.7</v>
      </c>
      <c r="S33" s="59" t="n">
        <v>14.9</v>
      </c>
      <c r="T33" s="59" t="n">
        <v>14.1</v>
      </c>
      <c r="U33" s="59" t="n">
        <v>14.1</v>
      </c>
      <c r="V33" s="59" t="n">
        <v>13.1</v>
      </c>
      <c r="W33" s="59" t="n">
        <v>11.7</v>
      </c>
      <c r="X33" s="59" t="n">
        <v>11.2</v>
      </c>
      <c r="Y33" s="59" t="n">
        <v>10.8</v>
      </c>
      <c r="Z33" s="53">
        <f>AVERAGE(G33,M33,S33,Y33)</f>
        <v/>
      </c>
      <c r="AA33" s="53">
        <f>AVERAGE(B33:Y33)</f>
        <v/>
      </c>
      <c r="AB33" s="59" t="n">
        <v>15.4</v>
      </c>
      <c r="AC33" s="59" t="n">
        <v>6.1</v>
      </c>
    </row>
    <row r="34" ht="15.95" customFormat="1" customHeight="1" s="9">
      <c r="A34" s="38" t="inlineStr">
        <is>
          <t>29日</t>
        </is>
      </c>
      <c r="B34" s="59" t="n">
        <v>10.9</v>
      </c>
      <c r="C34" s="59" t="n">
        <v>10.3</v>
      </c>
      <c r="D34" s="59" t="n">
        <v>10.2</v>
      </c>
      <c r="E34" s="59" t="n">
        <v>10.2</v>
      </c>
      <c r="F34" s="59" t="n">
        <v>10</v>
      </c>
      <c r="G34" s="59" t="n">
        <v>10</v>
      </c>
      <c r="H34" s="59" t="n">
        <v>10</v>
      </c>
      <c r="I34" s="59" t="n">
        <v>9.699999999999999</v>
      </c>
      <c r="J34" s="59" t="n">
        <v>9.6</v>
      </c>
      <c r="K34" s="59" t="n">
        <v>9.300000000000001</v>
      </c>
      <c r="L34" s="59" t="n">
        <v>8.699999999999999</v>
      </c>
      <c r="M34" s="59" t="n">
        <v>7.4</v>
      </c>
      <c r="N34" s="59" t="n">
        <v>6.5</v>
      </c>
      <c r="O34" s="59" t="n">
        <v>6.1</v>
      </c>
      <c r="P34" s="59" t="n">
        <v>6.6</v>
      </c>
      <c r="Q34" s="59" t="n">
        <v>7.3</v>
      </c>
      <c r="R34" s="59" t="n">
        <v>7.3</v>
      </c>
      <c r="S34" s="59" t="n">
        <v>7.6</v>
      </c>
      <c r="T34" s="59" t="n">
        <v>7.4</v>
      </c>
      <c r="U34" s="59" t="n">
        <v>7.5</v>
      </c>
      <c r="V34" s="59" t="n">
        <v>7.3</v>
      </c>
      <c r="W34" s="59" t="n">
        <v>7.1</v>
      </c>
      <c r="X34" s="59" t="n">
        <v>7</v>
      </c>
      <c r="Y34" s="59" t="n">
        <v>7</v>
      </c>
      <c r="Z34" s="53">
        <f>AVERAGE(G34,M34,S34,Y34)</f>
        <v/>
      </c>
      <c r="AA34" s="53">
        <f>AVERAGE(B34:Y34)</f>
        <v/>
      </c>
      <c r="AB34" s="59" t="n">
        <v>11</v>
      </c>
      <c r="AC34" s="59" t="n">
        <v>6</v>
      </c>
    </row>
    <row r="35" ht="15.95" customFormat="1" customHeight="1" s="9">
      <c r="A35" s="38" t="inlineStr">
        <is>
          <t>30日</t>
        </is>
      </c>
      <c r="B35" s="59" t="n">
        <v>6.9</v>
      </c>
      <c r="C35" s="59" t="n">
        <v>6.6</v>
      </c>
      <c r="D35" s="59" t="n">
        <v>6.5</v>
      </c>
      <c r="E35" s="59" t="n">
        <v>6.4</v>
      </c>
      <c r="F35" s="59" t="n">
        <v>6.1</v>
      </c>
      <c r="G35" s="59" t="n">
        <v>5.6</v>
      </c>
      <c r="H35" s="59" t="n">
        <v>5.5</v>
      </c>
      <c r="I35" s="59" t="n">
        <v>4.9</v>
      </c>
      <c r="J35" s="59" t="n">
        <v>4.2</v>
      </c>
      <c r="K35" s="59" t="n">
        <v>4.9</v>
      </c>
      <c r="L35" s="59" t="n">
        <v>5.2</v>
      </c>
      <c r="M35" s="59" t="n">
        <v>5</v>
      </c>
      <c r="N35" s="59" t="n">
        <v>5.6</v>
      </c>
      <c r="O35" s="59" t="n">
        <v>7</v>
      </c>
      <c r="P35" s="59" t="n">
        <v>8.6</v>
      </c>
      <c r="Q35" s="59" t="n">
        <v>9.9</v>
      </c>
      <c r="R35" s="59" t="n">
        <v>12.4</v>
      </c>
      <c r="S35" s="59" t="n">
        <v>13.5</v>
      </c>
      <c r="T35" s="59" t="n">
        <v>13.4</v>
      </c>
      <c r="U35" s="59" t="n">
        <v>13</v>
      </c>
      <c r="V35" s="59" t="n">
        <v>12.3</v>
      </c>
      <c r="W35" s="59" t="n">
        <v>11.5</v>
      </c>
      <c r="X35" s="59" t="n">
        <v>10.6</v>
      </c>
      <c r="Y35" s="59" t="n">
        <v>10.2</v>
      </c>
      <c r="Z35" s="53">
        <f>AVERAGE(G35,M35,S35,Y35)</f>
        <v/>
      </c>
      <c r="AA35" s="53">
        <f>AVERAGE(B35:Y35)</f>
        <v/>
      </c>
      <c r="AB35" s="59" t="n">
        <v>13.9</v>
      </c>
      <c r="AC35" s="59" t="n">
        <v>4.1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>
        <f>MIN(B36:Y36)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MIN(B37:Y37)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MIN(B38:Y38)</f>
        <v/>
      </c>
    </row>
    <row r="39" ht="15.95" customFormat="1" customHeight="1" s="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</row>
  </sheetData>
  <mergeCells count="16">
    <mergeCell ref="AB2:AB3"/>
    <mergeCell ref="AC2:AC3"/>
    <mergeCell ref="B39:C39"/>
    <mergeCell ref="D39:E39"/>
    <mergeCell ref="F39:G39"/>
    <mergeCell ref="H39:I39"/>
    <mergeCell ref="J39:K39"/>
    <mergeCell ref="L39:M39"/>
    <mergeCell ref="N39:O39"/>
    <mergeCell ref="P39:Q39"/>
    <mergeCell ref="B1:E1"/>
    <mergeCell ref="S1:U1"/>
    <mergeCell ref="A2:A3"/>
    <mergeCell ref="B2:Y2"/>
    <mergeCell ref="Z2:AA2"/>
    <mergeCell ref="V1:AA1"/>
  </mergeCells>
  <pageMargins left="0.75" right="0.75" top="1" bottom="1" header="0.5" footer="0.5"/>
  <pageSetup orientation="landscape" paperSize="9" scale="70" horizontalDpi="200" verticalDpi="200"/>
</worksheet>
</file>

<file path=xl/worksheets/sheet4.xml><?xml version="1.0" encoding="utf-8"?>
<worksheet xmlns="http://schemas.openxmlformats.org/spreadsheetml/2006/main">
  <sheetPr codeName="Sheet14">
    <outlinePr summaryBelow="1" summaryRight="1"/>
    <pageSetUpPr fitToPage="1"/>
  </sheetPr>
  <dimension ref="A1:AC39"/>
  <sheetViews>
    <sheetView workbookViewId="0">
      <selection activeCell="J27" sqref="J27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41" t="n"/>
      <c r="C1" s="56" t="n"/>
      <c r="D1" s="56" t="n"/>
      <c r="E1" s="56" t="n"/>
      <c r="S1" s="41" t="n"/>
      <c r="T1" s="56" t="n"/>
      <c r="U1" s="56" t="n"/>
      <c r="W1" s="41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湿球温度（℃）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8" t="n"/>
      <c r="AC3" s="58" t="n"/>
    </row>
    <row r="4" ht="15.95" customFormat="1" customHeight="1" s="9">
      <c r="A4" s="38" t="inlineStr">
        <is>
          <t>1日</t>
        </is>
      </c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>
        <f>AVERAGE(G4,M4,S4,Y4)</f>
        <v/>
      </c>
      <c r="AA4" s="53">
        <f>AVERAGE(B4:Y4)</f>
        <v/>
      </c>
      <c r="AB4" s="53" t="n"/>
      <c r="AC4" s="53" t="n"/>
    </row>
    <row r="5" ht="15.95" customFormat="1" customHeight="1" s="9">
      <c r="A5" s="38" t="inlineStr">
        <is>
          <t>2日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>
        <f>AVERAGE(G5,M5,S5,Y5)</f>
        <v/>
      </c>
      <c r="AA5" s="53">
        <f>AVERAGE(B5:Y5)</f>
        <v/>
      </c>
      <c r="AB5" s="53" t="n"/>
      <c r="AC5" s="53" t="n"/>
    </row>
    <row r="6" ht="15.95" customFormat="1" customHeight="1" s="9">
      <c r="A6" s="38" t="inlineStr">
        <is>
          <t>3日</t>
        </is>
      </c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>
        <f>AVERAGE(G6,M6,S6,Y6)</f>
        <v/>
      </c>
      <c r="AA6" s="53">
        <f>AVERAGE(B6:Y6)</f>
        <v/>
      </c>
      <c r="AB6" s="53" t="n"/>
      <c r="AC6" s="53" t="n"/>
    </row>
    <row r="7" ht="15.95" customFormat="1" customHeight="1" s="9">
      <c r="A7" s="38" t="inlineStr">
        <is>
          <t>4日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53" t="n"/>
      <c r="Q7" s="53" t="n"/>
      <c r="R7" s="53" t="n"/>
      <c r="S7" s="53" t="n"/>
      <c r="T7" s="53" t="n"/>
      <c r="U7" s="53" t="n"/>
      <c r="V7" s="53" t="n"/>
      <c r="W7" s="53" t="n"/>
      <c r="X7" s="53" t="n"/>
      <c r="Y7" s="53" t="n"/>
      <c r="Z7" s="53">
        <f>AVERAGE(G7,M7,S7,Y7)</f>
        <v/>
      </c>
      <c r="AA7" s="53">
        <f>AVERAGE(B7:Y7)</f>
        <v/>
      </c>
      <c r="AB7" s="53" t="n"/>
      <c r="AC7" s="53" t="n"/>
    </row>
    <row r="8" ht="15.95" customFormat="1" customHeight="1" s="9">
      <c r="A8" s="38" t="inlineStr">
        <is>
          <t>5日</t>
        </is>
      </c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  <c r="V8" s="53" t="n"/>
      <c r="W8" s="53" t="n"/>
      <c r="X8" s="53" t="n"/>
      <c r="Y8" s="53" t="n"/>
      <c r="Z8" s="53">
        <f>AVERAGE(G8,M8,S8,Y8)</f>
        <v/>
      </c>
      <c r="AA8" s="53">
        <f>AVERAGE(B8:Y8)</f>
        <v/>
      </c>
      <c r="AB8" s="53" t="n"/>
      <c r="AC8" s="53" t="n"/>
    </row>
    <row r="9" ht="15.95" customFormat="1" customHeight="1" s="9">
      <c r="A9" s="38" t="inlineStr">
        <is>
          <t>6日</t>
        </is>
      </c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3">
        <f>AVERAGE(G9,M9,S9,Y9)</f>
        <v/>
      </c>
      <c r="AA9" s="53">
        <f>AVERAGE(B9:Y9)</f>
        <v/>
      </c>
      <c r="AB9" s="53" t="n"/>
      <c r="AC9" s="53" t="n"/>
    </row>
    <row r="10" ht="15.95" customFormat="1" customHeight="1" s="9">
      <c r="A10" s="38" t="inlineStr">
        <is>
          <t>7日</t>
        </is>
      </c>
      <c r="B10" s="53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>
        <f>AVERAGE(G10,M10,S10,Y10)</f>
        <v/>
      </c>
      <c r="AA10" s="53">
        <f>AVERAGE(B10:Y10)</f>
        <v/>
      </c>
      <c r="AB10" s="53" t="n"/>
      <c r="AC10" s="53" t="n"/>
    </row>
    <row r="11" ht="15.95" customFormat="1" customHeight="1" s="9">
      <c r="A11" s="38" t="inlineStr">
        <is>
          <t>8日</t>
        </is>
      </c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3">
        <f>AVERAGE(G11,M11,S11,Y11)</f>
        <v/>
      </c>
      <c r="AA11" s="53">
        <f>AVERAGE(B11:Y11)</f>
        <v/>
      </c>
      <c r="AB11" s="53" t="n"/>
      <c r="AC11" s="53" t="n"/>
    </row>
    <row r="12" ht="15.95" customFormat="1" customHeight="1" s="9">
      <c r="A12" s="38" t="inlineStr">
        <is>
          <t>9日</t>
        </is>
      </c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>
        <f>AVERAGE(G12,M12,S12,Y12)</f>
        <v/>
      </c>
      <c r="AA12" s="53">
        <f>AVERAGE(B12:Y12)</f>
        <v/>
      </c>
      <c r="AB12" s="53" t="n"/>
      <c r="AC12" s="53" t="n"/>
    </row>
    <row r="13" ht="15.95" customFormat="1" customHeight="1" s="9">
      <c r="A13" s="38" t="inlineStr">
        <is>
          <t>10日</t>
        </is>
      </c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>
        <f>AVERAGE(G13,M13,S13,Y13)</f>
        <v/>
      </c>
      <c r="AA13" s="53">
        <f>AVERAGE(B13:Y13)</f>
        <v/>
      </c>
      <c r="AB13" s="53" t="n"/>
      <c r="AC13" s="53" t="n"/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AVERAGE(AB4:AB13)</f>
        <v/>
      </c>
      <c r="AC14" s="53">
        <f>AVERAGE(AC4:AC13)</f>
        <v/>
      </c>
    </row>
    <row r="15" ht="15.95" customFormat="1" customHeight="1" s="9">
      <c r="A15" s="38" t="inlineStr">
        <is>
          <t>11日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>
        <f>AVERAGE(G15,M15,S15,Y15)</f>
        <v/>
      </c>
      <c r="AA15" s="53">
        <f>AVERAGE(B15:Y15)</f>
        <v/>
      </c>
      <c r="AB15" s="53" t="n"/>
      <c r="AC15" s="53" t="n"/>
    </row>
    <row r="16" ht="15.95" customFormat="1" customHeight="1" s="9">
      <c r="A16" s="38" t="inlineStr">
        <is>
          <t>12日</t>
        </is>
      </c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>
        <f>AVERAGE(G16,M16,S16,Y16)</f>
        <v/>
      </c>
      <c r="AA16" s="53">
        <f>AVERAGE(B16:Y16)</f>
        <v/>
      </c>
      <c r="AB16" s="53" t="n"/>
      <c r="AC16" s="53" t="n"/>
    </row>
    <row r="17" ht="15.95" customFormat="1" customHeight="1" s="9">
      <c r="A17" s="38" t="inlineStr">
        <is>
          <t>13日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>
        <f>AVERAGE(G17,M17,S17,Y17)</f>
        <v/>
      </c>
      <c r="AA17" s="53">
        <f>AVERAGE(B17:Y17)</f>
        <v/>
      </c>
      <c r="AB17" s="53" t="n"/>
      <c r="AC17" s="53" t="n"/>
    </row>
    <row r="18" ht="15.95" customFormat="1" customHeight="1" s="9">
      <c r="A18" s="38" t="inlineStr">
        <is>
          <t>14日</t>
        </is>
      </c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3">
        <f>AVERAGE(G18,M18,S18,Y18)</f>
        <v/>
      </c>
      <c r="AA18" s="53">
        <f>AVERAGE(B18:Y18)</f>
        <v/>
      </c>
      <c r="AB18" s="53" t="n"/>
      <c r="AC18" s="53" t="n"/>
    </row>
    <row r="19" ht="15.95" customFormat="1" customHeight="1" s="9">
      <c r="A19" s="38" t="inlineStr">
        <is>
          <t>15日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>
        <f>AVERAGE(G19,M19,S19,Y19)</f>
        <v/>
      </c>
      <c r="AA19" s="53">
        <f>AVERAGE(B19:Y19)</f>
        <v/>
      </c>
      <c r="AB19" s="53" t="n"/>
      <c r="AC19" s="53" t="n"/>
    </row>
    <row r="20" ht="15.95" customFormat="1" customHeight="1" s="9">
      <c r="A20" s="38" t="inlineStr">
        <is>
          <t>16日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>
        <f>AVERAGE(G20,M20,S20,Y20)</f>
        <v/>
      </c>
      <c r="AA20" s="53">
        <f>AVERAGE(B20:Y20)</f>
        <v/>
      </c>
      <c r="AB20" s="53" t="n"/>
      <c r="AC20" s="53" t="n"/>
    </row>
    <row r="21" ht="15.95" customFormat="1" customHeight="1" s="9">
      <c r="A21" s="38" t="inlineStr">
        <is>
          <t>17日</t>
        </is>
      </c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>
        <f>AVERAGE(G21,M21,S21,Y21)</f>
        <v/>
      </c>
      <c r="AA21" s="53">
        <f>AVERAGE(B21:Y21)</f>
        <v/>
      </c>
      <c r="AB21" s="53" t="n"/>
      <c r="AC21" s="53" t="n"/>
    </row>
    <row r="22" ht="15.95" customFormat="1" customHeight="1" s="9">
      <c r="A22" s="38" t="inlineStr">
        <is>
          <t>18日</t>
        </is>
      </c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3">
        <f>AVERAGE(G22,M22,S22,Y22)</f>
        <v/>
      </c>
      <c r="AA22" s="53">
        <f>AVERAGE(B22:Y22)</f>
        <v/>
      </c>
      <c r="AB22" s="53" t="n"/>
      <c r="AC22" s="53" t="n"/>
    </row>
    <row r="23" ht="15.95" customFormat="1" customHeight="1" s="9">
      <c r="A23" s="38" t="inlineStr">
        <is>
          <t>19日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>
        <f>AVERAGE(G23,M23,S23,Y23)</f>
        <v/>
      </c>
      <c r="AA23" s="53">
        <f>AVERAGE(B23:Y23)</f>
        <v/>
      </c>
      <c r="AB23" s="53" t="n"/>
      <c r="AC23" s="53" t="n"/>
    </row>
    <row r="24" ht="15.95" customFormat="1" customHeight="1" s="9">
      <c r="A24" s="38" t="inlineStr">
        <is>
          <t>20日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3">
        <f>AVERAGE(G24,M24,S24,Y24)</f>
        <v/>
      </c>
      <c r="AA24" s="53">
        <f>AVERAGE(B24:Y24)</f>
        <v/>
      </c>
      <c r="AB24" s="53" t="n"/>
      <c r="AC24" s="53" t="n"/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AVERAGE(AB15:AB24)</f>
        <v/>
      </c>
      <c r="AC25" s="53">
        <f>AVERAGE(AC15:AC24)</f>
        <v/>
      </c>
    </row>
    <row r="26" ht="15.95" customFormat="1" customHeight="1" s="9">
      <c r="A26" s="38" t="inlineStr">
        <is>
          <t>21日</t>
        </is>
      </c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>
        <f>AVERAGE(G26,M26,S26,Y26)</f>
        <v/>
      </c>
      <c r="AA26" s="53">
        <f>AVERAGE(B26:Y26)</f>
        <v/>
      </c>
      <c r="AB26" s="53" t="n"/>
      <c r="AC26" s="53" t="n"/>
    </row>
    <row r="27" ht="15.95" customFormat="1" customHeight="1" s="9">
      <c r="A27" s="38" t="inlineStr">
        <is>
          <t>22日</t>
        </is>
      </c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  <c r="V27" s="53" t="n"/>
      <c r="W27" s="53" t="n"/>
      <c r="X27" s="53" t="n"/>
      <c r="Y27" s="53" t="n"/>
      <c r="Z27" s="53">
        <f>AVERAGE(G27,M27,S27,Y27)</f>
        <v/>
      </c>
      <c r="AA27" s="53">
        <f>AVERAGE(B27:Y27)</f>
        <v/>
      </c>
      <c r="AB27" s="53" t="n"/>
      <c r="AC27" s="53" t="n"/>
    </row>
    <row r="28" ht="15.95" customFormat="1" customHeight="1" s="9">
      <c r="A28" s="38" t="inlineStr">
        <is>
          <t>23日</t>
        </is>
      </c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3">
        <f>AVERAGE(G28,M28,S28,Y28)</f>
        <v/>
      </c>
      <c r="AA28" s="53">
        <f>AVERAGE(B28:Y28)</f>
        <v/>
      </c>
      <c r="AB28" s="53" t="n"/>
      <c r="AC28" s="53" t="n"/>
    </row>
    <row r="29" ht="15.95" customFormat="1" customHeight="1" s="9">
      <c r="A29" s="38" t="inlineStr">
        <is>
          <t>24日</t>
        </is>
      </c>
      <c r="B29" s="53" t="n"/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3">
        <f>AVERAGE(G29,M29,S29,Y29)</f>
        <v/>
      </c>
      <c r="AA29" s="53">
        <f>AVERAGE(B29:Y29)</f>
        <v/>
      </c>
      <c r="AB29" s="53" t="n"/>
      <c r="AC29" s="53" t="n"/>
    </row>
    <row r="30" ht="15.95" customFormat="1" customHeight="1" s="9">
      <c r="A30" s="38" t="inlineStr">
        <is>
          <t>25日</t>
        </is>
      </c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>
        <f>AVERAGE(G30,M30,S30,Y30)</f>
        <v/>
      </c>
      <c r="AA30" s="53">
        <f>AVERAGE(B30:Y30)</f>
        <v/>
      </c>
      <c r="AB30" s="53" t="n"/>
      <c r="AC30" s="53" t="n"/>
    </row>
    <row r="31" ht="15.95" customFormat="1" customHeight="1" s="9">
      <c r="A31" s="38" t="inlineStr">
        <is>
          <t>26日</t>
        </is>
      </c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>
        <f>AVERAGE(G31,M31,S31,Y31)</f>
        <v/>
      </c>
      <c r="AA31" s="53">
        <f>AVERAGE(B31:Y31)</f>
        <v/>
      </c>
      <c r="AB31" s="53" t="n"/>
      <c r="AC31" s="53" t="n"/>
    </row>
    <row r="32" ht="15.95" customFormat="1" customHeight="1" s="9">
      <c r="A32" s="38" t="inlineStr">
        <is>
          <t>27日</t>
        </is>
      </c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>
        <f>AVERAGE(G32,M32,S32,Y32)</f>
        <v/>
      </c>
      <c r="AA32" s="53">
        <f>AVERAGE(B32:Y32)</f>
        <v/>
      </c>
      <c r="AB32" s="53" t="n"/>
      <c r="AC32" s="53" t="n"/>
    </row>
    <row r="33" ht="15.95" customFormat="1" customHeight="1" s="9">
      <c r="A33" s="38" t="inlineStr">
        <is>
          <t>28日</t>
        </is>
      </c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>
        <f>AVERAGE(G33,M33,S33,Y33)</f>
        <v/>
      </c>
      <c r="AA33" s="53">
        <f>AVERAGE(B33:Y33)</f>
        <v/>
      </c>
      <c r="AB33" s="53" t="n"/>
      <c r="AC33" s="53" t="n"/>
    </row>
    <row r="34" ht="15.95" customFormat="1" customHeight="1" s="9">
      <c r="A34" s="38" t="inlineStr">
        <is>
          <t>29日</t>
        </is>
      </c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>
        <f>AVERAGE(G34,M34,S34,Y34)</f>
        <v/>
      </c>
      <c r="AA34" s="53">
        <f>AVERAGE(B34:Y34)</f>
        <v/>
      </c>
      <c r="AB34" s="53" t="n"/>
      <c r="AC34" s="53" t="n"/>
    </row>
    <row r="35" ht="15.95" customFormat="1" customHeight="1" s="9">
      <c r="A35" s="38" t="inlineStr">
        <is>
          <t>30日</t>
        </is>
      </c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>
        <f>AVERAGE(G35,M35,S35,Y35)</f>
        <v/>
      </c>
      <c r="AA35" s="53">
        <f>AVERAGE(B35:Y35)</f>
        <v/>
      </c>
      <c r="AB35" s="53" t="n"/>
      <c r="AC35" s="53" t="n"/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 t="n"/>
      <c r="AC36" s="53" t="n"/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AVERAGE(AB26:AB36)</f>
        <v/>
      </c>
      <c r="AC37" s="53">
        <f>AVERAGE(AC26:AC36)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AVERAGE(AB4:AB13,AB15:AB24,AB26:AB36)</f>
        <v/>
      </c>
      <c r="AC38" s="53">
        <f>AVERAGE(AC4:AC13,AC15:AC24,AC26:AC36)</f>
        <v/>
      </c>
    </row>
    <row r="3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</row>
  </sheetData>
  <mergeCells count="16">
    <mergeCell ref="A2:A3"/>
    <mergeCell ref="B2:Y2"/>
    <mergeCell ref="Z2:AA2"/>
    <mergeCell ref="AB2:AB3"/>
    <mergeCell ref="AC2:AC3"/>
    <mergeCell ref="B1:E1"/>
    <mergeCell ref="S1:U1"/>
    <mergeCell ref="W1:AA1"/>
    <mergeCell ref="B39:C39"/>
    <mergeCell ref="D39:E39"/>
    <mergeCell ref="F39:G39"/>
    <mergeCell ref="H39:I39"/>
    <mergeCell ref="J39:K39"/>
    <mergeCell ref="L39:M39"/>
    <mergeCell ref="N39:O39"/>
    <mergeCell ref="P39:Q39"/>
  </mergeCells>
  <pageMargins left="0.75" right="0.75" top="1" bottom="1" header="0.5" footer="0.5"/>
  <pageSetup orientation="landscape" paperSize="9" scale="71" horizontalDpi="200" verticalDpi="200"/>
</worksheet>
</file>

<file path=xl/worksheets/sheet5.xml><?xml version="1.0" encoding="utf-8"?>
<worksheet xmlns="http://schemas.openxmlformats.org/spreadsheetml/2006/main">
  <sheetPr codeName="Sheet17">
    <outlinePr summaryBelow="1" summaryRight="1"/>
    <pageSetUpPr fitToPage="1"/>
  </sheetPr>
  <dimension ref="A1:AC39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露点温度（℃）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8" t="n"/>
      <c r="AC3" s="58" t="n"/>
    </row>
    <row r="4" ht="15.95" customFormat="1" customHeight="1" s="9">
      <c r="A4" s="38" t="inlineStr">
        <is>
          <t>1日</t>
        </is>
      </c>
      <c r="B4" s="59" t="n">
        <v>7.5</v>
      </c>
      <c r="C4" s="59" t="n">
        <v>7.6</v>
      </c>
      <c r="D4" s="59" t="n">
        <v>8.199999999999999</v>
      </c>
      <c r="E4" s="59" t="n">
        <v>7.9</v>
      </c>
      <c r="F4" s="59" t="n">
        <v>7.8</v>
      </c>
      <c r="G4" s="59" t="n">
        <v>7.6</v>
      </c>
      <c r="H4" s="59" t="n">
        <v>7.9</v>
      </c>
      <c r="I4" s="59" t="n">
        <v>8.1</v>
      </c>
      <c r="J4" s="59" t="n">
        <v>8.6</v>
      </c>
      <c r="K4" s="59" t="n">
        <v>8.1</v>
      </c>
      <c r="L4" s="59" t="n">
        <v>7.6</v>
      </c>
      <c r="M4" s="59" t="n">
        <v>8</v>
      </c>
      <c r="N4" s="59" t="n">
        <v>8.300000000000001</v>
      </c>
      <c r="O4" s="59" t="n">
        <v>8.6</v>
      </c>
      <c r="P4" s="59" t="n">
        <v>8.800000000000001</v>
      </c>
      <c r="Q4" s="59" t="n">
        <v>8.699999999999999</v>
      </c>
      <c r="R4" s="59" t="n">
        <v>8.699999999999999</v>
      </c>
      <c r="S4" s="59" t="n">
        <v>8.5</v>
      </c>
      <c r="T4" s="59" t="n">
        <v>8.300000000000001</v>
      </c>
      <c r="U4" s="59" t="n">
        <v>8.5</v>
      </c>
      <c r="V4" s="59" t="n">
        <v>8.4</v>
      </c>
      <c r="W4" s="59" t="n">
        <v>8.300000000000001</v>
      </c>
      <c r="X4" s="59" t="n">
        <v>8.300000000000001</v>
      </c>
      <c r="Y4" s="59" t="n">
        <v>8.199999999999999</v>
      </c>
      <c r="Z4" s="53">
        <f>AVERAGE(G4,M4,S4,Y4)</f>
        <v/>
      </c>
      <c r="AA4" s="53">
        <f>AVERAGE(B4:Y4)</f>
        <v/>
      </c>
      <c r="AB4" s="53">
        <f>MAX(B4:Y4)</f>
        <v/>
      </c>
      <c r="AC4" s="53">
        <f>MIN(B4:Y4)</f>
        <v/>
      </c>
    </row>
    <row r="5" ht="15.95" customFormat="1" customHeight="1" s="9">
      <c r="A5" s="38" t="inlineStr">
        <is>
          <t>2日</t>
        </is>
      </c>
      <c r="B5" s="59" t="n">
        <v>8.1</v>
      </c>
      <c r="C5" s="59" t="n">
        <v>8.4</v>
      </c>
      <c r="D5" s="59" t="n">
        <v>8</v>
      </c>
      <c r="E5" s="59" t="n">
        <v>8.4</v>
      </c>
      <c r="F5" s="59" t="n">
        <v>8.300000000000001</v>
      </c>
      <c r="G5" s="59" t="n">
        <v>8.5</v>
      </c>
      <c r="H5" s="59" t="n">
        <v>8.300000000000001</v>
      </c>
      <c r="I5" s="59" t="n">
        <v>8.199999999999999</v>
      </c>
      <c r="J5" s="59" t="n">
        <v>8.199999999999999</v>
      </c>
      <c r="K5" s="59" t="n">
        <v>8.4</v>
      </c>
      <c r="L5" s="59" t="n">
        <v>7.9</v>
      </c>
      <c r="M5" s="59" t="n">
        <v>8.300000000000001</v>
      </c>
      <c r="N5" s="59" t="n">
        <v>8.4</v>
      </c>
      <c r="O5" s="59" t="n">
        <v>8.4</v>
      </c>
      <c r="P5" s="59" t="n">
        <v>8.5</v>
      </c>
      <c r="Q5" s="59" t="n">
        <v>8.699999999999999</v>
      </c>
      <c r="R5" s="59" t="n">
        <v>9.199999999999999</v>
      </c>
      <c r="S5" s="59" t="n">
        <v>9.699999999999999</v>
      </c>
      <c r="T5" s="59" t="n">
        <v>9.4</v>
      </c>
      <c r="U5" s="59" t="n">
        <v>9.4</v>
      </c>
      <c r="V5" s="59" t="n">
        <v>9.199999999999999</v>
      </c>
      <c r="W5" s="59" t="n">
        <v>9.300000000000001</v>
      </c>
      <c r="X5" s="59" t="n">
        <v>9.300000000000001</v>
      </c>
      <c r="Y5" s="59" t="n">
        <v>9.5</v>
      </c>
      <c r="Z5" s="53">
        <f>AVERAGE(G5,M5,S5,Y5)</f>
        <v/>
      </c>
      <c r="AA5" s="53">
        <f>AVERAGE(B5:Y5)</f>
        <v/>
      </c>
      <c r="AB5" s="53">
        <f>MAX(B5:Y5)</f>
        <v/>
      </c>
      <c r="AC5" s="53">
        <f>MIN(B5:Y5)</f>
        <v/>
      </c>
    </row>
    <row r="6" ht="15.95" customFormat="1" customHeight="1" s="9">
      <c r="A6" s="38" t="inlineStr">
        <is>
          <t>3日</t>
        </is>
      </c>
      <c r="B6" s="59" t="n">
        <v>9.6</v>
      </c>
      <c r="C6" s="59" t="n">
        <v>9.699999999999999</v>
      </c>
      <c r="D6" s="59" t="n">
        <v>9.699999999999999</v>
      </c>
      <c r="E6" s="59" t="n">
        <v>9.699999999999999</v>
      </c>
      <c r="F6" s="59" t="n">
        <v>9.800000000000001</v>
      </c>
      <c r="G6" s="59" t="n">
        <v>9.5</v>
      </c>
      <c r="H6" s="59" t="n">
        <v>9.6</v>
      </c>
      <c r="I6" s="59" t="n">
        <v>9.5</v>
      </c>
      <c r="J6" s="59" t="n">
        <v>9.699999999999999</v>
      </c>
      <c r="K6" s="59" t="n">
        <v>9.800000000000001</v>
      </c>
      <c r="L6" s="59" t="n">
        <v>9.699999999999999</v>
      </c>
      <c r="M6" s="59" t="n">
        <v>9.800000000000001</v>
      </c>
      <c r="N6" s="59" t="n">
        <v>9.9</v>
      </c>
      <c r="O6" s="59" t="n">
        <v>9.6</v>
      </c>
      <c r="P6" s="59" t="n">
        <v>9.5</v>
      </c>
      <c r="Q6" s="59" t="n">
        <v>9.9</v>
      </c>
      <c r="R6" s="59" t="n">
        <v>10.1</v>
      </c>
      <c r="S6" s="59" t="n">
        <v>10.6</v>
      </c>
      <c r="T6" s="59" t="n">
        <v>10.5</v>
      </c>
      <c r="U6" s="59" t="n">
        <v>10.9</v>
      </c>
      <c r="V6" s="59" t="n">
        <v>10.5</v>
      </c>
      <c r="W6" s="59" t="n">
        <v>10.7</v>
      </c>
      <c r="X6" s="59" t="n">
        <v>10.4</v>
      </c>
      <c r="Y6" s="59" t="n">
        <v>10.3</v>
      </c>
      <c r="Z6" s="53">
        <f>AVERAGE(G6,M6,S6,Y6)</f>
        <v/>
      </c>
      <c r="AA6" s="53">
        <f>AVERAGE(B6:Y6)</f>
        <v/>
      </c>
      <c r="AB6" s="53">
        <f>MAX(B6:Y6)</f>
        <v/>
      </c>
      <c r="AC6" s="53">
        <f>MIN(B6:Y6)</f>
        <v/>
      </c>
    </row>
    <row r="7" ht="15.95" customFormat="1" customHeight="1" s="9">
      <c r="A7" s="38" t="inlineStr">
        <is>
          <t>4日</t>
        </is>
      </c>
      <c r="B7" s="59" t="n">
        <v>10.3</v>
      </c>
      <c r="C7" s="59" t="n">
        <v>10.3</v>
      </c>
      <c r="D7" s="59" t="n">
        <v>10.4</v>
      </c>
      <c r="E7" s="59" t="n">
        <v>10</v>
      </c>
      <c r="F7" s="59" t="n">
        <v>9.800000000000001</v>
      </c>
      <c r="G7" s="59" t="n">
        <v>9.800000000000001</v>
      </c>
      <c r="H7" s="59" t="n">
        <v>9.699999999999999</v>
      </c>
      <c r="I7" s="59" t="n">
        <v>9.6</v>
      </c>
      <c r="J7" s="59" t="n">
        <v>10.2</v>
      </c>
      <c r="K7" s="59" t="n">
        <v>10.5</v>
      </c>
      <c r="L7" s="59" t="n">
        <v>10.2</v>
      </c>
      <c r="M7" s="59" t="n">
        <v>10.1</v>
      </c>
      <c r="N7" s="59" t="n">
        <v>10.5</v>
      </c>
      <c r="O7" s="59" t="n">
        <v>11</v>
      </c>
      <c r="P7" s="59" t="n">
        <v>11.7</v>
      </c>
      <c r="Q7" s="59" t="n">
        <v>11.6</v>
      </c>
      <c r="R7" s="59" t="n">
        <v>12.3</v>
      </c>
      <c r="S7" s="59" t="n">
        <v>13.1</v>
      </c>
      <c r="T7" s="59" t="n">
        <v>13.1</v>
      </c>
      <c r="U7" s="59" t="n">
        <v>13.3</v>
      </c>
      <c r="V7" s="59" t="n">
        <v>13</v>
      </c>
      <c r="W7" s="59" t="n">
        <v>12.9</v>
      </c>
      <c r="X7" s="59" t="n">
        <v>12.7</v>
      </c>
      <c r="Y7" s="59" t="n">
        <v>12.5</v>
      </c>
      <c r="Z7" s="53">
        <f>AVERAGE(G7,M7,S7,Y7)</f>
        <v/>
      </c>
      <c r="AA7" s="53">
        <f>AVERAGE(B7:Y7)</f>
        <v/>
      </c>
      <c r="AB7" s="53">
        <f>MAX(B7:Y7)</f>
        <v/>
      </c>
      <c r="AC7" s="53">
        <f>MIN(B7:Y7)</f>
        <v/>
      </c>
    </row>
    <row r="8" ht="15.95" customFormat="1" customHeight="1" s="9">
      <c r="A8" s="38" t="inlineStr">
        <is>
          <t>5日</t>
        </is>
      </c>
      <c r="B8" s="59" t="n">
        <v>12.6</v>
      </c>
      <c r="C8" s="59" t="n">
        <v>12.3</v>
      </c>
      <c r="D8" s="59" t="n">
        <v>12.1</v>
      </c>
      <c r="E8" s="59" t="n">
        <v>12.4</v>
      </c>
      <c r="F8" s="59" t="n">
        <v>12.4</v>
      </c>
      <c r="G8" s="59" t="n">
        <v>12.1</v>
      </c>
      <c r="H8" s="59" t="n">
        <v>11.5</v>
      </c>
      <c r="I8" s="59" t="n">
        <v>11.6</v>
      </c>
      <c r="J8" s="59" t="n">
        <v>12</v>
      </c>
      <c r="K8" s="59" t="n">
        <v>11.2</v>
      </c>
      <c r="L8" s="59" t="n">
        <v>11.2</v>
      </c>
      <c r="M8" s="59" t="n">
        <v>11.7</v>
      </c>
      <c r="N8" s="59" t="n">
        <v>12.2</v>
      </c>
      <c r="O8" s="59" t="n">
        <v>12.5</v>
      </c>
      <c r="P8" s="59" t="n">
        <v>13.6</v>
      </c>
      <c r="Q8" s="59" t="n">
        <v>14.5</v>
      </c>
      <c r="R8" s="59" t="n">
        <v>14.2</v>
      </c>
      <c r="S8" s="59" t="n">
        <v>13.9</v>
      </c>
      <c r="T8" s="59" t="n">
        <v>14.3</v>
      </c>
      <c r="U8" s="59" t="n">
        <v>15</v>
      </c>
      <c r="V8" s="59" t="n">
        <v>14.7</v>
      </c>
      <c r="W8" s="59" t="n">
        <v>14.5</v>
      </c>
      <c r="X8" s="59" t="n">
        <v>14.6</v>
      </c>
      <c r="Y8" s="59" t="n">
        <v>14.5</v>
      </c>
      <c r="Z8" s="53">
        <f>AVERAGE(G8,M8,S8,Y8)</f>
        <v/>
      </c>
      <c r="AA8" s="53">
        <f>AVERAGE(B8:Y8)</f>
        <v/>
      </c>
      <c r="AB8" s="53">
        <f>MAX(B8:Y8)</f>
        <v/>
      </c>
      <c r="AC8" s="53">
        <f>MIN(B8:Y8)</f>
        <v/>
      </c>
    </row>
    <row r="9" ht="15.95" customFormat="1" customHeight="1" s="9">
      <c r="A9" s="38" t="inlineStr">
        <is>
          <t>6日</t>
        </is>
      </c>
      <c r="B9" s="59" t="n">
        <v>14.5</v>
      </c>
      <c r="C9" s="59" t="n">
        <v>14.8</v>
      </c>
      <c r="D9" s="59" t="n">
        <v>14.6</v>
      </c>
      <c r="E9" s="59" t="n">
        <v>14.5</v>
      </c>
      <c r="F9" s="59" t="n">
        <v>14.5</v>
      </c>
      <c r="G9" s="59" t="n">
        <v>14.5</v>
      </c>
      <c r="H9" s="59" t="n">
        <v>14.3</v>
      </c>
      <c r="I9" s="59" t="n">
        <v>14.3</v>
      </c>
      <c r="J9" s="59" t="n">
        <v>14.2</v>
      </c>
      <c r="K9" s="59" t="n">
        <v>14.4</v>
      </c>
      <c r="L9" s="59" t="n">
        <v>14.5</v>
      </c>
      <c r="M9" s="59" t="n">
        <v>14.9</v>
      </c>
      <c r="N9" s="59" t="n">
        <v>15.1</v>
      </c>
      <c r="O9" s="59" t="n">
        <v>15.1</v>
      </c>
      <c r="P9" s="59" t="n">
        <v>16.1</v>
      </c>
      <c r="Q9" s="59" t="n">
        <v>16.3</v>
      </c>
      <c r="R9" s="59" t="n">
        <v>15.8</v>
      </c>
      <c r="S9" s="59" t="n">
        <v>15.5</v>
      </c>
      <c r="T9" s="59" t="n">
        <v>15</v>
      </c>
      <c r="U9" s="59" t="n">
        <v>15.5</v>
      </c>
      <c r="V9" s="59" t="n">
        <v>15.5</v>
      </c>
      <c r="W9" s="59" t="n">
        <v>15.5</v>
      </c>
      <c r="X9" s="59" t="n">
        <v>15.4</v>
      </c>
      <c r="Y9" s="59" t="n">
        <v>15.4</v>
      </c>
      <c r="Z9" s="53">
        <f>AVERAGE(G9,M9,S9,Y9)</f>
        <v/>
      </c>
      <c r="AA9" s="53">
        <f>AVERAGE(B9:Y9)</f>
        <v/>
      </c>
      <c r="AB9" s="53">
        <f>MAX(B9:Y9)</f>
        <v/>
      </c>
      <c r="AC9" s="53">
        <f>MIN(B9:Y9)</f>
        <v/>
      </c>
    </row>
    <row r="10" ht="15.95" customFormat="1" customHeight="1" s="9">
      <c r="A10" s="38" t="inlineStr">
        <is>
          <t>7日</t>
        </is>
      </c>
      <c r="B10" s="59" t="n">
        <v>15.3</v>
      </c>
      <c r="C10" s="59" t="n">
        <v>15.3</v>
      </c>
      <c r="D10" s="59" t="n">
        <v>14.9</v>
      </c>
      <c r="E10" s="59" t="n">
        <v>14.6</v>
      </c>
      <c r="F10" s="59" t="n">
        <v>14.4</v>
      </c>
      <c r="G10" s="59" t="n">
        <v>14.5</v>
      </c>
      <c r="H10" s="59" t="n">
        <v>14.1</v>
      </c>
      <c r="I10" s="59" t="n">
        <v>13.9</v>
      </c>
      <c r="J10" s="59" t="n">
        <v>13.8</v>
      </c>
      <c r="K10" s="59" t="n">
        <v>13.8</v>
      </c>
      <c r="L10" s="59" t="n">
        <v>13.5</v>
      </c>
      <c r="M10" s="59" t="n">
        <v>12.9</v>
      </c>
      <c r="N10" s="59" t="n">
        <v>11.9</v>
      </c>
      <c r="O10" s="59" t="n">
        <v>11.3</v>
      </c>
      <c r="P10" s="59" t="n">
        <v>11.6</v>
      </c>
      <c r="Q10" s="59" t="n">
        <v>12.8</v>
      </c>
      <c r="R10" s="59" t="n">
        <v>11.2</v>
      </c>
      <c r="S10" s="59" t="n">
        <v>10.4</v>
      </c>
      <c r="T10" s="59" t="n">
        <v>8.699999999999999</v>
      </c>
      <c r="U10" s="59" t="n">
        <v>7.3</v>
      </c>
      <c r="V10" s="59" t="n">
        <v>6.4</v>
      </c>
      <c r="W10" s="59" t="n">
        <v>6.3</v>
      </c>
      <c r="X10" s="59" t="n">
        <v>7.7</v>
      </c>
      <c r="Y10" s="59" t="n">
        <v>7.8</v>
      </c>
      <c r="Z10" s="53">
        <f>AVERAGE(G10,M10,S10,Y10)</f>
        <v/>
      </c>
      <c r="AA10" s="53">
        <f>AVERAGE(B10:Y10)</f>
        <v/>
      </c>
      <c r="AB10" s="53">
        <f>MAX(B10:Y10)</f>
        <v/>
      </c>
      <c r="AC10" s="53">
        <f>MIN(B10:Y10)</f>
        <v/>
      </c>
    </row>
    <row r="11" ht="15.95" customFormat="1" customHeight="1" s="9">
      <c r="A11" s="38" t="inlineStr">
        <is>
          <t>8日</t>
        </is>
      </c>
      <c r="B11" s="59" t="n">
        <v>9.9</v>
      </c>
      <c r="C11" s="59" t="n">
        <v>10.6</v>
      </c>
      <c r="D11" s="59" t="n">
        <v>10.8</v>
      </c>
      <c r="E11" s="59" t="n">
        <v>11</v>
      </c>
      <c r="F11" s="59" t="n">
        <v>11.1</v>
      </c>
      <c r="G11" s="59" t="n">
        <v>11.2</v>
      </c>
      <c r="H11" s="59" t="n">
        <v>11.1</v>
      </c>
      <c r="I11" s="59" t="n">
        <v>11</v>
      </c>
      <c r="J11" s="59" t="n">
        <v>9.800000000000001</v>
      </c>
      <c r="K11" s="59" t="n">
        <v>9.5</v>
      </c>
      <c r="L11" s="59" t="n">
        <v>9.9</v>
      </c>
      <c r="M11" s="59" t="n">
        <v>9.300000000000001</v>
      </c>
      <c r="N11" s="59" t="n">
        <v>8</v>
      </c>
      <c r="O11" s="59" t="n">
        <v>8.4</v>
      </c>
      <c r="P11" s="59" t="n">
        <v>7.4</v>
      </c>
      <c r="Q11" s="59" t="n">
        <v>7.1</v>
      </c>
      <c r="R11" s="59" t="n">
        <v>7.9</v>
      </c>
      <c r="S11" s="59" t="n">
        <v>7.1</v>
      </c>
      <c r="T11" s="59" t="n">
        <v>7.5</v>
      </c>
      <c r="U11" s="59" t="n">
        <v>7.4</v>
      </c>
      <c r="V11" s="59" t="n">
        <v>7.9</v>
      </c>
      <c r="W11" s="59" t="n">
        <v>7.9</v>
      </c>
      <c r="X11" s="59" t="n">
        <v>7.6</v>
      </c>
      <c r="Y11" s="59" t="n">
        <v>7.5</v>
      </c>
      <c r="Z11" s="53">
        <f>AVERAGE(G11,M11,S11,Y11)</f>
        <v/>
      </c>
      <c r="AA11" s="53">
        <f>AVERAGE(B11:Y11)</f>
        <v/>
      </c>
      <c r="AB11" s="53">
        <f>MAX(B11:Y11)</f>
        <v/>
      </c>
      <c r="AC11" s="53">
        <f>MIN(B11:Y11)</f>
        <v/>
      </c>
    </row>
    <row r="12" ht="15.95" customFormat="1" customHeight="1" s="9">
      <c r="A12" s="38" t="inlineStr">
        <is>
          <t>9日</t>
        </is>
      </c>
      <c r="B12" s="59" t="n">
        <v>7.4</v>
      </c>
      <c r="C12" s="59" t="n">
        <v>6.5</v>
      </c>
      <c r="D12" s="59" t="n">
        <v>6.6</v>
      </c>
      <c r="E12" s="59" t="n">
        <v>5.9</v>
      </c>
      <c r="F12" s="59" t="n">
        <v>5.8</v>
      </c>
      <c r="G12" s="59" t="n">
        <v>6.5</v>
      </c>
      <c r="H12" s="59" t="n">
        <v>4.7</v>
      </c>
      <c r="I12" s="59" t="n">
        <v>4.4</v>
      </c>
      <c r="J12" s="59" t="n">
        <v>4.1</v>
      </c>
      <c r="K12" s="59" t="n">
        <v>4.2</v>
      </c>
      <c r="L12" s="59" t="n">
        <v>4.3</v>
      </c>
      <c r="M12" s="59" t="n">
        <v>4.4</v>
      </c>
      <c r="N12" s="59" t="n">
        <v>5.1</v>
      </c>
      <c r="O12" s="59" t="n">
        <v>5.5</v>
      </c>
      <c r="P12" s="59" t="n">
        <v>5.7</v>
      </c>
      <c r="Q12" s="59" t="n">
        <v>6.3</v>
      </c>
      <c r="R12" s="59" t="n">
        <v>5.6</v>
      </c>
      <c r="S12" s="59" t="n">
        <v>5.7</v>
      </c>
      <c r="T12" s="59" t="n">
        <v>4.2</v>
      </c>
      <c r="U12" s="59" t="n">
        <v>5</v>
      </c>
      <c r="V12" s="59" t="n">
        <v>5</v>
      </c>
      <c r="W12" s="59" t="n">
        <v>4.6</v>
      </c>
      <c r="X12" s="59" t="n">
        <v>4.4</v>
      </c>
      <c r="Y12" s="59" t="n">
        <v>4.9</v>
      </c>
      <c r="Z12" s="53">
        <f>AVERAGE(G12,M12,S12,Y12)</f>
        <v/>
      </c>
      <c r="AA12" s="53">
        <f>AVERAGE(B12:Y12)</f>
        <v/>
      </c>
      <c r="AB12" s="53">
        <f>MAX(B12:Y12)</f>
        <v/>
      </c>
      <c r="AC12" s="53">
        <f>MIN(B12:Y12)</f>
        <v/>
      </c>
    </row>
    <row r="13" ht="15.95" customFormat="1" customHeight="1" s="9">
      <c r="A13" s="38" t="inlineStr">
        <is>
          <t>10日</t>
        </is>
      </c>
      <c r="B13" s="59" t="n">
        <v>4.9</v>
      </c>
      <c r="C13" s="59" t="n">
        <v>4.8</v>
      </c>
      <c r="D13" s="59" t="n">
        <v>5.1</v>
      </c>
      <c r="E13" s="59" t="n">
        <v>5.4</v>
      </c>
      <c r="F13" s="59" t="n">
        <v>5.7</v>
      </c>
      <c r="G13" s="59" t="n">
        <v>5</v>
      </c>
      <c r="H13" s="59" t="n">
        <v>5.2</v>
      </c>
      <c r="I13" s="59" t="n">
        <v>5.5</v>
      </c>
      <c r="J13" s="59" t="n">
        <v>5.6</v>
      </c>
      <c r="K13" s="59" t="n">
        <v>5.6</v>
      </c>
      <c r="L13" s="59" t="n">
        <v>5.6</v>
      </c>
      <c r="M13" s="59" t="n">
        <v>5.3</v>
      </c>
      <c r="N13" s="59" t="n">
        <v>5.9</v>
      </c>
      <c r="O13" s="59" t="n">
        <v>6.1</v>
      </c>
      <c r="P13" s="59" t="n">
        <v>6.8</v>
      </c>
      <c r="Q13" s="59" t="n">
        <v>7.6</v>
      </c>
      <c r="R13" s="59" t="n">
        <v>7.5</v>
      </c>
      <c r="S13" s="59" t="n">
        <v>8.1</v>
      </c>
      <c r="T13" s="59" t="n">
        <v>7.9</v>
      </c>
      <c r="U13" s="59" t="n">
        <v>7.6</v>
      </c>
      <c r="V13" s="59" t="n">
        <v>7.9</v>
      </c>
      <c r="W13" s="59" t="n">
        <v>8</v>
      </c>
      <c r="X13" s="59" t="n">
        <v>8.199999999999999</v>
      </c>
      <c r="Y13" s="59" t="n">
        <v>7.8</v>
      </c>
      <c r="Z13" s="53">
        <f>AVERAGE(G13,M13,S13,Y13)</f>
        <v/>
      </c>
      <c r="AA13" s="53">
        <f>AVERAGE(B13:Y13)</f>
        <v/>
      </c>
      <c r="AB13" s="53">
        <f>MAX(B13:Y13)</f>
        <v/>
      </c>
      <c r="AC13" s="53">
        <f>MIN(B13:Y13)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MIN(B14:Y14)</f>
        <v/>
      </c>
    </row>
    <row r="15" ht="15.95" customFormat="1" customHeight="1" s="9">
      <c r="A15" s="38" t="inlineStr">
        <is>
          <t>11日</t>
        </is>
      </c>
      <c r="B15" s="59" t="n">
        <v>7.6</v>
      </c>
      <c r="C15" s="59" t="n">
        <v>7.5</v>
      </c>
      <c r="D15" s="59" t="n">
        <v>7.6</v>
      </c>
      <c r="E15" s="59" t="n">
        <v>8.1</v>
      </c>
      <c r="F15" s="59" t="n">
        <v>8.4</v>
      </c>
      <c r="G15" s="59" t="n">
        <v>7.5</v>
      </c>
      <c r="H15" s="59" t="n">
        <v>7.4</v>
      </c>
      <c r="I15" s="59" t="n">
        <v>7</v>
      </c>
      <c r="J15" s="59" t="n">
        <v>6.9</v>
      </c>
      <c r="K15" s="59" t="n">
        <v>6.5</v>
      </c>
      <c r="L15" s="59" t="n">
        <v>6.2</v>
      </c>
      <c r="M15" s="59" t="n">
        <v>6.7</v>
      </c>
      <c r="N15" s="59" t="n">
        <v>7.6</v>
      </c>
      <c r="O15" s="59" t="n">
        <v>8.199999999999999</v>
      </c>
      <c r="P15" s="59" t="n">
        <v>8.800000000000001</v>
      </c>
      <c r="Q15" s="59" t="n">
        <v>9.4</v>
      </c>
      <c r="R15" s="59" t="n">
        <v>9.6</v>
      </c>
      <c r="S15" s="59" t="n">
        <v>9.699999999999999</v>
      </c>
      <c r="T15" s="59" t="n">
        <v>9.199999999999999</v>
      </c>
      <c r="U15" s="59" t="n">
        <v>9.5</v>
      </c>
      <c r="V15" s="59" t="n">
        <v>10</v>
      </c>
      <c r="W15" s="59" t="n">
        <v>9.6</v>
      </c>
      <c r="X15" s="59" t="n">
        <v>9.6</v>
      </c>
      <c r="Y15" s="59" t="n">
        <v>9.6</v>
      </c>
      <c r="Z15" s="53">
        <f>AVERAGE(G15,M15,S15,Y15)</f>
        <v/>
      </c>
      <c r="AA15" s="53">
        <f>AVERAGE(B15:Y15)</f>
        <v/>
      </c>
      <c r="AB15" s="53">
        <f>MAX(B15:Y15)</f>
        <v/>
      </c>
      <c r="AC15" s="53">
        <f>MIN(B15:Y15)</f>
        <v/>
      </c>
    </row>
    <row r="16" ht="15.95" customFormat="1" customHeight="1" s="9">
      <c r="A16" s="38" t="inlineStr">
        <is>
          <t>12日</t>
        </is>
      </c>
      <c r="B16" s="59" t="n">
        <v>9.9</v>
      </c>
      <c r="C16" s="59" t="n">
        <v>9.800000000000001</v>
      </c>
      <c r="D16" s="59" t="n">
        <v>9.300000000000001</v>
      </c>
      <c r="E16" s="59" t="n">
        <v>9.6</v>
      </c>
      <c r="F16" s="59" t="n">
        <v>9.4</v>
      </c>
      <c r="G16" s="59" t="n">
        <v>8.9</v>
      </c>
      <c r="H16" s="59" t="n">
        <v>9</v>
      </c>
      <c r="I16" s="59" t="n">
        <v>9</v>
      </c>
      <c r="J16" s="59" t="n">
        <v>8.4</v>
      </c>
      <c r="K16" s="59" t="n">
        <v>8.6</v>
      </c>
      <c r="L16" s="59" t="n">
        <v>8.199999999999999</v>
      </c>
      <c r="M16" s="59" t="n">
        <v>8.300000000000001</v>
      </c>
      <c r="N16" s="59" t="n">
        <v>9.300000000000001</v>
      </c>
      <c r="O16" s="59" t="n">
        <v>9.699999999999999</v>
      </c>
      <c r="P16" s="59" t="n">
        <v>10.2</v>
      </c>
      <c r="Q16" s="59" t="n">
        <v>10.3</v>
      </c>
      <c r="R16" s="59" t="n">
        <v>10</v>
      </c>
      <c r="S16" s="59" t="n">
        <v>8</v>
      </c>
      <c r="T16" s="59" t="n">
        <v>10</v>
      </c>
      <c r="U16" s="59" t="n">
        <v>10</v>
      </c>
      <c r="V16" s="59" t="n">
        <v>9.9</v>
      </c>
      <c r="W16" s="59" t="n">
        <v>10.2</v>
      </c>
      <c r="X16" s="59" t="n">
        <v>10.4</v>
      </c>
      <c r="Y16" s="59" t="n">
        <v>10.1</v>
      </c>
      <c r="Z16" s="53">
        <f>AVERAGE(G16,M16,S16,Y16)</f>
        <v/>
      </c>
      <c r="AA16" s="53">
        <f>AVERAGE(B16:Y16)</f>
        <v/>
      </c>
      <c r="AB16" s="53">
        <f>MAX(B16:Y16)</f>
        <v/>
      </c>
      <c r="AC16" s="53">
        <f>MIN(B16:Y16)</f>
        <v/>
      </c>
    </row>
    <row r="17" ht="15.95" customFormat="1" customHeight="1" s="9">
      <c r="A17" s="38" t="inlineStr">
        <is>
          <t>13日</t>
        </is>
      </c>
      <c r="B17" s="59" t="n">
        <v>10.2</v>
      </c>
      <c r="C17" s="59" t="n">
        <v>10.1</v>
      </c>
      <c r="D17" s="59" t="n">
        <v>10.5</v>
      </c>
      <c r="E17" s="59" t="n">
        <v>10.5</v>
      </c>
      <c r="F17" s="59" t="n">
        <v>10.8</v>
      </c>
      <c r="G17" s="59" t="n">
        <v>10.8</v>
      </c>
      <c r="H17" s="59" t="n">
        <v>10.8</v>
      </c>
      <c r="I17" s="59" t="n">
        <v>10.9</v>
      </c>
      <c r="J17" s="59" t="n">
        <v>10.7</v>
      </c>
      <c r="K17" s="59" t="n">
        <v>10.8</v>
      </c>
      <c r="L17" s="59" t="n">
        <v>10.8</v>
      </c>
      <c r="M17" s="59" t="n">
        <v>11.3</v>
      </c>
      <c r="N17" s="59" t="n">
        <v>11.9</v>
      </c>
      <c r="O17" s="59" t="n">
        <v>11.9</v>
      </c>
      <c r="P17" s="59" t="n">
        <v>11.6</v>
      </c>
      <c r="Q17" s="59" t="n">
        <v>11.4</v>
      </c>
      <c r="R17" s="59" t="n">
        <v>11</v>
      </c>
      <c r="S17" s="59" t="n">
        <v>11.8</v>
      </c>
      <c r="T17" s="59" t="n">
        <v>12</v>
      </c>
      <c r="U17" s="59" t="n">
        <v>11.2</v>
      </c>
      <c r="V17" s="59" t="n">
        <v>11.8</v>
      </c>
      <c r="W17" s="59" t="n">
        <v>11.7</v>
      </c>
      <c r="X17" s="59" t="n">
        <v>12</v>
      </c>
      <c r="Y17" s="59" t="n">
        <v>12.3</v>
      </c>
      <c r="Z17" s="53">
        <f>AVERAGE(G17,M17,S17,Y17)</f>
        <v/>
      </c>
      <c r="AA17" s="53">
        <f>AVERAGE(B17:Y17)</f>
        <v/>
      </c>
      <c r="AB17" s="53">
        <f>MAX(B17:Y17)</f>
        <v/>
      </c>
      <c r="AC17" s="53">
        <f>MIN(B17:Y17)</f>
        <v/>
      </c>
    </row>
    <row r="18" ht="15.95" customFormat="1" customHeight="1" s="9">
      <c r="A18" s="38" t="inlineStr">
        <is>
          <t>14日</t>
        </is>
      </c>
      <c r="B18" s="59" t="n">
        <v>12.3</v>
      </c>
      <c r="C18" s="59" t="n">
        <v>12.4</v>
      </c>
      <c r="D18" s="59" t="n">
        <v>12.1</v>
      </c>
      <c r="E18" s="59" t="n">
        <v>12.2</v>
      </c>
      <c r="F18" s="59" t="n">
        <v>12.4</v>
      </c>
      <c r="G18" s="59" t="n">
        <v>13</v>
      </c>
      <c r="H18" s="59" t="n">
        <v>13</v>
      </c>
      <c r="I18" s="59" t="n">
        <v>12.6</v>
      </c>
      <c r="J18" s="59" t="n">
        <v>12.1</v>
      </c>
      <c r="K18" s="59" t="n">
        <v>12.1</v>
      </c>
      <c r="L18" s="59" t="n">
        <v>12.3</v>
      </c>
      <c r="M18" s="59" t="n">
        <v>12.6</v>
      </c>
      <c r="N18" s="59" t="n">
        <v>13.4</v>
      </c>
      <c r="O18" s="59" t="n">
        <v>13.4</v>
      </c>
      <c r="P18" s="59" t="n">
        <v>13.7</v>
      </c>
      <c r="Q18" s="59" t="n">
        <v>13.7</v>
      </c>
      <c r="R18" s="59" t="n">
        <v>12.7</v>
      </c>
      <c r="S18" s="59" t="n">
        <v>13.4</v>
      </c>
      <c r="T18" s="59" t="n">
        <v>13.5</v>
      </c>
      <c r="U18" s="59" t="n">
        <v>13.9</v>
      </c>
      <c r="V18" s="59" t="n">
        <v>14</v>
      </c>
      <c r="W18" s="59" t="n">
        <v>13.1</v>
      </c>
      <c r="X18" s="59" t="n">
        <v>13.7</v>
      </c>
      <c r="Y18" s="59" t="n">
        <v>14.2</v>
      </c>
      <c r="Z18" s="53">
        <f>AVERAGE(G18,M18,S18,Y18)</f>
        <v/>
      </c>
      <c r="AA18" s="53">
        <f>AVERAGE(B18:Y18)</f>
        <v/>
      </c>
      <c r="AB18" s="53">
        <f>MAX(B18:Y18)</f>
        <v/>
      </c>
      <c r="AC18" s="53">
        <f>MIN(B18:Y18)</f>
        <v/>
      </c>
    </row>
    <row r="19" ht="15.95" customFormat="1" customHeight="1" s="9">
      <c r="A19" s="38" t="inlineStr">
        <is>
          <t>15日</t>
        </is>
      </c>
      <c r="B19" s="59" t="n">
        <v>14.9</v>
      </c>
      <c r="C19" s="59" t="n">
        <v>14.8</v>
      </c>
      <c r="D19" s="59" t="n">
        <v>14.6</v>
      </c>
      <c r="E19" s="59" t="n">
        <v>14.5</v>
      </c>
      <c r="F19" s="59" t="n">
        <v>14.2</v>
      </c>
      <c r="G19" s="59" t="n">
        <v>11.5</v>
      </c>
      <c r="H19" s="59" t="n">
        <v>12.1</v>
      </c>
      <c r="I19" s="59" t="n">
        <v>13</v>
      </c>
      <c r="J19" s="59" t="n">
        <v>13.6</v>
      </c>
      <c r="K19" s="59" t="n">
        <v>12.6</v>
      </c>
      <c r="L19" s="59" t="n">
        <v>13.4</v>
      </c>
      <c r="M19" s="59" t="n">
        <v>13.4</v>
      </c>
      <c r="N19" s="59" t="n">
        <v>13.7</v>
      </c>
      <c r="O19" s="59" t="n">
        <v>13.4</v>
      </c>
      <c r="P19" s="59" t="n">
        <v>12.9</v>
      </c>
      <c r="Q19" s="59" t="n">
        <v>12.1</v>
      </c>
      <c r="R19" s="59" t="n">
        <v>11.7</v>
      </c>
      <c r="S19" s="59" t="n">
        <v>11.3</v>
      </c>
      <c r="T19" s="59" t="n">
        <v>10.8</v>
      </c>
      <c r="U19" s="59" t="n">
        <v>11.8</v>
      </c>
      <c r="V19" s="59" t="n">
        <v>12</v>
      </c>
      <c r="W19" s="59" t="n">
        <v>12.4</v>
      </c>
      <c r="X19" s="59" t="n">
        <v>12.3</v>
      </c>
      <c r="Y19" s="59" t="n">
        <v>12.2</v>
      </c>
      <c r="Z19" s="53">
        <f>AVERAGE(G19,M19,S19,Y19)</f>
        <v/>
      </c>
      <c r="AA19" s="53">
        <f>AVERAGE(B19:Y19)</f>
        <v/>
      </c>
      <c r="AB19" s="53">
        <f>MAX(B19:Y19)</f>
        <v/>
      </c>
      <c r="AC19" s="53">
        <f>MIN(B19:Y19)</f>
        <v/>
      </c>
    </row>
    <row r="20" ht="15.95" customFormat="1" customHeight="1" s="9">
      <c r="A20" s="38" t="inlineStr">
        <is>
          <t>16日</t>
        </is>
      </c>
      <c r="B20" s="59" t="n">
        <v>12</v>
      </c>
      <c r="C20" s="59" t="n">
        <v>12.2</v>
      </c>
      <c r="D20" s="59" t="n">
        <v>11.9</v>
      </c>
      <c r="E20" s="59" t="n">
        <v>12.1</v>
      </c>
      <c r="F20" s="59" t="n">
        <v>12.2</v>
      </c>
      <c r="G20" s="59" t="n">
        <v>12.9</v>
      </c>
      <c r="H20" s="59" t="n">
        <v>12.5</v>
      </c>
      <c r="I20" s="59" t="n">
        <v>12.4</v>
      </c>
      <c r="J20" s="59" t="n">
        <v>12.5</v>
      </c>
      <c r="K20" s="59" t="n">
        <v>12.9</v>
      </c>
      <c r="L20" s="59" t="n">
        <v>12.6</v>
      </c>
      <c r="M20" s="59" t="n">
        <v>12.4</v>
      </c>
      <c r="N20" s="59" t="n">
        <v>12.7</v>
      </c>
      <c r="O20" s="59" t="n">
        <v>13.1</v>
      </c>
      <c r="P20" s="59" t="n">
        <v>13.2</v>
      </c>
      <c r="Q20" s="59" t="n">
        <v>13.5</v>
      </c>
      <c r="R20" s="59" t="n">
        <v>13.5</v>
      </c>
      <c r="S20" s="59" t="n">
        <v>13.3</v>
      </c>
      <c r="T20" s="59" t="n">
        <v>13.3</v>
      </c>
      <c r="U20" s="59" t="n">
        <v>13.2</v>
      </c>
      <c r="V20" s="59" t="n">
        <v>13.1</v>
      </c>
      <c r="W20" s="59" t="n">
        <v>13.1</v>
      </c>
      <c r="X20" s="59" t="n">
        <v>13</v>
      </c>
      <c r="Y20" s="59" t="n">
        <v>12.9</v>
      </c>
      <c r="Z20" s="53">
        <f>AVERAGE(G20,M20,S20,Y20)</f>
        <v/>
      </c>
      <c r="AA20" s="53">
        <f>AVERAGE(B20:Y20)</f>
        <v/>
      </c>
      <c r="AB20" s="53">
        <f>MAX(B20:Y20)</f>
        <v/>
      </c>
      <c r="AC20" s="53">
        <f>MIN(B20:Y20)</f>
        <v/>
      </c>
    </row>
    <row r="21" ht="15.95" customFormat="1" customHeight="1" s="9">
      <c r="A21" s="38" t="inlineStr">
        <is>
          <t>17日</t>
        </is>
      </c>
      <c r="B21" s="59" t="n">
        <v>12.8</v>
      </c>
      <c r="C21" s="59" t="n">
        <v>12.9</v>
      </c>
      <c r="D21" s="59" t="n">
        <v>12.9</v>
      </c>
      <c r="E21" s="59" t="n">
        <v>12.9</v>
      </c>
      <c r="F21" s="59" t="n">
        <v>12.9</v>
      </c>
      <c r="G21" s="59" t="n">
        <v>13</v>
      </c>
      <c r="H21" s="59" t="n">
        <v>13.1</v>
      </c>
      <c r="I21" s="59" t="n">
        <v>13.1</v>
      </c>
      <c r="J21" s="59" t="n">
        <v>13.1</v>
      </c>
      <c r="K21" s="59" t="n">
        <v>13</v>
      </c>
      <c r="L21" s="59" t="n">
        <v>13.2</v>
      </c>
      <c r="M21" s="59" t="n">
        <v>13.2</v>
      </c>
      <c r="N21" s="59" t="n">
        <v>13.5</v>
      </c>
      <c r="O21" s="59" t="n">
        <v>13.8</v>
      </c>
      <c r="P21" s="59" t="n">
        <v>13.7</v>
      </c>
      <c r="Q21" s="59" t="n">
        <v>13.8</v>
      </c>
      <c r="R21" s="59" t="n">
        <v>13.5</v>
      </c>
      <c r="S21" s="59" t="n">
        <v>13.7</v>
      </c>
      <c r="T21" s="59" t="n">
        <v>13.8</v>
      </c>
      <c r="U21" s="59" t="n">
        <v>13.6</v>
      </c>
      <c r="V21" s="59" t="n">
        <v>13.6</v>
      </c>
      <c r="W21" s="59" t="n">
        <v>13.4</v>
      </c>
      <c r="X21" s="59" t="n">
        <v>13.3</v>
      </c>
      <c r="Y21" s="59" t="n">
        <v>12.7</v>
      </c>
      <c r="Z21" s="53">
        <f>AVERAGE(G21,M21,S21,Y21)</f>
        <v/>
      </c>
      <c r="AA21" s="53">
        <f>AVERAGE(B21:Y21)</f>
        <v/>
      </c>
      <c r="AB21" s="53">
        <f>MAX(B21:Y21)</f>
        <v/>
      </c>
      <c r="AC21" s="53">
        <f>MIN(B21:Y21)</f>
        <v/>
      </c>
    </row>
    <row r="22" ht="15.95" customFormat="1" customHeight="1" s="9">
      <c r="A22" s="38" t="inlineStr">
        <is>
          <t>18日</t>
        </is>
      </c>
      <c r="B22" s="59" t="n">
        <v>12.7</v>
      </c>
      <c r="C22" s="59" t="n">
        <v>12.6</v>
      </c>
      <c r="D22" s="59" t="n">
        <v>12.6</v>
      </c>
      <c r="E22" s="59" t="n">
        <v>12.5</v>
      </c>
      <c r="F22" s="59" t="n">
        <v>12.4</v>
      </c>
      <c r="G22" s="59" t="n">
        <v>12.2</v>
      </c>
      <c r="H22" s="59" t="n">
        <v>12.2</v>
      </c>
      <c r="I22" s="59" t="n">
        <v>12.1</v>
      </c>
      <c r="J22" s="59" t="n">
        <v>12.1</v>
      </c>
      <c r="K22" s="59" t="n">
        <v>12</v>
      </c>
      <c r="L22" s="59" t="n">
        <v>11.9</v>
      </c>
      <c r="M22" s="59" t="n">
        <v>11.7</v>
      </c>
      <c r="N22" s="59" t="n">
        <v>11.8</v>
      </c>
      <c r="O22" s="59" t="n">
        <v>12</v>
      </c>
      <c r="P22" s="59" t="n">
        <v>12.3</v>
      </c>
      <c r="Q22" s="59" t="n">
        <v>12.5</v>
      </c>
      <c r="R22" s="59" t="n">
        <v>12.7</v>
      </c>
      <c r="S22" s="59" t="n">
        <v>12.4</v>
      </c>
      <c r="T22" s="59" t="n">
        <v>12.8</v>
      </c>
      <c r="U22" s="59" t="n">
        <v>12.8</v>
      </c>
      <c r="V22" s="59" t="n">
        <v>12.7</v>
      </c>
      <c r="W22" s="59" t="n">
        <v>12.7</v>
      </c>
      <c r="X22" s="59" t="n">
        <v>12.8</v>
      </c>
      <c r="Y22" s="59" t="n">
        <v>12.7</v>
      </c>
      <c r="Z22" s="53">
        <f>AVERAGE(G22,M22,S22,Y22)</f>
        <v/>
      </c>
      <c r="AA22" s="53">
        <f>AVERAGE(B22:Y22)</f>
        <v/>
      </c>
      <c r="AB22" s="53">
        <f>MAX(B22:Y22)</f>
        <v/>
      </c>
      <c r="AC22" s="53">
        <f>MIN(B22:Y22)</f>
        <v/>
      </c>
    </row>
    <row r="23" ht="15.95" customFormat="1" customHeight="1" s="9">
      <c r="A23" s="38" t="inlineStr">
        <is>
          <t>19日</t>
        </is>
      </c>
      <c r="B23" s="59" t="n">
        <v>12.7</v>
      </c>
      <c r="C23" s="59" t="n">
        <v>12.7</v>
      </c>
      <c r="D23" s="59" t="n">
        <v>12.8</v>
      </c>
      <c r="E23" s="59" t="n">
        <v>12.9</v>
      </c>
      <c r="F23" s="59" t="n">
        <v>13</v>
      </c>
      <c r="G23" s="59" t="n">
        <v>12.9</v>
      </c>
      <c r="H23" s="59" t="n">
        <v>12.9</v>
      </c>
      <c r="I23" s="59" t="n">
        <v>12.9</v>
      </c>
      <c r="J23" s="59" t="n">
        <v>12.7</v>
      </c>
      <c r="K23" s="59" t="n">
        <v>12.8</v>
      </c>
      <c r="L23" s="59" t="n">
        <v>12.9</v>
      </c>
      <c r="M23" s="59" t="n">
        <v>12.9</v>
      </c>
      <c r="N23" s="59" t="n">
        <v>13</v>
      </c>
      <c r="O23" s="59" t="n">
        <v>13.1</v>
      </c>
      <c r="P23" s="59" t="n">
        <v>13.2</v>
      </c>
      <c r="Q23" s="59" t="n">
        <v>13.4</v>
      </c>
      <c r="R23" s="59" t="n">
        <v>13.2</v>
      </c>
      <c r="S23" s="59" t="n">
        <v>13.2</v>
      </c>
      <c r="T23" s="59" t="n">
        <v>12.9</v>
      </c>
      <c r="U23" s="59" t="n">
        <v>13.2</v>
      </c>
      <c r="V23" s="59" t="n">
        <v>13.6</v>
      </c>
      <c r="W23" s="59" t="n">
        <v>13.3</v>
      </c>
      <c r="X23" s="59" t="n">
        <v>13.2</v>
      </c>
      <c r="Y23" s="59" t="n">
        <v>13.5</v>
      </c>
      <c r="Z23" s="53">
        <f>AVERAGE(G23,M23,S23,Y23)</f>
        <v/>
      </c>
      <c r="AA23" s="53">
        <f>AVERAGE(B23:Y23)</f>
        <v/>
      </c>
      <c r="AB23" s="53">
        <f>MAX(B23:Y23)</f>
        <v/>
      </c>
      <c r="AC23" s="53">
        <f>MIN(B23:Y23)</f>
        <v/>
      </c>
    </row>
    <row r="24" ht="15.95" customFormat="1" customHeight="1" s="9">
      <c r="A24" s="38" t="inlineStr">
        <is>
          <t>20日</t>
        </is>
      </c>
      <c r="B24" s="59" t="n">
        <v>13.8</v>
      </c>
      <c r="C24" s="59" t="n">
        <v>14</v>
      </c>
      <c r="D24" s="59" t="n">
        <v>13.9</v>
      </c>
      <c r="E24" s="59" t="n">
        <v>14.1</v>
      </c>
      <c r="F24" s="59" t="n">
        <v>14</v>
      </c>
      <c r="G24" s="59" t="n">
        <v>14</v>
      </c>
      <c r="H24" s="59" t="n">
        <v>14</v>
      </c>
      <c r="I24" s="59" t="n">
        <v>14</v>
      </c>
      <c r="J24" s="59" t="n">
        <v>14.2</v>
      </c>
      <c r="K24" s="59" t="n">
        <v>14.2</v>
      </c>
      <c r="L24" s="59" t="n">
        <v>13.8</v>
      </c>
      <c r="M24" s="59" t="n">
        <v>13.6</v>
      </c>
      <c r="N24" s="59" t="n">
        <v>13.8</v>
      </c>
      <c r="O24" s="59" t="n">
        <v>12.3</v>
      </c>
      <c r="P24" s="59" t="n">
        <v>12.4</v>
      </c>
      <c r="Q24" s="59" t="n">
        <v>12.4</v>
      </c>
      <c r="R24" s="59" t="n">
        <v>12.3</v>
      </c>
      <c r="S24" s="59" t="n">
        <v>12.4</v>
      </c>
      <c r="T24" s="59" t="n">
        <v>12.2</v>
      </c>
      <c r="U24" s="59" t="n">
        <v>12.1</v>
      </c>
      <c r="V24" s="59" t="n">
        <v>12.2</v>
      </c>
      <c r="W24" s="59" t="n">
        <v>11.9</v>
      </c>
      <c r="X24" s="59" t="n">
        <v>11.9</v>
      </c>
      <c r="Y24" s="59" t="n">
        <v>11</v>
      </c>
      <c r="Z24" s="53">
        <f>AVERAGE(G24,M24,S24,Y24)</f>
        <v/>
      </c>
      <c r="AA24" s="53">
        <f>AVERAGE(B24:Y24)</f>
        <v/>
      </c>
      <c r="AB24" s="53">
        <f>MAX(B24:Y24)</f>
        <v/>
      </c>
      <c r="AC24" s="53">
        <f>MIN(B24:Y24)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MIN(B25:Y25)</f>
        <v/>
      </c>
    </row>
    <row r="26" ht="15.95" customFormat="1" customHeight="1" s="9">
      <c r="A26" s="38" t="inlineStr">
        <is>
          <t>21日</t>
        </is>
      </c>
      <c r="B26" s="59" t="n">
        <v>11.5</v>
      </c>
      <c r="C26" s="59" t="n">
        <v>10.9</v>
      </c>
      <c r="D26" s="59" t="n">
        <v>10.6</v>
      </c>
      <c r="E26" s="59" t="n">
        <v>11.3</v>
      </c>
      <c r="F26" s="59" t="n">
        <v>11.3</v>
      </c>
      <c r="G26" s="59" t="n">
        <v>11.5</v>
      </c>
      <c r="H26" s="59" t="n">
        <v>11.2</v>
      </c>
      <c r="I26" s="59" t="n">
        <v>11.1</v>
      </c>
      <c r="J26" s="59" t="n">
        <v>11.5</v>
      </c>
      <c r="K26" s="59" t="n">
        <v>11.9</v>
      </c>
      <c r="L26" s="59" t="n">
        <v>11.8</v>
      </c>
      <c r="M26" s="59" t="n">
        <v>11.9</v>
      </c>
      <c r="N26" s="59" t="n">
        <v>11.8</v>
      </c>
      <c r="O26" s="59" t="n">
        <v>11.5</v>
      </c>
      <c r="P26" s="59" t="n">
        <v>11.5</v>
      </c>
      <c r="Q26" s="59" t="n">
        <v>11.4</v>
      </c>
      <c r="R26" s="59" t="n">
        <v>11.7</v>
      </c>
      <c r="S26" s="59" t="n">
        <v>11.8</v>
      </c>
      <c r="T26" s="59" t="n">
        <v>11.8</v>
      </c>
      <c r="U26" s="59" t="n">
        <v>11.7</v>
      </c>
      <c r="V26" s="59" t="n">
        <v>11.8</v>
      </c>
      <c r="W26" s="59" t="n">
        <v>12.3</v>
      </c>
      <c r="X26" s="59" t="n">
        <v>12.5</v>
      </c>
      <c r="Y26" s="59" t="n">
        <v>12.7</v>
      </c>
      <c r="Z26" s="53">
        <f>AVERAGE(G26,M26,S26,Y26)</f>
        <v/>
      </c>
      <c r="AA26" s="53">
        <f>AVERAGE(B26:Y26)</f>
        <v/>
      </c>
      <c r="AB26" s="53">
        <f>MAX(B26:Y26)</f>
        <v/>
      </c>
      <c r="AC26" s="53">
        <f>MIN(B26:Y26)</f>
        <v/>
      </c>
    </row>
    <row r="27" ht="15.95" customFormat="1" customHeight="1" s="9">
      <c r="A27" s="38" t="inlineStr">
        <is>
          <t>22日</t>
        </is>
      </c>
      <c r="B27" s="59" t="n">
        <v>12.8</v>
      </c>
      <c r="C27" s="59" t="n">
        <v>12.8</v>
      </c>
      <c r="D27" s="59" t="n">
        <v>12.8</v>
      </c>
      <c r="E27" s="59" t="n">
        <v>12.8</v>
      </c>
      <c r="F27" s="59" t="n">
        <v>10.2</v>
      </c>
      <c r="G27" s="59" t="n">
        <v>7.3</v>
      </c>
      <c r="H27" s="59" t="n">
        <v>6.2</v>
      </c>
      <c r="I27" s="59" t="n">
        <v>5.2</v>
      </c>
      <c r="J27" s="59" t="n">
        <v>3.5</v>
      </c>
      <c r="K27" s="59" t="n">
        <v>2.6</v>
      </c>
      <c r="L27" s="59" t="n">
        <v>1.7</v>
      </c>
      <c r="M27" s="59" t="n">
        <v>0.7</v>
      </c>
      <c r="N27" s="59" t="n">
        <v>0.1</v>
      </c>
      <c r="O27" s="59" t="n">
        <v/>
      </c>
      <c r="P27" s="59" t="n">
        <v/>
      </c>
      <c r="Q27" s="59" t="n">
        <v/>
      </c>
      <c r="R27" s="59" t="n">
        <v/>
      </c>
      <c r="S27" s="59" t="n">
        <v/>
      </c>
      <c r="T27" s="59" t="n">
        <v/>
      </c>
      <c r="U27" s="59" t="n">
        <v/>
      </c>
      <c r="V27" s="59" t="n">
        <v/>
      </c>
      <c r="W27" s="59" t="n">
        <v/>
      </c>
      <c r="X27" s="59" t="n">
        <v/>
      </c>
      <c r="Y27" s="59" t="n">
        <v/>
      </c>
      <c r="Z27" s="53">
        <f>AVERAGE(G27,M27,S27,Y27)</f>
        <v/>
      </c>
      <c r="AA27" s="53">
        <f>AVERAGE(B27:Y27)</f>
        <v/>
      </c>
      <c r="AB27" s="53">
        <f>MAX(B27:Y27)</f>
        <v/>
      </c>
      <c r="AC27" s="53">
        <f>MIN(B27:Y27)</f>
        <v/>
      </c>
    </row>
    <row r="28" ht="15.95" customFormat="1" customHeight="1" s="9">
      <c r="A28" s="38" t="inlineStr">
        <is>
          <t>23日</t>
        </is>
      </c>
      <c r="B28" s="59" t="n">
        <v/>
      </c>
      <c r="C28" s="59" t="n">
        <v/>
      </c>
      <c r="D28" s="59" t="n">
        <v/>
      </c>
      <c r="E28" s="59" t="n">
        <v/>
      </c>
      <c r="F28" s="59" t="n">
        <v/>
      </c>
      <c r="G28" s="59" t="n">
        <v/>
      </c>
      <c r="H28" s="59" t="n">
        <v/>
      </c>
      <c r="I28" s="59" t="n">
        <v/>
      </c>
      <c r="J28" s="59" t="n">
        <v/>
      </c>
      <c r="K28" s="59" t="n">
        <v/>
      </c>
      <c r="L28" s="59" t="n">
        <v/>
      </c>
      <c r="M28" s="59" t="n">
        <v/>
      </c>
      <c r="N28" s="59" t="n">
        <v/>
      </c>
      <c r="O28" s="59" t="n">
        <v/>
      </c>
      <c r="P28" s="59" t="n">
        <v/>
      </c>
      <c r="Q28" s="59" t="n">
        <v/>
      </c>
      <c r="R28" s="59" t="n">
        <v/>
      </c>
      <c r="S28" s="59" t="n">
        <v/>
      </c>
      <c r="T28" s="59" t="n">
        <v/>
      </c>
      <c r="U28" s="59" t="n">
        <v/>
      </c>
      <c r="V28" s="59" t="n">
        <v/>
      </c>
      <c r="W28" s="59" t="n">
        <v/>
      </c>
      <c r="X28" s="59" t="n">
        <v/>
      </c>
      <c r="Y28" s="59" t="n">
        <v/>
      </c>
      <c r="Z28" s="53">
        <f>AVERAGE(G28,M28,S28,Y28)</f>
        <v/>
      </c>
      <c r="AA28" s="53">
        <f>AVERAGE(B28:Y28)</f>
        <v/>
      </c>
      <c r="AB28" s="53">
        <f>MAX(B28:Y28)</f>
        <v/>
      </c>
      <c r="AC28" s="53">
        <f>MIN(B28:Y28)</f>
        <v/>
      </c>
    </row>
    <row r="29" ht="15.95" customFormat="1" customHeight="1" s="9">
      <c r="A29" s="38" t="inlineStr">
        <is>
          <t>24日</t>
        </is>
      </c>
      <c r="B29" s="59" t="n">
        <v/>
      </c>
      <c r="C29" s="59" t="n">
        <v/>
      </c>
      <c r="D29" s="59" t="n">
        <v/>
      </c>
      <c r="E29" s="59" t="n">
        <v/>
      </c>
      <c r="F29" s="59" t="n">
        <v/>
      </c>
      <c r="G29" s="59" t="n">
        <v/>
      </c>
      <c r="H29" s="59" t="n">
        <v/>
      </c>
      <c r="I29" s="59" t="n">
        <v/>
      </c>
      <c r="J29" s="59" t="n">
        <v/>
      </c>
      <c r="K29" s="59" t="n">
        <v/>
      </c>
      <c r="L29" s="59" t="n">
        <v>0.1</v>
      </c>
      <c r="M29" s="59" t="n">
        <v>0.3</v>
      </c>
      <c r="N29" s="59" t="n">
        <v>0.5</v>
      </c>
      <c r="O29" s="59" t="n">
        <v>1.1</v>
      </c>
      <c r="P29" s="59" t="n">
        <v>0.1</v>
      </c>
      <c r="Q29" s="59" t="n">
        <v/>
      </c>
      <c r="R29" s="59" t="n">
        <v/>
      </c>
      <c r="S29" s="59" t="n">
        <v/>
      </c>
      <c r="T29" s="59" t="n">
        <v/>
      </c>
      <c r="U29" s="59" t="n">
        <v/>
      </c>
      <c r="V29" s="59" t="n">
        <v/>
      </c>
      <c r="W29" s="59" t="n">
        <v/>
      </c>
      <c r="X29" s="59" t="n">
        <v/>
      </c>
      <c r="Y29" s="59" t="n">
        <v/>
      </c>
      <c r="Z29" s="53">
        <f>AVERAGE(G29,M29,S29,Y29)</f>
        <v/>
      </c>
      <c r="AA29" s="53">
        <f>AVERAGE(B29:Y29)</f>
        <v/>
      </c>
      <c r="AB29" s="53">
        <f>MAX(B29:Y29)</f>
        <v/>
      </c>
      <c r="AC29" s="53">
        <f>MIN(B29:Y29)</f>
        <v/>
      </c>
    </row>
    <row r="30" ht="15.95" customFormat="1" customHeight="1" s="9">
      <c r="A30" s="38" t="inlineStr">
        <is>
          <t>25日</t>
        </is>
      </c>
      <c r="B30" s="59" t="n">
        <v/>
      </c>
      <c r="C30" s="59" t="n">
        <v/>
      </c>
      <c r="D30" s="59" t="n">
        <v/>
      </c>
      <c r="E30" s="59" t="n">
        <v/>
      </c>
      <c r="F30" s="59" t="n">
        <v>0</v>
      </c>
      <c r="G30" s="59" t="n">
        <v>0</v>
      </c>
      <c r="H30" s="59" t="n">
        <v/>
      </c>
      <c r="I30" s="59" t="n">
        <v/>
      </c>
      <c r="J30" s="59" t="n">
        <v/>
      </c>
      <c r="K30" s="59" t="n">
        <v/>
      </c>
      <c r="L30" s="59" t="n">
        <v/>
      </c>
      <c r="M30" s="59" t="n">
        <v/>
      </c>
      <c r="N30" s="59" t="n">
        <v/>
      </c>
      <c r="O30" s="59" t="n">
        <v/>
      </c>
      <c r="P30" s="59" t="n">
        <v/>
      </c>
      <c r="Q30" s="59" t="n">
        <v/>
      </c>
      <c r="R30" s="59" t="n">
        <v/>
      </c>
      <c r="S30" s="59" t="n">
        <v/>
      </c>
      <c r="T30" s="59" t="n">
        <v/>
      </c>
      <c r="U30" s="59" t="n">
        <v>0.1</v>
      </c>
      <c r="V30" s="59" t="n">
        <v>0.6</v>
      </c>
      <c r="W30" s="59" t="n">
        <v>0.8</v>
      </c>
      <c r="X30" s="59" t="n">
        <v>0.8</v>
      </c>
      <c r="Y30" s="59" t="n">
        <v/>
      </c>
      <c r="Z30" s="53">
        <f>AVERAGE(G30,M30,S30,Y30)</f>
        <v/>
      </c>
      <c r="AA30" s="53">
        <f>AVERAGE(B30:Y30)</f>
        <v/>
      </c>
      <c r="AB30" s="53">
        <f>MAX(B30:Y30)</f>
        <v/>
      </c>
      <c r="AC30" s="53">
        <f>MIN(B30:Y30)</f>
        <v/>
      </c>
    </row>
    <row r="31" ht="15.95" customFormat="1" customHeight="1" s="9">
      <c r="A31" s="38" t="inlineStr">
        <is>
          <t>26日</t>
        </is>
      </c>
      <c r="B31" s="59" t="n">
        <v/>
      </c>
      <c r="C31" s="59" t="n">
        <v>0.6</v>
      </c>
      <c r="D31" s="59" t="n">
        <v>1.9</v>
      </c>
      <c r="E31" s="59" t="n">
        <v>1.7</v>
      </c>
      <c r="F31" s="59" t="n">
        <v>2</v>
      </c>
      <c r="G31" s="59" t="n">
        <v>2.2</v>
      </c>
      <c r="H31" s="59" t="n">
        <v>2.6</v>
      </c>
      <c r="I31" s="59" t="n">
        <v>1.9</v>
      </c>
      <c r="J31" s="59" t="n">
        <v>2.9</v>
      </c>
      <c r="K31" s="59" t="n">
        <v>2.7</v>
      </c>
      <c r="L31" s="59" t="n">
        <v>2.7</v>
      </c>
      <c r="M31" s="59" t="n">
        <v>2.1</v>
      </c>
      <c r="N31" s="59" t="n">
        <v>3</v>
      </c>
      <c r="O31" s="59" t="n">
        <v>3.7</v>
      </c>
      <c r="P31" s="59" t="n">
        <v>3.8</v>
      </c>
      <c r="Q31" s="59" t="n">
        <v>4.1</v>
      </c>
      <c r="R31" s="59" t="n">
        <v>4.3</v>
      </c>
      <c r="S31" s="59" t="n">
        <v>2.9</v>
      </c>
      <c r="T31" s="59" t="n">
        <v>0.2</v>
      </c>
      <c r="U31" s="59" t="n">
        <v>3.5</v>
      </c>
      <c r="V31" s="59" t="n">
        <v>2.4</v>
      </c>
      <c r="W31" s="59" t="n">
        <v>2.2</v>
      </c>
      <c r="X31" s="59" t="n">
        <v>2.5</v>
      </c>
      <c r="Y31" s="59" t="n">
        <v>2.8</v>
      </c>
      <c r="Z31" s="53">
        <f>AVERAGE(G31,M31,S31,Y31)</f>
        <v/>
      </c>
      <c r="AA31" s="53">
        <f>AVERAGE(B31:Y31)</f>
        <v/>
      </c>
      <c r="AB31" s="53">
        <f>MAX(B31:Y31)</f>
        <v/>
      </c>
      <c r="AC31" s="53">
        <f>MIN(B31:Y31)</f>
        <v/>
      </c>
    </row>
    <row r="32" ht="15.95" customFormat="1" customHeight="1" s="9">
      <c r="A32" s="38" t="inlineStr">
        <is>
          <t>27日</t>
        </is>
      </c>
      <c r="B32" s="59" t="n">
        <v>2.6</v>
      </c>
      <c r="C32" s="59" t="n">
        <v>2.3</v>
      </c>
      <c r="D32" s="59" t="n">
        <v>2.4</v>
      </c>
      <c r="E32" s="59" t="n">
        <v>2.8</v>
      </c>
      <c r="F32" s="59" t="n">
        <v>3</v>
      </c>
      <c r="G32" s="59" t="n">
        <v>3.5</v>
      </c>
      <c r="H32" s="59" t="n">
        <v>3</v>
      </c>
      <c r="I32" s="59" t="n">
        <v>2.9</v>
      </c>
      <c r="J32" s="59" t="n">
        <v>2.7</v>
      </c>
      <c r="K32" s="59" t="n">
        <v>2.7</v>
      </c>
      <c r="L32" s="59" t="n">
        <v>2.7</v>
      </c>
      <c r="M32" s="59" t="n">
        <v>2.7</v>
      </c>
      <c r="N32" s="59" t="n">
        <v>2.9</v>
      </c>
      <c r="O32" s="59" t="n">
        <v>3.7</v>
      </c>
      <c r="P32" s="59" t="n">
        <v>3.4</v>
      </c>
      <c r="Q32" s="59" t="n">
        <v>4.3</v>
      </c>
      <c r="R32" s="59" t="n">
        <v>4.3</v>
      </c>
      <c r="S32" s="59" t="n">
        <v>3.6</v>
      </c>
      <c r="T32" s="59" t="n">
        <v>3.9</v>
      </c>
      <c r="U32" s="59" t="n">
        <v>4.2</v>
      </c>
      <c r="V32" s="59" t="n">
        <v>4.6</v>
      </c>
      <c r="W32" s="59" t="n">
        <v>4.7</v>
      </c>
      <c r="X32" s="59" t="n">
        <v>4.6</v>
      </c>
      <c r="Y32" s="59" t="n">
        <v>4.5</v>
      </c>
      <c r="Z32" s="53">
        <f>AVERAGE(G32,M32,S32,Y32)</f>
        <v/>
      </c>
      <c r="AA32" s="53">
        <f>AVERAGE(B32:Y32)</f>
        <v/>
      </c>
      <c r="AB32" s="53">
        <f>MAX(B32:Y32)</f>
        <v/>
      </c>
      <c r="AC32" s="53">
        <f>MIN(B32:Y32)</f>
        <v/>
      </c>
    </row>
    <row r="33" ht="15.95" customFormat="1" customHeight="1" s="9">
      <c r="A33" s="38" t="inlineStr">
        <is>
          <t>28日</t>
        </is>
      </c>
      <c r="B33" s="59" t="n">
        <v>4.1</v>
      </c>
      <c r="C33" s="59" t="n">
        <v>5.1</v>
      </c>
      <c r="D33" s="59" t="n">
        <v>5.3</v>
      </c>
      <c r="E33" s="59" t="n">
        <v>5.2</v>
      </c>
      <c r="F33" s="59" t="n">
        <v>5.1</v>
      </c>
      <c r="G33" s="59" t="n">
        <v>5.2</v>
      </c>
      <c r="H33" s="59" t="n">
        <v>4.8</v>
      </c>
      <c r="I33" s="59" t="n">
        <v>4.6</v>
      </c>
      <c r="J33" s="59" t="n">
        <v>4.5</v>
      </c>
      <c r="K33" s="59" t="n">
        <v>4.3</v>
      </c>
      <c r="L33" s="59" t="n">
        <v>4.1</v>
      </c>
      <c r="M33" s="59" t="n">
        <v>5</v>
      </c>
      <c r="N33" s="59" t="n">
        <v>5.5</v>
      </c>
      <c r="O33" s="59" t="n">
        <v>6.3</v>
      </c>
      <c r="P33" s="59" t="n">
        <v>6.2</v>
      </c>
      <c r="Q33" s="59" t="n">
        <v>5.5</v>
      </c>
      <c r="R33" s="59" t="n">
        <v>4.8</v>
      </c>
      <c r="S33" s="59" t="n">
        <v>4.6</v>
      </c>
      <c r="T33" s="59" t="n">
        <v>3.6</v>
      </c>
      <c r="U33" s="59" t="n">
        <v>3.3</v>
      </c>
      <c r="V33" s="59" t="n">
        <v>3.7</v>
      </c>
      <c r="W33" s="59" t="n">
        <v>2.7</v>
      </c>
      <c r="X33" s="59" t="n">
        <v>3.3</v>
      </c>
      <c r="Y33" s="59" t="n">
        <v>3.1</v>
      </c>
      <c r="Z33" s="53">
        <f>AVERAGE(G33,M33,S33,Y33)</f>
        <v/>
      </c>
      <c r="AA33" s="53">
        <f>AVERAGE(B33:Y33)</f>
        <v/>
      </c>
      <c r="AB33" s="53">
        <f>MAX(B33:Y33)</f>
        <v/>
      </c>
      <c r="AC33" s="53">
        <f>MIN(B33:Y33)</f>
        <v/>
      </c>
    </row>
    <row r="34" ht="15.95" customFormat="1" customHeight="1" s="9">
      <c r="A34" s="38" t="inlineStr">
        <is>
          <t>29日</t>
        </is>
      </c>
      <c r="B34" s="59" t="n">
        <v>3.2</v>
      </c>
      <c r="C34" s="59" t="n">
        <v>3.6</v>
      </c>
      <c r="D34" s="59" t="n">
        <v>2.6</v>
      </c>
      <c r="E34" s="59" t="n">
        <v>2.8</v>
      </c>
      <c r="F34" s="59" t="n">
        <v>2.6</v>
      </c>
      <c r="G34" s="59" t="n">
        <v>1.6</v>
      </c>
      <c r="H34" s="59" t="n">
        <v>3.7</v>
      </c>
      <c r="I34" s="59" t="n">
        <v>1.8</v>
      </c>
      <c r="J34" s="59" t="n">
        <v>1</v>
      </c>
      <c r="K34" s="59" t="n">
        <v>1.9</v>
      </c>
      <c r="L34" s="59" t="n">
        <v>3.9</v>
      </c>
      <c r="M34" s="59" t="n">
        <v>5.9</v>
      </c>
      <c r="N34" s="59" t="n">
        <v>5.5</v>
      </c>
      <c r="O34" s="59" t="n">
        <v>5.7</v>
      </c>
      <c r="P34" s="59" t="n">
        <v>6.3</v>
      </c>
      <c r="Q34" s="59" t="n">
        <v>6.7</v>
      </c>
      <c r="R34" s="59" t="n">
        <v>6.4</v>
      </c>
      <c r="S34" s="59" t="n">
        <v>7</v>
      </c>
      <c r="T34" s="59" t="n">
        <v>6.7</v>
      </c>
      <c r="U34" s="59" t="n">
        <v>6.3</v>
      </c>
      <c r="V34" s="59" t="n">
        <v>5.3</v>
      </c>
      <c r="W34" s="59" t="n">
        <v>6.2</v>
      </c>
      <c r="X34" s="59" t="n">
        <v>5.6</v>
      </c>
      <c r="Y34" s="59" t="n">
        <v>5.3</v>
      </c>
      <c r="Z34" s="53">
        <f>AVERAGE(G34,M34,S34,Y34)</f>
        <v/>
      </c>
      <c r="AA34" s="53">
        <f>AVERAGE(B34:Y34)</f>
        <v/>
      </c>
      <c r="AB34" s="53">
        <f>MAX(B34:Y34)</f>
        <v/>
      </c>
      <c r="AC34" s="53">
        <f>MIN(B34:Y34)</f>
        <v/>
      </c>
    </row>
    <row r="35" ht="15.95" customFormat="1" customHeight="1" s="9">
      <c r="A35" s="38" t="inlineStr">
        <is>
          <t>30日</t>
        </is>
      </c>
      <c r="B35" s="59" t="n">
        <v>5.7</v>
      </c>
      <c r="C35" s="59" t="n">
        <v>5.6</v>
      </c>
      <c r="D35" s="59" t="n">
        <v>5.6</v>
      </c>
      <c r="E35" s="59" t="n">
        <v>5.5</v>
      </c>
      <c r="F35" s="59" t="n">
        <v>5.5</v>
      </c>
      <c r="G35" s="59" t="n">
        <v>5</v>
      </c>
      <c r="H35" s="59" t="n">
        <v>5.2</v>
      </c>
      <c r="I35" s="59" t="n">
        <v>4.6</v>
      </c>
      <c r="J35" s="59" t="n">
        <v>3.8</v>
      </c>
      <c r="K35" s="59" t="n">
        <v>4.6</v>
      </c>
      <c r="L35" s="59" t="n">
        <v>5.1</v>
      </c>
      <c r="M35" s="59" t="n">
        <v>4.9</v>
      </c>
      <c r="N35" s="59" t="n">
        <v>5.5</v>
      </c>
      <c r="O35" s="59" t="n">
        <v>6.9</v>
      </c>
      <c r="P35" s="59" t="n">
        <v>6.9</v>
      </c>
      <c r="Q35" s="59" t="n">
        <v>6.1</v>
      </c>
      <c r="R35" s="59" t="n">
        <v>6.7</v>
      </c>
      <c r="S35" s="59" t="n">
        <v>6.8</v>
      </c>
      <c r="T35" s="59" t="n">
        <v>6.7</v>
      </c>
      <c r="U35" s="59" t="n">
        <v>8.1</v>
      </c>
      <c r="V35" s="59" t="n">
        <v>7</v>
      </c>
      <c r="W35" s="59" t="n">
        <v>6.8</v>
      </c>
      <c r="X35" s="59" t="n">
        <v>6.6</v>
      </c>
      <c r="Y35" s="59" t="n">
        <v>6.2</v>
      </c>
      <c r="Z35" s="53">
        <f>AVERAGE(G35,M35,S35,Y35)</f>
        <v/>
      </c>
      <c r="AA35" s="53">
        <f>AVERAGE(B35:Y35)</f>
        <v/>
      </c>
      <c r="AB35" s="53">
        <f>MAX(B35:Y35)</f>
        <v/>
      </c>
      <c r="AC35" s="53">
        <f>MIN(B35:Y35)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>
        <f>MIN(B36:Y36)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MIN(B37:Y37)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MIN(B38:Y38)</f>
        <v/>
      </c>
    </row>
    <row r="3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</row>
  </sheetData>
  <mergeCells count="16">
    <mergeCell ref="B1:E1"/>
    <mergeCell ref="S1:U1"/>
    <mergeCell ref="V1:AA1"/>
    <mergeCell ref="A2:A3"/>
    <mergeCell ref="B2:Y2"/>
    <mergeCell ref="Z2:AA2"/>
    <mergeCell ref="F39:G39"/>
    <mergeCell ref="D39:E39"/>
    <mergeCell ref="B39:C39"/>
    <mergeCell ref="AC2:AC3"/>
    <mergeCell ref="AB2:AB3"/>
    <mergeCell ref="P39:Q39"/>
    <mergeCell ref="N39:O39"/>
    <mergeCell ref="L39:M39"/>
    <mergeCell ref="J39:K39"/>
    <mergeCell ref="H39:I39"/>
  </mergeCells>
  <pageMargins left="0.75" right="0.75" top="1" bottom="1" header="0.5" footer="0.5"/>
  <pageSetup orientation="landscape" paperSize="9" scale="71" horizontalDpi="200" verticalDpi="200"/>
</worksheet>
</file>

<file path=xl/worksheets/sheet6.xml><?xml version="1.0" encoding="utf-8"?>
<worksheet xmlns="http://schemas.openxmlformats.org/spreadsheetml/2006/main">
  <sheetPr codeName="Sheet15">
    <outlinePr summaryBelow="1" summaryRight="1"/>
    <pageSetUpPr fitToPage="1"/>
  </sheetPr>
  <dimension ref="A1:AC39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水汽压（hPa）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8" t="n"/>
      <c r="AC3" s="58" t="n"/>
    </row>
    <row r="4" ht="15.95" customFormat="1" customHeight="1" s="9">
      <c r="A4" s="38" t="inlineStr">
        <is>
          <t>1日</t>
        </is>
      </c>
      <c r="B4" s="59" t="n">
        <v>10.4</v>
      </c>
      <c r="C4" s="59" t="n">
        <v>10.4</v>
      </c>
      <c r="D4" s="59" t="n">
        <v>10.9</v>
      </c>
      <c r="E4" s="59" t="n">
        <v>10.6</v>
      </c>
      <c r="F4" s="59" t="n">
        <v>10.6</v>
      </c>
      <c r="G4" s="59" t="n">
        <v>10.4</v>
      </c>
      <c r="H4" s="59" t="n">
        <v>10.7</v>
      </c>
      <c r="I4" s="59" t="n">
        <v>10.8</v>
      </c>
      <c r="J4" s="59" t="n">
        <v>11.2</v>
      </c>
      <c r="K4" s="59" t="n">
        <v>10.8</v>
      </c>
      <c r="L4" s="59" t="n">
        <v>10.5</v>
      </c>
      <c r="M4" s="59" t="n">
        <v>10.7</v>
      </c>
      <c r="N4" s="59" t="n">
        <v>10.9</v>
      </c>
      <c r="O4" s="59" t="n">
        <v>11.2</v>
      </c>
      <c r="P4" s="59" t="n">
        <v>11.3</v>
      </c>
      <c r="Q4" s="59" t="n">
        <v>11.2</v>
      </c>
      <c r="R4" s="59" t="n">
        <v>11.2</v>
      </c>
      <c r="S4" s="59" t="n">
        <v>11.1</v>
      </c>
      <c r="T4" s="59" t="n">
        <v>10.9</v>
      </c>
      <c r="U4" s="59" t="n">
        <v>11.1</v>
      </c>
      <c r="V4" s="59" t="n">
        <v>11</v>
      </c>
      <c r="W4" s="59" t="n">
        <v>11</v>
      </c>
      <c r="X4" s="59" t="n">
        <v>10.9</v>
      </c>
      <c r="Y4" s="59" t="n">
        <v>10.8</v>
      </c>
      <c r="Z4" s="53">
        <f>AVERAGE(G4,M4,S4,Y4)</f>
        <v/>
      </c>
      <c r="AA4" s="53">
        <f>AVERAGE(B4:Y4)</f>
        <v/>
      </c>
      <c r="AB4" s="53">
        <f>MAX(B4:Y4)</f>
        <v/>
      </c>
      <c r="AC4" s="53">
        <f>MIN(B4:Y4)</f>
        <v/>
      </c>
    </row>
    <row r="5" ht="15.95" customFormat="1" customHeight="1" s="9">
      <c r="A5" s="38" t="inlineStr">
        <is>
          <t>2日</t>
        </is>
      </c>
      <c r="B5" s="59" t="n">
        <v>10.8</v>
      </c>
      <c r="C5" s="59" t="n">
        <v>11</v>
      </c>
      <c r="D5" s="59" t="n">
        <v>10.7</v>
      </c>
      <c r="E5" s="59" t="n">
        <v>11</v>
      </c>
      <c r="F5" s="59" t="n">
        <v>11</v>
      </c>
      <c r="G5" s="59" t="n">
        <v>11.1</v>
      </c>
      <c r="H5" s="59" t="n">
        <v>10.9</v>
      </c>
      <c r="I5" s="59" t="n">
        <v>10.9</v>
      </c>
      <c r="J5" s="59" t="n">
        <v>10.9</v>
      </c>
      <c r="K5" s="59" t="n">
        <v>11</v>
      </c>
      <c r="L5" s="59" t="n">
        <v>10.6</v>
      </c>
      <c r="M5" s="59" t="n">
        <v>11</v>
      </c>
      <c r="N5" s="59" t="n">
        <v>11</v>
      </c>
      <c r="O5" s="59" t="n">
        <v>11</v>
      </c>
      <c r="P5" s="59" t="n">
        <v>11.1</v>
      </c>
      <c r="Q5" s="59" t="n">
        <v>11.3</v>
      </c>
      <c r="R5" s="59" t="n">
        <v>11.7</v>
      </c>
      <c r="S5" s="59" t="n">
        <v>12.1</v>
      </c>
      <c r="T5" s="59" t="n">
        <v>11.8</v>
      </c>
      <c r="U5" s="59" t="n">
        <v>11.8</v>
      </c>
      <c r="V5" s="59" t="n">
        <v>11.6</v>
      </c>
      <c r="W5" s="59" t="n">
        <v>11.7</v>
      </c>
      <c r="X5" s="59" t="n">
        <v>11.7</v>
      </c>
      <c r="Y5" s="59" t="n">
        <v>11.9</v>
      </c>
      <c r="Z5" s="53">
        <f>AVERAGE(G5,M5,S5,Y5)</f>
        <v/>
      </c>
      <c r="AA5" s="53">
        <f>AVERAGE(B5:Y5)</f>
        <v/>
      </c>
      <c r="AB5" s="53">
        <f>MAX(B5:Y5)</f>
        <v/>
      </c>
      <c r="AC5" s="53">
        <f>MIN(B5:Y5)</f>
        <v/>
      </c>
    </row>
    <row r="6" ht="15.95" customFormat="1" customHeight="1" s="9">
      <c r="A6" s="38" t="inlineStr">
        <is>
          <t>3日</t>
        </is>
      </c>
      <c r="B6" s="59" t="n">
        <v>11.9</v>
      </c>
      <c r="C6" s="59" t="n">
        <v>12</v>
      </c>
      <c r="D6" s="59" t="n">
        <v>12</v>
      </c>
      <c r="E6" s="59" t="n">
        <v>12</v>
      </c>
      <c r="F6" s="59" t="n">
        <v>12.1</v>
      </c>
      <c r="G6" s="59" t="n">
        <v>11.9</v>
      </c>
      <c r="H6" s="59" t="n">
        <v>11.9</v>
      </c>
      <c r="I6" s="59" t="n">
        <v>11.8</v>
      </c>
      <c r="J6" s="59" t="n">
        <v>12</v>
      </c>
      <c r="K6" s="59" t="n">
        <v>12.1</v>
      </c>
      <c r="L6" s="59" t="n">
        <v>12</v>
      </c>
      <c r="M6" s="59" t="n">
        <v>12.1</v>
      </c>
      <c r="N6" s="59" t="n">
        <v>12.2</v>
      </c>
      <c r="O6" s="59" t="n">
        <v>11.9</v>
      </c>
      <c r="P6" s="59" t="n">
        <v>11.9</v>
      </c>
      <c r="Q6" s="59" t="n">
        <v>12.2</v>
      </c>
      <c r="R6" s="59" t="n">
        <v>12.4</v>
      </c>
      <c r="S6" s="59" t="n">
        <v>12.8</v>
      </c>
      <c r="T6" s="59" t="n">
        <v>12.7</v>
      </c>
      <c r="U6" s="59" t="n">
        <v>13</v>
      </c>
      <c r="V6" s="59" t="n">
        <v>12.7</v>
      </c>
      <c r="W6" s="59" t="n">
        <v>12.8</v>
      </c>
      <c r="X6" s="59" t="n">
        <v>12.6</v>
      </c>
      <c r="Y6" s="59" t="n">
        <v>12.5</v>
      </c>
      <c r="Z6" s="53">
        <f>AVERAGE(G6,M6,S6,Y6)</f>
        <v/>
      </c>
      <c r="AA6" s="53">
        <f>AVERAGE(B6:Y6)</f>
        <v/>
      </c>
      <c r="AB6" s="53">
        <f>MAX(B6:Y6)</f>
        <v/>
      </c>
      <c r="AC6" s="53">
        <f>MIN(B6:Y6)</f>
        <v/>
      </c>
    </row>
    <row r="7" ht="15.95" customFormat="1" customHeight="1" s="9">
      <c r="A7" s="38" t="inlineStr">
        <is>
          <t>4日</t>
        </is>
      </c>
      <c r="B7" s="59" t="n">
        <v>12.5</v>
      </c>
      <c r="C7" s="59" t="n">
        <v>12.5</v>
      </c>
      <c r="D7" s="59" t="n">
        <v>12.6</v>
      </c>
      <c r="E7" s="59" t="n">
        <v>12.3</v>
      </c>
      <c r="F7" s="59" t="n">
        <v>12.1</v>
      </c>
      <c r="G7" s="59" t="n">
        <v>12.1</v>
      </c>
      <c r="H7" s="59" t="n">
        <v>12.1</v>
      </c>
      <c r="I7" s="59" t="n">
        <v>12</v>
      </c>
      <c r="J7" s="59" t="n">
        <v>12.5</v>
      </c>
      <c r="K7" s="59" t="n">
        <v>12.7</v>
      </c>
      <c r="L7" s="59" t="n">
        <v>12.5</v>
      </c>
      <c r="M7" s="59" t="n">
        <v>12.4</v>
      </c>
      <c r="N7" s="59" t="n">
        <v>12.7</v>
      </c>
      <c r="O7" s="59" t="n">
        <v>13.2</v>
      </c>
      <c r="P7" s="59" t="n">
        <v>13.7</v>
      </c>
      <c r="Q7" s="59" t="n">
        <v>13.6</v>
      </c>
      <c r="R7" s="59" t="n">
        <v>14.3</v>
      </c>
      <c r="S7" s="59" t="n">
        <v>15.1</v>
      </c>
      <c r="T7" s="59" t="n">
        <v>15</v>
      </c>
      <c r="U7" s="59" t="n">
        <v>15.3</v>
      </c>
      <c r="V7" s="59" t="n">
        <v>15</v>
      </c>
      <c r="W7" s="59" t="n">
        <v>14.9</v>
      </c>
      <c r="X7" s="59" t="n">
        <v>14.6</v>
      </c>
      <c r="Y7" s="59" t="n">
        <v>14.5</v>
      </c>
      <c r="Z7" s="53">
        <f>AVERAGE(G7,M7,S7,Y7)</f>
        <v/>
      </c>
      <c r="AA7" s="53">
        <f>AVERAGE(B7:Y7)</f>
        <v/>
      </c>
      <c r="AB7" s="53">
        <f>MAX(B7:Y7)</f>
        <v/>
      </c>
      <c r="AC7" s="53">
        <f>MIN(B7:Y7)</f>
        <v/>
      </c>
    </row>
    <row r="8" ht="15.95" customFormat="1" customHeight="1" s="9">
      <c r="A8" s="38" t="inlineStr">
        <is>
          <t>5日</t>
        </is>
      </c>
      <c r="B8" s="59" t="n">
        <v>14.6</v>
      </c>
      <c r="C8" s="59" t="n">
        <v>14.3</v>
      </c>
      <c r="D8" s="59" t="n">
        <v>14.1</v>
      </c>
      <c r="E8" s="59" t="n">
        <v>14.4</v>
      </c>
      <c r="F8" s="59" t="n">
        <v>14.4</v>
      </c>
      <c r="G8" s="59" t="n">
        <v>14.1</v>
      </c>
      <c r="H8" s="59" t="n">
        <v>13.5</v>
      </c>
      <c r="I8" s="59" t="n">
        <v>13.6</v>
      </c>
      <c r="J8" s="59" t="n">
        <v>14</v>
      </c>
      <c r="K8" s="59" t="n">
        <v>13.3</v>
      </c>
      <c r="L8" s="59" t="n">
        <v>13.3</v>
      </c>
      <c r="M8" s="59" t="n">
        <v>13.7</v>
      </c>
      <c r="N8" s="59" t="n">
        <v>14.2</v>
      </c>
      <c r="O8" s="59" t="n">
        <v>14.5</v>
      </c>
      <c r="P8" s="59" t="n">
        <v>15.6</v>
      </c>
      <c r="Q8" s="59" t="n">
        <v>16.5</v>
      </c>
      <c r="R8" s="59" t="n">
        <v>16.2</v>
      </c>
      <c r="S8" s="59" t="n">
        <v>15.9</v>
      </c>
      <c r="T8" s="59" t="n">
        <v>16.3</v>
      </c>
      <c r="U8" s="59" t="n">
        <v>17.1</v>
      </c>
      <c r="V8" s="59" t="n">
        <v>16.8</v>
      </c>
      <c r="W8" s="59" t="n">
        <v>16.5</v>
      </c>
      <c r="X8" s="59" t="n">
        <v>16.6</v>
      </c>
      <c r="Y8" s="59" t="n">
        <v>16.5</v>
      </c>
      <c r="Z8" s="53">
        <f>AVERAGE(G8,M8,S8,Y8)</f>
        <v/>
      </c>
      <c r="AA8" s="53">
        <f>AVERAGE(B8:Y8)</f>
        <v/>
      </c>
      <c r="AB8" s="53">
        <f>MAX(B8:Y8)</f>
        <v/>
      </c>
      <c r="AC8" s="53">
        <f>MIN(B8:Y8)</f>
        <v/>
      </c>
    </row>
    <row r="9" ht="15.95" customFormat="1" customHeight="1" s="9">
      <c r="A9" s="38" t="inlineStr">
        <is>
          <t>6日</t>
        </is>
      </c>
      <c r="B9" s="59" t="n">
        <v>16.5</v>
      </c>
      <c r="C9" s="59" t="n">
        <v>16.8</v>
      </c>
      <c r="D9" s="59" t="n">
        <v>16.6</v>
      </c>
      <c r="E9" s="59" t="n">
        <v>16.5</v>
      </c>
      <c r="F9" s="59" t="n">
        <v>16.5</v>
      </c>
      <c r="G9" s="59" t="n">
        <v>16.5</v>
      </c>
      <c r="H9" s="59" t="n">
        <v>16.3</v>
      </c>
      <c r="I9" s="59" t="n">
        <v>16.3</v>
      </c>
      <c r="J9" s="59" t="n">
        <v>16.2</v>
      </c>
      <c r="K9" s="59" t="n">
        <v>16.4</v>
      </c>
      <c r="L9" s="59" t="n">
        <v>16.5</v>
      </c>
      <c r="M9" s="59" t="n">
        <v>16.9</v>
      </c>
      <c r="N9" s="59" t="n">
        <v>17.2</v>
      </c>
      <c r="O9" s="59" t="n">
        <v>17.2</v>
      </c>
      <c r="P9" s="59" t="n">
        <v>18.3</v>
      </c>
      <c r="Q9" s="59" t="n">
        <v>18.5</v>
      </c>
      <c r="R9" s="59" t="n">
        <v>18</v>
      </c>
      <c r="S9" s="59" t="n">
        <v>17.6</v>
      </c>
      <c r="T9" s="59" t="n">
        <v>17</v>
      </c>
      <c r="U9" s="59" t="n">
        <v>17.5</v>
      </c>
      <c r="V9" s="59" t="n">
        <v>17.6</v>
      </c>
      <c r="W9" s="59" t="n">
        <v>17.6</v>
      </c>
      <c r="X9" s="59" t="n">
        <v>17.5</v>
      </c>
      <c r="Y9" s="59" t="n">
        <v>17.5</v>
      </c>
      <c r="Z9" s="53">
        <f>AVERAGE(G9,M9,S9,Y9)</f>
        <v/>
      </c>
      <c r="AA9" s="53">
        <f>AVERAGE(B9:Y9)</f>
        <v/>
      </c>
      <c r="AB9" s="53">
        <f>MAX(B9:Y9)</f>
        <v/>
      </c>
      <c r="AC9" s="53">
        <f>MIN(B9:Y9)</f>
        <v/>
      </c>
    </row>
    <row r="10" ht="15.95" customFormat="1" customHeight="1" s="9">
      <c r="A10" s="38" t="inlineStr">
        <is>
          <t>7日</t>
        </is>
      </c>
      <c r="B10" s="59" t="n">
        <v>17.4</v>
      </c>
      <c r="C10" s="59" t="n">
        <v>17.4</v>
      </c>
      <c r="D10" s="59" t="n">
        <v>16.9</v>
      </c>
      <c r="E10" s="59" t="n">
        <v>16.6</v>
      </c>
      <c r="F10" s="59" t="n">
        <v>16.4</v>
      </c>
      <c r="G10" s="59" t="n">
        <v>16.5</v>
      </c>
      <c r="H10" s="59" t="n">
        <v>16.1</v>
      </c>
      <c r="I10" s="59" t="n">
        <v>15.9</v>
      </c>
      <c r="J10" s="59" t="n">
        <v>15.8</v>
      </c>
      <c r="K10" s="59" t="n">
        <v>15.8</v>
      </c>
      <c r="L10" s="59" t="n">
        <v>15.5</v>
      </c>
      <c r="M10" s="59" t="n">
        <v>14.9</v>
      </c>
      <c r="N10" s="59" t="n">
        <v>13.9</v>
      </c>
      <c r="O10" s="59" t="n">
        <v>13.4</v>
      </c>
      <c r="P10" s="59" t="n">
        <v>13.6</v>
      </c>
      <c r="Q10" s="59" t="n">
        <v>14.7</v>
      </c>
      <c r="R10" s="59" t="n">
        <v>13.3</v>
      </c>
      <c r="S10" s="59" t="n">
        <v>12.6</v>
      </c>
      <c r="T10" s="59" t="n">
        <v>11.2</v>
      </c>
      <c r="U10" s="59" t="n">
        <v>10.2</v>
      </c>
      <c r="V10" s="59" t="n">
        <v>109.6</v>
      </c>
      <c r="W10" s="59" t="n">
        <v>109.5</v>
      </c>
      <c r="X10" s="59" t="n">
        <v>10.5</v>
      </c>
      <c r="Y10" s="59" t="n">
        <v>10.6</v>
      </c>
      <c r="Z10" s="53">
        <f>AVERAGE(G10,M10,S10,Y10)</f>
        <v/>
      </c>
      <c r="AA10" s="53">
        <f>AVERAGE(B10:Y10)</f>
        <v/>
      </c>
      <c r="AB10" s="53">
        <f>MAX(B10:Y10)</f>
        <v/>
      </c>
      <c r="AC10" s="53">
        <f>MIN(B10:Y10)</f>
        <v/>
      </c>
    </row>
    <row r="11" ht="15.95" customFormat="1" customHeight="1" s="9">
      <c r="A11" s="38" t="inlineStr">
        <is>
          <t>8日</t>
        </is>
      </c>
      <c r="B11" s="59" t="n">
        <v>12.2</v>
      </c>
      <c r="C11" s="59" t="n">
        <v>12.8</v>
      </c>
      <c r="D11" s="59" t="n">
        <v>12.9</v>
      </c>
      <c r="E11" s="59" t="n">
        <v>13.1</v>
      </c>
      <c r="F11" s="59" t="n">
        <v>13.2</v>
      </c>
      <c r="G11" s="59" t="n">
        <v>13.3</v>
      </c>
      <c r="H11" s="59" t="n">
        <v>13.2</v>
      </c>
      <c r="I11" s="59" t="n">
        <v>13.2</v>
      </c>
      <c r="J11" s="59" t="n">
        <v>12.1</v>
      </c>
      <c r="K11" s="59" t="n">
        <v>11.9</v>
      </c>
      <c r="L11" s="59" t="n">
        <v>12.1</v>
      </c>
      <c r="M11" s="59" t="n">
        <v>11.7</v>
      </c>
      <c r="N11" s="59" t="n">
        <v>10.7</v>
      </c>
      <c r="O11" s="59" t="n">
        <v>11</v>
      </c>
      <c r="P11" s="59" t="n">
        <v>10.3</v>
      </c>
      <c r="Q11" s="59" t="n">
        <v>10.1</v>
      </c>
      <c r="R11" s="59" t="n">
        <v>10.6</v>
      </c>
      <c r="S11" s="59" t="n">
        <v>10.1</v>
      </c>
      <c r="T11" s="59" t="n">
        <v>10.3</v>
      </c>
      <c r="U11" s="59" t="n">
        <v>10.3</v>
      </c>
      <c r="V11" s="59" t="n">
        <v>10.6</v>
      </c>
      <c r="W11" s="59" t="n">
        <v>10.6</v>
      </c>
      <c r="X11" s="59" t="n">
        <v>10.4</v>
      </c>
      <c r="Y11" s="59" t="n">
        <v>10.4</v>
      </c>
      <c r="Z11" s="53">
        <f>AVERAGE(G11,M11,S11,Y11)</f>
        <v/>
      </c>
      <c r="AA11" s="53">
        <f>AVERAGE(B11:Y11)</f>
        <v/>
      </c>
      <c r="AB11" s="53">
        <f>MAX(B11:Y11)</f>
        <v/>
      </c>
      <c r="AC11" s="53">
        <f>MIN(B11:Y11)</f>
        <v/>
      </c>
    </row>
    <row r="12" ht="15.95" customFormat="1" customHeight="1" s="9">
      <c r="A12" s="38" t="inlineStr">
        <is>
          <t>9日</t>
        </is>
      </c>
      <c r="B12" s="59" t="n">
        <v>10.3</v>
      </c>
      <c r="C12" s="59" t="n">
        <v>109.7</v>
      </c>
      <c r="D12" s="59" t="n">
        <v>109.7</v>
      </c>
      <c r="E12" s="59" t="n">
        <v>109.3</v>
      </c>
      <c r="F12" s="59" t="n">
        <v>109.2</v>
      </c>
      <c r="G12" s="59" t="n">
        <v>109.7</v>
      </c>
      <c r="H12" s="59" t="n">
        <v>108.5</v>
      </c>
      <c r="I12" s="59" t="n">
        <v>108.4</v>
      </c>
      <c r="J12" s="59" t="n">
        <v>108.2</v>
      </c>
      <c r="K12" s="59" t="n">
        <v>108.3</v>
      </c>
      <c r="L12" s="59" t="n">
        <v>108.3</v>
      </c>
      <c r="M12" s="59" t="n">
        <v>108.3</v>
      </c>
      <c r="N12" s="59" t="n">
        <v>108.8</v>
      </c>
      <c r="O12" s="59" t="n">
        <v>109</v>
      </c>
      <c r="P12" s="59" t="n">
        <v>109.1</v>
      </c>
      <c r="Q12" s="59" t="n">
        <v>109.5</v>
      </c>
      <c r="R12" s="59" t="n">
        <v>109.1</v>
      </c>
      <c r="S12" s="59" t="n">
        <v>109.2</v>
      </c>
      <c r="T12" s="59" t="n">
        <v>108.2</v>
      </c>
      <c r="U12" s="59" t="n">
        <v>108.7</v>
      </c>
      <c r="V12" s="59" t="n">
        <v>108.7</v>
      </c>
      <c r="W12" s="59" t="n">
        <v>108.5</v>
      </c>
      <c r="X12" s="59" t="n">
        <v>108.4</v>
      </c>
      <c r="Y12" s="59" t="n">
        <v>108.7</v>
      </c>
      <c r="Z12" s="53">
        <f>AVERAGE(G12,M12,S12,Y12)</f>
        <v/>
      </c>
      <c r="AA12" s="53">
        <f>AVERAGE(B12:Y12)</f>
        <v/>
      </c>
      <c r="AB12" s="53">
        <f>MAX(B12:Y12)</f>
        <v/>
      </c>
      <c r="AC12" s="53">
        <f>MIN(B12:Y12)</f>
        <v/>
      </c>
    </row>
    <row r="13" ht="15.95" customFormat="1" customHeight="1" s="9">
      <c r="A13" s="38" t="inlineStr">
        <is>
          <t>10日</t>
        </is>
      </c>
      <c r="B13" s="59" t="n">
        <v>108.7</v>
      </c>
      <c r="C13" s="59" t="n">
        <v>108.6</v>
      </c>
      <c r="D13" s="59" t="n">
        <v>108.8</v>
      </c>
      <c r="E13" s="59" t="n">
        <v>108.9</v>
      </c>
      <c r="F13" s="59" t="n">
        <v>109.1</v>
      </c>
      <c r="G13" s="59" t="n">
        <v>108.7</v>
      </c>
      <c r="H13" s="59" t="n">
        <v>108.9</v>
      </c>
      <c r="I13" s="59" t="n">
        <v>109</v>
      </c>
      <c r="J13" s="59" t="n">
        <v>109.1</v>
      </c>
      <c r="K13" s="59" t="n">
        <v>109.1</v>
      </c>
      <c r="L13" s="59" t="n">
        <v>109.1</v>
      </c>
      <c r="M13" s="59" t="n">
        <v>108.9</v>
      </c>
      <c r="N13" s="59" t="n">
        <v>109.3</v>
      </c>
      <c r="O13" s="59" t="n">
        <v>109.4</v>
      </c>
      <c r="P13" s="59" t="n">
        <v>109.9</v>
      </c>
      <c r="Q13" s="59" t="n">
        <v>10.5</v>
      </c>
      <c r="R13" s="59" t="n">
        <v>10.4</v>
      </c>
      <c r="S13" s="59" t="n">
        <v>10.8</v>
      </c>
      <c r="T13" s="59" t="n">
        <v>10.7</v>
      </c>
      <c r="U13" s="59" t="n">
        <v>10.4</v>
      </c>
      <c r="V13" s="59" t="n">
        <v>10.7</v>
      </c>
      <c r="W13" s="59" t="n">
        <v>10.7</v>
      </c>
      <c r="X13" s="59" t="n">
        <v>10.9</v>
      </c>
      <c r="Y13" s="59" t="n">
        <v>10.6</v>
      </c>
      <c r="Z13" s="53">
        <f>AVERAGE(G13,M13,S13,Y13)</f>
        <v/>
      </c>
      <c r="AA13" s="53">
        <f>AVERAGE(B13:Y13)</f>
        <v/>
      </c>
      <c r="AB13" s="53">
        <f>MAX(B13:Y13)</f>
        <v/>
      </c>
      <c r="AC13" s="53">
        <f>MIN(B13:Y13)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MIN(B14:Y14)</f>
        <v/>
      </c>
    </row>
    <row r="15" ht="15.95" customFormat="1" customHeight="1" s="9">
      <c r="A15" s="38" t="inlineStr">
        <is>
          <t>11日</t>
        </is>
      </c>
      <c r="B15" s="59" t="n">
        <v>10.4</v>
      </c>
      <c r="C15" s="59" t="n">
        <v>10.3</v>
      </c>
      <c r="D15" s="59" t="n">
        <v>10.4</v>
      </c>
      <c r="E15" s="59" t="n">
        <v>10.8</v>
      </c>
      <c r="F15" s="59" t="n">
        <v>11</v>
      </c>
      <c r="G15" s="59" t="n">
        <v>10.4</v>
      </c>
      <c r="H15" s="59" t="n">
        <v>10.3</v>
      </c>
      <c r="I15" s="59" t="n">
        <v>10</v>
      </c>
      <c r="J15" s="59" t="n">
        <v>109.9</v>
      </c>
      <c r="K15" s="59" t="n">
        <v>109.6</v>
      </c>
      <c r="L15" s="59" t="n">
        <v>109.4</v>
      </c>
      <c r="M15" s="59" t="n">
        <v>109.8</v>
      </c>
      <c r="N15" s="59" t="n">
        <v>10.4</v>
      </c>
      <c r="O15" s="59" t="n">
        <v>10.8</v>
      </c>
      <c r="P15" s="59" t="n">
        <v>11.3</v>
      </c>
      <c r="Q15" s="59" t="n">
        <v>11.8</v>
      </c>
      <c r="R15" s="59" t="n">
        <v>11.9</v>
      </c>
      <c r="S15" s="59" t="n">
        <v>12</v>
      </c>
      <c r="T15" s="59" t="n">
        <v>11.6</v>
      </c>
      <c r="U15" s="59" t="n">
        <v>11.9</v>
      </c>
      <c r="V15" s="59" t="n">
        <v>12.3</v>
      </c>
      <c r="W15" s="59" t="n">
        <v>12</v>
      </c>
      <c r="X15" s="59" t="n">
        <v>12</v>
      </c>
      <c r="Y15" s="59" t="n">
        <v>12</v>
      </c>
      <c r="Z15" s="53">
        <f>AVERAGE(G15,M15,S15,Y15)</f>
        <v/>
      </c>
      <c r="AA15" s="53">
        <f>AVERAGE(B15:Y15)</f>
        <v/>
      </c>
      <c r="AB15" s="53">
        <f>MAX(B15:Y15)</f>
        <v/>
      </c>
      <c r="AC15" s="53">
        <f>MIN(B15:Y15)</f>
        <v/>
      </c>
    </row>
    <row r="16" ht="15.95" customFormat="1" customHeight="1" s="9">
      <c r="A16" s="38" t="inlineStr">
        <is>
          <t>12日</t>
        </is>
      </c>
      <c r="B16" s="59" t="n">
        <v>12.2</v>
      </c>
      <c r="C16" s="59" t="n">
        <v>12.1</v>
      </c>
      <c r="D16" s="59" t="n">
        <v>11.7</v>
      </c>
      <c r="E16" s="59" t="n">
        <v>11.9</v>
      </c>
      <c r="F16" s="59" t="n">
        <v>11.8</v>
      </c>
      <c r="G16" s="59" t="n">
        <v>11.4</v>
      </c>
      <c r="H16" s="59" t="n">
        <v>11.5</v>
      </c>
      <c r="I16" s="59" t="n">
        <v>11.5</v>
      </c>
      <c r="J16" s="59" t="n">
        <v>11</v>
      </c>
      <c r="K16" s="59" t="n">
        <v>11.2</v>
      </c>
      <c r="L16" s="59" t="n">
        <v>10.9</v>
      </c>
      <c r="M16" s="59" t="n">
        <v>11</v>
      </c>
      <c r="N16" s="59" t="n">
        <v>11.7</v>
      </c>
      <c r="O16" s="59" t="n">
        <v>12.1</v>
      </c>
      <c r="P16" s="59" t="n">
        <v>12.5</v>
      </c>
      <c r="Q16" s="59" t="n">
        <v>12.5</v>
      </c>
      <c r="R16" s="59" t="n">
        <v>12.3</v>
      </c>
      <c r="S16" s="59" t="n">
        <v>10.7</v>
      </c>
      <c r="T16" s="59" t="n">
        <v>12.2</v>
      </c>
      <c r="U16" s="59" t="n">
        <v>12.2</v>
      </c>
      <c r="V16" s="59" t="n">
        <v>12.2</v>
      </c>
      <c r="W16" s="59" t="n">
        <v>12.5</v>
      </c>
      <c r="X16" s="59" t="n">
        <v>12.6</v>
      </c>
      <c r="Y16" s="59" t="n">
        <v>12.3</v>
      </c>
      <c r="Z16" s="53">
        <f>AVERAGE(G16,M16,S16,Y16)</f>
        <v/>
      </c>
      <c r="AA16" s="53">
        <f>AVERAGE(B16:Y16)</f>
        <v/>
      </c>
      <c r="AB16" s="53">
        <f>MAX(B16:Y16)</f>
        <v/>
      </c>
      <c r="AC16" s="53">
        <f>MIN(B16:Y16)</f>
        <v/>
      </c>
    </row>
    <row r="17" ht="15.95" customFormat="1" customHeight="1" s="9">
      <c r="A17" s="38" t="inlineStr">
        <is>
          <t>13日</t>
        </is>
      </c>
      <c r="B17" s="59" t="n">
        <v>12.4</v>
      </c>
      <c r="C17" s="59" t="n">
        <v>12.3</v>
      </c>
      <c r="D17" s="59" t="n">
        <v>12.7</v>
      </c>
      <c r="E17" s="59" t="n">
        <v>12.7</v>
      </c>
      <c r="F17" s="59" t="n">
        <v>12.9</v>
      </c>
      <c r="G17" s="59" t="n">
        <v>12.9</v>
      </c>
      <c r="H17" s="59" t="n">
        <v>12.9</v>
      </c>
      <c r="I17" s="59" t="n">
        <v>13</v>
      </c>
      <c r="J17" s="59" t="n">
        <v>12.8</v>
      </c>
      <c r="K17" s="59" t="n">
        <v>13</v>
      </c>
      <c r="L17" s="59" t="n">
        <v>13</v>
      </c>
      <c r="M17" s="59" t="n">
        <v>13.3</v>
      </c>
      <c r="N17" s="59" t="n">
        <v>13.9</v>
      </c>
      <c r="O17" s="59" t="n">
        <v>13.9</v>
      </c>
      <c r="P17" s="59" t="n">
        <v>13.7</v>
      </c>
      <c r="Q17" s="59" t="n">
        <v>13.5</v>
      </c>
      <c r="R17" s="59" t="n">
        <v>13.1</v>
      </c>
      <c r="S17" s="59" t="n">
        <v>13.8</v>
      </c>
      <c r="T17" s="59" t="n">
        <v>14</v>
      </c>
      <c r="U17" s="59" t="n">
        <v>13.3</v>
      </c>
      <c r="V17" s="59" t="n">
        <v>13.9</v>
      </c>
      <c r="W17" s="59" t="n">
        <v>13.8</v>
      </c>
      <c r="X17" s="59" t="n">
        <v>14</v>
      </c>
      <c r="Y17" s="59" t="n">
        <v>14.3</v>
      </c>
      <c r="Z17" s="53">
        <f>AVERAGE(G17,M17,S17,Y17)</f>
        <v/>
      </c>
      <c r="AA17" s="53">
        <f>AVERAGE(B17:Y17)</f>
        <v/>
      </c>
      <c r="AB17" s="53">
        <f>MAX(B17:Y17)</f>
        <v/>
      </c>
      <c r="AC17" s="53">
        <f>MIN(B17:Y17)</f>
        <v/>
      </c>
    </row>
    <row r="18" ht="15.95" customFormat="1" customHeight="1" s="9">
      <c r="A18" s="38" t="inlineStr">
        <is>
          <t>14日</t>
        </is>
      </c>
      <c r="B18" s="59" t="n">
        <v>14.3</v>
      </c>
      <c r="C18" s="59" t="n">
        <v>14.4</v>
      </c>
      <c r="D18" s="59" t="n">
        <v>14.1</v>
      </c>
      <c r="E18" s="59" t="n">
        <v>14.2</v>
      </c>
      <c r="F18" s="59" t="n">
        <v>14.4</v>
      </c>
      <c r="G18" s="59" t="n">
        <v>15</v>
      </c>
      <c r="H18" s="59" t="n">
        <v>15</v>
      </c>
      <c r="I18" s="59" t="n">
        <v>14.5</v>
      </c>
      <c r="J18" s="59" t="n">
        <v>14.1</v>
      </c>
      <c r="K18" s="59" t="n">
        <v>14.1</v>
      </c>
      <c r="L18" s="59" t="n">
        <v>14.3</v>
      </c>
      <c r="M18" s="59" t="n">
        <v>14.5</v>
      </c>
      <c r="N18" s="59" t="n">
        <v>15.4</v>
      </c>
      <c r="O18" s="59" t="n">
        <v>15.4</v>
      </c>
      <c r="P18" s="59" t="n">
        <v>15.7</v>
      </c>
      <c r="Q18" s="59" t="n">
        <v>15.7</v>
      </c>
      <c r="R18" s="59" t="n">
        <v>14.7</v>
      </c>
      <c r="S18" s="59" t="n">
        <v>15.4</v>
      </c>
      <c r="T18" s="59" t="n">
        <v>15.5</v>
      </c>
      <c r="U18" s="59" t="n">
        <v>15.9</v>
      </c>
      <c r="V18" s="59" t="n">
        <v>16</v>
      </c>
      <c r="W18" s="59" t="n">
        <v>15.1</v>
      </c>
      <c r="X18" s="59" t="n">
        <v>15.7</v>
      </c>
      <c r="Y18" s="59" t="n">
        <v>16.1</v>
      </c>
      <c r="Z18" s="53">
        <f>AVERAGE(G18,M18,S18,Y18)</f>
        <v/>
      </c>
      <c r="AA18" s="53">
        <f>AVERAGE(B18:Y18)</f>
        <v/>
      </c>
      <c r="AB18" s="53">
        <f>MAX(B18:Y18)</f>
        <v/>
      </c>
      <c r="AC18" s="53">
        <f>MIN(B18:Y18)</f>
        <v/>
      </c>
    </row>
    <row r="19" ht="15.95" customFormat="1" customHeight="1" s="9">
      <c r="A19" s="38" t="inlineStr">
        <is>
          <t>15日</t>
        </is>
      </c>
      <c r="B19" s="59" t="n">
        <v>16.9</v>
      </c>
      <c r="C19" s="59" t="n">
        <v>16.8</v>
      </c>
      <c r="D19" s="59" t="n">
        <v>16.6</v>
      </c>
      <c r="E19" s="59" t="n">
        <v>16.5</v>
      </c>
      <c r="F19" s="59" t="n">
        <v>16.2</v>
      </c>
      <c r="G19" s="59" t="n">
        <v>13.5</v>
      </c>
      <c r="H19" s="59" t="n">
        <v>14.1</v>
      </c>
      <c r="I19" s="59" t="n">
        <v>14.9</v>
      </c>
      <c r="J19" s="59" t="n">
        <v>15.6</v>
      </c>
      <c r="K19" s="59" t="n">
        <v>14.6</v>
      </c>
      <c r="L19" s="59" t="n">
        <v>15.4</v>
      </c>
      <c r="M19" s="59" t="n">
        <v>15.3</v>
      </c>
      <c r="N19" s="59" t="n">
        <v>15.7</v>
      </c>
      <c r="O19" s="59" t="n">
        <v>15.4</v>
      </c>
      <c r="P19" s="59" t="n">
        <v>14.9</v>
      </c>
      <c r="Q19" s="59" t="n">
        <v>14.1</v>
      </c>
      <c r="R19" s="59" t="n">
        <v>13.7</v>
      </c>
      <c r="S19" s="59" t="n">
        <v>13.3</v>
      </c>
      <c r="T19" s="59" t="n">
        <v>12.9</v>
      </c>
      <c r="U19" s="59" t="n">
        <v>13.8</v>
      </c>
      <c r="V19" s="59" t="n">
        <v>14</v>
      </c>
      <c r="W19" s="59" t="n">
        <v>14.4</v>
      </c>
      <c r="X19" s="59" t="n">
        <v>14.3</v>
      </c>
      <c r="Y19" s="59" t="n">
        <v>14.2</v>
      </c>
      <c r="Z19" s="53">
        <f>AVERAGE(G19,M19,S19,Y19)</f>
        <v/>
      </c>
      <c r="AA19" s="53">
        <f>AVERAGE(B19:Y19)</f>
        <v/>
      </c>
      <c r="AB19" s="53">
        <f>MAX(B19:Y19)</f>
        <v/>
      </c>
      <c r="AC19" s="53">
        <f>MIN(B19:Y19)</f>
        <v/>
      </c>
    </row>
    <row r="20" ht="15.95" customFormat="1" customHeight="1" s="9">
      <c r="A20" s="38" t="inlineStr">
        <is>
          <t>16日</t>
        </is>
      </c>
      <c r="B20" s="59" t="n">
        <v>14.1</v>
      </c>
      <c r="C20" s="59" t="n">
        <v>14.2</v>
      </c>
      <c r="D20" s="59" t="n">
        <v>14</v>
      </c>
      <c r="E20" s="59" t="n">
        <v>14.1</v>
      </c>
      <c r="F20" s="59" t="n">
        <v>14.2</v>
      </c>
      <c r="G20" s="59" t="n">
        <v>14.8</v>
      </c>
      <c r="H20" s="59" t="n">
        <v>14.5</v>
      </c>
      <c r="I20" s="59" t="n">
        <v>14.4</v>
      </c>
      <c r="J20" s="59" t="n">
        <v>14.5</v>
      </c>
      <c r="K20" s="59" t="n">
        <v>14.8</v>
      </c>
      <c r="L20" s="59" t="n">
        <v>14.6</v>
      </c>
      <c r="M20" s="59" t="n">
        <v>14.4</v>
      </c>
      <c r="N20" s="59" t="n">
        <v>14.6</v>
      </c>
      <c r="O20" s="59" t="n">
        <v>15.1</v>
      </c>
      <c r="P20" s="59" t="n">
        <v>15.1</v>
      </c>
      <c r="Q20" s="59" t="n">
        <v>15.5</v>
      </c>
      <c r="R20" s="59" t="n">
        <v>15.5</v>
      </c>
      <c r="S20" s="59" t="n">
        <v>15.3</v>
      </c>
      <c r="T20" s="59" t="n">
        <v>15.3</v>
      </c>
      <c r="U20" s="59" t="n">
        <v>15.2</v>
      </c>
      <c r="V20" s="59" t="n">
        <v>15.1</v>
      </c>
      <c r="W20" s="59" t="n">
        <v>15.1</v>
      </c>
      <c r="X20" s="59" t="n">
        <v>15</v>
      </c>
      <c r="Y20" s="59" t="n">
        <v>14.9</v>
      </c>
      <c r="Z20" s="53">
        <f>AVERAGE(G20,M20,S20,Y20)</f>
        <v/>
      </c>
      <c r="AA20" s="53">
        <f>AVERAGE(B20:Y20)</f>
        <v/>
      </c>
      <c r="AB20" s="53">
        <f>MAX(B20:Y20)</f>
        <v/>
      </c>
      <c r="AC20" s="53">
        <f>MIN(B20:Y20)</f>
        <v/>
      </c>
    </row>
    <row r="21" ht="15.95" customFormat="1" customHeight="1" s="9">
      <c r="A21" s="38" t="inlineStr">
        <is>
          <t>17日</t>
        </is>
      </c>
      <c r="B21" s="59" t="n">
        <v>14.8</v>
      </c>
      <c r="C21" s="59" t="n">
        <v>14.9</v>
      </c>
      <c r="D21" s="59" t="n">
        <v>14.9</v>
      </c>
      <c r="E21" s="59" t="n">
        <v>14.9</v>
      </c>
      <c r="F21" s="59" t="n">
        <v>14.9</v>
      </c>
      <c r="G21" s="59" t="n">
        <v>15</v>
      </c>
      <c r="H21" s="59" t="n">
        <v>15.1</v>
      </c>
      <c r="I21" s="59" t="n">
        <v>15.1</v>
      </c>
      <c r="J21" s="59" t="n">
        <v>15.1</v>
      </c>
      <c r="K21" s="59" t="n">
        <v>15</v>
      </c>
      <c r="L21" s="59" t="n">
        <v>15.2</v>
      </c>
      <c r="M21" s="59" t="n">
        <v>15.2</v>
      </c>
      <c r="N21" s="59" t="n">
        <v>15.5</v>
      </c>
      <c r="O21" s="59" t="n">
        <v>15.8</v>
      </c>
      <c r="P21" s="59" t="n">
        <v>15.7</v>
      </c>
      <c r="Q21" s="59" t="n">
        <v>15.8</v>
      </c>
      <c r="R21" s="59" t="n">
        <v>15.5</v>
      </c>
      <c r="S21" s="59" t="n">
        <v>15.6</v>
      </c>
      <c r="T21" s="59" t="n">
        <v>15.8</v>
      </c>
      <c r="U21" s="59" t="n">
        <v>15.6</v>
      </c>
      <c r="V21" s="59" t="n">
        <v>15.6</v>
      </c>
      <c r="W21" s="59" t="n">
        <v>15.4</v>
      </c>
      <c r="X21" s="59" t="n">
        <v>15.3</v>
      </c>
      <c r="Y21" s="59" t="n">
        <v>14.7</v>
      </c>
      <c r="Z21" s="53">
        <f>AVERAGE(G21,M21,S21,Y21)</f>
        <v/>
      </c>
      <c r="AA21" s="53">
        <f>AVERAGE(B21:Y21)</f>
        <v/>
      </c>
      <c r="AB21" s="53">
        <f>MAX(B21:Y21)</f>
        <v/>
      </c>
      <c r="AC21" s="53">
        <f>MIN(B21:Y21)</f>
        <v/>
      </c>
    </row>
    <row r="22" ht="15.95" customFormat="1" customHeight="1" s="9">
      <c r="A22" s="38" t="inlineStr">
        <is>
          <t>18日</t>
        </is>
      </c>
      <c r="B22" s="59" t="n">
        <v>14.7</v>
      </c>
      <c r="C22" s="59" t="n">
        <v>14.6</v>
      </c>
      <c r="D22" s="59" t="n">
        <v>14.6</v>
      </c>
      <c r="E22" s="59" t="n">
        <v>14.5</v>
      </c>
      <c r="F22" s="59" t="n">
        <v>14.4</v>
      </c>
      <c r="G22" s="59" t="n">
        <v>14.2</v>
      </c>
      <c r="H22" s="59" t="n">
        <v>14.2</v>
      </c>
      <c r="I22" s="59" t="n">
        <v>14.2</v>
      </c>
      <c r="J22" s="59" t="n">
        <v>14.2</v>
      </c>
      <c r="K22" s="59" t="n">
        <v>14.1</v>
      </c>
      <c r="L22" s="59" t="n">
        <v>14</v>
      </c>
      <c r="M22" s="59" t="n">
        <v>13.8</v>
      </c>
      <c r="N22" s="59" t="n">
        <v>13.9</v>
      </c>
      <c r="O22" s="59" t="n">
        <v>14.1</v>
      </c>
      <c r="P22" s="59" t="n">
        <v>14.3</v>
      </c>
      <c r="Q22" s="59" t="n">
        <v>14.5</v>
      </c>
      <c r="R22" s="59" t="n">
        <v>14.7</v>
      </c>
      <c r="S22" s="59" t="n">
        <v>14.4</v>
      </c>
      <c r="T22" s="59" t="n">
        <v>14.8</v>
      </c>
      <c r="U22" s="59" t="n">
        <v>14.8</v>
      </c>
      <c r="V22" s="59" t="n">
        <v>14.7</v>
      </c>
      <c r="W22" s="59" t="n">
        <v>14.7</v>
      </c>
      <c r="X22" s="59" t="n">
        <v>14.8</v>
      </c>
      <c r="Y22" s="59" t="n">
        <v>14.7</v>
      </c>
      <c r="Z22" s="53">
        <f>AVERAGE(G22,M22,S22,Y22)</f>
        <v/>
      </c>
      <c r="AA22" s="53">
        <f>AVERAGE(B22:Y22)</f>
        <v/>
      </c>
      <c r="AB22" s="53">
        <f>MAX(B22:Y22)</f>
        <v/>
      </c>
      <c r="AC22" s="53">
        <f>MIN(B22:Y22)</f>
        <v/>
      </c>
    </row>
    <row r="23" ht="15.95" customFormat="1" customHeight="1" s="9">
      <c r="A23" s="38" t="inlineStr">
        <is>
          <t>19日</t>
        </is>
      </c>
      <c r="B23" s="59" t="n">
        <v>14.7</v>
      </c>
      <c r="C23" s="59" t="n">
        <v>14.7</v>
      </c>
      <c r="D23" s="59" t="n">
        <v>14.8</v>
      </c>
      <c r="E23" s="59" t="n">
        <v>14.9</v>
      </c>
      <c r="F23" s="59" t="n">
        <v>15</v>
      </c>
      <c r="G23" s="59" t="n">
        <v>14.9</v>
      </c>
      <c r="H23" s="59" t="n">
        <v>14.9</v>
      </c>
      <c r="I23" s="59" t="n">
        <v>14.9</v>
      </c>
      <c r="J23" s="59" t="n">
        <v>14.7</v>
      </c>
      <c r="K23" s="59" t="n">
        <v>14.8</v>
      </c>
      <c r="L23" s="59" t="n">
        <v>14.9</v>
      </c>
      <c r="M23" s="59" t="n">
        <v>14.9</v>
      </c>
      <c r="N23" s="59" t="n">
        <v>15</v>
      </c>
      <c r="O23" s="59" t="n">
        <v>15.1</v>
      </c>
      <c r="P23" s="59" t="n">
        <v>15.1</v>
      </c>
      <c r="Q23" s="59" t="n">
        <v>15.3</v>
      </c>
      <c r="R23" s="59" t="n">
        <v>15.2</v>
      </c>
      <c r="S23" s="59" t="n">
        <v>15.1</v>
      </c>
      <c r="T23" s="59" t="n">
        <v>14.9</v>
      </c>
      <c r="U23" s="59" t="n">
        <v>15.1</v>
      </c>
      <c r="V23" s="59" t="n">
        <v>15.6</v>
      </c>
      <c r="W23" s="59" t="n">
        <v>15.2</v>
      </c>
      <c r="X23" s="59" t="n">
        <v>15.1</v>
      </c>
      <c r="Y23" s="59" t="n">
        <v>15.5</v>
      </c>
      <c r="Z23" s="53">
        <f>AVERAGE(G23,M23,S23,Y23)</f>
        <v/>
      </c>
      <c r="AA23" s="53">
        <f>AVERAGE(B23:Y23)</f>
        <v/>
      </c>
      <c r="AB23" s="53">
        <f>MAX(B23:Y23)</f>
        <v/>
      </c>
      <c r="AC23" s="53">
        <f>MIN(B23:Y23)</f>
        <v/>
      </c>
    </row>
    <row r="24" ht="15.95" customFormat="1" customHeight="1" s="9">
      <c r="A24" s="38" t="inlineStr">
        <is>
          <t>20日</t>
        </is>
      </c>
      <c r="B24" s="59" t="n">
        <v>15.8</v>
      </c>
      <c r="C24" s="59" t="n">
        <v>16</v>
      </c>
      <c r="D24" s="59" t="n">
        <v>15.9</v>
      </c>
      <c r="E24" s="59" t="n">
        <v>16</v>
      </c>
      <c r="F24" s="59" t="n">
        <v>15.9</v>
      </c>
      <c r="G24" s="59" t="n">
        <v>16</v>
      </c>
      <c r="H24" s="59" t="n">
        <v>15.9</v>
      </c>
      <c r="I24" s="59" t="n">
        <v>15.9</v>
      </c>
      <c r="J24" s="59" t="n">
        <v>16.2</v>
      </c>
      <c r="K24" s="59" t="n">
        <v>16.2</v>
      </c>
      <c r="L24" s="59" t="n">
        <v>15.8</v>
      </c>
      <c r="M24" s="59" t="n">
        <v>15.6</v>
      </c>
      <c r="N24" s="59" t="n">
        <v>15.8</v>
      </c>
      <c r="O24" s="59" t="n">
        <v>14.3</v>
      </c>
      <c r="P24" s="59" t="n">
        <v>14.3</v>
      </c>
      <c r="Q24" s="59" t="n">
        <v>14.4</v>
      </c>
      <c r="R24" s="59" t="n">
        <v>14.3</v>
      </c>
      <c r="S24" s="59" t="n">
        <v>14.4</v>
      </c>
      <c r="T24" s="59" t="n">
        <v>14.2</v>
      </c>
      <c r="U24" s="59" t="n">
        <v>14.1</v>
      </c>
      <c r="V24" s="59" t="n">
        <v>14.2</v>
      </c>
      <c r="W24" s="59" t="n">
        <v>14</v>
      </c>
      <c r="X24" s="59" t="n">
        <v>13.9</v>
      </c>
      <c r="Y24" s="59" t="n">
        <v>13.2</v>
      </c>
      <c r="Z24" s="53">
        <f>AVERAGE(G24,M24,S24,Y24)</f>
        <v/>
      </c>
      <c r="AA24" s="53">
        <f>AVERAGE(B24:Y24)</f>
        <v/>
      </c>
      <c r="AB24" s="53">
        <f>MAX(B24:Y24)</f>
        <v/>
      </c>
      <c r="AC24" s="53">
        <f>MIN(B24:Y24)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MIN(B25:Y25)</f>
        <v/>
      </c>
    </row>
    <row r="26" ht="15.95" customFormat="1" customHeight="1" s="9">
      <c r="A26" s="38" t="inlineStr">
        <is>
          <t>21日</t>
        </is>
      </c>
      <c r="B26" s="59" t="n">
        <v>13.6</v>
      </c>
      <c r="C26" s="59" t="n">
        <v>13</v>
      </c>
      <c r="D26" s="59" t="n">
        <v>12.8</v>
      </c>
      <c r="E26" s="59" t="n">
        <v>13.3</v>
      </c>
      <c r="F26" s="59" t="n">
        <v>13.4</v>
      </c>
      <c r="G26" s="59" t="n">
        <v>13.6</v>
      </c>
      <c r="H26" s="59" t="n">
        <v>13.3</v>
      </c>
      <c r="I26" s="59" t="n">
        <v>13.2</v>
      </c>
      <c r="J26" s="59" t="n">
        <v>13.5</v>
      </c>
      <c r="K26" s="59" t="n">
        <v>13.9</v>
      </c>
      <c r="L26" s="59" t="n">
        <v>13.8</v>
      </c>
      <c r="M26" s="59" t="n">
        <v>13.9</v>
      </c>
      <c r="N26" s="59" t="n">
        <v>13.8</v>
      </c>
      <c r="O26" s="59" t="n">
        <v>13.6</v>
      </c>
      <c r="P26" s="59" t="n">
        <v>13.5</v>
      </c>
      <c r="Q26" s="59" t="n">
        <v>13.5</v>
      </c>
      <c r="R26" s="59" t="n">
        <v>13.7</v>
      </c>
      <c r="S26" s="59" t="n">
        <v>13.9</v>
      </c>
      <c r="T26" s="59" t="n">
        <v>13.9</v>
      </c>
      <c r="U26" s="59" t="n">
        <v>13.8</v>
      </c>
      <c r="V26" s="59" t="n">
        <v>13.9</v>
      </c>
      <c r="W26" s="59" t="n">
        <v>14.3</v>
      </c>
      <c r="X26" s="59" t="n">
        <v>14.5</v>
      </c>
      <c r="Y26" s="59" t="n">
        <v>14.7</v>
      </c>
      <c r="Z26" s="53">
        <f>AVERAGE(G26,M26,S26,Y26)</f>
        <v/>
      </c>
      <c r="AA26" s="53">
        <f>AVERAGE(B26:Y26)</f>
        <v/>
      </c>
      <c r="AB26" s="53">
        <f>MAX(B26:Y26)</f>
        <v/>
      </c>
      <c r="AC26" s="53">
        <f>MIN(B26:Y26)</f>
        <v/>
      </c>
    </row>
    <row r="27" ht="15.95" customFormat="1" customHeight="1" s="9">
      <c r="A27" s="38" t="inlineStr">
        <is>
          <t>22日</t>
        </is>
      </c>
      <c r="B27" s="59" t="n">
        <v>14.8</v>
      </c>
      <c r="C27" s="59" t="n">
        <v>14.8</v>
      </c>
      <c r="D27" s="59" t="n">
        <v>14.8</v>
      </c>
      <c r="E27" s="59" t="n">
        <v>14.8</v>
      </c>
      <c r="F27" s="59" t="n">
        <v>12.5</v>
      </c>
      <c r="G27" s="59" t="n">
        <v>10.2</v>
      </c>
      <c r="H27" s="59" t="n">
        <v>109.4</v>
      </c>
      <c r="I27" s="59" t="n">
        <v>108.8</v>
      </c>
      <c r="J27" s="59" t="n">
        <v>107.9</v>
      </c>
      <c r="K27" s="59" t="n">
        <v>107.3</v>
      </c>
      <c r="L27" s="59" t="n">
        <v>106.9</v>
      </c>
      <c r="M27" s="59" t="n">
        <v>106.4</v>
      </c>
      <c r="N27" s="59" t="n">
        <v>106.2</v>
      </c>
      <c r="O27" s="59" t="n">
        <v>106</v>
      </c>
      <c r="P27" s="59" t="n">
        <v>105.8</v>
      </c>
      <c r="Q27" s="59" t="n">
        <v>105.5</v>
      </c>
      <c r="R27" s="59" t="n">
        <v>105.5</v>
      </c>
      <c r="S27" s="59" t="n">
        <v>105.3</v>
      </c>
      <c r="T27" s="59" t="n">
        <v>105.3</v>
      </c>
      <c r="U27" s="59" t="n">
        <v>105.1</v>
      </c>
      <c r="V27" s="59" t="n">
        <v>104.9</v>
      </c>
      <c r="W27" s="59" t="n">
        <v>104.7</v>
      </c>
      <c r="X27" s="59" t="n">
        <v>104.3</v>
      </c>
      <c r="Y27" s="59" t="n">
        <v>104.1</v>
      </c>
      <c r="Z27" s="53">
        <f>AVERAGE(G27,M27,S27,Y27)</f>
        <v/>
      </c>
      <c r="AA27" s="53">
        <f>AVERAGE(B27:Y27)</f>
        <v/>
      </c>
      <c r="AB27" s="53">
        <f>MAX(B27:Y27)</f>
        <v/>
      </c>
      <c r="AC27" s="53">
        <f>MIN(B27:Y27)</f>
        <v/>
      </c>
    </row>
    <row r="28" ht="15.95" customFormat="1" customHeight="1" s="9">
      <c r="A28" s="38" t="inlineStr">
        <is>
          <t>23日</t>
        </is>
      </c>
      <c r="B28" s="59" t="n">
        <v>104.3</v>
      </c>
      <c r="C28" s="59" t="n">
        <v>104.2</v>
      </c>
      <c r="D28" s="59" t="n">
        <v>104.3</v>
      </c>
      <c r="E28" s="59" t="n">
        <v>104.2</v>
      </c>
      <c r="F28" s="59" t="n">
        <v>104.4</v>
      </c>
      <c r="G28" s="59" t="n">
        <v>104.4</v>
      </c>
      <c r="H28" s="59" t="n">
        <v>104.4</v>
      </c>
      <c r="I28" s="59" t="n">
        <v>104.4</v>
      </c>
      <c r="J28" s="59" t="n">
        <v>104.6</v>
      </c>
      <c r="K28" s="59" t="n">
        <v>105.4</v>
      </c>
      <c r="L28" s="59" t="n">
        <v>105.4</v>
      </c>
      <c r="M28" s="59" t="n">
        <v>105.4</v>
      </c>
      <c r="N28" s="59" t="n">
        <v>105.4</v>
      </c>
      <c r="O28" s="59" t="n">
        <v>105.3</v>
      </c>
      <c r="P28" s="59" t="n">
        <v>105.3</v>
      </c>
      <c r="Q28" s="59" t="n">
        <v>105.4</v>
      </c>
      <c r="R28" s="59" t="n">
        <v>105.4</v>
      </c>
      <c r="S28" s="59" t="n">
        <v>105.5</v>
      </c>
      <c r="T28" s="59" t="n">
        <v>105.6</v>
      </c>
      <c r="U28" s="59" t="n">
        <v>105.4</v>
      </c>
      <c r="V28" s="59" t="n">
        <v>105.3</v>
      </c>
      <c r="W28" s="59" t="n">
        <v>105.5</v>
      </c>
      <c r="X28" s="59" t="n">
        <v>105.4</v>
      </c>
      <c r="Y28" s="59" t="n">
        <v>105.4</v>
      </c>
      <c r="Z28" s="53">
        <f>AVERAGE(G28,M28,S28,Y28)</f>
        <v/>
      </c>
      <c r="AA28" s="53">
        <f>AVERAGE(B28:Y28)</f>
        <v/>
      </c>
      <c r="AB28" s="53">
        <f>MAX(B28:Y28)</f>
        <v/>
      </c>
      <c r="AC28" s="53">
        <f>MIN(B28:Y28)</f>
        <v/>
      </c>
    </row>
    <row r="29" ht="15.95" customFormat="1" customHeight="1" s="9">
      <c r="A29" s="38" t="inlineStr">
        <is>
          <t>24日</t>
        </is>
      </c>
      <c r="B29" s="59" t="n">
        <v>105.5</v>
      </c>
      <c r="C29" s="59" t="n">
        <v>105.7</v>
      </c>
      <c r="D29" s="59" t="n">
        <v>105.7</v>
      </c>
      <c r="E29" s="59" t="n">
        <v>105.7</v>
      </c>
      <c r="F29" s="59" t="n">
        <v>105.7</v>
      </c>
      <c r="G29" s="59" t="n">
        <v>105.4</v>
      </c>
      <c r="H29" s="59" t="n">
        <v>105.6</v>
      </c>
      <c r="I29" s="59" t="n">
        <v>105.5</v>
      </c>
      <c r="J29" s="59" t="n">
        <v>105.8</v>
      </c>
      <c r="K29" s="59" t="n">
        <v>106</v>
      </c>
      <c r="L29" s="59" t="n">
        <v>106.2</v>
      </c>
      <c r="M29" s="59" t="n">
        <v>106.3</v>
      </c>
      <c r="N29" s="59" t="n">
        <v>106.3</v>
      </c>
      <c r="O29" s="59" t="n">
        <v>106.6</v>
      </c>
      <c r="P29" s="59" t="n">
        <v>106.2</v>
      </c>
      <c r="Q29" s="59" t="n">
        <v>105.6</v>
      </c>
      <c r="R29" s="59" t="n">
        <v>105.7</v>
      </c>
      <c r="S29" s="59" t="n">
        <v>105.2</v>
      </c>
      <c r="T29" s="59" t="n">
        <v>105.3</v>
      </c>
      <c r="U29" s="59" t="n">
        <v>105.3</v>
      </c>
      <c r="V29" s="59" t="n">
        <v>105.3</v>
      </c>
      <c r="W29" s="59" t="n">
        <v>105.6</v>
      </c>
      <c r="X29" s="59" t="n">
        <v>105.9</v>
      </c>
      <c r="Y29" s="59" t="n">
        <v>105.6</v>
      </c>
      <c r="Z29" s="53">
        <f>AVERAGE(G29,M29,S29,Y29)</f>
        <v/>
      </c>
      <c r="AA29" s="53">
        <f>AVERAGE(B29:Y29)</f>
        <v/>
      </c>
      <c r="AB29" s="53">
        <f>MAX(B29:Y29)</f>
        <v/>
      </c>
      <c r="AC29" s="53">
        <f>MIN(B29:Y29)</f>
        <v/>
      </c>
    </row>
    <row r="30" ht="15.95" customFormat="1" customHeight="1" s="9">
      <c r="A30" s="38" t="inlineStr">
        <is>
          <t>25日</t>
        </is>
      </c>
      <c r="B30" s="59" t="n">
        <v>105.5</v>
      </c>
      <c r="C30" s="59" t="n">
        <v>105.9</v>
      </c>
      <c r="D30" s="59" t="n">
        <v>106.1</v>
      </c>
      <c r="E30" s="59" t="n">
        <v>106</v>
      </c>
      <c r="F30" s="59" t="n">
        <v>106.1</v>
      </c>
      <c r="G30" s="59" t="n">
        <v>106.1</v>
      </c>
      <c r="H30" s="59" t="n">
        <v>106</v>
      </c>
      <c r="I30" s="59" t="n">
        <v>106</v>
      </c>
      <c r="J30" s="59" t="n">
        <v>106.1</v>
      </c>
      <c r="K30" s="59" t="n">
        <v>106.1</v>
      </c>
      <c r="L30" s="59" t="n">
        <v>106</v>
      </c>
      <c r="M30" s="59" t="n">
        <v>105.6</v>
      </c>
      <c r="N30" s="59" t="n">
        <v>105.3</v>
      </c>
      <c r="O30" s="59" t="n">
        <v>105.5</v>
      </c>
      <c r="P30" s="59" t="n">
        <v>105.7</v>
      </c>
      <c r="Q30" s="59" t="n">
        <v>105.8</v>
      </c>
      <c r="R30" s="59" t="n">
        <v>105.7</v>
      </c>
      <c r="S30" s="59" t="n">
        <v>105.6</v>
      </c>
      <c r="T30" s="59" t="n">
        <v>105.9</v>
      </c>
      <c r="U30" s="59" t="n">
        <v>106.1</v>
      </c>
      <c r="V30" s="59" t="n">
        <v>106.4</v>
      </c>
      <c r="W30" s="59" t="n">
        <v>106.5</v>
      </c>
      <c r="X30" s="59" t="n">
        <v>106.5</v>
      </c>
      <c r="Y30" s="59" t="n">
        <v>105.8</v>
      </c>
      <c r="Z30" s="53">
        <f>AVERAGE(G30,M30,S30,Y30)</f>
        <v/>
      </c>
      <c r="AA30" s="53">
        <f>AVERAGE(B30:Y30)</f>
        <v/>
      </c>
      <c r="AB30" s="53">
        <f>MAX(B30:Y30)</f>
        <v/>
      </c>
      <c r="AC30" s="53">
        <f>MIN(B30:Y30)</f>
        <v/>
      </c>
    </row>
    <row r="31" ht="15.95" customFormat="1" customHeight="1" s="9">
      <c r="A31" s="38" t="inlineStr">
        <is>
          <t>26日</t>
        </is>
      </c>
      <c r="B31" s="59" t="n">
        <v>106.1</v>
      </c>
      <c r="C31" s="59" t="n">
        <v>106.4</v>
      </c>
      <c r="D31" s="59" t="n">
        <v>107</v>
      </c>
      <c r="E31" s="59" t="n">
        <v>106.9</v>
      </c>
      <c r="F31" s="59" t="n">
        <v>107.1</v>
      </c>
      <c r="G31" s="59" t="n">
        <v>107.2</v>
      </c>
      <c r="H31" s="59" t="n">
        <v>107.4</v>
      </c>
      <c r="I31" s="59" t="n">
        <v>107</v>
      </c>
      <c r="J31" s="59" t="n">
        <v>107.5</v>
      </c>
      <c r="K31" s="59" t="n">
        <v>107.4</v>
      </c>
      <c r="L31" s="59" t="n">
        <v>107.4</v>
      </c>
      <c r="M31" s="59" t="n">
        <v>107.1</v>
      </c>
      <c r="N31" s="59" t="n">
        <v>107.6</v>
      </c>
      <c r="O31" s="59" t="n">
        <v>107.9</v>
      </c>
      <c r="P31" s="59" t="n">
        <v>108</v>
      </c>
      <c r="Q31" s="59" t="n">
        <v>108.2</v>
      </c>
      <c r="R31" s="59" t="n">
        <v>108.3</v>
      </c>
      <c r="S31" s="59" t="n">
        <v>107.5</v>
      </c>
      <c r="T31" s="59" t="n">
        <v>106.2</v>
      </c>
      <c r="U31" s="59" t="n">
        <v>107.9</v>
      </c>
      <c r="V31" s="59" t="n">
        <v>107.2</v>
      </c>
      <c r="W31" s="59" t="n">
        <v>107.2</v>
      </c>
      <c r="X31" s="59" t="n">
        <v>107.3</v>
      </c>
      <c r="Y31" s="59" t="n">
        <v>107.4</v>
      </c>
      <c r="Z31" s="53">
        <f>AVERAGE(G31,M31,S31,Y31)</f>
        <v/>
      </c>
      <c r="AA31" s="53">
        <f>AVERAGE(B31:Y31)</f>
        <v/>
      </c>
      <c r="AB31" s="53">
        <f>MAX(B31:Y31)</f>
        <v/>
      </c>
      <c r="AC31" s="53">
        <f>MIN(B31:Y31)</f>
        <v/>
      </c>
    </row>
    <row r="32" ht="15.95" customFormat="1" customHeight="1" s="9">
      <c r="A32" s="38" t="inlineStr">
        <is>
          <t>27日</t>
        </is>
      </c>
      <c r="B32" s="59" t="n">
        <v>107.4</v>
      </c>
      <c r="C32" s="59" t="n">
        <v>107.2</v>
      </c>
      <c r="D32" s="59" t="n">
        <v>107.2</v>
      </c>
      <c r="E32" s="59" t="n">
        <v>107.5</v>
      </c>
      <c r="F32" s="59" t="n">
        <v>107.6</v>
      </c>
      <c r="G32" s="59" t="n">
        <v>107.8</v>
      </c>
      <c r="H32" s="59" t="n">
        <v>107.6</v>
      </c>
      <c r="I32" s="59" t="n">
        <v>107.5</v>
      </c>
      <c r="J32" s="59" t="n">
        <v>107.4</v>
      </c>
      <c r="K32" s="59" t="n">
        <v>107.4</v>
      </c>
      <c r="L32" s="59" t="n">
        <v>107.4</v>
      </c>
      <c r="M32" s="59" t="n">
        <v>107.4</v>
      </c>
      <c r="N32" s="59" t="n">
        <v>107.5</v>
      </c>
      <c r="O32" s="59" t="n">
        <v>107.9</v>
      </c>
      <c r="P32" s="59" t="n">
        <v>107.8</v>
      </c>
      <c r="Q32" s="59" t="n">
        <v>108.3</v>
      </c>
      <c r="R32" s="59" t="n">
        <v>108.3</v>
      </c>
      <c r="S32" s="59" t="n">
        <v>107.9</v>
      </c>
      <c r="T32" s="59" t="n">
        <v>108.1</v>
      </c>
      <c r="U32" s="59" t="n">
        <v>108.2</v>
      </c>
      <c r="V32" s="59" t="n">
        <v>108.4</v>
      </c>
      <c r="W32" s="59" t="n">
        <v>108.5</v>
      </c>
      <c r="X32" s="59" t="n">
        <v>108.5</v>
      </c>
      <c r="Y32" s="59" t="n">
        <v>108.4</v>
      </c>
      <c r="Z32" s="53">
        <f>AVERAGE(G32,M32,S32,Y32)</f>
        <v/>
      </c>
      <c r="AA32" s="53">
        <f>AVERAGE(B32:Y32)</f>
        <v/>
      </c>
      <c r="AB32" s="53">
        <f>MAX(B32:Y32)</f>
        <v/>
      </c>
      <c r="AC32" s="53">
        <f>MIN(B32:Y32)</f>
        <v/>
      </c>
    </row>
    <row r="33" ht="15.95" customFormat="1" customHeight="1" s="9">
      <c r="A33" s="38" t="inlineStr">
        <is>
          <t>28日</t>
        </is>
      </c>
      <c r="B33" s="59" t="n">
        <v>108.2</v>
      </c>
      <c r="C33" s="59" t="n">
        <v>108.8</v>
      </c>
      <c r="D33" s="59" t="n">
        <v>108.9</v>
      </c>
      <c r="E33" s="59" t="n">
        <v>108.8</v>
      </c>
      <c r="F33" s="59" t="n">
        <v>108.8</v>
      </c>
      <c r="G33" s="59" t="n">
        <v>108.8</v>
      </c>
      <c r="H33" s="59" t="n">
        <v>108.6</v>
      </c>
      <c r="I33" s="59" t="n">
        <v>108.5</v>
      </c>
      <c r="J33" s="59" t="n">
        <v>108.4</v>
      </c>
      <c r="K33" s="59" t="n">
        <v>108.3</v>
      </c>
      <c r="L33" s="59" t="n">
        <v>108.2</v>
      </c>
      <c r="M33" s="59" t="n">
        <v>108.7</v>
      </c>
      <c r="N33" s="59" t="n">
        <v>109.1</v>
      </c>
      <c r="O33" s="59" t="n">
        <v>109.5</v>
      </c>
      <c r="P33" s="59" t="n">
        <v>109.4</v>
      </c>
      <c r="Q33" s="59" t="n">
        <v>109</v>
      </c>
      <c r="R33" s="59" t="n">
        <v>108.6</v>
      </c>
      <c r="S33" s="59" t="n">
        <v>108.5</v>
      </c>
      <c r="T33" s="59" t="n">
        <v>107.9</v>
      </c>
      <c r="U33" s="59" t="n">
        <v>107.7</v>
      </c>
      <c r="V33" s="59" t="n">
        <v>108</v>
      </c>
      <c r="W33" s="59" t="n">
        <v>107.4</v>
      </c>
      <c r="X33" s="59" t="n">
        <v>107.7</v>
      </c>
      <c r="Y33" s="59" t="n">
        <v>107.6</v>
      </c>
      <c r="Z33" s="53">
        <f>AVERAGE(G33,M33,S33,Y33)</f>
        <v/>
      </c>
      <c r="AA33" s="53">
        <f>AVERAGE(B33:Y33)</f>
        <v/>
      </c>
      <c r="AB33" s="53">
        <f>MAX(B33:Y33)</f>
        <v/>
      </c>
      <c r="AC33" s="53">
        <f>MIN(B33:Y33)</f>
        <v/>
      </c>
    </row>
    <row r="34" ht="15.95" customFormat="1" customHeight="1" s="9">
      <c r="A34" s="38" t="inlineStr">
        <is>
          <t>29日</t>
        </is>
      </c>
      <c r="B34" s="59" t="n">
        <v>107.7</v>
      </c>
      <c r="C34" s="59" t="n">
        <v>107.9</v>
      </c>
      <c r="D34" s="59" t="n">
        <v>107.3</v>
      </c>
      <c r="E34" s="59" t="n">
        <v>107.5</v>
      </c>
      <c r="F34" s="59" t="n">
        <v>107.4</v>
      </c>
      <c r="G34" s="59" t="n">
        <v>106.9</v>
      </c>
      <c r="H34" s="59" t="n">
        <v>108</v>
      </c>
      <c r="I34" s="59" t="n">
        <v>107</v>
      </c>
      <c r="J34" s="59" t="n">
        <v>106.6</v>
      </c>
      <c r="K34" s="59" t="n">
        <v>107</v>
      </c>
      <c r="L34" s="59" t="n">
        <v>108.1</v>
      </c>
      <c r="M34" s="59" t="n">
        <v>109.3</v>
      </c>
      <c r="N34" s="59" t="n">
        <v>109</v>
      </c>
      <c r="O34" s="59" t="n">
        <v>109.1</v>
      </c>
      <c r="P34" s="59" t="n">
        <v>109.5</v>
      </c>
      <c r="Q34" s="59" t="n">
        <v>109.8</v>
      </c>
      <c r="R34" s="59" t="n">
        <v>109.6</v>
      </c>
      <c r="S34" s="59" t="n">
        <v>10</v>
      </c>
      <c r="T34" s="59" t="n">
        <v>109.8</v>
      </c>
      <c r="U34" s="59" t="n">
        <v>109.5</v>
      </c>
      <c r="V34" s="59" t="n">
        <v>108.9</v>
      </c>
      <c r="W34" s="59" t="n">
        <v>109.5</v>
      </c>
      <c r="X34" s="59" t="n">
        <v>109.1</v>
      </c>
      <c r="Y34" s="59" t="n">
        <v>108.9</v>
      </c>
      <c r="Z34" s="53">
        <f>AVERAGE(G34,M34,S34,Y34)</f>
        <v/>
      </c>
      <c r="AA34" s="53">
        <f>AVERAGE(B34:Y34)</f>
        <v/>
      </c>
      <c r="AB34" s="53">
        <f>MAX(B34:Y34)</f>
        <v/>
      </c>
      <c r="AC34" s="53">
        <f>MIN(B34:Y34)</f>
        <v/>
      </c>
    </row>
    <row r="35" ht="15.95" customFormat="1" customHeight="1" s="9">
      <c r="A35" s="38" t="inlineStr">
        <is>
          <t>30日</t>
        </is>
      </c>
      <c r="B35" s="59" t="n">
        <v>109.1</v>
      </c>
      <c r="C35" s="59" t="n">
        <v>109.1</v>
      </c>
      <c r="D35" s="59" t="n">
        <v>109.1</v>
      </c>
      <c r="E35" s="59" t="n">
        <v>109</v>
      </c>
      <c r="F35" s="59" t="n">
        <v>109</v>
      </c>
      <c r="G35" s="59" t="n">
        <v>108.7</v>
      </c>
      <c r="H35" s="59" t="n">
        <v>108.8</v>
      </c>
      <c r="I35" s="59" t="n">
        <v>108.5</v>
      </c>
      <c r="J35" s="59" t="n">
        <v>108</v>
      </c>
      <c r="K35" s="59" t="n">
        <v>108.5</v>
      </c>
      <c r="L35" s="59" t="n">
        <v>108.8</v>
      </c>
      <c r="M35" s="59" t="n">
        <v>108.6</v>
      </c>
      <c r="N35" s="59" t="n">
        <v>109</v>
      </c>
      <c r="O35" s="59" t="n">
        <v>109.9</v>
      </c>
      <c r="P35" s="59" t="n">
        <v>109.9</v>
      </c>
      <c r="Q35" s="59" t="n">
        <v>109.4</v>
      </c>
      <c r="R35" s="59" t="n">
        <v>109.8</v>
      </c>
      <c r="S35" s="59" t="n">
        <v>109.9</v>
      </c>
      <c r="T35" s="59" t="n">
        <v>109.8</v>
      </c>
      <c r="U35" s="59" t="n">
        <v>10.8</v>
      </c>
      <c r="V35" s="59" t="n">
        <v>10</v>
      </c>
      <c r="W35" s="59" t="n">
        <v>109.9</v>
      </c>
      <c r="X35" s="59" t="n">
        <v>109.7</v>
      </c>
      <c r="Y35" s="59" t="n">
        <v>109.5</v>
      </c>
      <c r="Z35" s="53">
        <f>AVERAGE(G35,M35,S35,Y35)</f>
        <v/>
      </c>
      <c r="AA35" s="53">
        <f>AVERAGE(B35:Y35)</f>
        <v/>
      </c>
      <c r="AB35" s="53">
        <f>MAX(B35:Y35)</f>
        <v/>
      </c>
      <c r="AC35" s="53">
        <f>MIN(B35:Y35)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>
        <f>MIN(B36:Y36)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MIN(B37:Y37)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MIN(B38:Y38)</f>
        <v/>
      </c>
    </row>
    <row r="39" ht="15.95" customFormat="1" customHeight="1" s="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</row>
  </sheetData>
  <mergeCells count="16">
    <mergeCell ref="AB2:AB3"/>
    <mergeCell ref="AC2:AC3"/>
    <mergeCell ref="B39:C39"/>
    <mergeCell ref="D39:E39"/>
    <mergeCell ref="F39:G39"/>
    <mergeCell ref="H39:I39"/>
    <mergeCell ref="J39:K39"/>
    <mergeCell ref="L39:M39"/>
    <mergeCell ref="N39:O39"/>
    <mergeCell ref="P39:Q39"/>
    <mergeCell ref="B1:E1"/>
    <mergeCell ref="S1:U1"/>
    <mergeCell ref="A2:A3"/>
    <mergeCell ref="B2:Y2"/>
    <mergeCell ref="Z2:AA2"/>
    <mergeCell ref="V1:AA1"/>
  </mergeCells>
  <pageMargins left="0.75" right="0.75" top="1" bottom="1" header="0.5" footer="0.5"/>
  <pageSetup orientation="landscape" paperSize="9" scale="70" horizontalDpi="200" verticalDpi="200"/>
</worksheet>
</file>

<file path=xl/worksheets/sheet7.xml><?xml version="1.0" encoding="utf-8"?>
<worksheet xmlns="http://schemas.openxmlformats.org/spreadsheetml/2006/main">
  <sheetPr codeName="Sheet16">
    <outlinePr summaryBelow="1" summaryRight="1"/>
    <pageSetUpPr fitToPage="1"/>
  </sheetPr>
  <dimension ref="A1:AC40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相对湿度（%）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8" t="n"/>
      <c r="AC3" s="58" t="n"/>
    </row>
    <row r="4" ht="15.95" customFormat="1" customHeight="1" s="9">
      <c r="A4" s="38" t="inlineStr">
        <is>
          <t>1日</t>
        </is>
      </c>
      <c r="B4" s="59" t="n">
        <v>75</v>
      </c>
      <c r="C4" s="59" t="n">
        <v>76</v>
      </c>
      <c r="D4" s="59" t="n">
        <v>83</v>
      </c>
      <c r="E4" s="59" t="n">
        <v>81</v>
      </c>
      <c r="F4" s="59" t="n">
        <v>83</v>
      </c>
      <c r="G4" s="59" t="n">
        <v>82</v>
      </c>
      <c r="H4" s="59" t="n">
        <v>84</v>
      </c>
      <c r="I4" s="59" t="n">
        <v>88</v>
      </c>
      <c r="J4" s="59" t="n">
        <v>94</v>
      </c>
      <c r="K4" s="59" t="n">
        <v>89</v>
      </c>
      <c r="L4" s="59" t="n">
        <v>90</v>
      </c>
      <c r="M4" s="59" t="n">
        <v>91</v>
      </c>
      <c r="N4" s="59" t="n">
        <v>89</v>
      </c>
      <c r="O4" s="59" t="n">
        <v>87</v>
      </c>
      <c r="P4" s="59" t="n">
        <v>80</v>
      </c>
      <c r="Q4" s="59" t="n">
        <v>76</v>
      </c>
      <c r="R4" s="59" t="n">
        <v>75</v>
      </c>
      <c r="S4" s="59" t="n">
        <v>74</v>
      </c>
      <c r="T4" s="59" t="n">
        <v>73</v>
      </c>
      <c r="U4" s="59" t="n">
        <v>75</v>
      </c>
      <c r="V4" s="59" t="n">
        <v>79</v>
      </c>
      <c r="W4" s="59" t="n">
        <v>83</v>
      </c>
      <c r="X4" s="59" t="n">
        <v>85</v>
      </c>
      <c r="Y4" s="59" t="n">
        <v>86</v>
      </c>
      <c r="Z4" s="53">
        <f>AVERAGE(G4,M4,S4,Y4)</f>
        <v/>
      </c>
      <c r="AA4" s="53">
        <f>AVERAGE(B4:Y4)</f>
        <v/>
      </c>
      <c r="AB4" s="53">
        <f>MAX(B4:Y4)</f>
        <v/>
      </c>
      <c r="AC4" s="59" t="n">
        <v>71</v>
      </c>
    </row>
    <row r="5" ht="15.95" customFormat="1" customHeight="1" s="9">
      <c r="A5" s="38" t="inlineStr">
        <is>
          <t>2日</t>
        </is>
      </c>
      <c r="B5" s="59" t="n">
        <v>87</v>
      </c>
      <c r="C5" s="59" t="n">
        <v>89</v>
      </c>
      <c r="D5" s="59" t="n">
        <v>87</v>
      </c>
      <c r="E5" s="59" t="n">
        <v>90</v>
      </c>
      <c r="F5" s="59" t="n">
        <v>90</v>
      </c>
      <c r="G5" s="59" t="n">
        <v>91</v>
      </c>
      <c r="H5" s="59" t="n">
        <v>91</v>
      </c>
      <c r="I5" s="59" t="n">
        <v>91</v>
      </c>
      <c r="J5" s="59" t="n">
        <v>91</v>
      </c>
      <c r="K5" s="59" t="n">
        <v>92</v>
      </c>
      <c r="L5" s="59" t="n">
        <v>89</v>
      </c>
      <c r="M5" s="59" t="n">
        <v>90</v>
      </c>
      <c r="N5" s="59" t="n">
        <v>89</v>
      </c>
      <c r="O5" s="59" t="n">
        <v>87</v>
      </c>
      <c r="P5" s="59" t="n">
        <v>85</v>
      </c>
      <c r="Q5" s="59" t="n">
        <v>83</v>
      </c>
      <c r="R5" s="59" t="n">
        <v>86</v>
      </c>
      <c r="S5" s="59" t="n">
        <v>86</v>
      </c>
      <c r="T5" s="59" t="n">
        <v>84</v>
      </c>
      <c r="U5" s="59" t="n">
        <v>84</v>
      </c>
      <c r="V5" s="59" t="n">
        <v>84</v>
      </c>
      <c r="W5" s="59" t="n">
        <v>86</v>
      </c>
      <c r="X5" s="59" t="n">
        <v>86</v>
      </c>
      <c r="Y5" s="59" t="n">
        <v>87</v>
      </c>
      <c r="Z5" s="53">
        <f>AVERAGE(G5,M5,S5,Y5)</f>
        <v/>
      </c>
      <c r="AA5" s="53">
        <f>AVERAGE(B5:Y5)</f>
        <v/>
      </c>
      <c r="AB5" s="53">
        <f>MAX(B5:Y5)</f>
        <v/>
      </c>
      <c r="AC5" s="59" t="n">
        <v>83</v>
      </c>
    </row>
    <row r="6" ht="15.95" customFormat="1" customHeight="1" s="9">
      <c r="A6" s="38" t="inlineStr">
        <is>
          <t>3日</t>
        </is>
      </c>
      <c r="B6" s="59" t="n">
        <v>88</v>
      </c>
      <c r="C6" s="59" t="n">
        <v>89</v>
      </c>
      <c r="D6" s="59" t="n">
        <v>89</v>
      </c>
      <c r="E6" s="59" t="n">
        <v>90</v>
      </c>
      <c r="F6" s="59" t="n">
        <v>91</v>
      </c>
      <c r="G6" s="59" t="n">
        <v>90</v>
      </c>
      <c r="H6" s="59" t="n">
        <v>91</v>
      </c>
      <c r="I6" s="59" t="n">
        <v>92</v>
      </c>
      <c r="J6" s="59" t="n">
        <v>94</v>
      </c>
      <c r="K6" s="59" t="n">
        <v>93</v>
      </c>
      <c r="L6" s="59" t="n">
        <v>93</v>
      </c>
      <c r="M6" s="59" t="n">
        <v>94</v>
      </c>
      <c r="N6" s="59" t="n">
        <v>91</v>
      </c>
      <c r="O6" s="59" t="n">
        <v>85</v>
      </c>
      <c r="P6" s="59" t="n">
        <v>81</v>
      </c>
      <c r="Q6" s="59" t="n">
        <v>80</v>
      </c>
      <c r="R6" s="59" t="n">
        <v>73</v>
      </c>
      <c r="S6" s="59" t="n">
        <v>70</v>
      </c>
      <c r="T6" s="59" t="n">
        <v>70</v>
      </c>
      <c r="U6" s="59" t="n">
        <v>75</v>
      </c>
      <c r="V6" s="59" t="n">
        <v>76</v>
      </c>
      <c r="W6" s="59" t="n">
        <v>84</v>
      </c>
      <c r="X6" s="59" t="n">
        <v>83</v>
      </c>
      <c r="Y6" s="59" t="n">
        <v>82</v>
      </c>
      <c r="Z6" s="53">
        <f>AVERAGE(G6,M6,S6,Y6)</f>
        <v/>
      </c>
      <c r="AA6" s="53">
        <f>AVERAGE(B6:Y6)</f>
        <v/>
      </c>
      <c r="AB6" s="53">
        <f>MAX(B6:Y6)</f>
        <v/>
      </c>
      <c r="AC6" s="59" t="n">
        <v>67</v>
      </c>
    </row>
    <row r="7" ht="15.95" customFormat="1" customHeight="1" s="9">
      <c r="A7" s="38" t="inlineStr">
        <is>
          <t>4日</t>
        </is>
      </c>
      <c r="B7" s="59" t="n">
        <v>84</v>
      </c>
      <c r="C7" s="59" t="n">
        <v>88</v>
      </c>
      <c r="D7" s="59" t="n">
        <v>91</v>
      </c>
      <c r="E7" s="59" t="n">
        <v>93</v>
      </c>
      <c r="F7" s="59" t="n">
        <v>91</v>
      </c>
      <c r="G7" s="59" t="n">
        <v>93</v>
      </c>
      <c r="H7" s="59" t="n">
        <v>95</v>
      </c>
      <c r="I7" s="59" t="n">
        <v>97</v>
      </c>
      <c r="J7" s="59" t="n">
        <v>99</v>
      </c>
      <c r="K7" s="59" t="n">
        <v>99</v>
      </c>
      <c r="L7" s="59" t="n">
        <v>99</v>
      </c>
      <c r="M7" s="59" t="n">
        <v>99</v>
      </c>
      <c r="N7" s="59" t="n">
        <v>99</v>
      </c>
      <c r="O7" s="59" t="n">
        <v>99</v>
      </c>
      <c r="P7" s="59" t="n">
        <v>93</v>
      </c>
      <c r="Q7" s="59" t="n">
        <v>83</v>
      </c>
      <c r="R7" s="59" t="n">
        <v>81</v>
      </c>
      <c r="S7" s="59" t="n">
        <v>78</v>
      </c>
      <c r="T7" s="59" t="n">
        <v>72</v>
      </c>
      <c r="U7" s="59" t="n">
        <v>71</v>
      </c>
      <c r="V7" s="59" t="n">
        <v>76</v>
      </c>
      <c r="W7" s="59" t="n">
        <v>83</v>
      </c>
      <c r="X7" s="59" t="n">
        <v>80</v>
      </c>
      <c r="Y7" s="59" t="n">
        <v>82</v>
      </c>
      <c r="Z7" s="53">
        <f>AVERAGE(G7,M7,S7,Y7)</f>
        <v/>
      </c>
      <c r="AA7" s="53">
        <f>AVERAGE(B7:Y7)</f>
        <v/>
      </c>
      <c r="AB7" s="53">
        <f>MAX(B7:Y7)</f>
        <v/>
      </c>
      <c r="AC7" s="59" t="n">
        <v>69</v>
      </c>
    </row>
    <row r="8" ht="15.95" customFormat="1" customHeight="1" s="9">
      <c r="A8" s="38" t="inlineStr">
        <is>
          <t>5日</t>
        </is>
      </c>
      <c r="B8" s="59" t="n">
        <v>84</v>
      </c>
      <c r="C8" s="59" t="n">
        <v>88</v>
      </c>
      <c r="D8" s="59" t="n">
        <v>93</v>
      </c>
      <c r="E8" s="59" t="n">
        <v>95</v>
      </c>
      <c r="F8" s="59" t="n">
        <v>96</v>
      </c>
      <c r="G8" s="59" t="n">
        <v>97</v>
      </c>
      <c r="H8" s="59" t="n">
        <v>96</v>
      </c>
      <c r="I8" s="59" t="n">
        <v>96</v>
      </c>
      <c r="J8" s="59" t="n">
        <v>96</v>
      </c>
      <c r="K8" s="59" t="n">
        <v>95</v>
      </c>
      <c r="L8" s="59" t="n">
        <v>93</v>
      </c>
      <c r="M8" s="59" t="n">
        <v>91</v>
      </c>
      <c r="N8" s="59" t="n">
        <v>84</v>
      </c>
      <c r="O8" s="59" t="n">
        <v>75</v>
      </c>
      <c r="P8" s="59" t="n">
        <v>68</v>
      </c>
      <c r="Q8" s="59" t="n">
        <v>65</v>
      </c>
      <c r="R8" s="59" t="n">
        <v>59</v>
      </c>
      <c r="S8" s="59" t="n">
        <v>57</v>
      </c>
      <c r="T8" s="59" t="n">
        <v>59</v>
      </c>
      <c r="U8" s="59" t="n">
        <v>65</v>
      </c>
      <c r="V8" s="59" t="n">
        <v>70</v>
      </c>
      <c r="W8" s="59" t="n">
        <v>76</v>
      </c>
      <c r="X8" s="59" t="n">
        <v>79</v>
      </c>
      <c r="Y8" s="59" t="n">
        <v>77</v>
      </c>
      <c r="Z8" s="53">
        <f>AVERAGE(G8,M8,S8,Y8)</f>
        <v/>
      </c>
      <c r="AA8" s="53">
        <f>AVERAGE(B8:Y8)</f>
        <v/>
      </c>
      <c r="AB8" s="53">
        <f>MAX(B8:Y8)</f>
        <v/>
      </c>
      <c r="AC8" s="59" t="n">
        <v>53</v>
      </c>
    </row>
    <row r="9" ht="15.95" customFormat="1" customHeight="1" s="9">
      <c r="A9" s="38" t="inlineStr">
        <is>
          <t>6日</t>
        </is>
      </c>
      <c r="B9" s="59" t="n">
        <v>77</v>
      </c>
      <c r="C9" s="59" t="n">
        <v>81</v>
      </c>
      <c r="D9" s="59" t="n">
        <v>81</v>
      </c>
      <c r="E9" s="59" t="n">
        <v>81</v>
      </c>
      <c r="F9" s="59" t="n">
        <v>82</v>
      </c>
      <c r="G9" s="59" t="n">
        <v>83</v>
      </c>
      <c r="H9" s="59" t="n">
        <v>80</v>
      </c>
      <c r="I9" s="59" t="n">
        <v>81</v>
      </c>
      <c r="J9" s="59" t="n">
        <v>81</v>
      </c>
      <c r="K9" s="59" t="n">
        <v>84</v>
      </c>
      <c r="L9" s="59" t="n">
        <v>83</v>
      </c>
      <c r="M9" s="59" t="n">
        <v>88</v>
      </c>
      <c r="N9" s="59" t="n">
        <v>87</v>
      </c>
      <c r="O9" s="59" t="n">
        <v>85</v>
      </c>
      <c r="P9" s="59" t="n">
        <v>91</v>
      </c>
      <c r="Q9" s="59" t="n">
        <v>88</v>
      </c>
      <c r="R9" s="59" t="n">
        <v>86</v>
      </c>
      <c r="S9" s="59" t="n">
        <v>83</v>
      </c>
      <c r="T9" s="59" t="n">
        <v>81</v>
      </c>
      <c r="U9" s="59" t="n">
        <v>84</v>
      </c>
      <c r="V9" s="59" t="n">
        <v>87</v>
      </c>
      <c r="W9" s="59" t="n">
        <v>89</v>
      </c>
      <c r="X9" s="59" t="n">
        <v>91</v>
      </c>
      <c r="Y9" s="59" t="n">
        <v>95</v>
      </c>
      <c r="Z9" s="53">
        <f>AVERAGE(G9,M9,S9,Y9)</f>
        <v/>
      </c>
      <c r="AA9" s="53">
        <f>AVERAGE(B9:Y9)</f>
        <v/>
      </c>
      <c r="AB9" s="53">
        <f>MAX(B9:Y9)</f>
        <v/>
      </c>
      <c r="AC9" s="59" t="n">
        <v>75</v>
      </c>
    </row>
    <row r="10" ht="15.95" customFormat="1" customHeight="1" s="9">
      <c r="A10" s="38" t="inlineStr">
        <is>
          <t>7日</t>
        </is>
      </c>
      <c r="B10" s="59" t="n">
        <v>98</v>
      </c>
      <c r="C10" s="59" t="n">
        <v>98</v>
      </c>
      <c r="D10" s="59" t="n">
        <v>98</v>
      </c>
      <c r="E10" s="59" t="n">
        <v>98</v>
      </c>
      <c r="F10" s="59" t="n">
        <v>98</v>
      </c>
      <c r="G10" s="59" t="n">
        <v>99</v>
      </c>
      <c r="H10" s="59" t="n">
        <v>99</v>
      </c>
      <c r="I10" s="59" t="n">
        <v>99</v>
      </c>
      <c r="J10" s="59" t="n">
        <v>99</v>
      </c>
      <c r="K10" s="59" t="n">
        <v>99</v>
      </c>
      <c r="L10" s="59" t="n">
        <v>99</v>
      </c>
      <c r="M10" s="59" t="n">
        <v>97</v>
      </c>
      <c r="N10" s="59" t="n">
        <v>90</v>
      </c>
      <c r="O10" s="59" t="n">
        <v>85</v>
      </c>
      <c r="P10" s="59" t="n">
        <v>88</v>
      </c>
      <c r="Q10" s="59" t="n">
        <v>96</v>
      </c>
      <c r="R10" s="59" t="n">
        <v>86</v>
      </c>
      <c r="S10" s="59" t="n">
        <v>82</v>
      </c>
      <c r="T10" s="59" t="n">
        <v>74</v>
      </c>
      <c r="U10" s="59" t="n">
        <v>67</v>
      </c>
      <c r="V10" s="59" t="n">
        <v>63</v>
      </c>
      <c r="W10" s="59" t="n">
        <v>64</v>
      </c>
      <c r="X10" s="59" t="n">
        <v>74</v>
      </c>
      <c r="Y10" s="59" t="n">
        <v>76</v>
      </c>
      <c r="Z10" s="53">
        <f>AVERAGE(G10,M10,S10,Y10)</f>
        <v/>
      </c>
      <c r="AA10" s="53">
        <f>AVERAGE(B10:Y10)</f>
        <v/>
      </c>
      <c r="AB10" s="53">
        <f>MAX(B10:Y10)</f>
        <v/>
      </c>
      <c r="AC10" s="59" t="n">
        <v>63</v>
      </c>
    </row>
    <row r="11" ht="15.95" customFormat="1" customHeight="1" s="9">
      <c r="A11" s="38" t="inlineStr">
        <is>
          <t>8日</t>
        </is>
      </c>
      <c r="B11" s="59" t="n">
        <v>91</v>
      </c>
      <c r="C11" s="59" t="n">
        <v>96</v>
      </c>
      <c r="D11" s="59" t="n">
        <v>98</v>
      </c>
      <c r="E11" s="59" t="n">
        <v>98</v>
      </c>
      <c r="F11" s="59" t="n">
        <v>99</v>
      </c>
      <c r="G11" s="59" t="n">
        <v>99</v>
      </c>
      <c r="H11" s="59" t="n">
        <v>99</v>
      </c>
      <c r="I11" s="59" t="n">
        <v>99</v>
      </c>
      <c r="J11" s="59" t="n">
        <v>99</v>
      </c>
      <c r="K11" s="59" t="n">
        <v>98</v>
      </c>
      <c r="L11" s="59" t="n">
        <v>99</v>
      </c>
      <c r="M11" s="59" t="n">
        <v>99</v>
      </c>
      <c r="N11" s="59" t="n">
        <v>96</v>
      </c>
      <c r="O11" s="59" t="n">
        <v>97</v>
      </c>
      <c r="P11" s="59" t="n">
        <v>94</v>
      </c>
      <c r="Q11" s="59" t="n">
        <v>95</v>
      </c>
      <c r="R11" s="59" t="n">
        <v>98</v>
      </c>
      <c r="S11" s="59" t="n">
        <v>94</v>
      </c>
      <c r="T11" s="59" t="n">
        <v>97</v>
      </c>
      <c r="U11" s="59" t="n">
        <v>97</v>
      </c>
      <c r="V11" s="59" t="n">
        <v>97</v>
      </c>
      <c r="W11" s="59" t="n">
        <v>98</v>
      </c>
      <c r="X11" s="59" t="n">
        <v>94</v>
      </c>
      <c r="Y11" s="59" t="n">
        <v>95</v>
      </c>
      <c r="Z11" s="53">
        <f>AVERAGE(G11,M11,S11,Y11)</f>
        <v/>
      </c>
      <c r="AA11" s="53">
        <f>AVERAGE(B11:Y11)</f>
        <v/>
      </c>
      <c r="AB11" s="53">
        <f>MAX(B11:Y11)</f>
        <v/>
      </c>
      <c r="AC11" s="59" t="n">
        <v>78</v>
      </c>
    </row>
    <row r="12" ht="15.95" customFormat="1" customHeight="1" s="9">
      <c r="A12" s="38" t="inlineStr">
        <is>
          <t>9日</t>
        </is>
      </c>
      <c r="B12" s="59" t="n">
        <v>94</v>
      </c>
      <c r="C12" s="59" t="n">
        <v>92</v>
      </c>
      <c r="D12" s="59" t="n">
        <v>96</v>
      </c>
      <c r="E12" s="59" t="n">
        <v>93</v>
      </c>
      <c r="F12" s="59" t="n">
        <v>91</v>
      </c>
      <c r="G12" s="59" t="n">
        <v>96</v>
      </c>
      <c r="H12" s="59" t="n">
        <v>94</v>
      </c>
      <c r="I12" s="59" t="n">
        <v>96</v>
      </c>
      <c r="J12" s="59" t="n">
        <v>97</v>
      </c>
      <c r="K12" s="59" t="n">
        <v>98</v>
      </c>
      <c r="L12" s="59" t="n">
        <v>99</v>
      </c>
      <c r="M12" s="59" t="n">
        <v>99</v>
      </c>
      <c r="N12" s="59" t="n">
        <v>99</v>
      </c>
      <c r="O12" s="59" t="n">
        <v>99</v>
      </c>
      <c r="P12" s="59" t="n">
        <v>99</v>
      </c>
      <c r="Q12" s="59" t="n">
        <v>99</v>
      </c>
      <c r="R12" s="59" t="n">
        <v>89</v>
      </c>
      <c r="S12" s="59" t="n">
        <v>91</v>
      </c>
      <c r="T12" s="59" t="n">
        <v>79</v>
      </c>
      <c r="U12" s="59" t="n">
        <v>83</v>
      </c>
      <c r="V12" s="59" t="n">
        <v>84</v>
      </c>
      <c r="W12" s="59" t="n">
        <v>84</v>
      </c>
      <c r="X12" s="59" t="n">
        <v>83</v>
      </c>
      <c r="Y12" s="59" t="n">
        <v>87</v>
      </c>
      <c r="Z12" s="53">
        <f>AVERAGE(G12,M12,S12,Y12)</f>
        <v/>
      </c>
      <c r="AA12" s="53">
        <f>AVERAGE(B12:Y12)</f>
        <v/>
      </c>
      <c r="AB12" s="53">
        <f>MAX(B12:Y12)</f>
        <v/>
      </c>
      <c r="AC12" s="59" t="n">
        <v>75</v>
      </c>
    </row>
    <row r="13" ht="15.95" customFormat="1" customHeight="1" s="9">
      <c r="A13" s="38" t="inlineStr">
        <is>
          <t>10日</t>
        </is>
      </c>
      <c r="B13" s="59" t="n">
        <v>87</v>
      </c>
      <c r="C13" s="59" t="n">
        <v>88</v>
      </c>
      <c r="D13" s="59" t="n">
        <v>90</v>
      </c>
      <c r="E13" s="59" t="n">
        <v>90</v>
      </c>
      <c r="F13" s="59" t="n">
        <v>92</v>
      </c>
      <c r="G13" s="59" t="n">
        <v>89</v>
      </c>
      <c r="H13" s="59" t="n">
        <v>91</v>
      </c>
      <c r="I13" s="59" t="n">
        <v>92</v>
      </c>
      <c r="J13" s="59" t="n">
        <v>92</v>
      </c>
      <c r="K13" s="59" t="n">
        <v>93</v>
      </c>
      <c r="L13" s="59" t="n">
        <v>92</v>
      </c>
      <c r="M13" s="59" t="n">
        <v>86</v>
      </c>
      <c r="N13" s="59" t="n">
        <v>85</v>
      </c>
      <c r="O13" s="59" t="n">
        <v>80</v>
      </c>
      <c r="P13" s="59" t="n">
        <v>74</v>
      </c>
      <c r="Q13" s="59" t="n">
        <v>69</v>
      </c>
      <c r="R13" s="59" t="n">
        <v>61</v>
      </c>
      <c r="S13" s="59" t="n">
        <v>61</v>
      </c>
      <c r="T13" s="59" t="n">
        <v>58</v>
      </c>
      <c r="U13" s="59" t="n">
        <v>58</v>
      </c>
      <c r="V13" s="59" t="n">
        <v>63</v>
      </c>
      <c r="W13" s="59" t="n">
        <v>73</v>
      </c>
      <c r="X13" s="59" t="n">
        <v>79</v>
      </c>
      <c r="Y13" s="59" t="n">
        <v>79</v>
      </c>
      <c r="Z13" s="53">
        <f>AVERAGE(G13,M13,S13,Y13)</f>
        <v/>
      </c>
      <c r="AA13" s="53">
        <f>AVERAGE(B13:Y13)</f>
        <v/>
      </c>
      <c r="AB13" s="53">
        <f>MAX(B13:Y13)</f>
        <v/>
      </c>
      <c r="AC13" s="59" t="n">
        <v>57</v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AVERAGE(AC4:AC13)</f>
        <v/>
      </c>
    </row>
    <row r="15" ht="15.95" customFormat="1" customHeight="1" s="9">
      <c r="A15" s="38" t="inlineStr">
        <is>
          <t>11日</t>
        </is>
      </c>
      <c r="B15" s="59" t="n">
        <v>82</v>
      </c>
      <c r="C15" s="59" t="n">
        <v>81</v>
      </c>
      <c r="D15" s="59" t="n">
        <v>89</v>
      </c>
      <c r="E15" s="59" t="n">
        <v>93</v>
      </c>
      <c r="F15" s="59" t="n">
        <v>96</v>
      </c>
      <c r="G15" s="59" t="n">
        <v>96</v>
      </c>
      <c r="H15" s="59" t="n">
        <v>95</v>
      </c>
      <c r="I15" s="59" t="n">
        <v>94</v>
      </c>
      <c r="J15" s="59" t="n">
        <v>96</v>
      </c>
      <c r="K15" s="59" t="n">
        <v>97</v>
      </c>
      <c r="L15" s="59" t="n">
        <v>99</v>
      </c>
      <c r="M15" s="59" t="n">
        <v>99</v>
      </c>
      <c r="N15" s="59" t="n">
        <v>99</v>
      </c>
      <c r="O15" s="59" t="n">
        <v>99</v>
      </c>
      <c r="P15" s="59" t="n">
        <v>99</v>
      </c>
      <c r="Q15" s="59" t="n">
        <v>97</v>
      </c>
      <c r="R15" s="59" t="n">
        <v>85</v>
      </c>
      <c r="S15" s="59" t="n">
        <v>73</v>
      </c>
      <c r="T15" s="59" t="n">
        <v>70</v>
      </c>
      <c r="U15" s="59" t="n">
        <v>70</v>
      </c>
      <c r="V15" s="59" t="n">
        <v>73</v>
      </c>
      <c r="W15" s="59" t="n">
        <v>77</v>
      </c>
      <c r="X15" s="59" t="n">
        <v>80</v>
      </c>
      <c r="Y15" s="59" t="n">
        <v>80</v>
      </c>
      <c r="Z15" s="53">
        <f>AVERAGE(G15,M15,S15,Y15)</f>
        <v/>
      </c>
      <c r="AA15" s="53">
        <f>AVERAGE(B15:Y15)</f>
        <v/>
      </c>
      <c r="AB15" s="53">
        <f>MAX(B15:Y15)</f>
        <v/>
      </c>
      <c r="AC15" s="59" t="n">
        <v>67</v>
      </c>
    </row>
    <row r="16" ht="15.95" customFormat="1" customHeight="1" s="9">
      <c r="A16" s="38" t="inlineStr">
        <is>
          <t>12日</t>
        </is>
      </c>
      <c r="B16" s="59" t="n">
        <v>84</v>
      </c>
      <c r="C16" s="59" t="n">
        <v>85</v>
      </c>
      <c r="D16" s="59" t="n">
        <v>82</v>
      </c>
      <c r="E16" s="59" t="n">
        <v>92</v>
      </c>
      <c r="F16" s="59" t="n">
        <v>91</v>
      </c>
      <c r="G16" s="59" t="n">
        <v>91</v>
      </c>
      <c r="H16" s="59" t="n">
        <v>95</v>
      </c>
      <c r="I16" s="59" t="n">
        <v>97</v>
      </c>
      <c r="J16" s="59" t="n">
        <v>98</v>
      </c>
      <c r="K16" s="59" t="n">
        <v>98</v>
      </c>
      <c r="L16" s="59" t="n">
        <v>94</v>
      </c>
      <c r="M16" s="59" t="n">
        <v>93</v>
      </c>
      <c r="N16" s="59" t="n">
        <v>88</v>
      </c>
      <c r="O16" s="59" t="n">
        <v>77</v>
      </c>
      <c r="P16" s="59" t="n">
        <v>70</v>
      </c>
      <c r="Q16" s="59" t="n">
        <v>65</v>
      </c>
      <c r="R16" s="59" t="n">
        <v>57</v>
      </c>
      <c r="S16" s="59" t="n">
        <v>48</v>
      </c>
      <c r="T16" s="59" t="n">
        <v>54</v>
      </c>
      <c r="U16" s="59" t="n">
        <v>55</v>
      </c>
      <c r="V16" s="59" t="n">
        <v>59</v>
      </c>
      <c r="W16" s="59" t="n">
        <v>66</v>
      </c>
      <c r="X16" s="59" t="n">
        <v>72</v>
      </c>
      <c r="Y16" s="59" t="n">
        <v>70</v>
      </c>
      <c r="Z16" s="53">
        <f>AVERAGE(G16,M16,S16,Y16)</f>
        <v/>
      </c>
      <c r="AA16" s="53">
        <f>AVERAGE(B16:Y16)</f>
        <v/>
      </c>
      <c r="AB16" s="53">
        <f>MAX(B16:Y16)</f>
        <v/>
      </c>
      <c r="AC16" s="59" t="n">
        <v>47</v>
      </c>
    </row>
    <row r="17" ht="15.95" customFormat="1" customHeight="1" s="9">
      <c r="A17" s="38" t="inlineStr">
        <is>
          <t>13日</t>
        </is>
      </c>
      <c r="B17" s="59" t="n">
        <v>70</v>
      </c>
      <c r="C17" s="59" t="n">
        <v>72</v>
      </c>
      <c r="D17" s="59" t="n">
        <v>74</v>
      </c>
      <c r="E17" s="59" t="n">
        <v>77</v>
      </c>
      <c r="F17" s="59" t="n">
        <v>80</v>
      </c>
      <c r="G17" s="59" t="n">
        <v>82</v>
      </c>
      <c r="H17" s="59" t="n">
        <v>81</v>
      </c>
      <c r="I17" s="59" t="n">
        <v>83</v>
      </c>
      <c r="J17" s="59" t="n">
        <v>82</v>
      </c>
      <c r="K17" s="59" t="n">
        <v>86</v>
      </c>
      <c r="L17" s="59" t="n">
        <v>89</v>
      </c>
      <c r="M17" s="59" t="n">
        <v>88</v>
      </c>
      <c r="N17" s="59" t="n">
        <v>86</v>
      </c>
      <c r="O17" s="59" t="n">
        <v>75</v>
      </c>
      <c r="P17" s="59" t="n">
        <v>68</v>
      </c>
      <c r="Q17" s="59" t="n">
        <v>65</v>
      </c>
      <c r="R17" s="59" t="n">
        <v>58</v>
      </c>
      <c r="S17" s="59" t="n">
        <v>61</v>
      </c>
      <c r="T17" s="59" t="n">
        <v>61</v>
      </c>
      <c r="U17" s="59" t="n">
        <v>60</v>
      </c>
      <c r="V17" s="59" t="n">
        <v>68</v>
      </c>
      <c r="W17" s="59" t="n">
        <v>72</v>
      </c>
      <c r="X17" s="59" t="n">
        <v>76</v>
      </c>
      <c r="Y17" s="59" t="n">
        <v>79</v>
      </c>
      <c r="Z17" s="53">
        <f>AVERAGE(G17,M17,S17,Y17)</f>
        <v/>
      </c>
      <c r="AA17" s="53">
        <f>AVERAGE(B17:Y17)</f>
        <v/>
      </c>
      <c r="AB17" s="53">
        <f>MAX(B17:Y17)</f>
        <v/>
      </c>
      <c r="AC17" s="59" t="n">
        <v>56</v>
      </c>
    </row>
    <row r="18" ht="15.95" customFormat="1" customHeight="1" s="9">
      <c r="A18" s="38" t="inlineStr">
        <is>
          <t>14日</t>
        </is>
      </c>
      <c r="B18" s="59" t="n">
        <v>80</v>
      </c>
      <c r="C18" s="59" t="n">
        <v>80</v>
      </c>
      <c r="D18" s="59" t="n">
        <v>78</v>
      </c>
      <c r="E18" s="59" t="n">
        <v>80</v>
      </c>
      <c r="F18" s="59" t="n">
        <v>84</v>
      </c>
      <c r="G18" s="59" t="n">
        <v>89</v>
      </c>
      <c r="H18" s="59" t="n">
        <v>89</v>
      </c>
      <c r="I18" s="59" t="n">
        <v>87</v>
      </c>
      <c r="J18" s="59" t="n">
        <v>84</v>
      </c>
      <c r="K18" s="59" t="n">
        <v>85</v>
      </c>
      <c r="L18" s="59" t="n">
        <v>88</v>
      </c>
      <c r="M18" s="59" t="n">
        <v>87</v>
      </c>
      <c r="N18" s="59" t="n">
        <v>89</v>
      </c>
      <c r="O18" s="59" t="n">
        <v>81</v>
      </c>
      <c r="P18" s="59" t="n">
        <v>82</v>
      </c>
      <c r="Q18" s="59" t="n">
        <v>80</v>
      </c>
      <c r="R18" s="59" t="n">
        <v>72</v>
      </c>
      <c r="S18" s="59" t="n">
        <v>74</v>
      </c>
      <c r="T18" s="59" t="n">
        <v>77</v>
      </c>
      <c r="U18" s="59" t="n">
        <v>81</v>
      </c>
      <c r="V18" s="59" t="n">
        <v>84</v>
      </c>
      <c r="W18" s="59" t="n">
        <v>79</v>
      </c>
      <c r="X18" s="59" t="n">
        <v>83</v>
      </c>
      <c r="Y18" s="59" t="n">
        <v>86</v>
      </c>
      <c r="Z18" s="53">
        <f>AVERAGE(G18,M18,S18,Y18)</f>
        <v/>
      </c>
      <c r="AA18" s="53">
        <f>AVERAGE(B18:Y18)</f>
        <v/>
      </c>
      <c r="AB18" s="53">
        <f>MAX(B18:Y18)</f>
        <v/>
      </c>
      <c r="AC18" s="59" t="n">
        <v>70</v>
      </c>
    </row>
    <row r="19" ht="15.95" customFormat="1" customHeight="1" s="9">
      <c r="A19" s="38" t="inlineStr">
        <is>
          <t>15日</t>
        </is>
      </c>
      <c r="B19" s="59" t="n">
        <v>92</v>
      </c>
      <c r="C19" s="59" t="n">
        <v>92</v>
      </c>
      <c r="D19" s="59" t="n">
        <v>92</v>
      </c>
      <c r="E19" s="59" t="n">
        <v>91</v>
      </c>
      <c r="F19" s="59" t="n">
        <v>92</v>
      </c>
      <c r="G19" s="59" t="n">
        <v>75</v>
      </c>
      <c r="H19" s="59" t="n">
        <v>80</v>
      </c>
      <c r="I19" s="59" t="n">
        <v>87</v>
      </c>
      <c r="J19" s="59" t="n">
        <v>94</v>
      </c>
      <c r="K19" s="59" t="n">
        <v>88</v>
      </c>
      <c r="L19" s="59" t="n">
        <v>94</v>
      </c>
      <c r="M19" s="59" t="n">
        <v>93</v>
      </c>
      <c r="N19" s="59" t="n">
        <v>91</v>
      </c>
      <c r="O19" s="59" t="n">
        <v>83</v>
      </c>
      <c r="P19" s="59" t="n">
        <v>72</v>
      </c>
      <c r="Q19" s="59" t="n">
        <v>69</v>
      </c>
      <c r="R19" s="59" t="n">
        <v>64</v>
      </c>
      <c r="S19" s="59" t="n">
        <v>60</v>
      </c>
      <c r="T19" s="59" t="n">
        <v>60</v>
      </c>
      <c r="U19" s="59" t="n">
        <v>66</v>
      </c>
      <c r="V19" s="59" t="n">
        <v>72</v>
      </c>
      <c r="W19" s="59" t="n">
        <v>78</v>
      </c>
      <c r="X19" s="59" t="n">
        <v>80</v>
      </c>
      <c r="Y19" s="59" t="n">
        <v>82</v>
      </c>
      <c r="Z19" s="53">
        <f>AVERAGE(G19,M19,S19,Y19)</f>
        <v/>
      </c>
      <c r="AA19" s="53">
        <f>AVERAGE(B19:Y19)</f>
        <v/>
      </c>
      <c r="AB19" s="53">
        <f>MAX(B19:Y19)</f>
        <v/>
      </c>
      <c r="AC19" s="59" t="n">
        <v>58</v>
      </c>
    </row>
    <row r="20" ht="15.95" customFormat="1" customHeight="1" s="9">
      <c r="A20" s="38" t="inlineStr">
        <is>
          <t>16日</t>
        </is>
      </c>
      <c r="B20" s="59" t="n">
        <v>83</v>
      </c>
      <c r="C20" s="59" t="n">
        <v>85</v>
      </c>
      <c r="D20" s="59" t="n">
        <v>84</v>
      </c>
      <c r="E20" s="59" t="n">
        <v>85</v>
      </c>
      <c r="F20" s="59" t="n">
        <v>87</v>
      </c>
      <c r="G20" s="59" t="n">
        <v>91</v>
      </c>
      <c r="H20" s="59" t="n">
        <v>90</v>
      </c>
      <c r="I20" s="59" t="n">
        <v>89</v>
      </c>
      <c r="J20" s="59" t="n">
        <v>90</v>
      </c>
      <c r="K20" s="59" t="n">
        <v>94</v>
      </c>
      <c r="L20" s="59" t="n">
        <v>93</v>
      </c>
      <c r="M20" s="59" t="n">
        <v>92</v>
      </c>
      <c r="N20" s="59" t="n">
        <v>91</v>
      </c>
      <c r="O20" s="59" t="n">
        <v>94</v>
      </c>
      <c r="P20" s="59" t="n">
        <v>96</v>
      </c>
      <c r="Q20" s="59" t="n">
        <v>97</v>
      </c>
      <c r="R20" s="59" t="n">
        <v>98</v>
      </c>
      <c r="S20" s="59" t="n">
        <v>99</v>
      </c>
      <c r="T20" s="59" t="n">
        <v>99</v>
      </c>
      <c r="U20" s="59" t="n">
        <v>99</v>
      </c>
      <c r="V20" s="59" t="n">
        <v>99</v>
      </c>
      <c r="W20" s="59" t="n">
        <v>99</v>
      </c>
      <c r="X20" s="59" t="n">
        <v>99</v>
      </c>
      <c r="Y20" s="59" t="n">
        <v>99</v>
      </c>
      <c r="Z20" s="53">
        <f>AVERAGE(G20,M20,S20,Y20)</f>
        <v/>
      </c>
      <c r="AA20" s="53">
        <f>AVERAGE(B20:Y20)</f>
        <v/>
      </c>
      <c r="AB20" s="53">
        <f>MAX(B20:Y20)</f>
        <v/>
      </c>
      <c r="AC20" s="59" t="n">
        <v>82</v>
      </c>
    </row>
    <row r="21" ht="15.95" customFormat="1" customHeight="1" s="9">
      <c r="A21" s="38" t="inlineStr">
        <is>
          <t>17日</t>
        </is>
      </c>
      <c r="B21" s="59" t="n">
        <v>99</v>
      </c>
      <c r="C21" s="59" t="n">
        <v>99</v>
      </c>
      <c r="D21" s="59" t="n">
        <v>99</v>
      </c>
      <c r="E21" s="59" t="n">
        <v>99</v>
      </c>
      <c r="F21" s="59" t="n">
        <v>98</v>
      </c>
      <c r="G21" s="59" t="n">
        <v>98</v>
      </c>
      <c r="H21" s="59" t="n">
        <v>98</v>
      </c>
      <c r="I21" s="59" t="n">
        <v>99</v>
      </c>
      <c r="J21" s="59" t="n">
        <v>99</v>
      </c>
      <c r="K21" s="59" t="n">
        <v>99</v>
      </c>
      <c r="L21" s="59" t="n">
        <v>99</v>
      </c>
      <c r="M21" s="59" t="n">
        <v>99</v>
      </c>
      <c r="N21" s="59" t="n">
        <v>99</v>
      </c>
      <c r="O21" s="59" t="n">
        <v>98</v>
      </c>
      <c r="P21" s="59" t="n">
        <v>98</v>
      </c>
      <c r="Q21" s="59" t="n">
        <v>98</v>
      </c>
      <c r="R21" s="59" t="n">
        <v>95</v>
      </c>
      <c r="S21" s="59" t="n">
        <v>96</v>
      </c>
      <c r="T21" s="59" t="n">
        <v>98</v>
      </c>
      <c r="U21" s="59" t="n">
        <v>99</v>
      </c>
      <c r="V21" s="59" t="n">
        <v>99</v>
      </c>
      <c r="W21" s="59" t="n">
        <v>99</v>
      </c>
      <c r="X21" s="59" t="n">
        <v>99</v>
      </c>
      <c r="Y21" s="59" t="n">
        <v>99</v>
      </c>
      <c r="Z21" s="53">
        <f>AVERAGE(G21,M21,S21,Y21)</f>
        <v/>
      </c>
      <c r="AA21" s="53">
        <f>AVERAGE(B21:Y21)</f>
        <v/>
      </c>
      <c r="AB21" s="53">
        <f>MAX(B21:Y21)</f>
        <v/>
      </c>
      <c r="AC21" s="59" t="n">
        <v>95</v>
      </c>
    </row>
    <row r="22" ht="15.95" customFormat="1" customHeight="1" s="9">
      <c r="A22" s="38" t="inlineStr">
        <is>
          <t>18日</t>
        </is>
      </c>
      <c r="B22" s="59" t="n">
        <v>99</v>
      </c>
      <c r="C22" s="59" t="n">
        <v>99</v>
      </c>
      <c r="D22" s="59" t="n">
        <v>99</v>
      </c>
      <c r="E22" s="59" t="n">
        <v>99</v>
      </c>
      <c r="F22" s="59" t="n">
        <v>99</v>
      </c>
      <c r="G22" s="59" t="n">
        <v>99</v>
      </c>
      <c r="H22" s="59" t="n">
        <v>99</v>
      </c>
      <c r="I22" s="59" t="n">
        <v>99</v>
      </c>
      <c r="J22" s="59" t="n">
        <v>99</v>
      </c>
      <c r="K22" s="59" t="n">
        <v>99</v>
      </c>
      <c r="L22" s="59" t="n">
        <v>99</v>
      </c>
      <c r="M22" s="59" t="n">
        <v>99</v>
      </c>
      <c r="N22" s="59" t="n">
        <v>99</v>
      </c>
      <c r="O22" s="59" t="n">
        <v>99</v>
      </c>
      <c r="P22" s="59" t="n">
        <v>99</v>
      </c>
      <c r="Q22" s="59" t="n">
        <v>99</v>
      </c>
      <c r="R22" s="59" t="n">
        <v>97</v>
      </c>
      <c r="S22" s="59" t="n">
        <v>96</v>
      </c>
      <c r="T22" s="59" t="n">
        <v>98</v>
      </c>
      <c r="U22" s="59" t="n">
        <v>98</v>
      </c>
      <c r="V22" s="59" t="n">
        <v>99</v>
      </c>
      <c r="W22" s="59" t="n">
        <v>99</v>
      </c>
      <c r="X22" s="59" t="n">
        <v>99</v>
      </c>
      <c r="Y22" s="59" t="n">
        <v>99</v>
      </c>
      <c r="Z22" s="53">
        <f>AVERAGE(G22,M22,S22,Y22)</f>
        <v/>
      </c>
      <c r="AA22" s="53">
        <f>AVERAGE(B22:Y22)</f>
        <v/>
      </c>
      <c r="AB22" s="53">
        <f>MAX(B22:Y22)</f>
        <v/>
      </c>
      <c r="AC22" s="59" t="n">
        <v>95</v>
      </c>
    </row>
    <row r="23" ht="15.95" customFormat="1" customHeight="1" s="9">
      <c r="A23" s="38" t="inlineStr">
        <is>
          <t>19日</t>
        </is>
      </c>
      <c r="B23" s="59" t="n">
        <v>99</v>
      </c>
      <c r="C23" s="59" t="n">
        <v>99</v>
      </c>
      <c r="D23" s="59" t="n">
        <v>99</v>
      </c>
      <c r="E23" s="59" t="n">
        <v>99</v>
      </c>
      <c r="F23" s="59" t="n">
        <v>99</v>
      </c>
      <c r="G23" s="59" t="n">
        <v>99</v>
      </c>
      <c r="H23" s="59" t="n">
        <v>99</v>
      </c>
      <c r="I23" s="59" t="n">
        <v>98</v>
      </c>
      <c r="J23" s="59" t="n">
        <v>97</v>
      </c>
      <c r="K23" s="59" t="n">
        <v>97</v>
      </c>
      <c r="L23" s="59" t="n">
        <v>98</v>
      </c>
      <c r="M23" s="59" t="n">
        <v>98</v>
      </c>
      <c r="N23" s="59" t="n">
        <v>98</v>
      </c>
      <c r="O23" s="59" t="n">
        <v>97</v>
      </c>
      <c r="P23" s="59" t="n">
        <v>93</v>
      </c>
      <c r="Q23" s="59" t="n">
        <v>90</v>
      </c>
      <c r="R23" s="59" t="n">
        <v>89</v>
      </c>
      <c r="S23" s="59" t="n">
        <v>86</v>
      </c>
      <c r="T23" s="59" t="n">
        <v>84</v>
      </c>
      <c r="U23" s="59" t="n">
        <v>86</v>
      </c>
      <c r="V23" s="59" t="n">
        <v>89</v>
      </c>
      <c r="W23" s="59" t="n">
        <v>90</v>
      </c>
      <c r="X23" s="59" t="n">
        <v>90</v>
      </c>
      <c r="Y23" s="59" t="n">
        <v>92</v>
      </c>
      <c r="Z23" s="53">
        <f>AVERAGE(G23,M23,S23,Y23)</f>
        <v/>
      </c>
      <c r="AA23" s="53">
        <f>AVERAGE(B23:Y23)</f>
        <v/>
      </c>
      <c r="AB23" s="53">
        <f>MAX(B23:Y23)</f>
        <v/>
      </c>
      <c r="AC23" s="59" t="n">
        <v>83</v>
      </c>
    </row>
    <row r="24" ht="15.95" customFormat="1" customHeight="1" s="9">
      <c r="A24" s="38" t="inlineStr">
        <is>
          <t>20日</t>
        </is>
      </c>
      <c r="B24" s="59" t="n">
        <v>94</v>
      </c>
      <c r="C24" s="59" t="n">
        <v>95</v>
      </c>
      <c r="D24" s="59" t="n">
        <v>95</v>
      </c>
      <c r="E24" s="59" t="n">
        <v>96</v>
      </c>
      <c r="F24" s="59" t="n">
        <v>96</v>
      </c>
      <c r="G24" s="59" t="n">
        <v>97</v>
      </c>
      <c r="H24" s="59" t="n">
        <v>96</v>
      </c>
      <c r="I24" s="59" t="n">
        <v>96</v>
      </c>
      <c r="J24" s="59" t="n">
        <v>98</v>
      </c>
      <c r="K24" s="59" t="n">
        <v>99</v>
      </c>
      <c r="L24" s="59" t="n">
        <v>99</v>
      </c>
      <c r="M24" s="59" t="n">
        <v>99</v>
      </c>
      <c r="N24" s="59" t="n">
        <v>98</v>
      </c>
      <c r="O24" s="59" t="n">
        <v>84</v>
      </c>
      <c r="P24" s="59" t="n">
        <v>81</v>
      </c>
      <c r="Q24" s="59" t="n">
        <v>78</v>
      </c>
      <c r="R24" s="59" t="n">
        <v>77</v>
      </c>
      <c r="S24" s="59" t="n">
        <v>79</v>
      </c>
      <c r="T24" s="59" t="n">
        <v>78</v>
      </c>
      <c r="U24" s="59" t="n">
        <v>79</v>
      </c>
      <c r="V24" s="59" t="n">
        <v>82</v>
      </c>
      <c r="W24" s="59" t="n">
        <v>83</v>
      </c>
      <c r="X24" s="59" t="n">
        <v>85</v>
      </c>
      <c r="Y24" s="59" t="n">
        <v>84</v>
      </c>
      <c r="Z24" s="53">
        <f>AVERAGE(G24,M24,S24,Y24)</f>
        <v/>
      </c>
      <c r="AA24" s="53">
        <f>AVERAGE(B24:Y24)</f>
        <v/>
      </c>
      <c r="AB24" s="53">
        <f>MAX(B24:Y24)</f>
        <v/>
      </c>
      <c r="AC24" s="59" t="n">
        <v>76</v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AVERAGE(AC15:AC24)</f>
        <v/>
      </c>
    </row>
    <row r="26" ht="15.95" customFormat="1" customHeight="1" s="9">
      <c r="A26" s="38" t="inlineStr">
        <is>
          <t>21日</t>
        </is>
      </c>
      <c r="B26" s="59" t="n">
        <v>85</v>
      </c>
      <c r="C26" s="59" t="n">
        <v>83</v>
      </c>
      <c r="D26" s="59" t="n">
        <v>83</v>
      </c>
      <c r="E26" s="59" t="n">
        <v>88</v>
      </c>
      <c r="F26" s="59" t="n">
        <v>89</v>
      </c>
      <c r="G26" s="59" t="n">
        <v>90</v>
      </c>
      <c r="H26" s="59" t="n">
        <v>89</v>
      </c>
      <c r="I26" s="59" t="n">
        <v>88</v>
      </c>
      <c r="J26" s="59" t="n">
        <v>91</v>
      </c>
      <c r="K26" s="59" t="n">
        <v>93</v>
      </c>
      <c r="L26" s="59" t="n">
        <v>93</v>
      </c>
      <c r="M26" s="59" t="n">
        <v>95</v>
      </c>
      <c r="N26" s="59" t="n">
        <v>93</v>
      </c>
      <c r="O26" s="59" t="n">
        <v>90</v>
      </c>
      <c r="P26" s="59" t="n">
        <v>87</v>
      </c>
      <c r="Q26" s="59" t="n">
        <v>84</v>
      </c>
      <c r="R26" s="59" t="n">
        <v>83</v>
      </c>
      <c r="S26" s="59" t="n">
        <v>83</v>
      </c>
      <c r="T26" s="59" t="n">
        <v>83</v>
      </c>
      <c r="U26" s="59" t="n">
        <v>83</v>
      </c>
      <c r="V26" s="59" t="n">
        <v>84</v>
      </c>
      <c r="W26" s="59" t="n">
        <v>90</v>
      </c>
      <c r="X26" s="59" t="n">
        <v>93</v>
      </c>
      <c r="Y26" s="59" t="n">
        <v>95</v>
      </c>
      <c r="Z26" s="53">
        <f>AVERAGE(G26,M26,S26,Y26)</f>
        <v/>
      </c>
      <c r="AA26" s="53">
        <f>AVERAGE(B26:Y26)</f>
        <v/>
      </c>
      <c r="AB26" s="53">
        <f>MAX(B26:Y26)</f>
        <v/>
      </c>
      <c r="AC26" s="59" t="n">
        <v>81</v>
      </c>
    </row>
    <row r="27" ht="15.95" customFormat="1" customHeight="1" s="9">
      <c r="A27" s="38" t="inlineStr">
        <is>
          <t>22日</t>
        </is>
      </c>
      <c r="B27" s="59" t="n">
        <v>97</v>
      </c>
      <c r="C27" s="59" t="n">
        <v>97</v>
      </c>
      <c r="D27" s="59" t="n">
        <v>98</v>
      </c>
      <c r="E27" s="59" t="n">
        <v>99</v>
      </c>
      <c r="F27" s="59" t="n">
        <v>89</v>
      </c>
      <c r="G27" s="59" t="n">
        <v>79</v>
      </c>
      <c r="H27" s="59" t="n">
        <v>73</v>
      </c>
      <c r="I27" s="59" t="n">
        <v>70</v>
      </c>
      <c r="J27" s="59" t="n">
        <v>68</v>
      </c>
      <c r="K27" s="59" t="n">
        <v>68</v>
      </c>
      <c r="L27" s="59" t="n">
        <v>67</v>
      </c>
      <c r="M27" s="59" t="n">
        <v>65</v>
      </c>
      <c r="N27" s="59" t="n">
        <v>65</v>
      </c>
      <c r="O27" s="59" t="n">
        <v>67</v>
      </c>
      <c r="P27" s="59" t="n">
        <v>65</v>
      </c>
      <c r="Q27" s="59" t="n">
        <v>64</v>
      </c>
      <c r="R27" s="59" t="n">
        <v>64</v>
      </c>
      <c r="S27" s="59" t="n">
        <v>62</v>
      </c>
      <c r="T27" s="59" t="n">
        <v>64</v>
      </c>
      <c r="U27" s="59" t="n">
        <v>64</v>
      </c>
      <c r="V27" s="59" t="n">
        <v>66</v>
      </c>
      <c r="W27" s="59" t="n">
        <v>63</v>
      </c>
      <c r="X27" s="59" t="n">
        <v>59</v>
      </c>
      <c r="Y27" s="59" t="n">
        <v>57</v>
      </c>
      <c r="Z27" s="53">
        <f>AVERAGE(G27,M27,S27,Y27)</f>
        <v/>
      </c>
      <c r="AA27" s="53">
        <f>AVERAGE(B27:Y27)</f>
        <v/>
      </c>
      <c r="AB27" s="53">
        <f>MAX(B27:Y27)</f>
        <v/>
      </c>
      <c r="AC27" s="59" t="n">
        <v>56</v>
      </c>
    </row>
    <row r="28" ht="15.95" customFormat="1" customHeight="1" s="9">
      <c r="A28" s="38" t="inlineStr">
        <is>
          <t>23日</t>
        </is>
      </c>
      <c r="B28" s="59" t="n">
        <v>61</v>
      </c>
      <c r="C28" s="59" t="n">
        <v>61</v>
      </c>
      <c r="D28" s="59" t="n">
        <v>63</v>
      </c>
      <c r="E28" s="59" t="n">
        <v>61</v>
      </c>
      <c r="F28" s="59" t="n">
        <v>65</v>
      </c>
      <c r="G28" s="59" t="n">
        <v>65</v>
      </c>
      <c r="H28" s="59" t="n">
        <v>65</v>
      </c>
      <c r="I28" s="59" t="n">
        <v>66</v>
      </c>
      <c r="J28" s="59" t="n">
        <v>71</v>
      </c>
      <c r="K28" s="59" t="n">
        <v>86</v>
      </c>
      <c r="L28" s="59" t="n">
        <v>89</v>
      </c>
      <c r="M28" s="59" t="n">
        <v>90</v>
      </c>
      <c r="N28" s="59" t="n">
        <v>92</v>
      </c>
      <c r="O28" s="59" t="n">
        <v>91</v>
      </c>
      <c r="P28" s="59" t="n">
        <v>90</v>
      </c>
      <c r="Q28" s="59" t="n">
        <v>88</v>
      </c>
      <c r="R28" s="59" t="n">
        <v>84</v>
      </c>
      <c r="S28" s="59" t="n">
        <v>84</v>
      </c>
      <c r="T28" s="59" t="n">
        <v>85</v>
      </c>
      <c r="U28" s="59" t="n">
        <v>82</v>
      </c>
      <c r="V28" s="59" t="n">
        <v>82</v>
      </c>
      <c r="W28" s="59" t="n">
        <v>86</v>
      </c>
      <c r="X28" s="59" t="n">
        <v>85</v>
      </c>
      <c r="Y28" s="59" t="n">
        <v>85</v>
      </c>
      <c r="Z28" s="53">
        <f>AVERAGE(G28,M28,S28,Y28)</f>
        <v/>
      </c>
      <c r="AA28" s="53">
        <f>AVERAGE(B28:Y28)</f>
        <v/>
      </c>
      <c r="AB28" s="53">
        <f>MAX(B28:Y28)</f>
        <v/>
      </c>
      <c r="AC28" s="59" t="n">
        <v>56</v>
      </c>
    </row>
    <row r="29" ht="15.95" customFormat="1" customHeight="1" s="9">
      <c r="A29" s="38" t="inlineStr">
        <is>
          <t>24日</t>
        </is>
      </c>
      <c r="B29" s="59" t="n">
        <v>87</v>
      </c>
      <c r="C29" s="59" t="n">
        <v>89</v>
      </c>
      <c r="D29" s="59" t="n">
        <v>89</v>
      </c>
      <c r="E29" s="59" t="n">
        <v>91</v>
      </c>
      <c r="F29" s="59" t="n">
        <v>94</v>
      </c>
      <c r="G29" s="59" t="n">
        <v>93</v>
      </c>
      <c r="H29" s="59" t="n">
        <v>91</v>
      </c>
      <c r="I29" s="59" t="n">
        <v>93</v>
      </c>
      <c r="J29" s="59" t="n">
        <v>93</v>
      </c>
      <c r="K29" s="59" t="n">
        <v>94</v>
      </c>
      <c r="L29" s="59" t="n">
        <v>96</v>
      </c>
      <c r="M29" s="59" t="n">
        <v>96</v>
      </c>
      <c r="N29" s="59" t="n">
        <v>93</v>
      </c>
      <c r="O29" s="59" t="n">
        <v>93</v>
      </c>
      <c r="P29" s="59" t="n">
        <v>82</v>
      </c>
      <c r="Q29" s="59" t="n">
        <v>72</v>
      </c>
      <c r="R29" s="59" t="n">
        <v>71</v>
      </c>
      <c r="S29" s="59" t="n">
        <v>65</v>
      </c>
      <c r="T29" s="59" t="n">
        <v>67</v>
      </c>
      <c r="U29" s="59" t="n">
        <v>67</v>
      </c>
      <c r="V29" s="59" t="n">
        <v>68</v>
      </c>
      <c r="W29" s="59" t="n">
        <v>73</v>
      </c>
      <c r="X29" s="59" t="n">
        <v>78</v>
      </c>
      <c r="Y29" s="59" t="n">
        <v>76</v>
      </c>
      <c r="Z29" s="53">
        <f>AVERAGE(G29,M29,S29,Y29)</f>
        <v/>
      </c>
      <c r="AA29" s="53">
        <f>AVERAGE(B29:Y29)</f>
        <v/>
      </c>
      <c r="AB29" s="53">
        <f>MAX(B29:Y29)</f>
        <v/>
      </c>
      <c r="AC29" s="59" t="n">
        <v>64</v>
      </c>
    </row>
    <row r="30" ht="15.95" customFormat="1" customHeight="1" s="9">
      <c r="A30" s="38" t="inlineStr">
        <is>
          <t>25日</t>
        </is>
      </c>
      <c r="B30" s="59" t="n">
        <v>75</v>
      </c>
      <c r="C30" s="59" t="n">
        <v>83</v>
      </c>
      <c r="D30" s="59" t="n">
        <v>86</v>
      </c>
      <c r="E30" s="59" t="n">
        <v>85</v>
      </c>
      <c r="F30" s="59" t="n">
        <v>86</v>
      </c>
      <c r="G30" s="59" t="n">
        <v>86</v>
      </c>
      <c r="H30" s="59" t="n">
        <v>84</v>
      </c>
      <c r="I30" s="59" t="n">
        <v>84</v>
      </c>
      <c r="J30" s="59" t="n">
        <v>85</v>
      </c>
      <c r="K30" s="59" t="n">
        <v>85</v>
      </c>
      <c r="L30" s="59" t="n">
        <v>84</v>
      </c>
      <c r="M30" s="59" t="n">
        <v>77</v>
      </c>
      <c r="N30" s="59" t="n">
        <v>71</v>
      </c>
      <c r="O30" s="59" t="n">
        <v>69</v>
      </c>
      <c r="P30" s="59" t="n">
        <v>67</v>
      </c>
      <c r="Q30" s="59" t="n">
        <v>67</v>
      </c>
      <c r="R30" s="59" t="n">
        <v>63</v>
      </c>
      <c r="S30" s="59" t="n">
        <v>59</v>
      </c>
      <c r="T30" s="59" t="n">
        <v>63</v>
      </c>
      <c r="U30" s="59" t="n">
        <v>67</v>
      </c>
      <c r="V30" s="59" t="n">
        <v>71</v>
      </c>
      <c r="W30" s="59" t="n">
        <v>73</v>
      </c>
      <c r="X30" s="59" t="n">
        <v>74</v>
      </c>
      <c r="Y30" s="59" t="n">
        <v>68</v>
      </c>
      <c r="Z30" s="53">
        <f>AVERAGE(G30,M30,S30,Y30)</f>
        <v/>
      </c>
      <c r="AA30" s="53">
        <f>AVERAGE(B30:Y30)</f>
        <v/>
      </c>
      <c r="AB30" s="53">
        <f>MAX(B30:Y30)</f>
        <v/>
      </c>
      <c r="AC30" s="59" t="n">
        <v>57</v>
      </c>
    </row>
    <row r="31" ht="15.95" customFormat="1" customHeight="1" s="9">
      <c r="A31" s="38" t="inlineStr">
        <is>
          <t>26日</t>
        </is>
      </c>
      <c r="B31" s="59" t="n">
        <v>72</v>
      </c>
      <c r="C31" s="59" t="n">
        <v>75</v>
      </c>
      <c r="D31" s="59" t="n">
        <v>87</v>
      </c>
      <c r="E31" s="59" t="n">
        <v>87</v>
      </c>
      <c r="F31" s="59" t="n">
        <v>90</v>
      </c>
      <c r="G31" s="59" t="n">
        <v>90</v>
      </c>
      <c r="H31" s="59" t="n">
        <v>92</v>
      </c>
      <c r="I31" s="59" t="n">
        <v>89</v>
      </c>
      <c r="J31" s="59" t="n">
        <v>93</v>
      </c>
      <c r="K31" s="59" t="n">
        <v>94</v>
      </c>
      <c r="L31" s="59" t="n">
        <v>93</v>
      </c>
      <c r="M31" s="59" t="n">
        <v>88</v>
      </c>
      <c r="N31" s="59" t="n">
        <v>83</v>
      </c>
      <c r="O31" s="59" t="n">
        <v>75</v>
      </c>
      <c r="P31" s="59" t="n">
        <v>65</v>
      </c>
      <c r="Q31" s="59" t="n">
        <v>59</v>
      </c>
      <c r="R31" s="59" t="n">
        <v>52</v>
      </c>
      <c r="S31" s="59" t="n">
        <v>44</v>
      </c>
      <c r="T31" s="59" t="n">
        <v>36</v>
      </c>
      <c r="U31" s="59" t="n">
        <v>47</v>
      </c>
      <c r="V31" s="59" t="n">
        <v>49</v>
      </c>
      <c r="W31" s="59" t="n">
        <v>55</v>
      </c>
      <c r="X31" s="59" t="n">
        <v>59</v>
      </c>
      <c r="Y31" s="59" t="n">
        <v>64</v>
      </c>
      <c r="Z31" s="53">
        <f>AVERAGE(G31,M31,S31,Y31)</f>
        <v/>
      </c>
      <c r="AA31" s="53">
        <f>AVERAGE(B31:Y31)</f>
        <v/>
      </c>
      <c r="AB31" s="53">
        <f>MAX(B31:Y31)</f>
        <v/>
      </c>
      <c r="AC31" s="59" t="n">
        <v>33</v>
      </c>
    </row>
    <row r="32" ht="15.95" customFormat="1" customHeight="1" s="9">
      <c r="A32" s="38" t="inlineStr">
        <is>
          <t>27日</t>
        </is>
      </c>
      <c r="B32" s="59" t="n">
        <v>65</v>
      </c>
      <c r="C32" s="59" t="n">
        <v>65</v>
      </c>
      <c r="D32" s="59" t="n">
        <v>69</v>
      </c>
      <c r="E32" s="59" t="n">
        <v>76</v>
      </c>
      <c r="F32" s="59" t="n">
        <v>79</v>
      </c>
      <c r="G32" s="59" t="n">
        <v>85</v>
      </c>
      <c r="H32" s="59" t="n">
        <v>85</v>
      </c>
      <c r="I32" s="59" t="n">
        <v>84</v>
      </c>
      <c r="J32" s="59" t="n">
        <v>84</v>
      </c>
      <c r="K32" s="59" t="n">
        <v>83</v>
      </c>
      <c r="L32" s="59" t="n">
        <v>85</v>
      </c>
      <c r="M32" s="59" t="n">
        <v>82</v>
      </c>
      <c r="N32" s="59" t="n">
        <v>70</v>
      </c>
      <c r="O32" s="59" t="n">
        <v>63</v>
      </c>
      <c r="P32" s="59" t="n">
        <v>53</v>
      </c>
      <c r="Q32" s="59" t="n">
        <v>51</v>
      </c>
      <c r="R32" s="59" t="n">
        <v>48</v>
      </c>
      <c r="S32" s="59" t="n">
        <v>45</v>
      </c>
      <c r="T32" s="59" t="n">
        <v>45</v>
      </c>
      <c r="U32" s="59" t="n">
        <v>49</v>
      </c>
      <c r="V32" s="59" t="n">
        <v>55</v>
      </c>
      <c r="W32" s="59" t="n">
        <v>62</v>
      </c>
      <c r="X32" s="59" t="n">
        <v>63</v>
      </c>
      <c r="Y32" s="59" t="n">
        <v>63</v>
      </c>
      <c r="Z32" s="53">
        <f>AVERAGE(G32,M32,S32,Y32)</f>
        <v/>
      </c>
      <c r="AA32" s="53">
        <f>AVERAGE(B32:Y32)</f>
        <v/>
      </c>
      <c r="AB32" s="53">
        <f>MAX(B32:Y32)</f>
        <v/>
      </c>
      <c r="AC32" s="59" t="n">
        <v>43</v>
      </c>
    </row>
    <row r="33" ht="15.95" customFormat="1" customHeight="1" s="9">
      <c r="A33" s="38" t="inlineStr">
        <is>
          <t>28日</t>
        </is>
      </c>
      <c r="B33" s="59" t="n">
        <v>63</v>
      </c>
      <c r="C33" s="59" t="n">
        <v>70</v>
      </c>
      <c r="D33" s="59" t="n">
        <v>79</v>
      </c>
      <c r="E33" s="59" t="n">
        <v>84</v>
      </c>
      <c r="F33" s="59" t="n">
        <v>83</v>
      </c>
      <c r="G33" s="59" t="n">
        <v>84</v>
      </c>
      <c r="H33" s="59" t="n">
        <v>86</v>
      </c>
      <c r="I33" s="59" t="n">
        <v>86</v>
      </c>
      <c r="J33" s="59" t="n">
        <v>84</v>
      </c>
      <c r="K33" s="59" t="n">
        <v>86</v>
      </c>
      <c r="L33" s="59" t="n">
        <v>85</v>
      </c>
      <c r="M33" s="59" t="n">
        <v>87</v>
      </c>
      <c r="N33" s="59" t="n">
        <v>85</v>
      </c>
      <c r="O33" s="59" t="n">
        <v>81</v>
      </c>
      <c r="P33" s="59" t="n">
        <v>72</v>
      </c>
      <c r="Q33" s="59" t="n">
        <v>62</v>
      </c>
      <c r="R33" s="59" t="n">
        <v>55</v>
      </c>
      <c r="S33" s="59" t="n">
        <v>50</v>
      </c>
      <c r="T33" s="59" t="n">
        <v>49</v>
      </c>
      <c r="U33" s="59" t="n">
        <v>48</v>
      </c>
      <c r="V33" s="59" t="n">
        <v>53</v>
      </c>
      <c r="W33" s="59" t="n">
        <v>54</v>
      </c>
      <c r="X33" s="59" t="n">
        <v>58</v>
      </c>
      <c r="Y33" s="59" t="n">
        <v>59</v>
      </c>
      <c r="Z33" s="53">
        <f>AVERAGE(G33,M33,S33,Y33)</f>
        <v/>
      </c>
      <c r="AA33" s="53">
        <f>AVERAGE(B33:Y33)</f>
        <v/>
      </c>
      <c r="AB33" s="53">
        <f>MAX(B33:Y33)</f>
        <v/>
      </c>
      <c r="AC33" s="59" t="n">
        <v>47</v>
      </c>
    </row>
    <row r="34" ht="15.95" customFormat="1" customHeight="1" s="9">
      <c r="A34" s="38" t="inlineStr">
        <is>
          <t>29日</t>
        </is>
      </c>
      <c r="B34" s="59" t="n">
        <v>59</v>
      </c>
      <c r="C34" s="59" t="n">
        <v>63</v>
      </c>
      <c r="D34" s="59" t="n">
        <v>59</v>
      </c>
      <c r="E34" s="59" t="n">
        <v>60</v>
      </c>
      <c r="F34" s="59" t="n">
        <v>60</v>
      </c>
      <c r="G34" s="59" t="n">
        <v>56</v>
      </c>
      <c r="H34" s="59" t="n">
        <v>65</v>
      </c>
      <c r="I34" s="59" t="n">
        <v>58</v>
      </c>
      <c r="J34" s="59" t="n">
        <v>55</v>
      </c>
      <c r="K34" s="59" t="n">
        <v>60</v>
      </c>
      <c r="L34" s="59" t="n">
        <v>72</v>
      </c>
      <c r="M34" s="59" t="n">
        <v>90</v>
      </c>
      <c r="N34" s="59" t="n">
        <v>93</v>
      </c>
      <c r="O34" s="59" t="n">
        <v>97</v>
      </c>
      <c r="P34" s="59" t="n">
        <v>98</v>
      </c>
      <c r="Q34" s="59" t="n">
        <v>96</v>
      </c>
      <c r="R34" s="59" t="n">
        <v>94</v>
      </c>
      <c r="S34" s="59" t="n">
        <v>96</v>
      </c>
      <c r="T34" s="59" t="n">
        <v>95</v>
      </c>
      <c r="U34" s="59" t="n">
        <v>92</v>
      </c>
      <c r="V34" s="59" t="n">
        <v>87</v>
      </c>
      <c r="W34" s="59" t="n">
        <v>94</v>
      </c>
      <c r="X34" s="59" t="n">
        <v>91</v>
      </c>
      <c r="Y34" s="59" t="n">
        <v>89</v>
      </c>
      <c r="Z34" s="53">
        <f>AVERAGE(G34,M34,S34,Y34)</f>
        <v/>
      </c>
      <c r="AA34" s="53">
        <f>AVERAGE(B34:Y34)</f>
        <v/>
      </c>
      <c r="AB34" s="53">
        <f>MAX(B34:Y34)</f>
        <v/>
      </c>
      <c r="AC34" s="59" t="n">
        <v>54</v>
      </c>
    </row>
    <row r="35" ht="15.95" customFormat="1" customHeight="1" s="9">
      <c r="A35" s="38" t="inlineStr">
        <is>
          <t>30日</t>
        </is>
      </c>
      <c r="B35" s="59" t="n">
        <v>92</v>
      </c>
      <c r="C35" s="59" t="n">
        <v>93</v>
      </c>
      <c r="D35" s="59" t="n">
        <v>94</v>
      </c>
      <c r="E35" s="59" t="n">
        <v>94</v>
      </c>
      <c r="F35" s="59" t="n">
        <v>96</v>
      </c>
      <c r="G35" s="59" t="n">
        <v>96</v>
      </c>
      <c r="H35" s="59" t="n">
        <v>98</v>
      </c>
      <c r="I35" s="59" t="n">
        <v>98</v>
      </c>
      <c r="J35" s="59" t="n">
        <v>97</v>
      </c>
      <c r="K35" s="59" t="n">
        <v>98</v>
      </c>
      <c r="L35" s="59" t="n">
        <v>99</v>
      </c>
      <c r="M35" s="59" t="n">
        <v>99</v>
      </c>
      <c r="N35" s="59" t="n">
        <v>99</v>
      </c>
      <c r="O35" s="59" t="n">
        <v>99</v>
      </c>
      <c r="P35" s="59" t="n">
        <v>89</v>
      </c>
      <c r="Q35" s="59" t="n">
        <v>77</v>
      </c>
      <c r="R35" s="59" t="n">
        <v>68</v>
      </c>
      <c r="S35" s="59" t="n">
        <v>64</v>
      </c>
      <c r="T35" s="59" t="n">
        <v>64</v>
      </c>
      <c r="U35" s="59" t="n">
        <v>72</v>
      </c>
      <c r="V35" s="59" t="n">
        <v>70</v>
      </c>
      <c r="W35" s="59" t="n">
        <v>73</v>
      </c>
      <c r="X35" s="59" t="n">
        <v>76</v>
      </c>
      <c r="Y35" s="59" t="n">
        <v>76</v>
      </c>
      <c r="Z35" s="53">
        <f>AVERAGE(G35,M35,S35,Y35)</f>
        <v/>
      </c>
      <c r="AA35" s="53">
        <f>AVERAGE(B35:Y35)</f>
        <v/>
      </c>
      <c r="AB35" s="53">
        <f>MAX(B35:Y35)</f>
        <v/>
      </c>
      <c r="AC35" s="59" t="n">
        <v>61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 t="n"/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AVERAGE(AC26:AC36)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AVERAGE(AC4:AC13,AC15:AC24,AC26:AC36)</f>
        <v/>
      </c>
    </row>
    <row r="39" ht="15.95" customFormat="1" customHeight="1" s="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</row>
    <row r="40">
      <c r="J40" s="14" t="n"/>
      <c r="K40" s="14" t="n"/>
      <c r="L40" s="14" t="n"/>
      <c r="M40" s="14" t="n"/>
      <c r="N40" s="14" t="n"/>
      <c r="O40" s="14" t="n"/>
      <c r="P40" s="14" t="n"/>
      <c r="Q40" s="14" t="n"/>
    </row>
  </sheetData>
  <mergeCells count="16">
    <mergeCell ref="AB2:AB3"/>
    <mergeCell ref="AC2:AC3"/>
    <mergeCell ref="B39:C39"/>
    <mergeCell ref="D39:E39"/>
    <mergeCell ref="F39:G39"/>
    <mergeCell ref="H39:I39"/>
    <mergeCell ref="J39:K39"/>
    <mergeCell ref="L39:M39"/>
    <mergeCell ref="N39:O39"/>
    <mergeCell ref="P39:Q39"/>
    <mergeCell ref="B1:E1"/>
    <mergeCell ref="S1:U1"/>
    <mergeCell ref="A2:A3"/>
    <mergeCell ref="B2:Y2"/>
    <mergeCell ref="Z2:AA2"/>
    <mergeCell ref="V1:AA1"/>
  </mergeCells>
  <pageMargins left="0.75" right="0.75" top="1" bottom="1" header="0.5" footer="0.5"/>
  <pageSetup orientation="landscape" paperSize="9" scale="70" horizontalDpi="200" verticalDpi="200"/>
</worksheet>
</file>

<file path=xl/worksheets/sheet8.xml><?xml version="1.0" encoding="utf-8"?>
<worksheet xmlns="http://schemas.openxmlformats.org/spreadsheetml/2006/main">
  <sheetPr codeName="Sheet18">
    <outlinePr summaryBelow="1" summaryRight="1"/>
    <pageSetUpPr fitToPage="1"/>
  </sheetPr>
  <dimension ref="A1:S38"/>
  <sheetViews>
    <sheetView workbookViewId="0">
      <selection activeCell="F4" sqref="F4:F38"/>
    </sheetView>
  </sheetViews>
  <sheetFormatPr baseColWidth="8" defaultColWidth="9" defaultRowHeight="14.25"/>
  <cols>
    <col width="8.875" customWidth="1" style="1" min="1" max="1"/>
    <col width="5.75" customWidth="1" style="14" min="2" max="11"/>
    <col width="18.875" customWidth="1" style="14" min="12" max="15"/>
    <col width="5.75" customWidth="1" style="14" min="16" max="19"/>
    <col width="9" customWidth="1" style="14" min="20" max="16384"/>
  </cols>
  <sheetData>
    <row r="1">
      <c r="A1" s="10" t="n"/>
      <c r="B1" s="54" t="inlineStr">
        <is>
          <t>2021年11月</t>
        </is>
      </c>
      <c r="C1" s="56" t="n"/>
      <c r="D1" s="56" t="n"/>
      <c r="E1" s="56" t="n"/>
      <c r="O1" s="54" t="inlineStr">
        <is>
          <t>龙王山皇家气象站</t>
        </is>
      </c>
      <c r="P1" s="56" t="n"/>
      <c r="Q1" s="56" t="n"/>
      <c r="R1" s="56" t="n"/>
      <c r="S1" s="56" t="n"/>
    </row>
    <row r="2" customFormat="1" s="9">
      <c r="A2" s="38" t="inlineStr">
        <is>
          <t>日期</t>
        </is>
      </c>
      <c r="B2" s="42" t="inlineStr">
        <is>
          <t>总云量（成）</t>
        </is>
      </c>
      <c r="C2" s="57" t="n"/>
      <c r="D2" s="57" t="n"/>
      <c r="E2" s="57" t="n"/>
      <c r="F2" s="40" t="n"/>
      <c r="G2" s="42" t="inlineStr">
        <is>
          <t>低云量（成）</t>
        </is>
      </c>
      <c r="H2" s="57" t="n"/>
      <c r="I2" s="57" t="n"/>
      <c r="J2" s="57" t="n"/>
      <c r="K2" s="40" t="n"/>
      <c r="L2" s="42" t="inlineStr">
        <is>
          <t>云状</t>
        </is>
      </c>
      <c r="M2" s="57" t="n"/>
      <c r="N2" s="57" t="n"/>
      <c r="O2" s="40" t="n"/>
      <c r="P2" s="38" t="inlineStr">
        <is>
          <t>云高（m）</t>
        </is>
      </c>
      <c r="Q2" s="57" t="n"/>
      <c r="R2" s="57" t="n"/>
      <c r="S2" s="40" t="n"/>
    </row>
    <row r="3" customFormat="1" s="3">
      <c r="A3" s="58" t="n"/>
      <c r="B3" s="38" t="inlineStr">
        <is>
          <t>2时</t>
        </is>
      </c>
      <c r="C3" s="38" t="inlineStr">
        <is>
          <t>8时</t>
        </is>
      </c>
      <c r="D3" s="38" t="inlineStr">
        <is>
          <t>14时</t>
        </is>
      </c>
      <c r="E3" s="38" t="inlineStr">
        <is>
          <t>20时</t>
        </is>
      </c>
      <c r="F3" s="38" t="inlineStr">
        <is>
          <t>平均</t>
        </is>
      </c>
      <c r="G3" s="38" t="inlineStr">
        <is>
          <t>2时</t>
        </is>
      </c>
      <c r="H3" s="38" t="inlineStr">
        <is>
          <t>8时</t>
        </is>
      </c>
      <c r="I3" s="38" t="inlineStr">
        <is>
          <t>14时</t>
        </is>
      </c>
      <c r="J3" s="38" t="inlineStr">
        <is>
          <t>20时</t>
        </is>
      </c>
      <c r="K3" s="38" t="inlineStr">
        <is>
          <t>平均</t>
        </is>
      </c>
      <c r="L3" s="38" t="inlineStr">
        <is>
          <t>2时</t>
        </is>
      </c>
      <c r="M3" s="38" t="inlineStr">
        <is>
          <t>8时</t>
        </is>
      </c>
      <c r="N3" s="38" t="inlineStr">
        <is>
          <t>14时</t>
        </is>
      </c>
      <c r="O3" s="38" t="inlineStr">
        <is>
          <t>20时</t>
        </is>
      </c>
      <c r="P3" s="38" t="inlineStr">
        <is>
          <t>2时</t>
        </is>
      </c>
      <c r="Q3" s="38" t="inlineStr">
        <is>
          <t>8时</t>
        </is>
      </c>
      <c r="R3" s="38" t="inlineStr">
        <is>
          <t>14时</t>
        </is>
      </c>
      <c r="S3" s="38" t="inlineStr">
        <is>
          <t>20时</t>
        </is>
      </c>
    </row>
    <row r="4" ht="15.95" customFormat="1" customHeight="1" s="9">
      <c r="A4" s="38" t="inlineStr">
        <is>
          <t>1日</t>
        </is>
      </c>
      <c r="B4" s="59" t="n">
        <v/>
      </c>
      <c r="C4" s="59" t="n">
        <v>10</v>
      </c>
      <c r="D4" s="59" t="n">
        <v>10</v>
      </c>
      <c r="E4" s="59" t="n">
        <v>10</v>
      </c>
      <c r="F4" s="53">
        <f>AVERAGE(B4:E4)</f>
        <v/>
      </c>
      <c r="G4" s="59" t="n">
        <v/>
      </c>
      <c r="H4" s="59" t="n">
        <v>0</v>
      </c>
      <c r="I4" s="59" t="n">
        <v>0</v>
      </c>
      <c r="J4" s="59" t="n">
        <v>0</v>
      </c>
      <c r="K4" s="53">
        <f>AVERAGE(G4:J4)</f>
        <v/>
      </c>
      <c r="L4" s="53" t="n"/>
      <c r="M4" s="53" t="n"/>
      <c r="N4" s="53" t="n"/>
      <c r="O4" s="53" t="n"/>
      <c r="P4" s="59" t="n">
        <v/>
      </c>
      <c r="Q4" s="59" t="inlineStr">
        <is>
          <t>03100</t>
        </is>
      </c>
      <c r="R4" s="59" t="inlineStr">
        <is>
          <t>03100</t>
        </is>
      </c>
      <c r="S4" s="59" t="inlineStr">
        <is>
          <t>03000</t>
        </is>
      </c>
    </row>
    <row r="5" ht="15.95" customFormat="1" customHeight="1" s="9">
      <c r="A5" s="38" t="inlineStr">
        <is>
          <t>2日</t>
        </is>
      </c>
      <c r="B5" s="59" t="n">
        <v/>
      </c>
      <c r="C5" s="59" t="n">
        <v>10</v>
      </c>
      <c r="D5" s="59" t="n">
        <v>10</v>
      </c>
      <c r="E5" s="59" t="n">
        <v>10</v>
      </c>
      <c r="F5" s="53">
        <f>AVERAGE(B5:E5)</f>
        <v/>
      </c>
      <c r="G5" s="59" t="n">
        <v/>
      </c>
      <c r="H5" s="59" t="n">
        <v>0</v>
      </c>
      <c r="I5" s="59" t="n">
        <v>6</v>
      </c>
      <c r="J5" s="59" t="n">
        <v>0</v>
      </c>
      <c r="K5" s="53">
        <f>AVERAGE(G5:J5)</f>
        <v/>
      </c>
      <c r="L5" s="53" t="n"/>
      <c r="M5" s="53" t="n"/>
      <c r="N5" s="53" t="n"/>
      <c r="O5" s="53" t="n"/>
      <c r="P5" s="59" t="n">
        <v/>
      </c>
      <c r="Q5" s="59" t="inlineStr">
        <is>
          <t>03000</t>
        </is>
      </c>
      <c r="R5" s="59" t="inlineStr">
        <is>
          <t>02200</t>
        </is>
      </c>
      <c r="S5" s="59" t="inlineStr">
        <is>
          <t>03000</t>
        </is>
      </c>
    </row>
    <row r="6" ht="15.95" customFormat="1" customHeight="1" s="9">
      <c r="A6" s="38" t="inlineStr">
        <is>
          <t>3日</t>
        </is>
      </c>
      <c r="B6" s="59" t="n">
        <v/>
      </c>
      <c r="C6" s="59" t="n">
        <v>10</v>
      </c>
      <c r="D6" s="59" t="n">
        <v>0</v>
      </c>
      <c r="E6" s="59" t="n">
        <v>0</v>
      </c>
      <c r="F6" s="53">
        <f>AVERAGE(B6:E6)</f>
        <v/>
      </c>
      <c r="G6" s="59" t="n">
        <v/>
      </c>
      <c r="H6" s="59" t="n">
        <v>0</v>
      </c>
      <c r="I6" s="59" t="n">
        <v>0</v>
      </c>
      <c r="J6" s="59" t="n">
        <v>0</v>
      </c>
      <c r="K6" s="53">
        <f>AVERAGE(G6:J6)</f>
        <v/>
      </c>
      <c r="L6" s="53" t="n"/>
      <c r="M6" s="53" t="n"/>
      <c r="N6" s="53" t="n"/>
      <c r="O6" s="53" t="n"/>
      <c r="P6" s="59" t="n">
        <v/>
      </c>
      <c r="Q6" s="59" t="inlineStr">
        <is>
          <t>03000</t>
        </is>
      </c>
      <c r="R6" s="59" t="inlineStr">
        <is>
          <t>/////</t>
        </is>
      </c>
      <c r="S6" s="59" t="inlineStr">
        <is>
          <t>/////</t>
        </is>
      </c>
    </row>
    <row r="7" ht="15.95" customFormat="1" customHeight="1" s="9">
      <c r="A7" s="38" t="inlineStr">
        <is>
          <t>4日</t>
        </is>
      </c>
      <c r="B7" s="59" t="n">
        <v/>
      </c>
      <c r="C7" s="59" t="n">
        <v>10</v>
      </c>
      <c r="D7" s="59" t="n">
        <v>0</v>
      </c>
      <c r="E7" s="59" t="n">
        <v>0</v>
      </c>
      <c r="F7" s="53">
        <f>AVERAGE(B7:E7)</f>
        <v/>
      </c>
      <c r="G7" s="59" t="n">
        <v/>
      </c>
      <c r="H7" s="59" t="n">
        <v>10</v>
      </c>
      <c r="I7" s="59" t="n">
        <v>0</v>
      </c>
      <c r="J7" s="59" t="n">
        <v>0</v>
      </c>
      <c r="K7" s="53">
        <f>AVERAGE(G7:J7)</f>
        <v/>
      </c>
      <c r="L7" s="53" t="n"/>
      <c r="M7" s="53" t="n"/>
      <c r="N7" s="53" t="n"/>
      <c r="O7" s="53" t="n"/>
      <c r="P7" s="59" t="n">
        <v/>
      </c>
      <c r="Q7" s="59" t="inlineStr">
        <is>
          <t>/////</t>
        </is>
      </c>
      <c r="R7" s="59" t="inlineStr">
        <is>
          <t>/////</t>
        </is>
      </c>
      <c r="S7" s="59" t="inlineStr">
        <is>
          <t>/////</t>
        </is>
      </c>
    </row>
    <row r="8" ht="15.95" customFormat="1" customHeight="1" s="9">
      <c r="A8" s="38" t="inlineStr">
        <is>
          <t>5日</t>
        </is>
      </c>
      <c r="B8" s="59" t="n">
        <v/>
      </c>
      <c r="C8" s="59" t="n">
        <v>1</v>
      </c>
      <c r="D8" s="59" t="n">
        <v>0</v>
      </c>
      <c r="E8" s="59" t="n">
        <v>11</v>
      </c>
      <c r="F8" s="53">
        <f>AVERAGE(B8:E8)</f>
        <v/>
      </c>
      <c r="G8" s="59" t="n">
        <v/>
      </c>
      <c r="H8" s="59" t="n">
        <v>0</v>
      </c>
      <c r="I8" s="59" t="n">
        <v>0</v>
      </c>
      <c r="J8" s="59" t="n">
        <v>0</v>
      </c>
      <c r="K8" s="53">
        <f>AVERAGE(G8:J8)</f>
        <v/>
      </c>
      <c r="L8" s="53" t="n"/>
      <c r="M8" s="53" t="n"/>
      <c r="N8" s="53" t="n"/>
      <c r="O8" s="53" t="n"/>
      <c r="P8" s="59" t="n">
        <v/>
      </c>
      <c r="Q8" s="59" t="inlineStr">
        <is>
          <t>03200</t>
        </is>
      </c>
      <c r="R8" s="59" t="inlineStr">
        <is>
          <t>/////</t>
        </is>
      </c>
      <c r="S8" s="59" t="inlineStr">
        <is>
          <t>03200</t>
        </is>
      </c>
    </row>
    <row r="9" ht="15.95" customFormat="1" customHeight="1" s="9">
      <c r="A9" s="38" t="inlineStr">
        <is>
          <t>6日</t>
        </is>
      </c>
      <c r="B9" s="59" t="n">
        <v/>
      </c>
      <c r="C9" s="59" t="n">
        <v>10</v>
      </c>
      <c r="D9" s="59" t="n">
        <v>10</v>
      </c>
      <c r="E9" s="59" t="n">
        <v>10</v>
      </c>
      <c r="F9" s="53">
        <f>AVERAGE(B9:E9)</f>
        <v/>
      </c>
      <c r="G9" s="59" t="n">
        <v/>
      </c>
      <c r="H9" s="59" t="n">
        <v>0</v>
      </c>
      <c r="I9" s="59" t="n">
        <v>0</v>
      </c>
      <c r="J9" s="59" t="n">
        <v>4</v>
      </c>
      <c r="K9" s="53">
        <f>AVERAGE(G9:J9)</f>
        <v/>
      </c>
      <c r="L9" s="53" t="n"/>
      <c r="M9" s="53" t="n"/>
      <c r="N9" s="53" t="n"/>
      <c r="O9" s="53" t="n"/>
      <c r="P9" s="59" t="n">
        <v/>
      </c>
      <c r="Q9" s="59" t="inlineStr">
        <is>
          <t>03000</t>
        </is>
      </c>
      <c r="R9" s="59" t="inlineStr">
        <is>
          <t>03000</t>
        </is>
      </c>
      <c r="S9" s="59" t="inlineStr">
        <is>
          <t>00400</t>
        </is>
      </c>
    </row>
    <row r="10" ht="15.95" customFormat="1" customHeight="1" s="9">
      <c r="A10" s="38" t="inlineStr">
        <is>
          <t>7日</t>
        </is>
      </c>
      <c r="B10" s="59" t="n">
        <v/>
      </c>
      <c r="C10" s="59" t="n">
        <v>10</v>
      </c>
      <c r="D10" s="59" t="n">
        <v>10</v>
      </c>
      <c r="E10" s="59" t="n">
        <v>10</v>
      </c>
      <c r="F10" s="53">
        <f>AVERAGE(B10:E10)</f>
        <v/>
      </c>
      <c r="G10" s="59" t="n">
        <v/>
      </c>
      <c r="H10" s="59" t="n">
        <v>6</v>
      </c>
      <c r="I10" s="59" t="n">
        <v>3</v>
      </c>
      <c r="J10" s="59" t="n">
        <v>3</v>
      </c>
      <c r="K10" s="53">
        <f>AVERAGE(G10:J10)</f>
        <v/>
      </c>
      <c r="L10" s="53" t="n"/>
      <c r="M10" s="53" t="n"/>
      <c r="N10" s="53" t="n"/>
      <c r="O10" s="53" t="n"/>
      <c r="P10" s="59" t="n">
        <v/>
      </c>
      <c r="Q10" s="59" t="inlineStr">
        <is>
          <t>00400</t>
        </is>
      </c>
      <c r="R10" s="59" t="inlineStr">
        <is>
          <t>00400</t>
        </is>
      </c>
      <c r="S10" s="59" t="inlineStr">
        <is>
          <t>00400</t>
        </is>
      </c>
    </row>
    <row r="11" ht="15.95" customFormat="1" customHeight="1" s="9">
      <c r="A11" s="38" t="inlineStr">
        <is>
          <t>8日</t>
        </is>
      </c>
      <c r="B11" s="59" t="n">
        <v/>
      </c>
      <c r="C11" s="59" t="n">
        <v>10</v>
      </c>
      <c r="D11" s="59" t="n">
        <v>10</v>
      </c>
      <c r="E11" s="59" t="n">
        <v>10</v>
      </c>
      <c r="F11" s="53">
        <f>AVERAGE(B11:E11)</f>
        <v/>
      </c>
      <c r="G11" s="59" t="n">
        <v/>
      </c>
      <c r="H11" s="59" t="n">
        <v>2</v>
      </c>
      <c r="I11" s="59" t="n">
        <v>5</v>
      </c>
      <c r="J11" s="59" t="n">
        <v>3</v>
      </c>
      <c r="K11" s="53">
        <f>AVERAGE(G11:J11)</f>
        <v/>
      </c>
      <c r="L11" s="53" t="n"/>
      <c r="M11" s="53" t="n"/>
      <c r="N11" s="53" t="n"/>
      <c r="O11" s="53" t="n"/>
      <c r="P11" s="59" t="n">
        <v/>
      </c>
      <c r="Q11" s="59" t="inlineStr">
        <is>
          <t>00300</t>
        </is>
      </c>
      <c r="R11" s="59" t="inlineStr">
        <is>
          <t>00400</t>
        </is>
      </c>
      <c r="S11" s="59" t="inlineStr">
        <is>
          <t>00450</t>
        </is>
      </c>
    </row>
    <row r="12" ht="15.95" customFormat="1" customHeight="1" s="9">
      <c r="A12" s="38" t="inlineStr">
        <is>
          <t>9日</t>
        </is>
      </c>
      <c r="B12" s="59" t="n">
        <v/>
      </c>
      <c r="C12" s="59" t="n">
        <v>10</v>
      </c>
      <c r="D12" s="59" t="n">
        <v>10</v>
      </c>
      <c r="E12" s="59" t="n">
        <v>10</v>
      </c>
      <c r="F12" s="53">
        <f>AVERAGE(B12:E12)</f>
        <v/>
      </c>
      <c r="G12" s="59" t="n">
        <v/>
      </c>
      <c r="H12" s="59" t="n">
        <v>6</v>
      </c>
      <c r="I12" s="59" t="n">
        <v>0</v>
      </c>
      <c r="J12" s="59" t="n">
        <v>0</v>
      </c>
      <c r="K12" s="53">
        <f>AVERAGE(G12:J12)</f>
        <v/>
      </c>
      <c r="L12" s="53" t="n"/>
      <c r="M12" s="53" t="n"/>
      <c r="N12" s="53" t="n"/>
      <c r="O12" s="53" t="n"/>
      <c r="P12" s="59" t="n">
        <v/>
      </c>
      <c r="Q12" s="59" t="inlineStr">
        <is>
          <t>00350</t>
        </is>
      </c>
      <c r="R12" s="59" t="inlineStr">
        <is>
          <t>03000</t>
        </is>
      </c>
      <c r="S12" s="59" t="inlineStr">
        <is>
          <t>03000</t>
        </is>
      </c>
    </row>
    <row r="13" ht="15.95" customFormat="1" customHeight="1" s="9">
      <c r="A13" s="38" t="inlineStr">
        <is>
          <t>10日</t>
        </is>
      </c>
      <c r="B13" s="59" t="n">
        <v/>
      </c>
      <c r="C13" s="59" t="n">
        <v>11</v>
      </c>
      <c r="D13" s="59" t="n">
        <v>0</v>
      </c>
      <c r="E13" s="59" t="n">
        <v>0</v>
      </c>
      <c r="F13" s="53">
        <f>AVERAGE(B13:E13)</f>
        <v/>
      </c>
      <c r="G13" s="59" t="n">
        <v/>
      </c>
      <c r="H13" s="59" t="n">
        <v>0</v>
      </c>
      <c r="I13" s="59" t="n">
        <v>0</v>
      </c>
      <c r="J13" s="59" t="n">
        <v>0</v>
      </c>
      <c r="K13" s="53">
        <f>AVERAGE(G13:J13)</f>
        <v/>
      </c>
      <c r="L13" s="53" t="n"/>
      <c r="M13" s="53" t="n"/>
      <c r="N13" s="53" t="n"/>
      <c r="O13" s="53" t="n"/>
      <c r="P13" s="59" t="n">
        <v/>
      </c>
      <c r="Q13" s="59" t="inlineStr">
        <is>
          <t>03200</t>
        </is>
      </c>
      <c r="R13" s="59" t="inlineStr">
        <is>
          <t>02500</t>
        </is>
      </c>
      <c r="S13" s="59" t="inlineStr">
        <is>
          <t>02500</t>
        </is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AVERAGE(B14:E14)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AVERAGE(G14:J14)</f>
        <v/>
      </c>
      <c r="L14" s="53" t="inlineStr">
        <is>
          <t>————</t>
        </is>
      </c>
      <c r="M14" s="53" t="inlineStr">
        <is>
          <t>————</t>
        </is>
      </c>
      <c r="N14" s="53" t="inlineStr">
        <is>
          <t>————</t>
        </is>
      </c>
      <c r="O14" s="53" t="inlineStr">
        <is>
          <t>————</t>
        </is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</row>
    <row r="15" ht="15.95" customFormat="1" customHeight="1" s="9">
      <c r="A15" s="38" t="inlineStr">
        <is>
          <t>11日</t>
        </is>
      </c>
      <c r="B15" s="59" t="n">
        <v/>
      </c>
      <c r="C15" s="59" t="n">
        <v>0</v>
      </c>
      <c r="D15" s="59" t="n">
        <v>2</v>
      </c>
      <c r="E15" s="59" t="n">
        <v>7</v>
      </c>
      <c r="F15" s="53">
        <f>AVERAGE(B15:E15)</f>
        <v/>
      </c>
      <c r="G15" s="59" t="n">
        <v/>
      </c>
      <c r="H15" s="59" t="n">
        <v>0</v>
      </c>
      <c r="I15" s="59" t="n">
        <v>0</v>
      </c>
      <c r="J15" s="59" t="n">
        <v>0</v>
      </c>
      <c r="K15" s="53">
        <f>AVERAGE(G15:J15)</f>
        <v/>
      </c>
      <c r="L15" s="53" t="n"/>
      <c r="M15" s="53" t="n"/>
      <c r="N15" s="53" t="n"/>
      <c r="O15" s="53" t="n"/>
      <c r="P15" s="59" t="n">
        <v/>
      </c>
      <c r="Q15" s="59" t="inlineStr">
        <is>
          <t>02500</t>
        </is>
      </c>
      <c r="R15" s="59" t="inlineStr">
        <is>
          <t>04800</t>
        </is>
      </c>
      <c r="S15" s="59" t="inlineStr">
        <is>
          <t>03000</t>
        </is>
      </c>
    </row>
    <row r="16" ht="15.95" customFormat="1" customHeight="1" s="9">
      <c r="A16" s="38" t="inlineStr">
        <is>
          <t>12日</t>
        </is>
      </c>
      <c r="B16" s="59" t="n">
        <v/>
      </c>
      <c r="C16" s="59" t="n">
        <v>2</v>
      </c>
      <c r="D16" s="59" t="n">
        <v>0</v>
      </c>
      <c r="E16" s="59" t="n">
        <v>3</v>
      </c>
      <c r="F16" s="53">
        <f>AVERAGE(B16:E16)</f>
        <v/>
      </c>
      <c r="G16" s="59" t="n">
        <v/>
      </c>
      <c r="H16" s="59" t="n">
        <v>0</v>
      </c>
      <c r="I16" s="59" t="n">
        <v>0</v>
      </c>
      <c r="J16" s="59" t="n">
        <v>0</v>
      </c>
      <c r="K16" s="53">
        <f>AVERAGE(G16:J16)</f>
        <v/>
      </c>
      <c r="L16" s="53" t="n"/>
      <c r="M16" s="53" t="n"/>
      <c r="N16" s="53" t="n"/>
      <c r="O16" s="53" t="n"/>
      <c r="P16" s="59" t="n">
        <v/>
      </c>
      <c r="Q16" s="59" t="inlineStr">
        <is>
          <t>03100</t>
        </is>
      </c>
      <c r="R16" s="59" t="inlineStr">
        <is>
          <t>02500</t>
        </is>
      </c>
      <c r="S16" s="59" t="inlineStr">
        <is>
          <t>03200</t>
        </is>
      </c>
    </row>
    <row r="17" ht="15.95" customFormat="1" customHeight="1" s="9">
      <c r="A17" s="38" t="inlineStr">
        <is>
          <t>13日</t>
        </is>
      </c>
      <c r="B17" s="59" t="n">
        <v/>
      </c>
      <c r="C17" s="59" t="n">
        <v>3</v>
      </c>
      <c r="D17" s="59" t="n">
        <v>0</v>
      </c>
      <c r="E17" s="59" t="n">
        <v>11</v>
      </c>
      <c r="F17" s="53">
        <f>AVERAGE(B17:E17)</f>
        <v/>
      </c>
      <c r="G17" s="59" t="n">
        <v/>
      </c>
      <c r="H17" s="59" t="n">
        <v>0</v>
      </c>
      <c r="I17" s="59" t="n">
        <v>0</v>
      </c>
      <c r="J17" s="59" t="n">
        <v>0</v>
      </c>
      <c r="K17" s="53">
        <f>AVERAGE(G17:J17)</f>
        <v/>
      </c>
      <c r="L17" s="53" t="n"/>
      <c r="M17" s="53" t="n"/>
      <c r="N17" s="53" t="n"/>
      <c r="O17" s="53" t="n"/>
      <c r="P17" s="59" t="n">
        <v/>
      </c>
      <c r="Q17" s="59" t="inlineStr">
        <is>
          <t>03200</t>
        </is>
      </c>
      <c r="R17" s="59" t="inlineStr">
        <is>
          <t>/////</t>
        </is>
      </c>
      <c r="S17" s="59" t="inlineStr">
        <is>
          <t>03000</t>
        </is>
      </c>
    </row>
    <row r="18" ht="15.95" customFormat="1" customHeight="1" s="9">
      <c r="A18" s="38" t="inlineStr">
        <is>
          <t>14日</t>
        </is>
      </c>
      <c r="B18" s="59" t="n">
        <v/>
      </c>
      <c r="C18" s="59" t="n">
        <v>7</v>
      </c>
      <c r="D18" s="59" t="n">
        <v>10</v>
      </c>
      <c r="E18" s="59" t="n">
        <v>10</v>
      </c>
      <c r="F18" s="53">
        <f>AVERAGE(B18:E18)</f>
        <v/>
      </c>
      <c r="G18" s="59" t="n">
        <v/>
      </c>
      <c r="H18" s="59" t="n">
        <v>0</v>
      </c>
      <c r="I18" s="59" t="n">
        <v>0</v>
      </c>
      <c r="J18" s="59" t="n">
        <v>0</v>
      </c>
      <c r="K18" s="53">
        <f>AVERAGE(G18:J18)</f>
        <v/>
      </c>
      <c r="L18" s="53" t="n"/>
      <c r="M18" s="53" t="n"/>
      <c r="N18" s="53" t="n"/>
      <c r="O18" s="53" t="n"/>
      <c r="P18" s="59" t="n">
        <v/>
      </c>
      <c r="Q18" s="59" t="inlineStr">
        <is>
          <t>03100</t>
        </is>
      </c>
      <c r="R18" s="59" t="inlineStr">
        <is>
          <t>03000</t>
        </is>
      </c>
      <c r="S18" s="59" t="inlineStr">
        <is>
          <t>02800</t>
        </is>
      </c>
    </row>
    <row r="19" ht="15.95" customFormat="1" customHeight="1" s="9">
      <c r="A19" s="38" t="inlineStr">
        <is>
          <t>15日</t>
        </is>
      </c>
      <c r="B19" s="59" t="n">
        <v/>
      </c>
      <c r="C19" s="59" t="n">
        <v>11</v>
      </c>
      <c r="D19" s="59" t="n">
        <v>9</v>
      </c>
      <c r="E19" s="59" t="n">
        <v>10</v>
      </c>
      <c r="F19" s="53">
        <f>AVERAGE(B19:E19)</f>
        <v/>
      </c>
      <c r="G19" s="59" t="n">
        <v/>
      </c>
      <c r="H19" s="59" t="n">
        <v>0</v>
      </c>
      <c r="I19" s="59" t="n">
        <v>0</v>
      </c>
      <c r="J19" s="59" t="n">
        <v>0</v>
      </c>
      <c r="K19" s="53">
        <f>AVERAGE(G19:J19)</f>
        <v/>
      </c>
      <c r="L19" s="53" t="n"/>
      <c r="M19" s="53" t="n"/>
      <c r="N19" s="53" t="n"/>
      <c r="O19" s="53" t="n"/>
      <c r="P19" s="59" t="n">
        <v/>
      </c>
      <c r="Q19" s="59" t="inlineStr">
        <is>
          <t>03000</t>
        </is>
      </c>
      <c r="R19" s="59" t="inlineStr">
        <is>
          <t>03200</t>
        </is>
      </c>
      <c r="S19" s="59" t="inlineStr">
        <is>
          <t>03000</t>
        </is>
      </c>
    </row>
    <row r="20" ht="15.95" customFormat="1" customHeight="1" s="9">
      <c r="A20" s="38" t="inlineStr">
        <is>
          <t>16日</t>
        </is>
      </c>
      <c r="B20" s="59" t="n">
        <v/>
      </c>
      <c r="C20" s="59" t="n">
        <v>10</v>
      </c>
      <c r="D20" s="59" t="n">
        <v>10</v>
      </c>
      <c r="E20" s="59" t="n">
        <v>10</v>
      </c>
      <c r="F20" s="53">
        <f>AVERAGE(B20:E20)</f>
        <v/>
      </c>
      <c r="G20" s="59" t="n">
        <v/>
      </c>
      <c r="H20" s="59" t="n">
        <v>0</v>
      </c>
      <c r="I20" s="59" t="n">
        <v>10</v>
      </c>
      <c r="J20" s="59" t="n">
        <v>10</v>
      </c>
      <c r="K20" s="53">
        <f>AVERAGE(G20:J20)</f>
        <v/>
      </c>
      <c r="L20" s="53" t="n"/>
      <c r="M20" s="53" t="n"/>
      <c r="N20" s="53" t="n"/>
      <c r="O20" s="53" t="n"/>
      <c r="P20" s="59" t="n">
        <v/>
      </c>
      <c r="Q20" s="59" t="inlineStr">
        <is>
          <t>03000</t>
        </is>
      </c>
      <c r="R20" s="59" t="inlineStr">
        <is>
          <t>/////</t>
        </is>
      </c>
      <c r="S20" s="59" t="inlineStr">
        <is>
          <t>/////</t>
        </is>
      </c>
    </row>
    <row r="21" ht="15.95" customFormat="1" customHeight="1" s="9">
      <c r="A21" s="38" t="inlineStr">
        <is>
          <t>17日</t>
        </is>
      </c>
      <c r="B21" s="59" t="n">
        <v/>
      </c>
      <c r="C21" s="59" t="n">
        <v>10</v>
      </c>
      <c r="D21" s="59" t="n">
        <v>10</v>
      </c>
      <c r="E21" s="59" t="n">
        <v>10</v>
      </c>
      <c r="F21" s="53">
        <f>AVERAGE(B21:E21)</f>
        <v/>
      </c>
      <c r="G21" s="59" t="n">
        <v/>
      </c>
      <c r="H21" s="59" t="n">
        <v>0</v>
      </c>
      <c r="I21" s="59" t="n">
        <v>6</v>
      </c>
      <c r="J21" s="59" t="n">
        <v>10</v>
      </c>
      <c r="K21" s="53">
        <f>AVERAGE(G21:J21)</f>
        <v/>
      </c>
      <c r="L21" s="53" t="n"/>
      <c r="M21" s="53" t="n"/>
      <c r="N21" s="53" t="n"/>
      <c r="O21" s="53" t="n"/>
      <c r="P21" s="59" t="n">
        <v/>
      </c>
      <c r="Q21" s="59" t="inlineStr">
        <is>
          <t>03000</t>
        </is>
      </c>
      <c r="R21" s="59" t="inlineStr">
        <is>
          <t>00400</t>
        </is>
      </c>
      <c r="S21" s="59" t="inlineStr">
        <is>
          <t>/////</t>
        </is>
      </c>
    </row>
    <row r="22" ht="15.95" customFormat="1" customHeight="1" s="9">
      <c r="A22" s="38" t="inlineStr">
        <is>
          <t>18日</t>
        </is>
      </c>
      <c r="B22" s="59" t="n">
        <v/>
      </c>
      <c r="C22" s="59" t="n">
        <v>10</v>
      </c>
      <c r="D22" s="59" t="n">
        <v>10</v>
      </c>
      <c r="E22" s="59" t="n">
        <v>10</v>
      </c>
      <c r="F22" s="53">
        <f>AVERAGE(B22:E22)</f>
        <v/>
      </c>
      <c r="G22" s="59" t="n">
        <v/>
      </c>
      <c r="H22" s="59" t="n">
        <v>10</v>
      </c>
      <c r="I22" s="59" t="n">
        <v>0</v>
      </c>
      <c r="J22" s="59" t="n">
        <v>10</v>
      </c>
      <c r="K22" s="53">
        <f>AVERAGE(G22:J22)</f>
        <v/>
      </c>
      <c r="L22" s="53" t="n"/>
      <c r="M22" s="53" t="n"/>
      <c r="N22" s="53" t="n"/>
      <c r="O22" s="53" t="n"/>
      <c r="P22" s="59" t="n">
        <v/>
      </c>
      <c r="Q22" s="59" t="inlineStr">
        <is>
          <t>/////</t>
        </is>
      </c>
      <c r="R22" s="59" t="inlineStr">
        <is>
          <t>03000</t>
        </is>
      </c>
      <c r="S22" s="59" t="inlineStr">
        <is>
          <t>/////</t>
        </is>
      </c>
    </row>
    <row r="23" ht="15.95" customFormat="1" customHeight="1" s="9">
      <c r="A23" s="38" t="inlineStr">
        <is>
          <t>19日</t>
        </is>
      </c>
      <c r="B23" s="59" t="n">
        <v/>
      </c>
      <c r="C23" s="59" t="n">
        <v>10</v>
      </c>
      <c r="D23" s="59" t="n">
        <v>10</v>
      </c>
      <c r="E23" s="59" t="n">
        <v>10</v>
      </c>
      <c r="F23" s="53">
        <f>AVERAGE(B23:E23)</f>
        <v/>
      </c>
      <c r="G23" s="59" t="n">
        <v/>
      </c>
      <c r="H23" s="59" t="n">
        <v>0</v>
      </c>
      <c r="I23" s="59" t="n">
        <v>0</v>
      </c>
      <c r="J23" s="59" t="n">
        <v>0</v>
      </c>
      <c r="K23" s="53">
        <f>AVERAGE(G23:J23)</f>
        <v/>
      </c>
      <c r="L23" s="53" t="n"/>
      <c r="M23" s="53" t="n"/>
      <c r="N23" s="53" t="n"/>
      <c r="O23" s="53" t="n"/>
      <c r="P23" s="59" t="n">
        <v/>
      </c>
      <c r="Q23" s="59" t="inlineStr">
        <is>
          <t>03000</t>
        </is>
      </c>
      <c r="R23" s="59" t="inlineStr">
        <is>
          <t>03100</t>
        </is>
      </c>
      <c r="S23" s="59" t="inlineStr">
        <is>
          <t>03000</t>
        </is>
      </c>
    </row>
    <row r="24" ht="15.95" customFormat="1" customHeight="1" s="9">
      <c r="A24" s="38" t="inlineStr">
        <is>
          <t>20日</t>
        </is>
      </c>
      <c r="B24" s="59" t="n">
        <v/>
      </c>
      <c r="C24" s="59" t="n">
        <v>10</v>
      </c>
      <c r="D24" s="59" t="n">
        <v>10</v>
      </c>
      <c r="E24" s="59" t="n">
        <v>10</v>
      </c>
      <c r="F24" s="53">
        <f>AVERAGE(B24:E24)</f>
        <v/>
      </c>
      <c r="G24" s="59" t="n">
        <v/>
      </c>
      <c r="H24" s="59" t="n">
        <v>10</v>
      </c>
      <c r="I24" s="59" t="n">
        <v>0</v>
      </c>
      <c r="J24" s="59" t="n">
        <v>0</v>
      </c>
      <c r="K24" s="53">
        <f>AVERAGE(G24:J24)</f>
        <v/>
      </c>
      <c r="L24" s="53" t="n"/>
      <c r="M24" s="53" t="n"/>
      <c r="N24" s="53" t="n"/>
      <c r="O24" s="53" t="n"/>
      <c r="P24" s="59" t="n">
        <v/>
      </c>
      <c r="Q24" s="59" t="inlineStr">
        <is>
          <t>/////</t>
        </is>
      </c>
      <c r="R24" s="59" t="inlineStr">
        <is>
          <t>03000</t>
        </is>
      </c>
      <c r="S24" s="59" t="inlineStr">
        <is>
          <t>03000</t>
        </is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AVERAGE(B25:E25)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AVERAGE(G25:J25)</f>
        <v/>
      </c>
      <c r="L25" s="53" t="inlineStr">
        <is>
          <t>————</t>
        </is>
      </c>
      <c r="M25" s="53" t="inlineStr">
        <is>
          <t>————</t>
        </is>
      </c>
      <c r="N25" s="53" t="inlineStr">
        <is>
          <t>————</t>
        </is>
      </c>
      <c r="O25" s="53" t="inlineStr">
        <is>
          <t>————</t>
        </is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</row>
    <row r="26" ht="15.95" customFormat="1" customHeight="1" s="9">
      <c r="A26" s="38" t="inlineStr">
        <is>
          <t>21日</t>
        </is>
      </c>
      <c r="B26" s="59" t="n">
        <v/>
      </c>
      <c r="C26" s="59" t="n">
        <v>10</v>
      </c>
      <c r="D26" s="59" t="n">
        <v>10</v>
      </c>
      <c r="E26" s="59" t="n">
        <v>10</v>
      </c>
      <c r="F26" s="53">
        <f>AVERAGE(B26:E26)</f>
        <v/>
      </c>
      <c r="G26" s="59" t="n">
        <v/>
      </c>
      <c r="H26" s="59" t="n">
        <v>0</v>
      </c>
      <c r="I26" s="59" t="n">
        <v>0</v>
      </c>
      <c r="J26" s="59" t="n">
        <v>0</v>
      </c>
      <c r="K26" s="53">
        <f>AVERAGE(G26:J26)</f>
        <v/>
      </c>
      <c r="L26" s="53" t="n"/>
      <c r="M26" s="53" t="n"/>
      <c r="N26" s="53" t="n"/>
      <c r="O26" s="53" t="n"/>
      <c r="P26" s="59" t="n">
        <v/>
      </c>
      <c r="Q26" s="59" t="inlineStr">
        <is>
          <t>03000</t>
        </is>
      </c>
      <c r="R26" s="59" t="inlineStr">
        <is>
          <t>03000</t>
        </is>
      </c>
      <c r="S26" s="59" t="inlineStr">
        <is>
          <t>00450</t>
        </is>
      </c>
    </row>
    <row r="27" ht="15.95" customFormat="1" customHeight="1" s="9">
      <c r="A27" s="38" t="inlineStr">
        <is>
          <t>22日</t>
        </is>
      </c>
      <c r="B27" s="59" t="n">
        <v/>
      </c>
      <c r="C27" s="59" t="n">
        <v>10</v>
      </c>
      <c r="D27" s="59" t="n">
        <v>10</v>
      </c>
      <c r="E27" s="59" t="n">
        <v>10</v>
      </c>
      <c r="F27" s="53">
        <f>AVERAGE(B27:E27)</f>
        <v/>
      </c>
      <c r="G27" s="59" t="n">
        <v/>
      </c>
      <c r="H27" s="59" t="n">
        <v>3</v>
      </c>
      <c r="I27" s="59" t="n">
        <v>4</v>
      </c>
      <c r="J27" s="59" t="n">
        <v>4</v>
      </c>
      <c r="K27" s="53">
        <f>AVERAGE(G27:J27)</f>
        <v/>
      </c>
      <c r="L27" s="53" t="n"/>
      <c r="M27" s="53" t="n"/>
      <c r="N27" s="53" t="n"/>
      <c r="O27" s="53" t="n"/>
      <c r="P27" s="59" t="n">
        <v/>
      </c>
      <c r="Q27" s="59" t="inlineStr">
        <is>
          <t>01800</t>
        </is>
      </c>
      <c r="R27" s="59" t="inlineStr">
        <is>
          <t>01600</t>
        </is>
      </c>
      <c r="S27" s="59" t="inlineStr">
        <is>
          <t>01500</t>
        </is>
      </c>
    </row>
    <row r="28" ht="15.95" customFormat="1" customHeight="1" s="9">
      <c r="A28" s="38" t="inlineStr">
        <is>
          <t>23日</t>
        </is>
      </c>
      <c r="B28" s="59" t="n">
        <v/>
      </c>
      <c r="C28" s="59" t="n">
        <v>10</v>
      </c>
      <c r="D28" s="59" t="n">
        <v>10</v>
      </c>
      <c r="E28" s="59" t="n">
        <v>10</v>
      </c>
      <c r="F28" s="53">
        <f>AVERAGE(B28:E28)</f>
        <v/>
      </c>
      <c r="G28" s="59" t="n">
        <v/>
      </c>
      <c r="H28" s="59" t="n">
        <v>3</v>
      </c>
      <c r="I28" s="59" t="n">
        <v>4</v>
      </c>
      <c r="J28" s="59" t="n">
        <v>0</v>
      </c>
      <c r="K28" s="53">
        <f>AVERAGE(G28:J28)</f>
        <v/>
      </c>
      <c r="L28" s="53" t="n"/>
      <c r="M28" s="53" t="n"/>
      <c r="N28" s="53" t="n"/>
      <c r="O28" s="53" t="n"/>
      <c r="P28" s="59" t="n">
        <v/>
      </c>
      <c r="Q28" s="59" t="inlineStr">
        <is>
          <t>00400</t>
        </is>
      </c>
      <c r="R28" s="59" t="inlineStr">
        <is>
          <t>00400</t>
        </is>
      </c>
      <c r="S28" s="59" t="inlineStr">
        <is>
          <t>03000</t>
        </is>
      </c>
    </row>
    <row r="29" ht="15.95" customFormat="1" customHeight="1" s="9">
      <c r="A29" s="38" t="inlineStr">
        <is>
          <t>24日</t>
        </is>
      </c>
      <c r="B29" s="59" t="n">
        <v/>
      </c>
      <c r="C29" s="59" t="n">
        <v>11</v>
      </c>
      <c r="D29" s="59" t="n">
        <v>10</v>
      </c>
      <c r="E29" s="59" t="n">
        <v>10</v>
      </c>
      <c r="F29" s="53">
        <f>AVERAGE(B29:E29)</f>
        <v/>
      </c>
      <c r="G29" s="59" t="n">
        <v/>
      </c>
      <c r="H29" s="59" t="n">
        <v>0</v>
      </c>
      <c r="I29" s="59" t="n">
        <v>0</v>
      </c>
      <c r="J29" s="59" t="n">
        <v>0</v>
      </c>
      <c r="K29" s="53">
        <f>AVERAGE(G29:J29)</f>
        <v/>
      </c>
      <c r="L29" s="53" t="n"/>
      <c r="M29" s="53" t="n"/>
      <c r="N29" s="53" t="n"/>
      <c r="O29" s="53" t="n"/>
      <c r="P29" s="59" t="n">
        <v/>
      </c>
      <c r="Q29" s="59" t="inlineStr">
        <is>
          <t>03200</t>
        </is>
      </c>
      <c r="R29" s="59" t="inlineStr">
        <is>
          <t>03100</t>
        </is>
      </c>
      <c r="S29" s="59" t="inlineStr">
        <is>
          <t>03100</t>
        </is>
      </c>
    </row>
    <row r="30" ht="15.95" customFormat="1" customHeight="1" s="9">
      <c r="A30" s="38" t="inlineStr">
        <is>
          <t>25日</t>
        </is>
      </c>
      <c r="B30" s="59" t="n">
        <v/>
      </c>
      <c r="C30" s="59" t="n">
        <v>10</v>
      </c>
      <c r="D30" s="59" t="n">
        <v>10</v>
      </c>
      <c r="E30" s="59" t="n">
        <v>10</v>
      </c>
      <c r="F30" s="53">
        <f>AVERAGE(B30:E30)</f>
        <v/>
      </c>
      <c r="G30" s="59" t="n">
        <v/>
      </c>
      <c r="H30" s="59" t="n">
        <v>0</v>
      </c>
      <c r="I30" s="59" t="n">
        <v>0</v>
      </c>
      <c r="J30" s="59" t="n">
        <v>0</v>
      </c>
      <c r="K30" s="53">
        <f>AVERAGE(G30:J30)</f>
        <v/>
      </c>
      <c r="L30" s="53" t="n"/>
      <c r="M30" s="53" t="n"/>
      <c r="N30" s="53" t="n"/>
      <c r="O30" s="53" t="n"/>
      <c r="P30" s="59" t="n">
        <v/>
      </c>
      <c r="Q30" s="59" t="inlineStr">
        <is>
          <t>03100</t>
        </is>
      </c>
      <c r="R30" s="59" t="inlineStr">
        <is>
          <t>03000</t>
        </is>
      </c>
      <c r="S30" s="59" t="inlineStr">
        <is>
          <t>03100</t>
        </is>
      </c>
    </row>
    <row r="31" ht="15.95" customFormat="1" customHeight="1" s="9">
      <c r="A31" s="38" t="inlineStr">
        <is>
          <t>26日</t>
        </is>
      </c>
      <c r="B31" s="59" t="n">
        <v/>
      </c>
      <c r="C31" s="59" t="n">
        <v>11</v>
      </c>
      <c r="D31" s="59" t="n">
        <v>3</v>
      </c>
      <c r="E31" s="59" t="n">
        <v>2</v>
      </c>
      <c r="F31" s="53">
        <f>AVERAGE(B31:E31)</f>
        <v/>
      </c>
      <c r="G31" s="59" t="n">
        <v/>
      </c>
      <c r="H31" s="59" t="n">
        <v>0</v>
      </c>
      <c r="I31" s="59" t="n">
        <v>0</v>
      </c>
      <c r="J31" s="59" t="n">
        <v>0</v>
      </c>
      <c r="K31" s="53">
        <f>AVERAGE(G31:J31)</f>
        <v/>
      </c>
      <c r="L31" s="53" t="n"/>
      <c r="M31" s="53" t="n"/>
      <c r="N31" s="53" t="n"/>
      <c r="O31" s="53" t="n"/>
      <c r="P31" s="59" t="n">
        <v/>
      </c>
      <c r="Q31" s="59" t="inlineStr">
        <is>
          <t>03200</t>
        </is>
      </c>
      <c r="R31" s="59" t="inlineStr">
        <is>
          <t>03200</t>
        </is>
      </c>
      <c r="S31" s="59" t="inlineStr">
        <is>
          <t>03200</t>
        </is>
      </c>
    </row>
    <row r="32" ht="15.95" customFormat="1" customHeight="1" s="9">
      <c r="A32" s="38" t="inlineStr">
        <is>
          <t>27日</t>
        </is>
      </c>
      <c r="B32" s="59" t="n">
        <v/>
      </c>
      <c r="C32" s="59" t="n">
        <v>2</v>
      </c>
      <c r="D32" s="59" t="n">
        <v>6</v>
      </c>
      <c r="E32" s="59" t="n">
        <v>5</v>
      </c>
      <c r="F32" s="53">
        <f>AVERAGE(B32:E32)</f>
        <v/>
      </c>
      <c r="G32" s="59" t="n">
        <v/>
      </c>
      <c r="H32" s="59" t="n">
        <v>0</v>
      </c>
      <c r="I32" s="59" t="n">
        <v>0</v>
      </c>
      <c r="J32" s="59" t="n">
        <v>0</v>
      </c>
      <c r="K32" s="53">
        <f>AVERAGE(G32:J32)</f>
        <v/>
      </c>
      <c r="L32" s="53" t="n"/>
      <c r="M32" s="53" t="n"/>
      <c r="N32" s="53" t="n"/>
      <c r="O32" s="53" t="n"/>
      <c r="P32" s="59" t="n">
        <v/>
      </c>
      <c r="Q32" s="59" t="inlineStr">
        <is>
          <t>03200</t>
        </is>
      </c>
      <c r="R32" s="59" t="inlineStr">
        <is>
          <t>03200</t>
        </is>
      </c>
      <c r="S32" s="59" t="inlineStr">
        <is>
          <t>03100</t>
        </is>
      </c>
    </row>
    <row r="33" ht="15.95" customFormat="1" customHeight="1" s="9">
      <c r="A33" s="38" t="inlineStr">
        <is>
          <t>28日</t>
        </is>
      </c>
      <c r="B33" s="59" t="n">
        <v/>
      </c>
      <c r="C33" s="59" t="n">
        <v>8</v>
      </c>
      <c r="D33" s="59" t="n">
        <v>6</v>
      </c>
      <c r="E33" s="59" t="n">
        <v>11</v>
      </c>
      <c r="F33" s="53">
        <f>AVERAGE(B33:E33)</f>
        <v/>
      </c>
      <c r="G33" s="59" t="n">
        <v/>
      </c>
      <c r="H33" s="59" t="n">
        <v>0</v>
      </c>
      <c r="I33" s="59" t="n">
        <v>0</v>
      </c>
      <c r="J33" s="59" t="n">
        <v>0</v>
      </c>
      <c r="K33" s="53">
        <f>AVERAGE(G33:J33)</f>
        <v/>
      </c>
      <c r="L33" s="53" t="n"/>
      <c r="M33" s="53" t="n"/>
      <c r="N33" s="53" t="n"/>
      <c r="O33" s="53" t="n"/>
      <c r="P33" s="59" t="n">
        <v/>
      </c>
      <c r="Q33" s="59" t="inlineStr">
        <is>
          <t>03000</t>
        </is>
      </c>
      <c r="R33" s="59" t="inlineStr">
        <is>
          <t>03200</t>
        </is>
      </c>
      <c r="S33" s="59" t="inlineStr">
        <is>
          <t>03000</t>
        </is>
      </c>
    </row>
    <row r="34" ht="15.95" customFormat="1" customHeight="1" s="9">
      <c r="A34" s="38" t="inlineStr">
        <is>
          <t>29日</t>
        </is>
      </c>
      <c r="B34" s="59" t="n">
        <v/>
      </c>
      <c r="C34" s="59" t="n">
        <v>10</v>
      </c>
      <c r="D34" s="59" t="n">
        <v>10</v>
      </c>
      <c r="E34" s="59" t="n">
        <v>10</v>
      </c>
      <c r="F34" s="53">
        <f>AVERAGE(B34:E34)</f>
        <v/>
      </c>
      <c r="G34" s="59" t="n">
        <v/>
      </c>
      <c r="H34" s="59" t="n">
        <v>2</v>
      </c>
      <c r="I34" s="59" t="n">
        <v>4</v>
      </c>
      <c r="J34" s="59" t="n">
        <v>0</v>
      </c>
      <c r="K34" s="53">
        <f>AVERAGE(G34:J34)</f>
        <v/>
      </c>
      <c r="L34" s="53" t="n"/>
      <c r="M34" s="53" t="n"/>
      <c r="N34" s="53" t="n"/>
      <c r="O34" s="53" t="n"/>
      <c r="P34" s="59" t="n">
        <v/>
      </c>
      <c r="Q34" s="59" t="inlineStr">
        <is>
          <t>00350</t>
        </is>
      </c>
      <c r="R34" s="59" t="inlineStr">
        <is>
          <t>00300</t>
        </is>
      </c>
      <c r="S34" s="59" t="inlineStr">
        <is>
          <t>03000</t>
        </is>
      </c>
    </row>
    <row r="35" ht="15.95" customFormat="1" customHeight="1" s="9">
      <c r="A35" s="38" t="inlineStr">
        <is>
          <t>30日</t>
        </is>
      </c>
      <c r="B35" s="59" t="n">
        <v/>
      </c>
      <c r="C35" s="59" t="n">
        <v>10</v>
      </c>
      <c r="D35" s="59" t="n">
        <v>11</v>
      </c>
      <c r="E35" s="59" t="n">
        <v>11</v>
      </c>
      <c r="F35" s="53">
        <f>AVERAGE(B35:E35)</f>
        <v/>
      </c>
      <c r="G35" s="59" t="n">
        <v/>
      </c>
      <c r="H35" s="59" t="n">
        <v>10</v>
      </c>
      <c r="I35" s="59" t="n">
        <v>0</v>
      </c>
      <c r="J35" s="59" t="n">
        <v>0</v>
      </c>
      <c r="K35" s="53">
        <f>AVERAGE(G35:J35)</f>
        <v/>
      </c>
      <c r="L35" s="53" t="n"/>
      <c r="M35" s="53" t="n"/>
      <c r="N35" s="53" t="n"/>
      <c r="O35" s="53" t="n"/>
      <c r="P35" s="59" t="n">
        <v/>
      </c>
      <c r="Q35" s="59" t="inlineStr">
        <is>
          <t>/////</t>
        </is>
      </c>
      <c r="R35" s="59" t="inlineStr">
        <is>
          <t>03300</t>
        </is>
      </c>
      <c r="S35" s="59" t="inlineStr">
        <is>
          <t>03200</t>
        </is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>
        <f>AVERAGE(B36:E36)</f>
        <v/>
      </c>
      <c r="G36" s="53" t="n"/>
      <c r="H36" s="53" t="n"/>
      <c r="I36" s="53" t="n"/>
      <c r="J36" s="53" t="n"/>
      <c r="K36" s="53">
        <f>AVERAGE(G36:J36)</f>
        <v/>
      </c>
      <c r="L36" s="53" t="n"/>
      <c r="M36" s="53" t="n"/>
      <c r="N36" s="53" t="n"/>
      <c r="O36" s="53" t="n"/>
      <c r="P36" s="53" t="n"/>
      <c r="Q36" s="53" t="n"/>
      <c r="R36" s="53" t="n"/>
      <c r="S36" s="53" t="n"/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AVERAGE(B37:E37)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AVERAGE(G37:J37)</f>
        <v/>
      </c>
      <c r="L37" s="53" t="inlineStr">
        <is>
          <t>————</t>
        </is>
      </c>
      <c r="M37" s="53" t="inlineStr">
        <is>
          <t>————</t>
        </is>
      </c>
      <c r="N37" s="53" t="inlineStr">
        <is>
          <t>————</t>
        </is>
      </c>
      <c r="O37" s="53" t="inlineStr">
        <is>
          <t>————</t>
        </is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AVERAGE(B38:E38)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AVERAGE(G38:J38)</f>
        <v/>
      </c>
      <c r="L38" s="53" t="inlineStr">
        <is>
          <t>————</t>
        </is>
      </c>
      <c r="M38" s="53" t="inlineStr">
        <is>
          <t>————</t>
        </is>
      </c>
      <c r="N38" s="53" t="inlineStr">
        <is>
          <t>————</t>
        </is>
      </c>
      <c r="O38" s="53" t="inlineStr">
        <is>
          <t>————</t>
        </is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</row>
  </sheetData>
  <mergeCells count="7">
    <mergeCell ref="O1:S1"/>
    <mergeCell ref="B1:E1"/>
    <mergeCell ref="A2:A3"/>
    <mergeCell ref="B2:F2"/>
    <mergeCell ref="G2:K2"/>
    <mergeCell ref="P2:S2"/>
    <mergeCell ref="L2:O2"/>
  </mergeCells>
  <pageMargins left="0.75" right="0.75" top="1" bottom="1" header="0.5" footer="0.5"/>
  <pageSetup orientation="landscape" paperSize="9" scale="73" horizontalDpi="200" verticalDpi="200"/>
</worksheet>
</file>

<file path=xl/worksheets/sheet9.xml><?xml version="1.0" encoding="utf-8"?>
<worksheet xmlns="http://schemas.openxmlformats.org/spreadsheetml/2006/main">
  <sheetPr codeName="Sheet20">
    <outlinePr summaryBelow="1" summaryRight="1"/>
    <pageSetUpPr fitToPage="1"/>
  </sheetPr>
  <dimension ref="A1:AA38"/>
  <sheetViews>
    <sheetView zoomScaleNormal="100" workbookViewId="0">
      <selection activeCell="A1" sqref="A1:AA37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 ht="17.25" customHeight="1">
      <c r="A1" s="10" t="n"/>
      <c r="B1" s="54" t="inlineStr">
        <is>
          <t>2021年11月</t>
        </is>
      </c>
      <c r="C1" s="56" t="n"/>
      <c r="D1" s="56" t="n"/>
      <c r="E1" s="56" t="n"/>
      <c r="S1" s="41" t="n"/>
      <c r="T1" s="56" t="n"/>
      <c r="U1" s="56" t="n"/>
      <c r="V1" s="54" t="inlineStr">
        <is>
          <t>龙王山皇家气象站</t>
        </is>
      </c>
      <c r="W1" s="56" t="n"/>
      <c r="X1" s="56" t="n"/>
      <c r="Y1" s="56" t="n"/>
      <c r="Z1" s="56" t="n"/>
      <c r="AA1" s="56" t="n"/>
    </row>
    <row r="2" customFormat="1" s="9">
      <c r="A2" s="38" t="inlineStr">
        <is>
          <t>日期</t>
        </is>
      </c>
      <c r="B2" s="42" t="inlineStr">
        <is>
          <t>能见度（m）</t>
        </is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40" t="n"/>
      <c r="Z2" s="38" t="inlineStr">
        <is>
          <t>最小</t>
        </is>
      </c>
      <c r="AA2" s="38" t="inlineStr">
        <is>
          <t>时间</t>
        </is>
      </c>
    </row>
    <row r="3" customFormat="1" s="3">
      <c r="A3" s="58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8" t="n"/>
      <c r="AA3" s="58" t="n"/>
    </row>
    <row r="4" ht="15.95" customFormat="1" customHeight="1" s="9">
      <c r="A4" s="38" t="inlineStr">
        <is>
          <t>1日</t>
        </is>
      </c>
      <c r="B4" s="59" t="n">
        <v>660.8</v>
      </c>
      <c r="C4" s="59" t="n">
        <v>630.5</v>
      </c>
      <c r="D4" s="59" t="n">
        <v>563.9</v>
      </c>
      <c r="E4" s="59" t="n">
        <v>553.6</v>
      </c>
      <c r="F4" s="59" t="n">
        <v>586.6</v>
      </c>
      <c r="G4" s="59" t="n">
        <v>793.3</v>
      </c>
      <c r="H4" s="59" t="n">
        <v>719.5</v>
      </c>
      <c r="I4" s="59" t="n">
        <v>608.4</v>
      </c>
      <c r="J4" s="59" t="n">
        <v>262.5</v>
      </c>
      <c r="K4" s="59" t="n">
        <v>408</v>
      </c>
      <c r="L4" s="59" t="n">
        <v>397</v>
      </c>
      <c r="M4" s="59" t="n">
        <v>345.7</v>
      </c>
      <c r="N4" s="59" t="n">
        <v>410.4</v>
      </c>
      <c r="O4" s="59" t="n">
        <v>450.8</v>
      </c>
      <c r="P4" s="59" t="n">
        <v>516.9</v>
      </c>
      <c r="Q4" s="59" t="n">
        <v>549.6</v>
      </c>
      <c r="R4" s="59" t="n">
        <v>551.1</v>
      </c>
      <c r="S4" s="59" t="n">
        <v>625</v>
      </c>
      <c r="T4" s="59" t="n">
        <v>727.6</v>
      </c>
      <c r="U4" s="59" t="n">
        <v>900.1</v>
      </c>
      <c r="V4" s="59" t="n">
        <v>728</v>
      </c>
      <c r="W4" s="59" t="n">
        <v>684</v>
      </c>
      <c r="X4" s="59" t="n">
        <v>497.2</v>
      </c>
      <c r="Y4" s="59" t="n">
        <v>331.1</v>
      </c>
      <c r="Z4" s="59" t="n">
        <v>259.9</v>
      </c>
      <c r="AA4" s="59" t="inlineStr">
        <is>
          <t>0501</t>
        </is>
      </c>
    </row>
    <row r="5" ht="15.95" customFormat="1" customHeight="1" s="9">
      <c r="A5" s="38" t="inlineStr">
        <is>
          <t>2日</t>
        </is>
      </c>
      <c r="B5" s="59" t="n">
        <v>391.2</v>
      </c>
      <c r="C5" s="59" t="n">
        <v>352.6</v>
      </c>
      <c r="D5" s="59" t="n">
        <v>314.6</v>
      </c>
      <c r="E5" s="59" t="n">
        <v>325.8</v>
      </c>
      <c r="F5" s="59" t="n">
        <v>332</v>
      </c>
      <c r="G5" s="59" t="n">
        <v>350.8</v>
      </c>
      <c r="H5" s="59" t="n">
        <v>350</v>
      </c>
      <c r="I5" s="59" t="n">
        <v>337.2</v>
      </c>
      <c r="J5" s="59" t="n">
        <v>349.3</v>
      </c>
      <c r="K5" s="59" t="n">
        <v>326</v>
      </c>
      <c r="L5" s="59" t="n">
        <v>399.7</v>
      </c>
      <c r="M5" s="59" t="n">
        <v>380.3</v>
      </c>
      <c r="N5" s="59" t="n">
        <v>384.3</v>
      </c>
      <c r="O5" s="59" t="n">
        <v>328.6</v>
      </c>
      <c r="P5" s="59" t="n">
        <v>304.3</v>
      </c>
      <c r="Q5" s="59" t="n">
        <v>288.7</v>
      </c>
      <c r="R5" s="59" t="n">
        <v>209.1</v>
      </c>
      <c r="S5" s="59" t="n">
        <v>187</v>
      </c>
      <c r="T5" s="59" t="n">
        <v>207.4</v>
      </c>
      <c r="U5" s="59" t="n">
        <v>239.3</v>
      </c>
      <c r="V5" s="59" t="n">
        <v>261.7</v>
      </c>
      <c r="W5" s="59" t="n">
        <v>272.1</v>
      </c>
      <c r="X5" s="59" t="n">
        <v>276.9</v>
      </c>
      <c r="Y5" s="59" t="n">
        <v>236.6</v>
      </c>
      <c r="Z5" s="59" t="n">
        <v>166.5</v>
      </c>
      <c r="AA5" s="59" t="inlineStr">
        <is>
          <t>1325</t>
        </is>
      </c>
    </row>
    <row r="6" ht="15.95" customFormat="1" customHeight="1" s="9">
      <c r="A6" s="38" t="inlineStr">
        <is>
          <t>3日</t>
        </is>
      </c>
      <c r="B6" s="59" t="n">
        <v>221.6</v>
      </c>
      <c r="C6" s="59" t="n">
        <v>226</v>
      </c>
      <c r="D6" s="59" t="n">
        <v>305.2</v>
      </c>
      <c r="E6" s="59" t="n">
        <v>351.9</v>
      </c>
      <c r="F6" s="59" t="n">
        <v>377.6</v>
      </c>
      <c r="G6" s="59" t="n">
        <v>461.6</v>
      </c>
      <c r="H6" s="59" t="n">
        <v>424.8</v>
      </c>
      <c r="I6" s="59" t="n">
        <v>395.9</v>
      </c>
      <c r="J6" s="59" t="n">
        <v>318</v>
      </c>
      <c r="K6" s="59" t="n">
        <v>354.4</v>
      </c>
      <c r="L6" s="59" t="n">
        <v>353.2</v>
      </c>
      <c r="M6" s="59" t="n">
        <v>315.8</v>
      </c>
      <c r="N6" s="59" t="n">
        <v>422.2</v>
      </c>
      <c r="O6" s="59" t="n">
        <v>452.6</v>
      </c>
      <c r="P6" s="59" t="n">
        <v>499.7</v>
      </c>
      <c r="Q6" s="59" t="n">
        <v>478.7</v>
      </c>
      <c r="R6" s="59" t="n">
        <v>405.8</v>
      </c>
      <c r="S6" s="59" t="n">
        <v>344.8</v>
      </c>
      <c r="T6" s="59" t="n">
        <v>332.8</v>
      </c>
      <c r="U6" s="59" t="n">
        <v>203</v>
      </c>
      <c r="V6" s="59" t="n">
        <v>257.8</v>
      </c>
      <c r="W6" s="59" t="n">
        <v>194.9</v>
      </c>
      <c r="X6" s="59" t="n">
        <v>212.8</v>
      </c>
      <c r="Y6" s="59" t="n">
        <v>250.2</v>
      </c>
      <c r="Z6" s="59" t="n">
        <v>192.5</v>
      </c>
      <c r="AA6" s="59" t="inlineStr">
        <is>
          <t>1754</t>
        </is>
      </c>
    </row>
    <row r="7" ht="15.95" customFormat="1" customHeight="1" s="9">
      <c r="A7" s="38" t="inlineStr">
        <is>
          <t>4日</t>
        </is>
      </c>
      <c r="B7" s="59" t="n">
        <v>240</v>
      </c>
      <c r="C7" s="59" t="n">
        <v>219.9</v>
      </c>
      <c r="D7" s="59" t="n">
        <v>199.8</v>
      </c>
      <c r="E7" s="59" t="n">
        <v>163.5</v>
      </c>
      <c r="F7" s="59" t="n">
        <v>254.4</v>
      </c>
      <c r="G7" s="59" t="n">
        <v>205.3</v>
      </c>
      <c r="H7" s="59" t="n">
        <v>206</v>
      </c>
      <c r="I7" s="59" t="n">
        <v>120.2</v>
      </c>
      <c r="J7" s="59" t="n">
        <v>32.9</v>
      </c>
      <c r="K7" s="59" t="n">
        <v>13.9</v>
      </c>
      <c r="L7" s="59" t="n">
        <v>8.4</v>
      </c>
      <c r="M7" s="59" t="n">
        <v>13.4</v>
      </c>
      <c r="N7" s="59" t="n">
        <v>27.6</v>
      </c>
      <c r="O7" s="59" t="n">
        <v>66.59999999999999</v>
      </c>
      <c r="P7" s="59" t="n">
        <v>136.9</v>
      </c>
      <c r="Q7" s="59" t="n">
        <v>240.1</v>
      </c>
      <c r="R7" s="59" t="n">
        <v>307.1</v>
      </c>
      <c r="S7" s="59" t="n">
        <v>274.6</v>
      </c>
      <c r="T7" s="59" t="n">
        <v>302.8</v>
      </c>
      <c r="U7" s="59" t="n">
        <v>433</v>
      </c>
      <c r="V7" s="59" t="n">
        <v>306.8</v>
      </c>
      <c r="W7" s="59" t="n">
        <v>253.4</v>
      </c>
      <c r="X7" s="59" t="n">
        <v>315.3</v>
      </c>
      <c r="Y7" s="59" t="n">
        <v>372.1</v>
      </c>
      <c r="Z7" s="59" t="n">
        <v>8.300000000000001</v>
      </c>
      <c r="AA7" s="59" t="inlineStr">
        <is>
          <t>0701</t>
        </is>
      </c>
    </row>
    <row r="8" ht="15.95" customFormat="1" customHeight="1" s="9">
      <c r="A8" s="38" t="inlineStr">
        <is>
          <t>5日</t>
        </is>
      </c>
      <c r="B8" s="59" t="n">
        <v>333.5</v>
      </c>
      <c r="C8" s="59" t="n">
        <v>303.8</v>
      </c>
      <c r="D8" s="59" t="n">
        <v>246.8</v>
      </c>
      <c r="E8" s="59" t="n">
        <v>162.9</v>
      </c>
      <c r="F8" s="59" t="n">
        <v>146.2</v>
      </c>
      <c r="G8" s="59" t="n">
        <v>179.7</v>
      </c>
      <c r="H8" s="59" t="n">
        <v>156.8</v>
      </c>
      <c r="I8" s="59" t="n">
        <v>192.2</v>
      </c>
      <c r="J8" s="59" t="n">
        <v>249.4</v>
      </c>
      <c r="K8" s="59" t="n">
        <v>319.9</v>
      </c>
      <c r="L8" s="59" t="n">
        <v>413.2</v>
      </c>
      <c r="M8" s="59" t="n">
        <v>488.5</v>
      </c>
      <c r="N8" s="59" t="n">
        <v>626.7</v>
      </c>
      <c r="O8" s="59" t="n">
        <v>647.5</v>
      </c>
      <c r="P8" s="59" t="n">
        <v>782.1</v>
      </c>
      <c r="Q8" s="59" t="n">
        <v>749.9</v>
      </c>
      <c r="R8" s="59" t="n">
        <v>625</v>
      </c>
      <c r="S8" s="59" t="n">
        <v>1039.7</v>
      </c>
      <c r="T8" s="59" t="n">
        <v>820.4</v>
      </c>
      <c r="U8" s="59" t="n">
        <v>657.9</v>
      </c>
      <c r="V8" s="59" t="n">
        <v>531.5</v>
      </c>
      <c r="W8" s="59" t="n">
        <v>529.6</v>
      </c>
      <c r="X8" s="59" t="n">
        <v>451.6</v>
      </c>
      <c r="Y8" s="59" t="n">
        <v>522.3</v>
      </c>
      <c r="Z8" s="59" t="n">
        <v>111.6</v>
      </c>
      <c r="AA8" s="59" t="inlineStr">
        <is>
          <t>0136</t>
        </is>
      </c>
    </row>
    <row r="9" ht="15.95" customFormat="1" customHeight="1" s="9">
      <c r="A9" s="38" t="inlineStr">
        <is>
          <t>6日</t>
        </is>
      </c>
      <c r="B9" s="59" t="n">
        <v>458.6</v>
      </c>
      <c r="C9" s="59" t="n">
        <v>406.5</v>
      </c>
      <c r="D9" s="59" t="n">
        <v>447.8</v>
      </c>
      <c r="E9" s="59" t="n">
        <v>465.6</v>
      </c>
      <c r="F9" s="59" t="n">
        <v>466.6</v>
      </c>
      <c r="G9" s="59" t="n">
        <v>461.1</v>
      </c>
      <c r="H9" s="59" t="n">
        <v>565.5</v>
      </c>
      <c r="I9" s="59" t="n">
        <v>585.9</v>
      </c>
      <c r="J9" s="59" t="n">
        <v>617.4</v>
      </c>
      <c r="K9" s="59" t="n">
        <v>585.8</v>
      </c>
      <c r="L9" s="59" t="n">
        <v>549.6</v>
      </c>
      <c r="M9" s="59" t="n">
        <v>463.7</v>
      </c>
      <c r="N9" s="59" t="n">
        <v>479.3</v>
      </c>
      <c r="O9" s="59" t="n">
        <v>471.2</v>
      </c>
      <c r="P9" s="59" t="n">
        <v>259</v>
      </c>
      <c r="Q9" s="59" t="n">
        <v>287.9</v>
      </c>
      <c r="R9" s="59" t="n">
        <v>307.4</v>
      </c>
      <c r="S9" s="59" t="n">
        <v>347.1</v>
      </c>
      <c r="T9" s="59" t="n">
        <v>398.7</v>
      </c>
      <c r="U9" s="59" t="n">
        <v>349.4</v>
      </c>
      <c r="V9" s="59" t="n">
        <v>265.1</v>
      </c>
      <c r="W9" s="59" t="n">
        <v>246.9</v>
      </c>
      <c r="X9" s="59" t="n">
        <v>224.9</v>
      </c>
      <c r="Y9" s="59" t="n">
        <v>125.9</v>
      </c>
      <c r="Z9" s="59" t="n">
        <v>125.9</v>
      </c>
      <c r="AA9" s="59" t="inlineStr">
        <is>
          <t>2000</t>
        </is>
      </c>
    </row>
    <row r="10" ht="15.95" customFormat="1" customHeight="1" s="9">
      <c r="A10" s="38" t="inlineStr">
        <is>
          <t>7日</t>
        </is>
      </c>
      <c r="B10" s="59" t="n">
        <v>81.8</v>
      </c>
      <c r="C10" s="59" t="n">
        <v>30.7</v>
      </c>
      <c r="D10" s="59" t="n">
        <v>149</v>
      </c>
      <c r="E10" s="59" t="n">
        <v>107.3</v>
      </c>
      <c r="F10" s="59" t="n">
        <v>55.9</v>
      </c>
      <c r="G10" s="59" t="n">
        <v>17.7</v>
      </c>
      <c r="H10" s="59" t="n">
        <v>7.9</v>
      </c>
      <c r="I10" s="59" t="n">
        <v>8</v>
      </c>
      <c r="J10" s="59" t="n">
        <v>10.9</v>
      </c>
      <c r="K10" s="59" t="n">
        <v>28.2</v>
      </c>
      <c r="L10" s="59" t="n">
        <v>150.1</v>
      </c>
      <c r="M10" s="59" t="n">
        <v>935.3</v>
      </c>
      <c r="N10" s="59" t="n">
        <v>2011.1</v>
      </c>
      <c r="O10" s="59" t="n">
        <v>3500</v>
      </c>
      <c r="P10" s="59" t="n">
        <v>1834.7</v>
      </c>
      <c r="Q10" s="59" t="n">
        <v>1676.6</v>
      </c>
      <c r="R10" s="59" t="n">
        <v>3500</v>
      </c>
      <c r="S10" s="59" t="n">
        <v>3500</v>
      </c>
      <c r="T10" s="59" t="n">
        <v>3026.2</v>
      </c>
      <c r="U10" s="59" t="n">
        <v>3500</v>
      </c>
      <c r="V10" s="59" t="n">
        <v>3500</v>
      </c>
      <c r="W10" s="59" t="n">
        <v>3476.2</v>
      </c>
      <c r="X10" s="59" t="n">
        <v>2991.6</v>
      </c>
      <c r="Y10" s="59" t="n">
        <v>2661.8</v>
      </c>
      <c r="Z10" s="59" t="n">
        <v>7.1</v>
      </c>
      <c r="AA10" s="59" t="inlineStr">
        <is>
          <t>0347</t>
        </is>
      </c>
    </row>
    <row r="11" ht="15.95" customFormat="1" customHeight="1" s="9">
      <c r="A11" s="38" t="inlineStr">
        <is>
          <t>8日</t>
        </is>
      </c>
      <c r="B11" s="59" t="n">
        <v>1278.8</v>
      </c>
      <c r="C11" s="59" t="n">
        <v>832.5</v>
      </c>
      <c r="D11" s="59" t="n">
        <v>731.2</v>
      </c>
      <c r="E11" s="59" t="n">
        <v>180.1</v>
      </c>
      <c r="F11" s="59" t="n">
        <v>25.4</v>
      </c>
      <c r="G11" s="59" t="n">
        <v>29.2</v>
      </c>
      <c r="H11" s="59" t="n">
        <v>27.6</v>
      </c>
      <c r="I11" s="59" t="n">
        <v>12.6</v>
      </c>
      <c r="J11" s="59" t="n">
        <v>162.1</v>
      </c>
      <c r="K11" s="59" t="n">
        <v>142.5</v>
      </c>
      <c r="L11" s="59" t="n">
        <v>41.9</v>
      </c>
      <c r="M11" s="59" t="n">
        <v>448</v>
      </c>
      <c r="N11" s="59" t="n">
        <v>457.1</v>
      </c>
      <c r="O11" s="59" t="n">
        <v>126.7</v>
      </c>
      <c r="P11" s="59" t="n">
        <v>667.4</v>
      </c>
      <c r="Q11" s="59" t="n">
        <v>435.2</v>
      </c>
      <c r="R11" s="59" t="n">
        <v>145</v>
      </c>
      <c r="S11" s="59" t="n">
        <v>416.8</v>
      </c>
      <c r="T11" s="59" t="n">
        <v>165.6</v>
      </c>
      <c r="U11" s="59" t="n">
        <v>61.7</v>
      </c>
      <c r="V11" s="59" t="n">
        <v>95.3</v>
      </c>
      <c r="W11" s="59" t="n">
        <v>291.4</v>
      </c>
      <c r="X11" s="59" t="n">
        <v>471.7</v>
      </c>
      <c r="Y11" s="59" t="n">
        <v>341.7</v>
      </c>
      <c r="Z11" s="59" t="n">
        <v>12.5</v>
      </c>
      <c r="AA11" s="59" t="inlineStr">
        <is>
          <t>0401</t>
        </is>
      </c>
    </row>
    <row r="12" ht="15.95" customFormat="1" customHeight="1" s="9">
      <c r="A12" s="38" t="inlineStr">
        <is>
          <t>9日</t>
        </is>
      </c>
      <c r="B12" s="59" t="n">
        <v>553.3</v>
      </c>
      <c r="C12" s="59" t="n">
        <v>450.5</v>
      </c>
      <c r="D12" s="59" t="n">
        <v>106</v>
      </c>
      <c r="E12" s="59" t="n">
        <v>516.8</v>
      </c>
      <c r="F12" s="59" t="n">
        <v>670.4</v>
      </c>
      <c r="G12" s="59" t="n">
        <v>113.9</v>
      </c>
      <c r="H12" s="59" t="n">
        <v>531.2</v>
      </c>
      <c r="I12" s="59" t="n">
        <v>406.8</v>
      </c>
      <c r="J12" s="59" t="n">
        <v>192.3</v>
      </c>
      <c r="K12" s="59" t="n">
        <v>40.8</v>
      </c>
      <c r="L12" s="59" t="n">
        <v>50.1</v>
      </c>
      <c r="M12" s="59" t="n">
        <v>76</v>
      </c>
      <c r="N12" s="59" t="n">
        <v>38</v>
      </c>
      <c r="O12" s="59" t="n">
        <v>38.4</v>
      </c>
      <c r="P12" s="59" t="n">
        <v>41</v>
      </c>
      <c r="Q12" s="59" t="n">
        <v>210.2</v>
      </c>
      <c r="R12" s="59" t="n">
        <v>253.1</v>
      </c>
      <c r="S12" s="59" t="n">
        <v>873.9</v>
      </c>
      <c r="T12" s="59" t="n">
        <v>1750.9</v>
      </c>
      <c r="U12" s="59" t="n">
        <v>1585.1</v>
      </c>
      <c r="V12" s="59" t="n">
        <v>1428.5</v>
      </c>
      <c r="W12" s="59" t="n">
        <v>1696.8</v>
      </c>
      <c r="X12" s="59" t="n">
        <v>1826.3</v>
      </c>
      <c r="Y12" s="59" t="n">
        <v>1198.9</v>
      </c>
      <c r="Z12" s="59" t="n">
        <v>14.6</v>
      </c>
      <c r="AA12" s="59" t="inlineStr">
        <is>
          <t>0815</t>
        </is>
      </c>
    </row>
    <row r="13" ht="15.95" customFormat="1" customHeight="1" s="9">
      <c r="A13" s="38" t="inlineStr">
        <is>
          <t>10日</t>
        </is>
      </c>
      <c r="B13" s="59" t="n">
        <v>790.5</v>
      </c>
      <c r="C13" s="59" t="n">
        <v>654</v>
      </c>
      <c r="D13" s="59" t="n">
        <v>564.6</v>
      </c>
      <c r="E13" s="59" t="n">
        <v>554.2</v>
      </c>
      <c r="F13" s="59" t="n">
        <v>449.4</v>
      </c>
      <c r="G13" s="59" t="n">
        <v>510.3</v>
      </c>
      <c r="H13" s="59" t="n">
        <v>396.8</v>
      </c>
      <c r="I13" s="59" t="n">
        <v>327.8</v>
      </c>
      <c r="J13" s="59" t="n">
        <v>259.8</v>
      </c>
      <c r="K13" s="59" t="n">
        <v>251.8</v>
      </c>
      <c r="L13" s="59" t="n">
        <v>260</v>
      </c>
      <c r="M13" s="59" t="n">
        <v>322.9</v>
      </c>
      <c r="N13" s="59" t="n">
        <v>326.3</v>
      </c>
      <c r="O13" s="59" t="n">
        <v>374.2</v>
      </c>
      <c r="P13" s="59" t="n">
        <v>426</v>
      </c>
      <c r="Q13" s="59" t="n">
        <v>796.1</v>
      </c>
      <c r="R13" s="59" t="n">
        <v>1177.1</v>
      </c>
      <c r="S13" s="59" t="n">
        <v>1290</v>
      </c>
      <c r="T13" s="59" t="n">
        <v>1323.9</v>
      </c>
      <c r="U13" s="59" t="n">
        <v>1494.4</v>
      </c>
      <c r="V13" s="59" t="n">
        <v>1948.6</v>
      </c>
      <c r="W13" s="59" t="n">
        <v>2541.9</v>
      </c>
      <c r="X13" s="59" t="n">
        <v>1834.1</v>
      </c>
      <c r="Y13" s="59" t="n">
        <v>1872.9</v>
      </c>
      <c r="Z13" s="59" t="n">
        <v>232.6</v>
      </c>
      <c r="AA13" s="59" t="inlineStr">
        <is>
          <t>0552</t>
        </is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MIN(B14:Y14)</f>
        <v/>
      </c>
      <c r="AA14" s="53">
        <f>INDEX($B$3:$Y$3,MATCH(Z14,B14:Y14,0))</f>
        <v/>
      </c>
    </row>
    <row r="15" ht="15.95" customFormat="1" customHeight="1" s="9">
      <c r="A15" s="38" t="inlineStr">
        <is>
          <t>11日</t>
        </is>
      </c>
      <c r="B15" s="59" t="n">
        <v>1973.6</v>
      </c>
      <c r="C15" s="59" t="n">
        <v>1935.2</v>
      </c>
      <c r="D15" s="59" t="n">
        <v>1188.7</v>
      </c>
      <c r="E15" s="59" t="n">
        <v>797.9</v>
      </c>
      <c r="F15" s="59" t="n">
        <v>480.3</v>
      </c>
      <c r="G15" s="59" t="n">
        <v>481.9</v>
      </c>
      <c r="H15" s="59" t="n">
        <v>608.1</v>
      </c>
      <c r="I15" s="59" t="n">
        <v>568.3</v>
      </c>
      <c r="J15" s="59" t="n">
        <v>416.6</v>
      </c>
      <c r="K15" s="59" t="n">
        <v>354.2</v>
      </c>
      <c r="L15" s="59" t="n">
        <v>8</v>
      </c>
      <c r="M15" s="59" t="n">
        <v>8.5</v>
      </c>
      <c r="N15" s="59" t="n">
        <v>12.6</v>
      </c>
      <c r="O15" s="59" t="n">
        <v>17</v>
      </c>
      <c r="P15" s="59" t="n">
        <v>36</v>
      </c>
      <c r="Q15" s="59" t="n">
        <v>143.6</v>
      </c>
      <c r="R15" s="59" t="n">
        <v>320.7</v>
      </c>
      <c r="S15" s="59" t="n">
        <v>592.8</v>
      </c>
      <c r="T15" s="59" t="n">
        <v>719.8</v>
      </c>
      <c r="U15" s="59" t="n">
        <v>986.6</v>
      </c>
      <c r="V15" s="59" t="n">
        <v>818.7</v>
      </c>
      <c r="W15" s="59" t="n">
        <v>1249.9</v>
      </c>
      <c r="X15" s="59" t="n">
        <v>1344.6</v>
      </c>
      <c r="Y15" s="59" t="n">
        <v>1560.9</v>
      </c>
      <c r="Z15" s="59" t="n">
        <v>7.8</v>
      </c>
      <c r="AA15" s="59" t="inlineStr">
        <is>
          <t>0657</t>
        </is>
      </c>
    </row>
    <row r="16" ht="15.95" customFormat="1" customHeight="1" s="9">
      <c r="A16" s="38" t="inlineStr">
        <is>
          <t>12日</t>
        </is>
      </c>
      <c r="B16" s="59" t="n">
        <v>1123</v>
      </c>
      <c r="C16" s="59" t="n">
        <v>987.5</v>
      </c>
      <c r="D16" s="59" t="n">
        <v>1005.1</v>
      </c>
      <c r="E16" s="59" t="n">
        <v>507.8</v>
      </c>
      <c r="F16" s="59" t="n">
        <v>662.7</v>
      </c>
      <c r="G16" s="59" t="n">
        <v>632.2</v>
      </c>
      <c r="H16" s="59" t="n">
        <v>444.1</v>
      </c>
      <c r="I16" s="59" t="n">
        <v>216</v>
      </c>
      <c r="J16" s="59" t="n">
        <v>108.5</v>
      </c>
      <c r="K16" s="59" t="n">
        <v>520.3</v>
      </c>
      <c r="L16" s="59" t="n">
        <v>598.4</v>
      </c>
      <c r="M16" s="59" t="n">
        <v>615.8</v>
      </c>
      <c r="N16" s="59" t="n">
        <v>896</v>
      </c>
      <c r="O16" s="59" t="n">
        <v>1191.7</v>
      </c>
      <c r="P16" s="59" t="n">
        <v>1217.1</v>
      </c>
      <c r="Q16" s="59" t="n">
        <v>1008.9</v>
      </c>
      <c r="R16" s="59" t="n">
        <v>1591.6</v>
      </c>
      <c r="S16" s="59" t="n">
        <v>2099.4</v>
      </c>
      <c r="T16" s="59" t="n">
        <v>1394.9</v>
      </c>
      <c r="U16" s="59" t="n">
        <v>1363.8</v>
      </c>
      <c r="V16" s="59" t="n">
        <v>1774.8</v>
      </c>
      <c r="W16" s="59" t="n">
        <v>1378.5</v>
      </c>
      <c r="X16" s="59" t="n">
        <v>942.9</v>
      </c>
      <c r="Y16" s="59" t="n">
        <v>788.2</v>
      </c>
      <c r="Z16" s="59" t="n">
        <v>101.8</v>
      </c>
      <c r="AA16" s="59" t="inlineStr">
        <is>
          <t>0506</t>
        </is>
      </c>
    </row>
    <row r="17" ht="15.95" customFormat="1" customHeight="1" s="9">
      <c r="A17" s="38" t="inlineStr">
        <is>
          <t>13日</t>
        </is>
      </c>
      <c r="B17" s="59" t="n">
        <v>669.6</v>
      </c>
      <c r="C17" s="59" t="n">
        <v>725.9</v>
      </c>
      <c r="D17" s="59" t="n">
        <v>747.3</v>
      </c>
      <c r="E17" s="59" t="n">
        <v>749.3</v>
      </c>
      <c r="F17" s="59" t="n">
        <v>702.5</v>
      </c>
      <c r="G17" s="59" t="n">
        <v>741</v>
      </c>
      <c r="H17" s="59" t="n">
        <v>747.9</v>
      </c>
      <c r="I17" s="59" t="n">
        <v>746.4</v>
      </c>
      <c r="J17" s="59" t="n">
        <v>761.6</v>
      </c>
      <c r="K17" s="59" t="n">
        <v>749.7</v>
      </c>
      <c r="L17" s="59" t="n">
        <v>474.1</v>
      </c>
      <c r="M17" s="59" t="n">
        <v>652.2</v>
      </c>
      <c r="N17" s="59" t="n">
        <v>646.4</v>
      </c>
      <c r="O17" s="59" t="n">
        <v>589.5</v>
      </c>
      <c r="P17" s="59" t="n">
        <v>590.7</v>
      </c>
      <c r="Q17" s="59" t="n">
        <v>579.4</v>
      </c>
      <c r="R17" s="59" t="n">
        <v>650.7</v>
      </c>
      <c r="S17" s="59" t="n">
        <v>583.8</v>
      </c>
      <c r="T17" s="59" t="n">
        <v>385.5</v>
      </c>
      <c r="U17" s="59" t="n">
        <v>539.9</v>
      </c>
      <c r="V17" s="59" t="n">
        <v>527.3</v>
      </c>
      <c r="W17" s="59" t="n">
        <v>498.4</v>
      </c>
      <c r="X17" s="59" t="n">
        <v>424.4</v>
      </c>
      <c r="Y17" s="59" t="n">
        <v>385.1</v>
      </c>
      <c r="Z17" s="59" t="n">
        <v>358.9</v>
      </c>
      <c r="AA17" s="59" t="inlineStr">
        <is>
          <t>1507</t>
        </is>
      </c>
    </row>
    <row r="18" ht="15.95" customFormat="1" customHeight="1" s="9">
      <c r="A18" s="38" t="inlineStr">
        <is>
          <t>14日</t>
        </is>
      </c>
      <c r="B18" s="59" t="n">
        <v>369.5</v>
      </c>
      <c r="C18" s="59" t="n">
        <v>340.4</v>
      </c>
      <c r="D18" s="59" t="n">
        <v>356.3</v>
      </c>
      <c r="E18" s="59" t="n">
        <v>345.3</v>
      </c>
      <c r="F18" s="59" t="n">
        <v>305.4</v>
      </c>
      <c r="G18" s="59" t="n">
        <v>233.6</v>
      </c>
      <c r="H18" s="59" t="n">
        <v>213.4</v>
      </c>
      <c r="I18" s="59" t="n">
        <v>234.4</v>
      </c>
      <c r="J18" s="59" t="n">
        <v>350.8</v>
      </c>
      <c r="K18" s="59" t="n">
        <v>347</v>
      </c>
      <c r="L18" s="59" t="n">
        <v>301.2</v>
      </c>
      <c r="M18" s="59" t="n">
        <v>276.7</v>
      </c>
      <c r="N18" s="59" t="n">
        <v>226.2</v>
      </c>
      <c r="O18" s="59" t="n">
        <v>319.5</v>
      </c>
      <c r="P18" s="59" t="n">
        <v>291.1</v>
      </c>
      <c r="Q18" s="59" t="n">
        <v>271.2</v>
      </c>
      <c r="R18" s="59" t="n">
        <v>368.4</v>
      </c>
      <c r="S18" s="59" t="n">
        <v>339.6</v>
      </c>
      <c r="T18" s="59" t="n">
        <v>282.8</v>
      </c>
      <c r="U18" s="59" t="n">
        <v>259.2</v>
      </c>
      <c r="V18" s="59" t="n">
        <v>244.7</v>
      </c>
      <c r="W18" s="59" t="n">
        <v>300.9</v>
      </c>
      <c r="X18" s="59" t="n">
        <v>259</v>
      </c>
      <c r="Y18" s="59" t="n">
        <v>220.7</v>
      </c>
      <c r="Z18" s="59" t="n">
        <v>177.1</v>
      </c>
      <c r="AA18" s="59" t="inlineStr">
        <is>
          <t>1949</t>
        </is>
      </c>
    </row>
    <row r="19" ht="15.95" customFormat="1" customHeight="1" s="9">
      <c r="A19" s="38" t="inlineStr">
        <is>
          <t>15日</t>
        </is>
      </c>
      <c r="B19" s="59" t="n">
        <v>159.5</v>
      </c>
      <c r="C19" s="59" t="n">
        <v>228.2</v>
      </c>
      <c r="D19" s="59" t="n">
        <v>242.6</v>
      </c>
      <c r="E19" s="59" t="n">
        <v>233.5</v>
      </c>
      <c r="F19" s="59" t="n">
        <v>300.9</v>
      </c>
      <c r="G19" s="59" t="n">
        <v>633.4</v>
      </c>
      <c r="H19" s="59" t="n">
        <v>640.8</v>
      </c>
      <c r="I19" s="59" t="n">
        <v>478.9</v>
      </c>
      <c r="J19" s="59" t="n">
        <v>191.5</v>
      </c>
      <c r="K19" s="59" t="n">
        <v>534.9</v>
      </c>
      <c r="L19" s="59" t="n">
        <v>222.8</v>
      </c>
      <c r="M19" s="59" t="n">
        <v>319.9</v>
      </c>
      <c r="N19" s="59" t="n">
        <v>360.3</v>
      </c>
      <c r="O19" s="59" t="n">
        <v>452</v>
      </c>
      <c r="P19" s="59" t="n">
        <v>392.8</v>
      </c>
      <c r="Q19" s="59" t="n">
        <v>397.5</v>
      </c>
      <c r="R19" s="59" t="n">
        <v>448.3</v>
      </c>
      <c r="S19" s="59" t="n">
        <v>416.7</v>
      </c>
      <c r="T19" s="59" t="n">
        <v>447.6</v>
      </c>
      <c r="U19" s="59" t="n">
        <v>329.7</v>
      </c>
      <c r="V19" s="59" t="n">
        <v>213.3</v>
      </c>
      <c r="W19" s="59" t="n">
        <v>177.2</v>
      </c>
      <c r="X19" s="59" t="n">
        <v>148.4</v>
      </c>
      <c r="Y19" s="59" t="n">
        <v>132.9</v>
      </c>
      <c r="Z19" s="59" t="n">
        <v>110.4</v>
      </c>
      <c r="AA19" s="59" t="inlineStr">
        <is>
          <t>0740</t>
        </is>
      </c>
    </row>
    <row r="20" ht="15.95" customFormat="1" customHeight="1" s="9">
      <c r="A20" s="38" t="inlineStr">
        <is>
          <t>16日</t>
        </is>
      </c>
      <c r="B20" s="59" t="n">
        <v>127.9</v>
      </c>
      <c r="C20" s="59" t="n">
        <v>115.8</v>
      </c>
      <c r="D20" s="59" t="n">
        <v>117.2</v>
      </c>
      <c r="E20" s="59" t="n">
        <v>114.1</v>
      </c>
      <c r="F20" s="59" t="n">
        <v>99</v>
      </c>
      <c r="G20" s="59" t="n">
        <v>85.8</v>
      </c>
      <c r="H20" s="59" t="n">
        <v>89.5</v>
      </c>
      <c r="I20" s="59" t="n">
        <v>91.2</v>
      </c>
      <c r="J20" s="59" t="n">
        <v>89.3</v>
      </c>
      <c r="K20" s="59" t="n">
        <v>60.8</v>
      </c>
      <c r="L20" s="59" t="n">
        <v>66.8</v>
      </c>
      <c r="M20" s="59" t="n">
        <v>72.09999999999999</v>
      </c>
      <c r="N20" s="59" t="n">
        <v>80.90000000000001</v>
      </c>
      <c r="O20" s="59" t="n">
        <v>62.8</v>
      </c>
      <c r="P20" s="59" t="n">
        <v>29.8</v>
      </c>
      <c r="Q20" s="59" t="n">
        <v>25.8</v>
      </c>
      <c r="R20" s="59" t="n">
        <v>20.3</v>
      </c>
      <c r="S20" s="59" t="n">
        <v>7.9</v>
      </c>
      <c r="T20" s="59" t="n">
        <v>9</v>
      </c>
      <c r="U20" s="59" t="n">
        <v>13.4</v>
      </c>
      <c r="V20" s="59" t="n">
        <v>24.3</v>
      </c>
      <c r="W20" s="59" t="n">
        <v>19.7</v>
      </c>
      <c r="X20" s="59" t="n">
        <v>13</v>
      </c>
      <c r="Y20" s="59" t="n">
        <v>19.7</v>
      </c>
      <c r="Z20" s="59" t="n">
        <v>7.1</v>
      </c>
      <c r="AA20" s="59" t="inlineStr">
        <is>
          <t>1356</t>
        </is>
      </c>
    </row>
    <row r="21" ht="15.95" customFormat="1" customHeight="1" s="9">
      <c r="A21" s="38" t="inlineStr">
        <is>
          <t>17日</t>
        </is>
      </c>
      <c r="B21" s="59" t="n">
        <v>30</v>
      </c>
      <c r="C21" s="59" t="n">
        <v>26</v>
      </c>
      <c r="D21" s="59" t="n">
        <v>29.5</v>
      </c>
      <c r="E21" s="59" t="n">
        <v>50.3</v>
      </c>
      <c r="F21" s="59" t="n">
        <v>49.5</v>
      </c>
      <c r="G21" s="59" t="n">
        <v>37.7</v>
      </c>
      <c r="H21" s="59" t="n">
        <v>44.4</v>
      </c>
      <c r="I21" s="59" t="n">
        <v>16.4</v>
      </c>
      <c r="J21" s="59" t="n">
        <v>23.9</v>
      </c>
      <c r="K21" s="59" t="n">
        <v>33.5</v>
      </c>
      <c r="L21" s="59" t="n">
        <v>34.2</v>
      </c>
      <c r="M21" s="59" t="n">
        <v>54.7</v>
      </c>
      <c r="N21" s="59" t="n">
        <v>53.8</v>
      </c>
      <c r="O21" s="59" t="n">
        <v>64.09999999999999</v>
      </c>
      <c r="P21" s="59" t="n">
        <v>56.3</v>
      </c>
      <c r="Q21" s="59" t="n">
        <v>50.9</v>
      </c>
      <c r="R21" s="59" t="n">
        <v>100.1</v>
      </c>
      <c r="S21" s="59" t="n">
        <v>69.3</v>
      </c>
      <c r="T21" s="59" t="n">
        <v>29.3</v>
      </c>
      <c r="U21" s="59" t="n">
        <v>51.7</v>
      </c>
      <c r="V21" s="59" t="n">
        <v>30.6</v>
      </c>
      <c r="W21" s="59" t="n">
        <v>12.9</v>
      </c>
      <c r="X21" s="59" t="n">
        <v>15</v>
      </c>
      <c r="Y21" s="59" t="n">
        <v>15.1</v>
      </c>
      <c r="Z21" s="59" t="n">
        <v>8.4</v>
      </c>
      <c r="AA21" s="59" t="inlineStr">
        <is>
          <t>1843</t>
        </is>
      </c>
    </row>
    <row r="22" ht="15.95" customFormat="1" customHeight="1" s="9">
      <c r="A22" s="38" t="inlineStr">
        <is>
          <t>18日</t>
        </is>
      </c>
      <c r="B22" s="59" t="n">
        <v>20.1</v>
      </c>
      <c r="C22" s="59" t="n">
        <v>45</v>
      </c>
      <c r="D22" s="59" t="n">
        <v>104.7</v>
      </c>
      <c r="E22" s="59" t="n">
        <v>101.8</v>
      </c>
      <c r="F22" s="59" t="n">
        <v>65.5</v>
      </c>
      <c r="G22" s="59" t="n">
        <v>134.1</v>
      </c>
      <c r="H22" s="59" t="n">
        <v>118.4</v>
      </c>
      <c r="I22" s="59" t="n">
        <v>85.09999999999999</v>
      </c>
      <c r="J22" s="59" t="n">
        <v>111.3</v>
      </c>
      <c r="K22" s="59" t="n">
        <v>123.6</v>
      </c>
      <c r="L22" s="59" t="n">
        <v>21.3</v>
      </c>
      <c r="M22" s="59" t="n">
        <v>15.4</v>
      </c>
      <c r="N22" s="59" t="n">
        <v>12.8</v>
      </c>
      <c r="O22" s="59" t="n">
        <v>13.6</v>
      </c>
      <c r="P22" s="59" t="n">
        <v>123.5</v>
      </c>
      <c r="Q22" s="59" t="n">
        <v>135.8</v>
      </c>
      <c r="R22" s="59" t="n">
        <v>130.7</v>
      </c>
      <c r="S22" s="59" t="n">
        <v>122.2</v>
      </c>
      <c r="T22" s="59" t="n">
        <v>63.7</v>
      </c>
      <c r="U22" s="59" t="n">
        <v>36.6</v>
      </c>
      <c r="V22" s="59" t="n">
        <v>15.1</v>
      </c>
      <c r="W22" s="59" t="n">
        <v>53.8</v>
      </c>
      <c r="X22" s="59" t="n">
        <v>36.2</v>
      </c>
      <c r="Y22" s="59" t="n">
        <v>29</v>
      </c>
      <c r="Z22" s="59" t="n">
        <v>9.300000000000001</v>
      </c>
      <c r="AA22" s="59" t="inlineStr">
        <is>
          <t>1637</t>
        </is>
      </c>
    </row>
    <row r="23" ht="15.95" customFormat="1" customHeight="1" s="9">
      <c r="A23" s="38" t="inlineStr">
        <is>
          <t>19日</t>
        </is>
      </c>
      <c r="B23" s="59" t="n">
        <v>35.7</v>
      </c>
      <c r="C23" s="59" t="n">
        <v>30.5</v>
      </c>
      <c r="D23" s="59" t="n">
        <v>24.2</v>
      </c>
      <c r="E23" s="59" t="n">
        <v>33.6</v>
      </c>
      <c r="F23" s="59" t="n">
        <v>185</v>
      </c>
      <c r="G23" s="59" t="n">
        <v>57</v>
      </c>
      <c r="H23" s="59" t="n">
        <v>200.2</v>
      </c>
      <c r="I23" s="59" t="n">
        <v>182.1</v>
      </c>
      <c r="J23" s="59" t="n">
        <v>313.5</v>
      </c>
      <c r="K23" s="59" t="n">
        <v>210.7</v>
      </c>
      <c r="L23" s="59" t="n">
        <v>224.1</v>
      </c>
      <c r="M23" s="59" t="n">
        <v>209.6</v>
      </c>
      <c r="N23" s="59" t="n">
        <v>187.1</v>
      </c>
      <c r="O23" s="59" t="n">
        <v>228.3</v>
      </c>
      <c r="P23" s="59" t="n">
        <v>386.3</v>
      </c>
      <c r="Q23" s="59" t="n">
        <v>520.8</v>
      </c>
      <c r="R23" s="59" t="n">
        <v>540.4</v>
      </c>
      <c r="S23" s="59" t="n">
        <v>569.4</v>
      </c>
      <c r="T23" s="59" t="n">
        <v>504.2</v>
      </c>
      <c r="U23" s="59" t="n">
        <v>442</v>
      </c>
      <c r="V23" s="59" t="n">
        <v>373.9</v>
      </c>
      <c r="W23" s="59" t="n">
        <v>259.4</v>
      </c>
      <c r="X23" s="59" t="n">
        <v>291.3</v>
      </c>
      <c r="Y23" s="59" t="n">
        <v>288.1</v>
      </c>
      <c r="Z23" s="59" t="n">
        <v>20.3</v>
      </c>
      <c r="AA23" s="59" t="inlineStr">
        <is>
          <t>2229</t>
        </is>
      </c>
    </row>
    <row r="24" ht="15.95" customFormat="1" customHeight="1" s="9">
      <c r="A24" s="38" t="inlineStr">
        <is>
          <t>20日</t>
        </is>
      </c>
      <c r="B24" s="59" t="n">
        <v>241.8</v>
      </c>
      <c r="C24" s="59" t="n">
        <v>246.8</v>
      </c>
      <c r="D24" s="59" t="n">
        <v>220.7</v>
      </c>
      <c r="E24" s="59" t="n">
        <v>221</v>
      </c>
      <c r="F24" s="59" t="n">
        <v>188.2</v>
      </c>
      <c r="G24" s="59" t="n">
        <v>231</v>
      </c>
      <c r="H24" s="59" t="n">
        <v>197</v>
      </c>
      <c r="I24" s="59" t="n">
        <v>185.1</v>
      </c>
      <c r="J24" s="59" t="n">
        <v>98.90000000000001</v>
      </c>
      <c r="K24" s="59" t="n">
        <v>42.4</v>
      </c>
      <c r="L24" s="59" t="n">
        <v>15</v>
      </c>
      <c r="M24" s="59" t="n">
        <v>11.7</v>
      </c>
      <c r="N24" s="59" t="n">
        <v>186.5</v>
      </c>
      <c r="O24" s="59" t="n">
        <v>202.1</v>
      </c>
      <c r="P24" s="59" t="n">
        <v>201.7</v>
      </c>
      <c r="Q24" s="59" t="n">
        <v>209.4</v>
      </c>
      <c r="R24" s="59" t="n">
        <v>204.2</v>
      </c>
      <c r="S24" s="59" t="n">
        <v>189.2</v>
      </c>
      <c r="T24" s="59" t="n">
        <v>187.9</v>
      </c>
      <c r="U24" s="59" t="n">
        <v>181.7</v>
      </c>
      <c r="V24" s="59" t="n">
        <v>181.6</v>
      </c>
      <c r="W24" s="59" t="n">
        <v>190.1</v>
      </c>
      <c r="X24" s="59" t="n">
        <v>177.3</v>
      </c>
      <c r="Y24" s="59" t="n">
        <v>164.1</v>
      </c>
      <c r="Z24" s="59" t="n">
        <v>11.5</v>
      </c>
      <c r="AA24" s="59" t="inlineStr">
        <is>
          <t>0801</t>
        </is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MIN(B25:Y25)</f>
        <v/>
      </c>
      <c r="AA25" s="53">
        <f>INDEX($B$3:$Y$3,MATCH(Z25,B25:Y25,0))</f>
        <v/>
      </c>
    </row>
    <row r="26" ht="15.95" customFormat="1" customHeight="1" s="9">
      <c r="A26" s="38" t="inlineStr">
        <is>
          <t>21日</t>
        </is>
      </c>
      <c r="B26" s="59" t="n">
        <v>176.1</v>
      </c>
      <c r="C26" s="59" t="n">
        <v>208.2</v>
      </c>
      <c r="D26" s="59" t="n">
        <v>223.3</v>
      </c>
      <c r="E26" s="59" t="n">
        <v>168.9</v>
      </c>
      <c r="F26" s="59" t="n">
        <v>158.7</v>
      </c>
      <c r="G26" s="59" t="n">
        <v>149.3</v>
      </c>
      <c r="H26" s="59" t="n">
        <v>165.9</v>
      </c>
      <c r="I26" s="59" t="n">
        <v>174.1</v>
      </c>
      <c r="J26" s="59" t="n">
        <v>135.5</v>
      </c>
      <c r="K26" s="59" t="n">
        <v>116.7</v>
      </c>
      <c r="L26" s="59" t="n">
        <v>113.7</v>
      </c>
      <c r="M26" s="59" t="n">
        <v>118.7</v>
      </c>
      <c r="N26" s="59" t="n">
        <v>143.6</v>
      </c>
      <c r="O26" s="59" t="n">
        <v>188.9</v>
      </c>
      <c r="P26" s="59" t="n">
        <v>225.6</v>
      </c>
      <c r="Q26" s="59" t="n">
        <v>249.2</v>
      </c>
      <c r="R26" s="59" t="n">
        <v>259.7</v>
      </c>
      <c r="S26" s="59" t="n">
        <v>255.3</v>
      </c>
      <c r="T26" s="59" t="n">
        <v>253.2</v>
      </c>
      <c r="U26" s="59" t="n">
        <v>260.4</v>
      </c>
      <c r="V26" s="59" t="n">
        <v>330.4</v>
      </c>
      <c r="W26" s="59" t="n">
        <v>228.8</v>
      </c>
      <c r="X26" s="59" t="n">
        <v>175.4</v>
      </c>
      <c r="Y26" s="59" t="n">
        <v>125.7</v>
      </c>
      <c r="Z26" s="59" t="n">
        <v>63.9</v>
      </c>
      <c r="AA26" s="59" t="inlineStr">
        <is>
          <t>0717</t>
        </is>
      </c>
    </row>
    <row r="27" ht="15.95" customFormat="1" customHeight="1" s="9">
      <c r="A27" s="38" t="inlineStr">
        <is>
          <t>22日</t>
        </is>
      </c>
      <c r="B27" s="59" t="n">
        <v>92.59999999999999</v>
      </c>
      <c r="C27" s="59" t="n">
        <v>70.59999999999999</v>
      </c>
      <c r="D27" s="59" t="n">
        <v>32.2</v>
      </c>
      <c r="E27" s="59" t="n">
        <v>39.5</v>
      </c>
      <c r="F27" s="59" t="n">
        <v>1620</v>
      </c>
      <c r="G27" s="59" t="n">
        <v>3500</v>
      </c>
      <c r="H27" s="59" t="n">
        <v>3500</v>
      </c>
      <c r="I27" s="59" t="n">
        <v>3500</v>
      </c>
      <c r="J27" s="59" t="n">
        <v>3500</v>
      </c>
      <c r="K27" s="59" t="n">
        <v>3500</v>
      </c>
      <c r="L27" s="59" t="n">
        <v>3500</v>
      </c>
      <c r="M27" s="59" t="n">
        <v>3500</v>
      </c>
      <c r="N27" s="59" t="n">
        <v>3500</v>
      </c>
      <c r="O27" s="59" t="n">
        <v>3500</v>
      </c>
      <c r="P27" s="59" t="n">
        <v>3500</v>
      </c>
      <c r="Q27" s="59" t="n">
        <v>3500</v>
      </c>
      <c r="R27" s="59" t="n">
        <v>3500</v>
      </c>
      <c r="S27" s="59" t="n">
        <v>3500</v>
      </c>
      <c r="T27" s="59" t="n">
        <v>3500</v>
      </c>
      <c r="U27" s="59" t="n">
        <v>3500</v>
      </c>
      <c r="V27" s="59" t="n">
        <v>3500</v>
      </c>
      <c r="W27" s="59" t="n">
        <v>2557.1</v>
      </c>
      <c r="X27" s="59" t="n">
        <v>2836</v>
      </c>
      <c r="Y27" s="59" t="n">
        <v>2905.6</v>
      </c>
      <c r="Z27" s="59" t="n">
        <v>13.6</v>
      </c>
      <c r="AA27" s="59" t="inlineStr">
        <is>
          <t>2329</t>
        </is>
      </c>
    </row>
    <row r="28" ht="15.95" customFormat="1" customHeight="1" s="9">
      <c r="A28" s="38" t="inlineStr">
        <is>
          <t>23日</t>
        </is>
      </c>
      <c r="B28" s="59" t="n">
        <v>2642.7</v>
      </c>
      <c r="C28" s="59" t="n">
        <v>2705.3</v>
      </c>
      <c r="D28" s="59" t="n">
        <v>2712</v>
      </c>
      <c r="E28" s="59" t="n">
        <v>2658.8</v>
      </c>
      <c r="F28" s="59" t="n">
        <v>3065.3</v>
      </c>
      <c r="G28" s="59" t="n">
        <v>2874.6</v>
      </c>
      <c r="H28" s="59" t="n">
        <v>3323.6</v>
      </c>
      <c r="I28" s="59" t="n">
        <v>2863.7</v>
      </c>
      <c r="J28" s="59" t="n">
        <v>2407.1</v>
      </c>
      <c r="K28" s="59" t="n">
        <v>1822.4</v>
      </c>
      <c r="L28" s="59" t="n">
        <v>1140.6</v>
      </c>
      <c r="M28" s="59" t="n">
        <v>1053.8</v>
      </c>
      <c r="N28" s="59" t="n">
        <v>1150.5</v>
      </c>
      <c r="O28" s="59" t="n">
        <v>1271.8</v>
      </c>
      <c r="P28" s="59" t="n">
        <v>1047.5</v>
      </c>
      <c r="Q28" s="59" t="n">
        <v>1166.5</v>
      </c>
      <c r="R28" s="59" t="n">
        <v>1159</v>
      </c>
      <c r="S28" s="59" t="n">
        <v>1104.5</v>
      </c>
      <c r="T28" s="59" t="n">
        <v>984.6</v>
      </c>
      <c r="U28" s="59" t="n">
        <v>1087.8</v>
      </c>
      <c r="V28" s="59" t="n">
        <v>1127.4</v>
      </c>
      <c r="W28" s="59" t="n">
        <v>984.2</v>
      </c>
      <c r="X28" s="59" t="n">
        <v>915.2</v>
      </c>
      <c r="Y28" s="59" t="n">
        <v>684.4</v>
      </c>
      <c r="Z28" s="59" t="n">
        <v>664</v>
      </c>
      <c r="AA28" s="59" t="inlineStr">
        <is>
          <t>1953</t>
        </is>
      </c>
    </row>
    <row r="29" ht="15.95" customFormat="1" customHeight="1" s="9">
      <c r="A29" s="38" t="inlineStr">
        <is>
          <t>24日</t>
        </is>
      </c>
      <c r="B29" s="59" t="n">
        <v>467.1</v>
      </c>
      <c r="C29" s="59" t="n">
        <v>455.2</v>
      </c>
      <c r="D29" s="59" t="n">
        <v>426.7</v>
      </c>
      <c r="E29" s="59" t="n">
        <v>380</v>
      </c>
      <c r="F29" s="59" t="n">
        <v>281</v>
      </c>
      <c r="G29" s="59" t="n">
        <v>326.9</v>
      </c>
      <c r="H29" s="59" t="n">
        <v>329.2</v>
      </c>
      <c r="I29" s="59" t="n">
        <v>272.3</v>
      </c>
      <c r="J29" s="59" t="n">
        <v>270.8</v>
      </c>
      <c r="K29" s="59" t="n">
        <v>245.2</v>
      </c>
      <c r="L29" s="59" t="n">
        <v>177.8</v>
      </c>
      <c r="M29" s="59" t="n">
        <v>209.7</v>
      </c>
      <c r="N29" s="59" t="n">
        <v>251.2</v>
      </c>
      <c r="O29" s="59" t="n">
        <v>225.2</v>
      </c>
      <c r="P29" s="59" t="n">
        <v>516.5</v>
      </c>
      <c r="Q29" s="59" t="n">
        <v>879.8</v>
      </c>
      <c r="R29" s="59" t="n">
        <v>821.2</v>
      </c>
      <c r="S29" s="59" t="n">
        <v>1301.9</v>
      </c>
      <c r="T29" s="59" t="n">
        <v>1262.4</v>
      </c>
      <c r="U29" s="59" t="n">
        <v>1235</v>
      </c>
      <c r="V29" s="59" t="n">
        <v>1247.6</v>
      </c>
      <c r="W29" s="59" t="n">
        <v>1681.2</v>
      </c>
      <c r="X29" s="59" t="n">
        <v>845.4</v>
      </c>
      <c r="Y29" s="59" t="n">
        <v>967.8</v>
      </c>
      <c r="Z29" s="59" t="n">
        <v>156</v>
      </c>
      <c r="AA29" s="59" t="inlineStr">
        <is>
          <t>0708</t>
        </is>
      </c>
    </row>
    <row r="30" ht="15.95" customFormat="1" customHeight="1" s="9">
      <c r="A30" s="38" t="inlineStr">
        <is>
          <t>25日</t>
        </is>
      </c>
      <c r="B30" s="59" t="n">
        <v>1033.9</v>
      </c>
      <c r="C30" s="59" t="n">
        <v>785.8</v>
      </c>
      <c r="D30" s="59" t="n">
        <v>679.9</v>
      </c>
      <c r="E30" s="59" t="n">
        <v>727.5</v>
      </c>
      <c r="F30" s="59" t="n">
        <v>661.2</v>
      </c>
      <c r="G30" s="59" t="n">
        <v>574.3</v>
      </c>
      <c r="H30" s="59" t="n">
        <v>579.4</v>
      </c>
      <c r="I30" s="59" t="n">
        <v>537.6</v>
      </c>
      <c r="J30" s="59" t="n">
        <v>485.8</v>
      </c>
      <c r="K30" s="59" t="n">
        <v>496</v>
      </c>
      <c r="L30" s="59" t="n">
        <v>486.1</v>
      </c>
      <c r="M30" s="59" t="n">
        <v>668.2</v>
      </c>
      <c r="N30" s="59" t="n">
        <v>896.6</v>
      </c>
      <c r="O30" s="59" t="n">
        <v>783.8</v>
      </c>
      <c r="P30" s="59" t="n">
        <v>686.3</v>
      </c>
      <c r="Q30" s="59" t="n">
        <v>818.6</v>
      </c>
      <c r="R30" s="59" t="n">
        <v>1084.9</v>
      </c>
      <c r="S30" s="59" t="n">
        <v>1190.9</v>
      </c>
      <c r="T30" s="59" t="n">
        <v>1046.7</v>
      </c>
      <c r="U30" s="59" t="n">
        <v>825.2</v>
      </c>
      <c r="V30" s="59" t="n">
        <v>793</v>
      </c>
      <c r="W30" s="59" t="n">
        <v>757</v>
      </c>
      <c r="X30" s="59" t="n">
        <v>736.6</v>
      </c>
      <c r="Y30" s="59" t="n">
        <v>937.9</v>
      </c>
      <c r="Z30" s="59" t="n">
        <v>464.1</v>
      </c>
      <c r="AA30" s="59" t="inlineStr">
        <is>
          <t>0527</t>
        </is>
      </c>
    </row>
    <row r="31" ht="15.95" customFormat="1" customHeight="1" s="9">
      <c r="A31" s="38" t="inlineStr">
        <is>
          <t>26日</t>
        </is>
      </c>
      <c r="B31" s="59" t="n">
        <v>782.3</v>
      </c>
      <c r="C31" s="59" t="n">
        <v>676.9</v>
      </c>
      <c r="D31" s="59" t="n">
        <v>574.2</v>
      </c>
      <c r="E31" s="59" t="n">
        <v>416.3</v>
      </c>
      <c r="F31" s="59" t="n">
        <v>371.6</v>
      </c>
      <c r="G31" s="59" t="n">
        <v>391.7</v>
      </c>
      <c r="H31" s="59" t="n">
        <v>271.1</v>
      </c>
      <c r="I31" s="59" t="n">
        <v>416.5</v>
      </c>
      <c r="J31" s="59" t="n">
        <v>335.9</v>
      </c>
      <c r="K31" s="59" t="n">
        <v>263.6</v>
      </c>
      <c r="L31" s="59" t="n">
        <v>333.4</v>
      </c>
      <c r="M31" s="59" t="n">
        <v>505.2</v>
      </c>
      <c r="N31" s="59" t="n">
        <v>743.6</v>
      </c>
      <c r="O31" s="59" t="n">
        <v>824.9</v>
      </c>
      <c r="P31" s="59" t="n">
        <v>1031.3</v>
      </c>
      <c r="Q31" s="59" t="n">
        <v>1224.6</v>
      </c>
      <c r="R31" s="59" t="n">
        <v>1591.2</v>
      </c>
      <c r="S31" s="59" t="n">
        <v>2218.4</v>
      </c>
      <c r="T31" s="59" t="n">
        <v>3412.2</v>
      </c>
      <c r="U31" s="59" t="n">
        <v>2488</v>
      </c>
      <c r="V31" s="59" t="n">
        <v>1787.2</v>
      </c>
      <c r="W31" s="59" t="n">
        <v>1810.1</v>
      </c>
      <c r="X31" s="59" t="n">
        <v>1823.3</v>
      </c>
      <c r="Y31" s="59" t="n">
        <v>1494.6</v>
      </c>
      <c r="Z31" s="59" t="n">
        <v>234.3</v>
      </c>
      <c r="AA31" s="59" t="inlineStr">
        <is>
          <t>0607</t>
        </is>
      </c>
    </row>
    <row r="32" ht="15.95" customFormat="1" customHeight="1" s="9">
      <c r="A32" s="38" t="inlineStr">
        <is>
          <t>27日</t>
        </is>
      </c>
      <c r="B32" s="59" t="n">
        <v>1361.2</v>
      </c>
      <c r="C32" s="59" t="n">
        <v>1395.2</v>
      </c>
      <c r="D32" s="59" t="n">
        <v>1399.5</v>
      </c>
      <c r="E32" s="59" t="n">
        <v>1218.3</v>
      </c>
      <c r="F32" s="59" t="n">
        <v>1231.4</v>
      </c>
      <c r="G32" s="59" t="n">
        <v>924.5</v>
      </c>
      <c r="H32" s="59" t="n">
        <v>964.1</v>
      </c>
      <c r="I32" s="59" t="n">
        <v>1115</v>
      </c>
      <c r="J32" s="59" t="n">
        <v>1214.3</v>
      </c>
      <c r="K32" s="59" t="n">
        <v>1289.2</v>
      </c>
      <c r="L32" s="59" t="n">
        <v>1319.3</v>
      </c>
      <c r="M32" s="59" t="n">
        <v>1431.5</v>
      </c>
      <c r="N32" s="59" t="n">
        <v>1921.4</v>
      </c>
      <c r="O32" s="59" t="n">
        <v>1641.1</v>
      </c>
      <c r="P32" s="59" t="n">
        <v>1790.9</v>
      </c>
      <c r="Q32" s="59" t="n">
        <v>1413.8</v>
      </c>
      <c r="R32" s="59" t="n">
        <v>1575.8</v>
      </c>
      <c r="S32" s="59" t="n">
        <v>2177.4</v>
      </c>
      <c r="T32" s="59" t="n">
        <v>1855.3</v>
      </c>
      <c r="U32" s="59" t="n">
        <v>1085.3</v>
      </c>
      <c r="V32" s="59" t="n">
        <v>1078.5</v>
      </c>
      <c r="W32" s="59" t="n">
        <v>1183.8</v>
      </c>
      <c r="X32" s="59" t="n">
        <v>1044.6</v>
      </c>
      <c r="Y32" s="59" t="n">
        <v>1087.2</v>
      </c>
      <c r="Z32" s="59" t="n">
        <v>711.6</v>
      </c>
      <c r="AA32" s="59" t="inlineStr">
        <is>
          <t>1624</t>
        </is>
      </c>
    </row>
    <row r="33" ht="15.95" customFormat="1" customHeight="1" s="9">
      <c r="A33" s="38" t="inlineStr">
        <is>
          <t>28日</t>
        </is>
      </c>
      <c r="B33" s="59" t="n">
        <v>1106.1</v>
      </c>
      <c r="C33" s="59" t="n">
        <v>851.6</v>
      </c>
      <c r="D33" s="59" t="n">
        <v>697.5</v>
      </c>
      <c r="E33" s="59" t="n">
        <v>667.4</v>
      </c>
      <c r="F33" s="59" t="n">
        <v>632</v>
      </c>
      <c r="G33" s="59" t="n">
        <v>634.2</v>
      </c>
      <c r="H33" s="59" t="n">
        <v>603.6</v>
      </c>
      <c r="I33" s="59" t="n">
        <v>612.5</v>
      </c>
      <c r="J33" s="59" t="n">
        <v>727.9</v>
      </c>
      <c r="K33" s="59" t="n">
        <v>720</v>
      </c>
      <c r="L33" s="59" t="n">
        <v>837.4</v>
      </c>
      <c r="M33" s="59" t="n">
        <v>672.5</v>
      </c>
      <c r="N33" s="59" t="n">
        <v>625.2</v>
      </c>
      <c r="O33" s="59" t="n">
        <v>689.7</v>
      </c>
      <c r="P33" s="59" t="n">
        <v>736.4</v>
      </c>
      <c r="Q33" s="59" t="n">
        <v>678.1</v>
      </c>
      <c r="R33" s="59" t="n">
        <v>867.4</v>
      </c>
      <c r="S33" s="59" t="n">
        <v>1039.5</v>
      </c>
      <c r="T33" s="59" t="n">
        <v>1157.2</v>
      </c>
      <c r="U33" s="59" t="n">
        <v>1305.4</v>
      </c>
      <c r="V33" s="59" t="n">
        <v>1197.5</v>
      </c>
      <c r="W33" s="59" t="n">
        <v>1407.2</v>
      </c>
      <c r="X33" s="59" t="n">
        <v>1110.6</v>
      </c>
      <c r="Y33" s="59" t="n">
        <v>881.6</v>
      </c>
      <c r="Z33" s="59" t="n">
        <v>516.4</v>
      </c>
      <c r="AA33" s="59" t="inlineStr">
        <is>
          <t>0236</t>
        </is>
      </c>
    </row>
    <row r="34" ht="15.95" customFormat="1" customHeight="1" s="9">
      <c r="A34" s="38" t="inlineStr">
        <is>
          <t>29日</t>
        </is>
      </c>
      <c r="B34" s="59" t="n">
        <v>812.7</v>
      </c>
      <c r="C34" s="59" t="n">
        <v>764.8</v>
      </c>
      <c r="D34" s="59" t="n">
        <v>940.2</v>
      </c>
      <c r="E34" s="59" t="n">
        <v>886.7</v>
      </c>
      <c r="F34" s="59" t="n">
        <v>905.5</v>
      </c>
      <c r="G34" s="59" t="n">
        <v>1047.1</v>
      </c>
      <c r="H34" s="59" t="n">
        <v>772.1</v>
      </c>
      <c r="I34" s="59" t="n">
        <v>1204</v>
      </c>
      <c r="J34" s="59" t="n">
        <v>1189.3</v>
      </c>
      <c r="K34" s="59" t="n">
        <v>1176.6</v>
      </c>
      <c r="L34" s="59" t="n">
        <v>952.7</v>
      </c>
      <c r="M34" s="59" t="n">
        <v>394.1</v>
      </c>
      <c r="N34" s="59" t="n">
        <v>832.1</v>
      </c>
      <c r="O34" s="59" t="n">
        <v>172.6</v>
      </c>
      <c r="P34" s="59" t="n">
        <v>415.1</v>
      </c>
      <c r="Q34" s="59" t="n">
        <v>656</v>
      </c>
      <c r="R34" s="59" t="n">
        <v>618.8</v>
      </c>
      <c r="S34" s="59" t="n">
        <v>271.2</v>
      </c>
      <c r="T34" s="59" t="n">
        <v>354.8</v>
      </c>
      <c r="U34" s="59" t="n">
        <v>697.2</v>
      </c>
      <c r="V34" s="59" t="n">
        <v>1284.9</v>
      </c>
      <c r="W34" s="59" t="n">
        <v>537.2</v>
      </c>
      <c r="X34" s="59" t="n">
        <v>811.6</v>
      </c>
      <c r="Y34" s="59" t="n">
        <v>887.7</v>
      </c>
      <c r="Z34" s="59" t="n">
        <v>157.4</v>
      </c>
      <c r="AA34" s="59" t="inlineStr">
        <is>
          <t>1006</t>
        </is>
      </c>
    </row>
    <row r="35" ht="15.95" customFormat="1" customHeight="1" s="9">
      <c r="A35" s="38" t="inlineStr">
        <is>
          <t>30日</t>
        </is>
      </c>
      <c r="B35" s="59" t="n">
        <v>593.2</v>
      </c>
      <c r="C35" s="59" t="n">
        <v>611</v>
      </c>
      <c r="D35" s="59" t="n">
        <v>484</v>
      </c>
      <c r="E35" s="59" t="n">
        <v>566.6</v>
      </c>
      <c r="F35" s="59" t="n">
        <v>295.3</v>
      </c>
      <c r="G35" s="59" t="n">
        <v>627.1</v>
      </c>
      <c r="H35" s="59" t="n">
        <v>117.8</v>
      </c>
      <c r="I35" s="59" t="n">
        <v>228.7</v>
      </c>
      <c r="J35" s="59" t="n">
        <v>261.1</v>
      </c>
      <c r="K35" s="59" t="n">
        <v>128.7</v>
      </c>
      <c r="L35" s="59" t="n">
        <v>15.3</v>
      </c>
      <c r="M35" s="59" t="n">
        <v>12.2</v>
      </c>
      <c r="N35" s="59" t="n">
        <v>16.2</v>
      </c>
      <c r="O35" s="59" t="n">
        <v>500.3</v>
      </c>
      <c r="P35" s="59" t="n">
        <v>1184.4</v>
      </c>
      <c r="Q35" s="59" t="n">
        <v>1390.2</v>
      </c>
      <c r="R35" s="59" t="n">
        <v>1458</v>
      </c>
      <c r="S35" s="59" t="n">
        <v>1423.4</v>
      </c>
      <c r="T35" s="59" t="n">
        <v>1610.6</v>
      </c>
      <c r="U35" s="59" t="n">
        <v>957.3</v>
      </c>
      <c r="V35" s="59" t="n">
        <v>1180.8</v>
      </c>
      <c r="W35" s="59" t="n">
        <v>1092.8</v>
      </c>
      <c r="X35" s="59" t="n">
        <v>967.5</v>
      </c>
      <c r="Y35" s="59" t="n">
        <v>1047.1</v>
      </c>
      <c r="Z35" s="59" t="n">
        <v>8.9</v>
      </c>
      <c r="AA35" s="59" t="inlineStr">
        <is>
          <t>0742</t>
        </is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MIN(B36:Y36)</f>
        <v/>
      </c>
      <c r="AA36" s="53">
        <f>INDEX($B$3:$Y$3,MATCH(Z36,B36:Y36,0))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MIN(B37:Y37)</f>
        <v/>
      </c>
      <c r="AA37" s="53">
        <f>INDEX($B$3:$Y$3,MATCH(Z37,B37:Y37,0))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MIN(B38:Y38)</f>
        <v/>
      </c>
      <c r="AA38" s="53">
        <f>INDEX($B$3:$Y$3,MATCH(Z38,B38:Y38,0))</f>
        <v/>
      </c>
    </row>
  </sheetData>
  <mergeCells count="7">
    <mergeCell ref="A2:A3"/>
    <mergeCell ref="B2:Y2"/>
    <mergeCell ref="Z2:Z3"/>
    <mergeCell ref="AA2:AA3"/>
    <mergeCell ref="B1:E1"/>
    <mergeCell ref="S1:U1"/>
    <mergeCell ref="V1:AA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7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湖北省宜昌市气象局王清龙</dc:creator>
  <dc:title xmlns:dc="http://purl.org/dc/elements/1.1/">A文件转换而来的Excel表格</dc:title>
  <dc:subject xmlns:dc="http://purl.org/dc/elements/1.1/">python；A文件</dc:subject>
  <dcterms:created xmlns:dcterms="http://purl.org/dc/terms/" xmlns:xsi="http://www.w3.org/2001/XMLSchema-instance" xsi:type="dcterms:W3CDTF">1996-12-17T01:32:42Z</dcterms:created>
  <dcterms:modified xmlns:dcterms="http://purl.org/dc/terms/" xmlns:xsi="http://www.w3.org/2001/XMLSchema-instance" xsi:type="dcterms:W3CDTF">2022-10-08T14:27:16Z</dcterms:modified>
  <cp:lastModifiedBy>longtsing</cp:lastModifiedBy>
  <cp:keywords>GPL;湖北省宜昌市王清龙开发</cp:keywords>
  <cp:lastPrinted>2022-10-04T07:02:18Z</cp:lastPrinted>
</cp:coreProperties>
</file>