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9200" windowHeight="11640"/>
  </bookViews>
  <sheets>
    <sheet name="因子列表" sheetId="1" r:id="rId1"/>
    <sheet name="概述" sheetId="2" r:id="rId2"/>
  </sheets>
  <calcPr calcId="162913"/>
</workbook>
</file>

<file path=xl/sharedStrings.xml><?xml version="1.0" encoding="utf-8"?>
<sst xmlns="http://schemas.openxmlformats.org/spreadsheetml/2006/main" count="434" uniqueCount="280">
  <si>
    <t>总委买/（总委买+总委卖）</t>
    <phoneticPr fontId="1" type="noConversion"/>
  </si>
  <si>
    <t>十档委买额/(十档总委买+十档总委卖)</t>
    <phoneticPr fontId="1" type="noConversion"/>
  </si>
  <si>
    <t>十档委买额/(十档总委买+十档总委卖)（加权，越靠近一档，权重越高）</t>
    <phoneticPr fontId="1" type="noConversion"/>
  </si>
  <si>
    <t>计算该股票前三天有数据的成交额，得到每三秒的平均每笔交易的成交额，计算该周期（成交额/成交笔数），大于平均值2倍以上为大单，均值-2倍之间为中单，0.5-均值之间为小单，小于0.5倍为小小单，如果股票上涨，分别计算大单，中单，小单买入因子，如果下跌，分别计算大单，中单小单卖出因子</t>
    <phoneticPr fontId="1" type="noConversion"/>
  </si>
  <si>
    <t>指数中上涨股票数/所有股票数（类似于段兄的skew）</t>
    <phoneticPr fontId="1" type="noConversion"/>
  </si>
  <si>
    <t>股票当前价格离涨停的距离，离跌停的距离，上涨（10%-现在上涨的百分比）/10%</t>
    <phoneticPr fontId="1" type="noConversion"/>
  </si>
  <si>
    <t>该指标与委买委卖相乘比较有逻辑，股票上涨越多，距离涨停距离的值越小，委买自然比较大，如果涨停，则设置值为0.001</t>
    <phoneticPr fontId="1" type="noConversion"/>
  </si>
  <si>
    <t>上午委买委卖和下午委买委卖的比值（每天更新一次）</t>
    <phoneticPr fontId="1" type="noConversion"/>
  </si>
  <si>
    <t>每天收盘15分钟或者30分钟总委买/（总委买+总委卖）</t>
    <phoneticPr fontId="1" type="noConversion"/>
  </si>
  <si>
    <t>期指计算各种指标加上现货指数，相当于6个品种，但其中3个品种的ret是一样的</t>
    <phoneticPr fontId="1" type="noConversion"/>
  </si>
  <si>
    <t>段兄</t>
    <phoneticPr fontId="1" type="noConversion"/>
  </si>
  <si>
    <t>集合竞价第二阶段涨幅9:20-9:25涨幅</t>
    <phoneticPr fontId="1" type="noConversion"/>
  </si>
  <si>
    <t>集合竞价第二阶段收益率的波动率，集合竞价买一卖一的平均价格计算收益率，然后计算收益率的std</t>
    <phoneticPr fontId="1" type="noConversion"/>
  </si>
  <si>
    <t>集合竞价第二阶段委买/委买+委卖</t>
    <phoneticPr fontId="1" type="noConversion"/>
  </si>
  <si>
    <t>前买卖5挡，合计委买超过三天均值的1.5倍（参数可调），说明有大挂单，</t>
    <phoneticPr fontId="1" type="noConversion"/>
  </si>
  <si>
    <t>分2个因子，有委买大额挂单，因子值为1，否则为0，有委卖大额挂单，因子值为1，否则为0</t>
    <phoneticPr fontId="1" type="noConversion"/>
  </si>
  <si>
    <t>今天和昨天同时间的总委买/（总委买+总委卖）比值</t>
    <phoneticPr fontId="1" type="noConversion"/>
  </si>
  <si>
    <t>（今天总委买/（今天总委买+今天总委卖））/（昨天总委买/（昨天总委买+昨天总委卖））</t>
    <phoneticPr fontId="1" type="noConversion"/>
  </si>
  <si>
    <t>最大特征值/最小特征值？</t>
    <phoneticPr fontId="1" type="noConversion"/>
  </si>
  <si>
    <t>来源</t>
    <phoneticPr fontId="1" type="noConversion"/>
  </si>
  <si>
    <t>和前n天的平均值对比</t>
    <phoneticPr fontId="1" type="noConversion"/>
  </si>
  <si>
    <t>done</t>
    <phoneticPr fontId="1" type="noConversion"/>
  </si>
  <si>
    <t>除以close去量纲,收益率不需要去量纲</t>
    <phoneticPr fontId="1" type="noConversion"/>
  </si>
  <si>
    <t>done</t>
    <phoneticPr fontId="1" type="noConversion"/>
  </si>
  <si>
    <t>公式</t>
    <phoneticPr fontId="1" type="noConversion"/>
  </si>
  <si>
    <t>思路</t>
    <phoneticPr fontId="1" type="noConversion"/>
  </si>
  <si>
    <t>FCT_02_002_10_GRADE_COMMISSION_RATIO</t>
    <phoneticPr fontId="1" type="noConversion"/>
  </si>
  <si>
    <t>FCT_02_003_10_GRADE_WEIGHTED_COMMISSION_RATIO</t>
    <phoneticPr fontId="1" type="noConversion"/>
  </si>
  <si>
    <t>五档委买额/(五档总委买+五档总委卖)</t>
    <phoneticPr fontId="1" type="noConversion"/>
  </si>
  <si>
    <t>五档委买额/(五档总委买+五档总委卖)（加权，越靠近一档，权重越高）</t>
    <phoneticPr fontId="1" type="noConversion"/>
  </si>
  <si>
    <t>备注</t>
    <phoneticPr fontId="1" type="noConversion"/>
  </si>
  <si>
    <t>状态</t>
    <phoneticPr fontId="1" type="noConversion"/>
  </si>
  <si>
    <t>将主动买卖量和委买委卖结合起来</t>
    <phoneticPr fontId="1" type="noConversion"/>
  </si>
  <si>
    <t>FCT_02_004_5_GRADE_COMMISSION_RATIO</t>
    <phoneticPr fontId="1" type="noConversion"/>
  </si>
  <si>
    <t>FCT_02_005_5_GRADE_WEIGHTED_COMMISSION_RATIO</t>
    <phoneticPr fontId="1" type="noConversion"/>
  </si>
  <si>
    <t>no</t>
    <phoneticPr fontId="1" type="noConversion"/>
  </si>
  <si>
    <t>no</t>
    <phoneticPr fontId="1" type="noConversion"/>
  </si>
  <si>
    <t>类别</t>
    <phoneticPr fontId="1" type="noConversion"/>
  </si>
  <si>
    <t>情绪指标，价差越大，交易越或者
只算一档，也可以用于股指期货</t>
    <phoneticPr fontId="1" type="noConversion"/>
  </si>
  <si>
    <t>FCT_02_008_CALL_AUCTION_SECOND_STAGE_INCREASE</t>
    <phoneticPr fontId="1" type="noConversion"/>
  </si>
  <si>
    <t>同上，计算大挂单的增量</t>
    <phoneticPr fontId="1" type="noConversion"/>
  </si>
  <si>
    <t>今天的中单占比累计因子值与昨天同时段累计中单因子值对比</t>
    <phoneticPr fontId="1" type="noConversion"/>
  </si>
  <si>
    <t>今天的中单占比累计因子值与前五天同时段平均中单因子值对比</t>
    <phoneticPr fontId="1" type="noConversion"/>
  </si>
  <si>
    <t>委比因子值/5天委比因子值平均</t>
    <phoneticPr fontId="1" type="noConversion"/>
  </si>
  <si>
    <t>外盘（卖出价成交），内盘（买入价格成交），外盘/外盘+内盘</t>
    <phoneticPr fontId="1" type="noConversion"/>
  </si>
  <si>
    <t>大额外盘（卖出价成交），大额内盘（买入价格成交），大额外盘/大额外盘+大额内盘</t>
    <phoneticPr fontId="1" type="noConversion"/>
  </si>
  <si>
    <t>指数量比，今天成交量/5日平均成交量，需要ma，因为成交量有一定随机性，再ma，对量比进行均线，分析量比的趋势</t>
    <phoneticPr fontId="1" type="noConversion"/>
  </si>
  <si>
    <t>委买额/开盘委买额，分全部，十档，五档，1挡，或者跟昨天，5天的均值比例</t>
    <phoneticPr fontId="1" type="noConversion"/>
  </si>
  <si>
    <t>如果上涨，当前成交量/委卖，如果下跌，-当前成交量/委）,因子（当前成交量/委卖）/（当前成交量/委卖）+（当前成交量/委买）</t>
    <phoneticPr fontId="1" type="noConversion"/>
  </si>
  <si>
    <t>委买std/委卖std或者委买波动率/委卖波动率，总，10档，5档</t>
    <phoneticPr fontId="1" type="noConversion"/>
  </si>
  <si>
    <t>委比和价格的相关系数，委比分全部，10档5档1档</t>
    <phoneticPr fontId="1" type="noConversion"/>
  </si>
  <si>
    <t>如果买卖1挡的价格有成交，而买卖一档的挂单在1个3秒周期或者2个三秒周期快速恢复，买恢复/卖恢复+买恢复</t>
    <phoneticPr fontId="1" type="noConversion"/>
  </si>
  <si>
    <t>开盘半个小时ma委买增额或者委卖增额与ma成交额比值</t>
    <phoneticPr fontId="1" type="noConversion"/>
  </si>
  <si>
    <t>每个因子都可以考虑，今天和昨天的比值，今天和5天均值的比值，今天的二阶（变动值），因子的ma值，开盘半个小时的值等</t>
    <phoneticPr fontId="1" type="noConversion"/>
  </si>
  <si>
    <t>大单流向与指数的相关系数，或者直接相除</t>
    <phoneticPr fontId="1" type="noConversion"/>
  </si>
  <si>
    <t>委卖额与卖成交的关系，委买额与买成交的关系</t>
    <phoneticPr fontId="1" type="noConversion"/>
  </si>
  <si>
    <t>顶底差，大单，委比，内外盘，都有顶底差，相当于波动率</t>
    <phoneticPr fontId="1" type="noConversion"/>
  </si>
  <si>
    <t>衡量主动买卖盘的力度,大于等于可以改成&gt;</t>
    <phoneticPr fontId="1" type="noConversion"/>
  </si>
  <si>
    <t>衡量主动买卖盘的力度,大于等于可以改成&gt;,把等于去掉</t>
    <phoneticPr fontId="1" type="noConversion"/>
  </si>
  <si>
    <t>如果是主动买盘，委卖会大幅降低，如果委买跟不上，价格依然会回落</t>
    <phoneticPr fontId="1" type="noConversion"/>
  </si>
  <si>
    <t>如果成交价在买一，买恢复率=（本周期的挂买一量/上周期挂买一量）*成交量</t>
    <phoneticPr fontId="1" type="noConversion"/>
  </si>
  <si>
    <t>委买委卖强度</t>
    <phoneticPr fontId="1" type="noConversion"/>
  </si>
  <si>
    <t>如果成交价格&gt;=上周期卖一价格，则把成交量计入外盘，如果成交价&lt;=上周期买一价格，则把成交量计入内盘</t>
    <phoneticPr fontId="1" type="noConversion"/>
  </si>
  <si>
    <t>如果成交价格&gt;=卖一价格，在计算是否有大单，则把大单成交量计入外盘，如果成交价&lt;=买一价格，在计算是否有大单，则把大单成交量计入内盘</t>
    <phoneticPr fontId="1" type="noConversion"/>
  </si>
  <si>
    <t>委托额的增量月成交量增量的关系是否涨跌同步</t>
    <phoneticPr fontId="1" type="noConversion"/>
  </si>
  <si>
    <t>FCT_02_015_TOTAL_COMMISSION_RATIO_CHANGE_RATE</t>
    <phoneticPr fontId="1" type="noConversion"/>
  </si>
  <si>
    <t>一类</t>
    <phoneticPr fontId="1" type="noConversion"/>
  </si>
  <si>
    <t>三类</t>
    <phoneticPr fontId="1" type="noConversion"/>
  </si>
  <si>
    <t>二类</t>
    <phoneticPr fontId="1" type="noConversion"/>
  </si>
  <si>
    <t>测试</t>
    <phoneticPr fontId="5" type="noConversion"/>
  </si>
  <si>
    <t>平稳性</t>
    <phoneticPr fontId="5" type="noConversion"/>
  </si>
  <si>
    <t>性能</t>
    <phoneticPr fontId="5" type="noConversion"/>
  </si>
  <si>
    <t>和段兄确认下：15分瞬时值还是累加值</t>
    <phoneticPr fontId="1" type="noConversion"/>
  </si>
  <si>
    <t>指数的各种因子指标？
布林，威廉</t>
    <phoneticPr fontId="1" type="noConversion"/>
  </si>
  <si>
    <r>
      <t xml:space="preserve">成交量因素感觉用标的更可靠，期指有对锁的因素影响
</t>
    </r>
    <r>
      <rPr>
        <sz val="11"/>
        <color rgb="FFFF0000"/>
        <rFont val="宋体"/>
        <family val="3"/>
        <charset val="134"/>
        <scheme val="minor"/>
      </rPr>
      <t>增加股指数据</t>
    </r>
    <phoneticPr fontId="1" type="noConversion"/>
  </si>
  <si>
    <t>汇总（个股成交额/个股成交笔数）
如果上涨，累加该周期（成交额/成交笔数），如果下跌，累加该周期（成交额/成交笔数）。（（上涨成交额/上涨成交笔数）/（（下跌成交额/下跌成交笔数）+（上涨成交额/上涨成交笔数））</t>
    <phoneticPr fontId="1" type="noConversion"/>
  </si>
  <si>
    <t>描述主动买的占比</t>
    <phoneticPr fontId="1" type="noConversion"/>
  </si>
  <si>
    <t>类似于总委买，各个股票求和再算比值</t>
    <phoneticPr fontId="1" type="noConversion"/>
  </si>
  <si>
    <t>没有成交的股票占比，按tick计算，rolling.mean</t>
    <phoneticPr fontId="1" type="noConversion"/>
  </si>
  <si>
    <t xml:space="preserve">
先累加成交再计算比值</t>
    <phoneticPr fontId="1" type="noConversion"/>
  </si>
  <si>
    <t>1，大单买入/（大单卖出+大单买入）2，大单买入/成交额3，中单买入/（中单卖出+中单买入）4，中单买入/成交额5，小小单买入/（小小单买入+小小单卖出），6，小小单买入/成交额
7.（大单买入-大单卖出）/成交额</t>
    <phoneticPr fontId="1" type="noConversion"/>
  </si>
  <si>
    <t>各个成分股分别计算求均值</t>
    <phoneticPr fontId="1" type="noConversion"/>
  </si>
  <si>
    <t>买盘信息熵</t>
    <phoneticPr fontId="1" type="noConversion"/>
  </si>
  <si>
    <t>卖盘信息熵</t>
    <phoneticPr fontId="1" type="noConversion"/>
  </si>
  <si>
    <t>开盘到当前tick</t>
    <phoneticPr fontId="1" type="noConversion"/>
  </si>
  <si>
    <t>按股票代码，区分创业板和主板，考虑开始实行的日期 20200824</t>
    <phoneticPr fontId="1" type="noConversion"/>
  </si>
  <si>
    <t>ready</t>
    <phoneticPr fontId="1" type="noConversion"/>
  </si>
  <si>
    <t>二类</t>
    <phoneticPr fontId="1" type="noConversion"/>
  </si>
  <si>
    <t>隔夜跳空，隔夜收益率，一阶段集合竞价/昨天收盘价</t>
    <phoneticPr fontId="1" type="noConversion"/>
  </si>
  <si>
    <t>求均值</t>
    <phoneticPr fontId="1" type="noConversion"/>
  </si>
  <si>
    <t>今天开盘3分钟，5分钟成交和昨天同一时刻或过去5天平均值的比值</t>
    <phoneticPr fontId="1" type="noConversion"/>
  </si>
  <si>
    <t>总委比-ref(总委比)</t>
    <phoneticPr fontId="1" type="noConversion"/>
  </si>
  <si>
    <t>不跨天</t>
    <phoneticPr fontId="1" type="noConversion"/>
  </si>
  <si>
    <t>日内收益率-跳空收益率</t>
    <phoneticPr fontId="1" type="noConversion"/>
  </si>
  <si>
    <t>逻辑</t>
    <phoneticPr fontId="5" type="noConversion"/>
  </si>
  <si>
    <t>ok</t>
    <phoneticPr fontId="1" type="noConversion"/>
  </si>
  <si>
    <r>
      <t>如果上涨，上涨成交额+委买额，如果下跌，下跌成交额+委卖额。（</t>
    </r>
    <r>
      <rPr>
        <sz val="11"/>
        <rFont val="宋体"/>
        <family val="3"/>
        <charset val="134"/>
        <scheme val="minor"/>
      </rPr>
      <t>上涨成交额</t>
    </r>
    <r>
      <rPr>
        <sz val="11"/>
        <color theme="1"/>
        <rFont val="宋体"/>
        <family val="2"/>
        <charset val="134"/>
        <scheme val="minor"/>
      </rPr>
      <t>+委买额）/（上涨成交额+委买额+下跌成交额+委卖额）</t>
    </r>
    <phoneticPr fontId="1" type="noConversion"/>
  </si>
  <si>
    <t>滑动时间窗累加</t>
    <phoneticPr fontId="1" type="noConversion"/>
  </si>
  <si>
    <r>
      <t>这里汇总表示所有成分股求和？-yes</t>
    </r>
    <r>
      <rPr>
        <sz val="11"/>
        <color rgb="FFFF0000"/>
        <rFont val="宋体"/>
        <family val="3"/>
        <charset val="134"/>
        <scheme val="minor"/>
      </rPr>
      <t xml:space="preserve">
</t>
    </r>
    <r>
      <rPr>
        <sz val="11"/>
        <color theme="1"/>
        <rFont val="宋体"/>
        <family val="3"/>
        <charset val="134"/>
        <scheme val="minor"/>
      </rPr>
      <t>该周期？- 按tick计算，两种累加方式：
从开盘累加当天的值</t>
    </r>
    <r>
      <rPr>
        <sz val="11"/>
        <color rgb="FFFF0000"/>
        <rFont val="宋体"/>
        <family val="3"/>
        <charset val="134"/>
        <scheme val="minor"/>
      </rPr>
      <t xml:space="preserve">
</t>
    </r>
    <phoneticPr fontId="1" type="noConversion"/>
  </si>
  <si>
    <t>done</t>
    <phoneticPr fontId="1" type="noConversion"/>
  </si>
  <si>
    <t>done</t>
    <phoneticPr fontId="1" type="noConversion"/>
  </si>
  <si>
    <t>1. 是否考虑集合竞价 2. 两个维度求平均？
考虑按天求均值，之后再平均
改进型因子：上边界用std代替固定1.5倍</t>
    <phoneticPr fontId="1" type="noConversion"/>
  </si>
  <si>
    <t>6-10档之间有超过三天均值1.5倍以上的挂单ma（大挂买单累加）/6-10档委买+6-10档委卖</t>
    <phoneticPr fontId="1" type="noConversion"/>
  </si>
  <si>
    <t>1-3挡有超过3天均值n倍以上的买挂单，为1否则为0</t>
    <phoneticPr fontId="1" type="noConversion"/>
  </si>
  <si>
    <t>1-3挡有超过3天均值n倍以上的卖挂单，为1否则为0</t>
    <phoneticPr fontId="1" type="noConversion"/>
  </si>
  <si>
    <t>一类</t>
    <phoneticPr fontId="1" type="noConversion"/>
  </si>
  <si>
    <t>一类</t>
    <phoneticPr fontId="1" type="noConversion"/>
  </si>
  <si>
    <t>涨停数量/成分股总数量</t>
    <phoneticPr fontId="1" type="noConversion"/>
  </si>
  <si>
    <t>跌停数量/成分股总数量</t>
    <phoneticPr fontId="1" type="noConversion"/>
  </si>
  <si>
    <t>上涨数量/上涨+下跌数量的值与指数收益率的相关系数</t>
    <phoneticPr fontId="1" type="noConversion"/>
  </si>
  <si>
    <t>需有一定的周期后该因子才能生效
收益率从昨收开始算
相关系数从开盘算，最小30条数据起算</t>
    <phoneticPr fontId="1" type="noConversion"/>
  </si>
  <si>
    <t>先时间轴求std，再在股票维度求和</t>
    <phoneticPr fontId="1" type="noConversion"/>
  </si>
  <si>
    <t>ready</t>
    <phoneticPr fontId="1" type="noConversion"/>
  </si>
  <si>
    <t>和段兄讨论下</t>
    <phoneticPr fontId="1" type="noConversion"/>
  </si>
  <si>
    <t>开盘半个小时ma委卖增额与增额std比值</t>
    <phoneticPr fontId="1" type="noConversion"/>
  </si>
  <si>
    <t>开盘半个小时ma委买增额与增额std比值</t>
    <phoneticPr fontId="1" type="noConversion"/>
  </si>
  <si>
    <t>期指-现货指数</t>
    <phoneticPr fontId="1" type="noConversion"/>
  </si>
  <si>
    <t>增额std如何计算？</t>
    <phoneticPr fontId="1" type="noConversion"/>
  </si>
  <si>
    <t>ok</t>
    <phoneticPr fontId="1" type="noConversion"/>
  </si>
  <si>
    <t>done</t>
    <phoneticPr fontId="1" type="noConversion"/>
  </si>
  <si>
    <t>如果上涨，上涨成交额+委一买额，如果下跌，下跌成交额+委一卖额。（上涨成交额+委一买额）/（上涨成交额+委一买额+下跌成交额+委一卖额）</t>
    <phoneticPr fontId="1" type="noConversion"/>
  </si>
  <si>
    <t>将主动买卖和委买委卖结合起来</t>
    <phoneticPr fontId="1" type="noConversion"/>
  </si>
  <si>
    <t>也可以考虑直接和期指相关联：如果上涨，期指成交额+委买额，如果下跌，期指成交额+委卖额</t>
    <phoneticPr fontId="1" type="noConversion"/>
  </si>
  <si>
    <t>done</t>
    <phoneticPr fontId="1" type="noConversion"/>
  </si>
  <si>
    <t>done</t>
    <phoneticPr fontId="1" type="noConversion"/>
  </si>
  <si>
    <t>ok</t>
    <phoneticPr fontId="1" type="noConversion"/>
  </si>
  <si>
    <t>这里委买委卖是十档之和？- 先用10档实现
tick还是累加？-tick</t>
    <phoneticPr fontId="1" type="noConversion"/>
  </si>
  <si>
    <t>ok</t>
    <phoneticPr fontId="1" type="noConversion"/>
  </si>
  <si>
    <t>FCT_02_022_OVER_NIGHT_YIELD</t>
    <phoneticPr fontId="1" type="noConversion"/>
  </si>
  <si>
    <t>ok</t>
    <phoneticPr fontId="1" type="noConversion"/>
  </si>
  <si>
    <t>集合竞价第二阶段涨幅-集合竞价第一阶段涨幅（9:20-9:25涨幅）-（9:15-9:20涨幅）</t>
    <phoneticPr fontId="1" type="noConversion"/>
  </si>
  <si>
    <t>ok</t>
    <phoneticPr fontId="1" type="noConversion"/>
  </si>
  <si>
    <r>
      <t xml:space="preserve">查看指数数据是否能做相同的计算
</t>
    </r>
    <r>
      <rPr>
        <sz val="11"/>
        <color rgb="FFFF0000"/>
        <rFont val="宋体"/>
        <family val="3"/>
        <charset val="134"/>
        <scheme val="minor"/>
      </rPr>
      <t>需要考察价格详情</t>
    </r>
    <r>
      <rPr>
        <sz val="11"/>
        <color theme="1"/>
        <rFont val="宋体"/>
        <family val="2"/>
        <charset val="134"/>
        <scheme val="minor"/>
      </rPr>
      <t xml:space="preserve">
</t>
    </r>
    <phoneticPr fontId="1" type="noConversion"/>
  </si>
  <si>
    <t>FCT_02_010_CALL_AUCTION_SECOND_STAGE_RETURN_VOLATILITY</t>
    <phoneticPr fontId="1" type="noConversion"/>
  </si>
  <si>
    <t>ok</t>
    <phoneticPr fontId="1" type="noConversion"/>
  </si>
  <si>
    <t>相关字段</t>
    <phoneticPr fontId="1" type="noConversion"/>
  </si>
  <si>
    <t>bid_price1', 'bid_volume1', 'bid_price2', 'bid_volume2','bid_price3', 'bid_volume3','bid_price4', 'bid_volume4','bid_price5', 'bid_volume5','bid_price6', 'bid_volume6','bid_price7', 'bid_volume7','bid_price8', 'bid_volume8','bid_price9', 'bid_volume9','bid_price10', 'bid_volume10',
                             'ask_price1', 'ask_volume1', 'ask_price2', 'ask_volume2', 'ask_price3', 'ask_volume3','ask_price4', 'ask_volume4','ask_price5', 'ask_volume5','ask_price6', 'ask_volume6','ask_price7', 'ask_volume7','ask_price8', 'ask_volume8','ask_price9', 'ask_volume9','ask_price10', 'ask_volume10'</t>
    <phoneticPr fontId="1" type="noConversion"/>
  </si>
  <si>
    <t>bid_price1', 'bid_volume1', 'bid_price2', 'bid_volume2','bid_price3', 'bid_volume3','bid_price4', 'bid_volume4','bid_price5', 'bid_volume5',
                             'ask_price1', 'ask_volume1', 'ask_price2', 'ask_volume2', 'ask_price3', 'ask_volume3','ask_price4', 'ask_volume4','ask_price5', 'ask_volume5'</t>
    <phoneticPr fontId="1" type="noConversion"/>
  </si>
  <si>
    <t>bid_price1', 'bid_volume1', 'bid_price2', 'bid_volume2','bid_price3', 'bid_volume3','bid_price4', 'bid_volume4','bid_price5', 'bid_volume5','bid_price6', 'bid_volume6','bid_price7', 'bid_volume7','bid_price8', 'bid_volume8','bid_price9', 'bid_volume9','bid_price10', 'bid_volume10',
                             'ask_price1', 'ask_volume1', 'ask_price2', 'ask_volume2', 'ask_price3', 'ask_volume3','ask_price4', 'ask_volume4','ask_price5', 'ask_volume5','ask_price6', 'ask_volume6','ask_price7', 'ask_volume7','ask_price8', 'ask_volume8','ask_price9', 'ask_volume9','ask_price10', 'ask_volume10', 'amount', 'price', 'delta_price'</t>
    <phoneticPr fontId="1" type="noConversion"/>
  </si>
  <si>
    <t>volume', 'price', 'delta_price'</t>
    <phoneticPr fontId="1" type="noConversion"/>
  </si>
  <si>
    <t>形容股票活跃度</t>
    <phoneticPr fontId="1" type="noConversion"/>
  </si>
  <si>
    <t>volume'</t>
    <phoneticPr fontId="1" type="noConversion"/>
  </si>
  <si>
    <t>数值越大代表大额成交占比越大
计算上涨大单与下跌大单的比值</t>
    <phoneticPr fontId="1" type="noConversion"/>
  </si>
  <si>
    <t>amount','transaction_number','price','delta_price'</t>
    <phoneticPr fontId="1" type="noConversion"/>
  </si>
  <si>
    <t>done</t>
    <phoneticPr fontId="1" type="noConversion"/>
  </si>
  <si>
    <t>一类</t>
    <phoneticPr fontId="1" type="noConversion"/>
  </si>
  <si>
    <t>ok</t>
    <phoneticPr fontId="1" type="noConversion"/>
  </si>
  <si>
    <t>amount','transaction_number','price'</t>
    <phoneticPr fontId="1" type="noConversion"/>
  </si>
  <si>
    <t>FCT_02_006_RISING_STOCK_RATIO</t>
    <phoneticPr fontId="1" type="noConversion"/>
  </si>
  <si>
    <t>FCT_02_021_DELTA_TOTAL_COMMISSION_RATIO</t>
    <phoneticPr fontId="1" type="noConversion"/>
  </si>
  <si>
    <t>weighted_average_bid_price', 'weighted_average_ask_price', 'total_bid_volume', 'total_ask_volume'</t>
    <phoneticPr fontId="1" type="noConversion"/>
  </si>
  <si>
    <t>weighted_average_bid_price', 'weighted_average_ask_price', 'total_bid_volume', 'total_ask_volume'</t>
    <phoneticPr fontId="1" type="noConversion"/>
  </si>
  <si>
    <t>'price'</t>
    <phoneticPr fontId="1" type="noConversion"/>
  </si>
  <si>
    <r>
      <t>'bid_price1'</t>
    </r>
    <r>
      <rPr>
        <sz val="12"/>
        <color rgb="FFCC7832"/>
        <rFont val="JetBrains Mono"/>
        <family val="3"/>
      </rPr>
      <t xml:space="preserve">, </t>
    </r>
    <r>
      <rPr>
        <sz val="12"/>
        <color rgb="FF6A8759"/>
        <rFont val="JetBrains Mono"/>
        <family val="3"/>
      </rPr>
      <t>'ask_price1'</t>
    </r>
    <phoneticPr fontId="1" type="noConversion"/>
  </si>
  <si>
    <t>price', 'ask_price1', 'volume'</t>
    <phoneticPr fontId="1" type="noConversion"/>
  </si>
  <si>
    <t>FCT_02_009_TWO_CALL_AUCTION_STAGE_DIFFERENCE</t>
    <phoneticPr fontId="1" type="noConversion"/>
  </si>
  <si>
    <t>bid_price1', 'bid_volume1', 'bid_price2', 'bid_volume2','bid_price3', 'bid_volume3','bid_price4', 'bid_volume4','bid_price5', 'bid_volume5','bid_price6', 'bid_volume6','bid_price7', 'bid_volume7','bid_price8', 'bid_volume8','bid_price9', 'bid_volume9','bid_price10', 'bid_volume10',
                             'ask_price1', 'ask_volume1', 'ask_price2', 'ask_volume2', 'ask_price3', 'ask_volume3','ask_price4', 'ask_volume4','ask_price5', 'ask_volume5','ask_price6', 'ask_volume6','ask_price7', 'ask_volume7','ask_price8', 'ask_volume8','ask_price9', 'ask_volume9','ask_price10', 'ask_volume10'</t>
    <phoneticPr fontId="1" type="noConversion"/>
  </si>
  <si>
    <t>bid_price1', 'bid_volume1', 'bid_price2', 'bid_volume2','bid_price3', 'bid_volume3','bid_price4', 'bid_volume4','bid_price5', 'bid_volume5',
                             'ask_price1', 'ask_volume1', 'ask_price2', 'ask_volume2', 'ask_price3', 'ask_volume3','ask_price4', 'ask_volume4','ask_price5', 'ask_volume5'</t>
    <phoneticPr fontId="1" type="noConversion"/>
  </si>
  <si>
    <t>FCT_02_023_AMOUNT_AND_1ST_COMMISSION_RATIO</t>
    <phoneticPr fontId="1" type="noConversion"/>
  </si>
  <si>
    <t>bid_price1', 'bid_volume1',
                             'ask_price1', 'ask_volume1', 'amount', 'price'</t>
    <phoneticPr fontId="1" type="noConversion"/>
  </si>
  <si>
    <t>close', 'price'</t>
    <phoneticPr fontId="1" type="noConversion"/>
  </si>
  <si>
    <r>
      <t>ask_price1'</t>
    </r>
    <r>
      <rPr>
        <sz val="12"/>
        <color rgb="FFCC7832"/>
        <rFont val="JetBrains Mono"/>
        <family val="3"/>
      </rPr>
      <t xml:space="preserve">, </t>
    </r>
    <r>
      <rPr>
        <sz val="12"/>
        <color rgb="FF6A8759"/>
        <rFont val="JetBrains Mono"/>
        <family val="3"/>
      </rPr>
      <t>'price'</t>
    </r>
    <r>
      <rPr>
        <sz val="12"/>
        <color rgb="FFCC7832"/>
        <rFont val="JetBrains Mono"/>
        <family val="3"/>
      </rPr>
      <t xml:space="preserve">, </t>
    </r>
    <r>
      <rPr>
        <sz val="12"/>
        <color rgb="FF6A8759"/>
        <rFont val="JetBrains Mono"/>
        <family val="3"/>
      </rPr>
      <t>'volume'</t>
    </r>
    <phoneticPr fontId="1" type="noConversion"/>
  </si>
  <si>
    <t>集合竞价第一阶段委买/委买+委卖</t>
    <phoneticPr fontId="1" type="noConversion"/>
  </si>
  <si>
    <t>FCT_02_011_FIRST_STAGE_COMMISSION_RATIO</t>
    <phoneticPr fontId="1" type="noConversion"/>
  </si>
  <si>
    <t>ok</t>
    <phoneticPr fontId="1" type="noConversion"/>
  </si>
  <si>
    <t>这个得和实盘比对，检查下数据</t>
    <phoneticPr fontId="1" type="noConversion"/>
  </si>
  <si>
    <t>bid_price1', 'bid_volume1', 'bid_volume2',
                             'ask_price1', 'ask_volume1', 'ask_volume2'</t>
    <phoneticPr fontId="1" type="noConversion"/>
  </si>
  <si>
    <t>weighted_average_bid_price', 'weighted_average_ask_price', 'total_bid_volume', 'total_ask_volume'</t>
    <phoneticPr fontId="1" type="noConversion"/>
  </si>
  <si>
    <t>FCT_02_012_SECOND_STAGE_COMMISSION_RATIO</t>
    <phoneticPr fontId="1" type="noConversion"/>
  </si>
  <si>
    <t>ok</t>
    <phoneticPr fontId="1" type="noConversion"/>
  </si>
  <si>
    <t>ok</t>
    <phoneticPr fontId="1" type="noConversion"/>
  </si>
  <si>
    <t>ma（当前成交额/委卖）总，10档，5档</t>
    <phoneticPr fontId="1" type="noConversion"/>
  </si>
  <si>
    <t>ma（当前成交额/委买）总，10档，5档</t>
    <phoneticPr fontId="1" type="noConversion"/>
  </si>
  <si>
    <t>FCT_02_032_TOTAL_COMMISSION_VOLATILITY_RATIO
FCT_02_033_10_GRADE_COMMISSION_VOLATILITY_RATIO
FCT_02_034_5_GRADE_COMMISSION_VOLATILITY_RATIO</t>
    <phoneticPr fontId="1" type="noConversion"/>
  </si>
  <si>
    <t>计算5天成交额的mean和std，对于股票维度两种思路：先求占比，再求平均（这样不考虑权重）；先求大单和交易额之和，再求占比</t>
    <phoneticPr fontId="1" type="noConversion"/>
  </si>
  <si>
    <t>段兄</t>
    <phoneticPr fontId="1" type="noConversion"/>
  </si>
  <si>
    <t>三类</t>
    <phoneticPr fontId="1" type="noConversion"/>
  </si>
  <si>
    <t>大单成交额占比，分为买和卖</t>
    <phoneticPr fontId="1" type="noConversion"/>
  </si>
  <si>
    <t>日内最大成交量出现的时间</t>
    <phoneticPr fontId="1" type="noConversion"/>
  </si>
  <si>
    <t>段兄</t>
    <phoneticPr fontId="1" type="noConversion"/>
  </si>
  <si>
    <t>需要和段兄确认</t>
    <phoneticPr fontId="1" type="noConversion"/>
  </si>
  <si>
    <t>现货因子设计实现考虑的问题：
1. 因子分类，按是否实时和跨天分为1类，2类和3类因子
2. 时间轴和股票轴如何处理？
   计算先后顺序
   对于时间轴，如果rolling逻辑，盘前集合竞价以及初始数据的处理</t>
    <phoneticPr fontId="1" type="noConversion"/>
  </si>
  <si>
    <t>分钟平均单笔成交额q分位数</t>
    <phoneticPr fontId="1" type="noConversion"/>
  </si>
  <si>
    <t>review</t>
    <phoneticPr fontId="1" type="noConversion"/>
  </si>
  <si>
    <t>ready</t>
    <phoneticPr fontId="1" type="noConversion"/>
  </si>
  <si>
    <t>三类</t>
    <phoneticPr fontId="1" type="noConversion"/>
  </si>
  <si>
    <t>先计算每个tick的比值（在股票维度做聚合运算），上下午各求平均，下午-上午</t>
    <phoneticPr fontId="1" type="noConversion"/>
  </si>
  <si>
    <t>每天开盘3分钟，5分钟总委买/（总委买+总委卖），算法同上</t>
    <phoneticPr fontId="1" type="noConversion"/>
  </si>
  <si>
    <t>直接用指数计算</t>
    <phoneticPr fontId="1" type="noConversion"/>
  </si>
  <si>
    <t>(合计委买-合计委买的三天均值)/合计委买的20天std</t>
    <phoneticPr fontId="1" type="noConversion"/>
  </si>
  <si>
    <t>同上，只是改为6-10档</t>
    <phoneticPr fontId="1" type="noConversion"/>
  </si>
  <si>
    <t>股票维度累加</t>
    <phoneticPr fontId="1" type="noConversion"/>
  </si>
  <si>
    <t>前买卖量5档，合计委卖量超过三天均值的1.5倍（参数可调），说明有大挂单，大挂卖单额累/5档委买+5档委卖</t>
    <phoneticPr fontId="1" type="noConversion"/>
  </si>
  <si>
    <t>今天的成交大单占比累计因子值与前五天同时段成交大单占比累计因子值的均值对比</t>
    <phoneticPr fontId="1" type="noConversion"/>
  </si>
  <si>
    <t>今天的成交大单占比累计因子值与昨天同时段成交大单占比累计因子值对比</t>
    <phoneticPr fontId="1" type="noConversion"/>
  </si>
  <si>
    <t>ready</t>
    <phoneticPr fontId="1" type="noConversion"/>
  </si>
  <si>
    <t>时间段求均值</t>
    <phoneticPr fontId="1" type="noConversion"/>
  </si>
  <si>
    <t>可以分别计算总委比，10档，5档</t>
    <phoneticPr fontId="1" type="noConversion"/>
  </si>
  <si>
    <t>(成交量 - mean(3))/std(20)</t>
    <phoneticPr fontId="1" type="noConversion"/>
  </si>
  <si>
    <t>ma（现货50卖一买一委比值）- ma（现货300卖一买一委比值，或者5挡10挡，全部档位的比值</t>
    <phoneticPr fontId="1" type="noConversion"/>
  </si>
  <si>
    <t>ma（现货卖一买一委比值）- ma（期货卖一买一委比值）</t>
    <phoneticPr fontId="1" type="noConversion"/>
  </si>
  <si>
    <t>和段兄讨论下。是否要多个模型？后续考虑和1000比较</t>
    <phoneticPr fontId="1" type="noConversion"/>
  </si>
  <si>
    <t>订单薄韧性，考虑被吃掉的挂单回复度，价格弹性来定义，考虑直接在指数上做</t>
    <phoneticPr fontId="1" type="noConversion"/>
  </si>
  <si>
    <t>9:30-10:00的委买差/9:30-10:00的成交额
委买差现在股票维度求和，成交额用指数记算
需要和段兄确认指数成交额是不是成分股成交额加权求和-没有加权直接求和</t>
    <phoneticPr fontId="1" type="noConversion"/>
  </si>
  <si>
    <t>（远期 - 近期）/近期</t>
    <phoneticPr fontId="1" type="noConversion"/>
  </si>
  <si>
    <t>近期可以用现货指数代替</t>
    <phoneticPr fontId="1" type="noConversion"/>
  </si>
  <si>
    <t>如果上涨，累加上涨成交额，如果下跌，累加下跌成交额，（上涨-下跌)/总成交额</t>
    <phoneticPr fontId="1" type="noConversion"/>
  </si>
  <si>
    <t>FCT_02_017_RISING_FALLING_AMOUNT_RATIO</t>
    <phoneticPr fontId="1" type="noConversion"/>
  </si>
  <si>
    <t>FCT_02_018_UNTRADED_STOCK_RATIO</t>
    <phoneticPr fontId="1" type="noConversion"/>
  </si>
  <si>
    <t>FCT_02_001_TOTAL_COMMISSION_RATIO</t>
    <phoneticPr fontId="1" type="noConversion"/>
  </si>
  <si>
    <t>版本</t>
    <phoneticPr fontId="1" type="noConversion"/>
  </si>
  <si>
    <t>1.0</t>
    <phoneticPr fontId="1" type="noConversion"/>
  </si>
  <si>
    <t>2.0</t>
    <phoneticPr fontId="1" type="noConversion"/>
  </si>
  <si>
    <t>done</t>
    <phoneticPr fontId="1" type="noConversion"/>
  </si>
  <si>
    <t>10_grade_bid_amount', '10_grade_ask_amount'</t>
    <phoneticPr fontId="1" type="noConversion"/>
  </si>
  <si>
    <t>直接计算好10档委买委卖到股票文件中</t>
    <phoneticPr fontId="1" type="noConversion"/>
  </si>
  <si>
    <t>5_grade_bid_amount', '5_grade_ask_amount'</t>
    <phoneticPr fontId="1" type="noConversion"/>
  </si>
  <si>
    <t>直接计算好5档委买委卖到股票文件中</t>
    <phoneticPr fontId="1" type="noConversion"/>
  </si>
  <si>
    <t>FCT_02_016_AMOUNT_AND_COMMISSION_RATIO</t>
    <phoneticPr fontId="1" type="noConversion"/>
  </si>
  <si>
    <t>FCT_02_019_DAILY_ACCUMULATED_LARGE_ORDER_RATIO</t>
    <phoneticPr fontId="1" type="noConversion"/>
  </si>
  <si>
    <t>总委比差分</t>
    <phoneticPr fontId="1" type="noConversion"/>
  </si>
  <si>
    <t>1.0</t>
    <phoneticPr fontId="1" type="noConversion"/>
  </si>
  <si>
    <t>FCT_02_035_TOTAL_COMMISSION_RATIO_DIFFERENCE</t>
    <phoneticPr fontId="1" type="noConversion"/>
  </si>
  <si>
    <t>process</t>
    <phoneticPr fontId="1" type="noConversion"/>
  </si>
  <si>
    <t>FCT_02_020_ROLLING_ACCUMULATED_LARGE_ORDER_RATIO</t>
    <phoneticPr fontId="1" type="noConversion"/>
  </si>
  <si>
    <t>FCT_02_026_AMOUNT_ASK_TOTAL_COMMISSION_RATIO
FCT_02_028_AMOUNT_ASK_10_GRADE_COMMISSION_RATIO
FCT_02_030_AMOUNT_ASK_5_GRADE_COMMISSION_RATIO</t>
    <phoneticPr fontId="1" type="noConversion"/>
  </si>
  <si>
    <t>FCT_02_027_AMOUNT_BID_TOTAL_COMMISSION_RATIO
FCT_02_029_AMOUNT_BID_10_GRADE_COMMISSION_RATIO
FCT_02_031_AMOUNT_BID_5_GRADE_COMMISSION_RATIO</t>
    <phoneticPr fontId="1" type="noConversion"/>
  </si>
  <si>
    <t>可以与FCT_02_021_DELTA_TOTAL_COMMISSION_RATIO
进行比较，从逻辑上和性能上</t>
    <phoneticPr fontId="1" type="noConversion"/>
  </si>
  <si>
    <t>在股票维度先求成交额和委买/委卖之和，再求比值和均值,初始滑动窗口处理，对之前求平均</t>
    <phoneticPr fontId="1" type="noConversion"/>
  </si>
  <si>
    <t>FCT_02_024_RISING_LIMIT_STOCK_PROPORTION</t>
    <phoneticPr fontId="1" type="noConversion"/>
  </si>
  <si>
    <t>FCT_02_025_FALLING_LIMIT_STOCK_PROPORTION</t>
    <phoneticPr fontId="1" type="noConversion"/>
  </si>
  <si>
    <t>ok</t>
    <phoneticPr fontId="1" type="noConversion"/>
  </si>
  <si>
    <t>FCT_02_007_SPREAD</t>
    <phoneticPr fontId="1" type="noConversion"/>
  </si>
  <si>
    <t>price', 'close'</t>
    <phoneticPr fontId="1" type="noConversion"/>
  </si>
  <si>
    <t>十档委比差分</t>
    <phoneticPr fontId="1" type="noConversion"/>
  </si>
  <si>
    <t>done</t>
    <phoneticPr fontId="1" type="noConversion"/>
  </si>
  <si>
    <t>五档委比差分</t>
    <phoneticPr fontId="1" type="noConversion"/>
  </si>
  <si>
    <t>FCT_02_038_DAILY_RISING_STOCK_RATIO</t>
    <phoneticPr fontId="1" type="noConversion"/>
  </si>
  <si>
    <t>上涨股票比例，按当天开盘价计算</t>
    <phoneticPr fontId="1" type="noConversion"/>
  </si>
  <si>
    <t>滑动时间窗</t>
    <phoneticPr fontId="1" type="noConversion"/>
  </si>
  <si>
    <t>ok</t>
    <phoneticPr fontId="1" type="noConversion"/>
  </si>
  <si>
    <t>FCT_02_013_ASK_LARGE_AMOUNT_BILL
FCT_02_014_BID_LARGE_AMOUNT_BILL</t>
    <phoneticPr fontId="1" type="noConversion"/>
  </si>
  <si>
    <t>（bid-ask）/（ask+bid），股票和期指都可以有这个指标</t>
    <phoneticPr fontId="1" type="noConversion"/>
  </si>
  <si>
    <t>按个股计算3天总成交额/总成交笔数，得到平均单笔成交笔数
按个股标记当天tick是买入/卖出大单
按股票维度累加买入和卖出大单，计算当天tick的买入大单/卖出大单</t>
    <phoneticPr fontId="1" type="noConversion"/>
  </si>
  <si>
    <t>FCT_02_039_LARGE_ORDER_BID_ASK_VOLUME_RATIO</t>
    <phoneticPr fontId="1" type="noConversion"/>
  </si>
  <si>
    <t>十档委比均值</t>
    <phoneticPr fontId="1" type="noConversion"/>
  </si>
  <si>
    <t>十档委比标准差</t>
    <phoneticPr fontId="1" type="noConversion"/>
  </si>
  <si>
    <t>1.0</t>
    <phoneticPr fontId="1" type="noConversion"/>
  </si>
  <si>
    <t>参数</t>
    <phoneticPr fontId="1" type="noConversion"/>
  </si>
  <si>
    <t>20,50,100,300,500</t>
    <phoneticPr fontId="1" type="noConversion"/>
  </si>
  <si>
    <t>FCT_02_036_10_GRADE_COMMISSION_RATIO_DIFFERENCE</t>
    <phoneticPr fontId="1" type="noConversion"/>
  </si>
  <si>
    <t>FCT_02_037_5_GRADE_COMMISSION_RATIO_DIFFERENCE</t>
    <phoneticPr fontId="1" type="noConversion"/>
  </si>
  <si>
    <t>FCT_02_040_10_GRADE_COMMISSION_RATIO_MEAN</t>
    <phoneticPr fontId="1" type="noConversion"/>
  </si>
  <si>
    <t>五档委比均值</t>
    <phoneticPr fontId="1" type="noConversion"/>
  </si>
  <si>
    <t>五档委比标准差</t>
    <phoneticPr fontId="1" type="noConversion"/>
  </si>
  <si>
    <t>FCT_02_042_5_GRADE_COMMISSION_RATIO_MEAN</t>
    <phoneticPr fontId="1" type="noConversion"/>
  </si>
  <si>
    <t>FCT_02_043_5_GRADE_COMMISSION_RATIO_STD</t>
    <phoneticPr fontId="1" type="noConversion"/>
  </si>
  <si>
    <t>FCT_02_041_10_GRADE_COMMISSION_RATIO_STD</t>
    <phoneticPr fontId="1" type="noConversion"/>
  </si>
  <si>
    <t>总委比均值</t>
    <phoneticPr fontId="1" type="noConversion"/>
  </si>
  <si>
    <t>总委比标准差</t>
    <phoneticPr fontId="1" type="noConversion"/>
  </si>
  <si>
    <t>加权十档委比差分</t>
    <phoneticPr fontId="1" type="noConversion"/>
  </si>
  <si>
    <t>加权十档委比均值</t>
    <phoneticPr fontId="1" type="noConversion"/>
  </si>
  <si>
    <t>加权十档委比标准差</t>
    <phoneticPr fontId="1" type="noConversion"/>
  </si>
  <si>
    <t>加权五档委比差分</t>
    <phoneticPr fontId="1" type="noConversion"/>
  </si>
  <si>
    <t>加权五档委比均值</t>
    <phoneticPr fontId="1" type="noConversion"/>
  </si>
  <si>
    <t>加权五档委比标准差</t>
    <phoneticPr fontId="1" type="noConversion"/>
  </si>
  <si>
    <t>std（当前成交额/委卖）总，10档，5档</t>
    <phoneticPr fontId="1" type="noConversion"/>
  </si>
  <si>
    <t>编号</t>
    <phoneticPr fontId="1" type="noConversion"/>
  </si>
  <si>
    <t>分类</t>
    <phoneticPr fontId="1" type="noConversion"/>
  </si>
  <si>
    <t>挂单类</t>
    <phoneticPr fontId="1" type="noConversion"/>
  </si>
  <si>
    <t>Z</t>
    <phoneticPr fontId="1" type="noConversion"/>
  </si>
  <si>
    <t>前买卖量5档，合计委买量超过三天均值的1.5倍（参数可调），说明有大挂单，大挂买单额累/5档委买+5档委卖</t>
    <phoneticPr fontId="1" type="noConversion"/>
  </si>
  <si>
    <t>前买卖量5档，合计委买量超过三天均值的1.5倍（参数可调），说明有大挂单，大挂买单额累/5档委买+5档委卖 差分</t>
    <phoneticPr fontId="1" type="noConversion"/>
  </si>
  <si>
    <t>总委比n天比值</t>
    <phoneticPr fontId="1" type="noConversion"/>
  </si>
  <si>
    <t>十档委比n天比值</t>
    <phoneticPr fontId="1" type="noConversion"/>
  </si>
  <si>
    <t>加权十档委比n天比值</t>
    <phoneticPr fontId="1" type="noConversion"/>
  </si>
  <si>
    <t>五档委比n天比值</t>
    <phoneticPr fontId="1" type="noConversion"/>
  </si>
  <si>
    <t>加权五档委比n天比值</t>
    <phoneticPr fontId="1" type="noConversion"/>
  </si>
  <si>
    <t>挂单时间类</t>
    <phoneticPr fontId="1" type="noConversion"/>
  </si>
  <si>
    <t>大单类</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</si>
</sst>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宋体"/>
      <family val="2"/>
      <charset val="134"/>
      <scheme val="minor"/>
    </font>
    <font>
      <sz val="9"/>
      <name val="宋体"/>
      <family val="2"/>
      <charset val="134"/>
      <scheme val="minor"/>
    </font>
    <font>
      <b/>
      <sz val="11"/>
      <color theme="1"/>
      <name val="宋体"/>
      <family val="3"/>
      <charset val="134"/>
      <scheme val="minor"/>
    </font>
    <font>
      <sz val="11"/>
      <color rgb="FFFF0000"/>
      <name val="宋体"/>
      <family val="3"/>
      <charset val="134"/>
      <scheme val="minor"/>
    </font>
    <font>
      <b/>
      <sz val="12"/>
      <name val="黑体"/>
      <family val="3"/>
      <charset val="134"/>
    </font>
    <font>
      <sz val="9"/>
      <name val="宋体"/>
      <family val="3"/>
      <charset val="134"/>
    </font>
    <font>
      <sz val="11"/>
      <color theme="1"/>
      <name val="宋体"/>
      <family val="3"/>
      <charset val="134"/>
      <scheme val="minor"/>
    </font>
    <font>
      <sz val="11"/>
      <name val="宋体"/>
      <family val="3"/>
      <charset val="134"/>
      <scheme val="minor"/>
    </font>
    <font>
      <sz val="12"/>
      <color rgb="FF6A8759"/>
      <name val="JetBrains Mono"/>
      <family val="3"/>
    </font>
    <font>
      <sz val="12"/>
      <color rgb="FFCC7832"/>
      <name val="JetBrains Mono"/>
      <family val="3"/>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B0F0"/>
        <bgColor indexed="64"/>
      </patternFill>
    </fill>
    <fill>
      <patternFill patternType="solid">
        <fgColor theme="4" tint="0.59999389629810485"/>
        <bgColor indexed="64"/>
      </patternFill>
    </fill>
  </fills>
  <borders count="1">
    <border>
      <left/>
      <right/>
      <top/>
      <bottom/>
      <diagonal/>
    </border>
  </borders>
  <cellStyleXfs count="1">
    <xf numFmtId="0" fontId="0" fillId="0" borderId="0">
      <alignment vertical="center"/>
    </xf>
  </cellStyleXfs>
  <cellXfs count="45">
    <xf numFmtId="0" fontId="0" fillId="0" borderId="0" xfId="0">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lignment vertical="center"/>
    </xf>
    <xf numFmtId="0" fontId="0" fillId="3" borderId="0" xfId="0" applyFill="1" applyAlignment="1">
      <alignment vertical="center" wrapText="1"/>
    </xf>
    <xf numFmtId="0" fontId="4" fillId="0" borderId="0" xfId="0" applyFont="1" applyAlignment="1">
      <alignment horizontal="center" vertical="center"/>
    </xf>
    <xf numFmtId="0" fontId="0" fillId="4" borderId="0" xfId="0" applyFill="1">
      <alignment vertical="center"/>
    </xf>
    <xf numFmtId="0" fontId="0" fillId="4" borderId="0" xfId="0" applyFill="1" applyAlignment="1">
      <alignment vertical="center" wrapText="1"/>
    </xf>
    <xf numFmtId="0" fontId="0" fillId="3" borderId="0" xfId="0" applyFill="1">
      <alignment vertical="center"/>
    </xf>
    <xf numFmtId="0" fontId="3" fillId="3" borderId="0" xfId="0" applyFont="1" applyFill="1" applyAlignment="1">
      <alignment vertical="center" wrapText="1"/>
    </xf>
    <xf numFmtId="0" fontId="0" fillId="5" borderId="0" xfId="0" applyFill="1">
      <alignment vertical="center"/>
    </xf>
    <xf numFmtId="0" fontId="0" fillId="5" borderId="0" xfId="0" applyFill="1" applyAlignment="1">
      <alignment vertical="center" wrapText="1"/>
    </xf>
    <xf numFmtId="0" fontId="2" fillId="5" borderId="0" xfId="0" applyFont="1" applyFill="1" applyAlignment="1">
      <alignment vertical="center" wrapText="1"/>
    </xf>
    <xf numFmtId="0" fontId="7" fillId="0" borderId="0" xfId="0" applyFont="1" applyAlignment="1">
      <alignment vertical="center" wrapText="1"/>
    </xf>
    <xf numFmtId="0" fontId="6" fillId="0" borderId="0" xfId="0" applyFont="1" applyAlignment="1">
      <alignment vertical="center" wrapText="1"/>
    </xf>
    <xf numFmtId="0" fontId="0" fillId="0" borderId="0" xfId="0" applyAlignment="1">
      <alignment horizontal="left" vertical="top" wrapText="1"/>
    </xf>
    <xf numFmtId="0" fontId="0" fillId="0" borderId="0" xfId="0" quotePrefix="1" applyAlignment="1">
      <alignment vertical="center" wrapText="1"/>
    </xf>
    <xf numFmtId="0" fontId="7" fillId="0" borderId="0" xfId="0" quotePrefix="1" applyFont="1" applyAlignment="1">
      <alignment vertical="center" wrapText="1"/>
    </xf>
    <xf numFmtId="0" fontId="6" fillId="0" borderId="0" xfId="0" quotePrefix="1" applyFont="1" applyAlignment="1">
      <alignment vertical="center" wrapText="1"/>
    </xf>
    <xf numFmtId="0" fontId="0" fillId="2" borderId="0" xfId="0" quotePrefix="1" applyFill="1" applyAlignment="1">
      <alignment vertical="center" wrapText="1"/>
    </xf>
    <xf numFmtId="0" fontId="4" fillId="0" borderId="0" xfId="0" applyFont="1" applyAlignment="1">
      <alignment horizontal="center" vertical="center"/>
    </xf>
    <xf numFmtId="0" fontId="0" fillId="0" borderId="0" xfId="0" applyFill="1">
      <alignment vertical="center"/>
    </xf>
    <xf numFmtId="0" fontId="0" fillId="0" borderId="0" xfId="0" applyFill="1" applyAlignment="1">
      <alignment vertical="center" wrapText="1"/>
    </xf>
    <xf numFmtId="0" fontId="0" fillId="6" borderId="0" xfId="0" applyFill="1" applyAlignment="1">
      <alignment vertical="center" wrapText="1"/>
    </xf>
    <xf numFmtId="0" fontId="0" fillId="6" borderId="0" xfId="0" applyFill="1">
      <alignment vertical="center"/>
    </xf>
    <xf numFmtId="0" fontId="0" fillId="7" borderId="0" xfId="0" applyFill="1">
      <alignment vertical="center"/>
    </xf>
    <xf numFmtId="0" fontId="0" fillId="7" borderId="0" xfId="0" applyFill="1" applyAlignment="1">
      <alignment vertical="center" wrapText="1"/>
    </xf>
    <xf numFmtId="0" fontId="0" fillId="7" borderId="0" xfId="0" quotePrefix="1" applyFill="1" applyAlignment="1">
      <alignment vertical="center" wrapText="1"/>
    </xf>
    <xf numFmtId="0" fontId="0" fillId="0" borderId="0" xfId="0" applyAlignment="1">
      <alignment horizontal="left" vertical="top" wrapText="1"/>
    </xf>
    <xf numFmtId="0" fontId="2" fillId="0" borderId="0" xfId="0" applyFont="1" applyAlignment="1">
      <alignment horizontal="center" vertical="center" wrapText="1"/>
    </xf>
    <xf numFmtId="49" fontId="0" fillId="0" borderId="0" xfId="0" applyNumberFormat="1" applyAlignment="1">
      <alignment vertical="center" wrapText="1"/>
    </xf>
    <xf numFmtId="0" fontId="0" fillId="3" borderId="0" xfId="0" quotePrefix="1" applyFill="1" applyAlignment="1">
      <alignment vertical="center" wrapText="1"/>
    </xf>
    <xf numFmtId="0" fontId="0" fillId="0" borderId="0" xfId="0" applyAlignment="1">
      <alignment horizontal="left" vertical="top" wrapText="1"/>
    </xf>
    <xf numFmtId="0" fontId="2" fillId="0" borderId="0" xfId="0" applyFont="1" applyAlignment="1">
      <alignment horizontal="center" vertical="center" wrapText="1"/>
    </xf>
    <xf numFmtId="0" fontId="4"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left" vertical="top"/>
    </xf>
    <xf numFmtId="3" fontId="0" fillId="0" borderId="0" xfId="0" applyNumberFormat="1">
      <alignment vertical="center"/>
    </xf>
    <xf numFmtId="0" fontId="0" fillId="8" borderId="0" xfId="0" applyFill="1" applyAlignment="1">
      <alignment vertical="center" wrapText="1"/>
    </xf>
    <xf numFmtId="0" fontId="0" fillId="8" borderId="0" xfId="0" applyFill="1">
      <alignment vertical="center"/>
    </xf>
    <xf numFmtId="49" fontId="0" fillId="8" borderId="0" xfId="0" applyNumberFormat="1" applyFill="1" applyAlignment="1">
      <alignment vertical="center" wrapText="1"/>
    </xf>
    <xf numFmtId="0" fontId="0" fillId="8" borderId="0" xfId="0" quotePrefix="1" applyFill="1" applyAlignment="1">
      <alignment vertical="center" wrapText="1"/>
    </xf>
    <xf numFmtId="0" fontId="0" fillId="8" borderId="0" xfId="0" applyFill="1" applyAlignment="1">
      <alignment horizontal="left" vertical="top" wrapText="1"/>
    </xf>
    <xf numFmtId="0" fontId="0" fillId="0" borderId="0" xfId="0" applyAlignment="1">
      <alignment horizontal="center" vertical="center"/>
    </xf>
    <xf numFmtId="0" fontId="0" fillId="0" borderId="0" xfId="0" applyAlignment="1">
      <alignment horizontal="center" vertical="center"/>
    </xf>
  </cellXfs>
  <cellStyles count="1">
    <cellStyle name="常规" xfId="0" builtinId="0"/>
  </cellStyles>
  <dxfs count="1">
    <dxf>
      <fill>
        <patternFill>
          <bgColor rgb="FFFF33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tabSelected="1" topLeftCell="A55" workbookViewId="0">
      <selection activeCell="A61" sqref="A61"/>
    </sheetView>
  </sheetViews>
  <sheetFormatPr defaultRowHeight="13.5"/>
  <cols>
    <col min="1" max="1" width="22.625" customWidth="1"/>
    <col min="2" max="2" width="53.5" customWidth="1"/>
    <col min="3" max="3" width="41.25" style="1" customWidth="1"/>
    <col min="4" max="4" width="38.875" style="1" customWidth="1"/>
    <col min="5" max="6" width="19.5" customWidth="1"/>
    <col min="7" max="7" width="37.5" style="1" customWidth="1"/>
    <col min="8" max="8" width="16.625" style="1" customWidth="1"/>
    <col min="9" max="9" width="49.375" style="1" customWidth="1"/>
    <col min="12" max="12" width="14" customWidth="1"/>
    <col min="14" max="15" width="12.5" customWidth="1"/>
  </cols>
  <sheetData>
    <row r="1" spans="1:15" ht="14.25">
      <c r="A1" s="44" t="s">
        <v>268</v>
      </c>
      <c r="B1" s="35" t="s">
        <v>267</v>
      </c>
      <c r="C1" s="33" t="s">
        <v>24</v>
      </c>
      <c r="D1" s="33" t="s">
        <v>25</v>
      </c>
      <c r="E1" s="35" t="s">
        <v>19</v>
      </c>
      <c r="F1" s="35" t="s">
        <v>248</v>
      </c>
      <c r="G1" s="33" t="s">
        <v>30</v>
      </c>
      <c r="H1" s="29" t="s">
        <v>210</v>
      </c>
      <c r="I1" s="33" t="s">
        <v>135</v>
      </c>
      <c r="J1" s="33" t="s">
        <v>31</v>
      </c>
      <c r="K1" s="33" t="s">
        <v>37</v>
      </c>
      <c r="L1" s="34" t="s">
        <v>69</v>
      </c>
      <c r="M1" s="34"/>
      <c r="N1" s="34"/>
      <c r="O1" s="20"/>
    </row>
    <row r="2" spans="1:15" ht="14.25">
      <c r="A2" s="44"/>
      <c r="B2" s="35"/>
      <c r="C2" s="33"/>
      <c r="D2" s="33"/>
      <c r="E2" s="35"/>
      <c r="F2" s="35"/>
      <c r="G2" s="33"/>
      <c r="H2" s="30"/>
      <c r="I2" s="33"/>
      <c r="J2" s="33"/>
      <c r="K2" s="33"/>
      <c r="L2" s="5" t="s">
        <v>94</v>
      </c>
      <c r="M2" s="5" t="s">
        <v>70</v>
      </c>
      <c r="N2" s="5" t="s">
        <v>71</v>
      </c>
      <c r="O2" s="20" t="s">
        <v>183</v>
      </c>
    </row>
    <row r="3" spans="1:15" ht="40.5">
      <c r="A3" s="43" t="s">
        <v>269</v>
      </c>
      <c r="B3" s="1" t="s">
        <v>209</v>
      </c>
      <c r="C3" s="1" t="s">
        <v>0</v>
      </c>
      <c r="H3" s="30" t="s">
        <v>221</v>
      </c>
      <c r="I3" s="16" t="s">
        <v>167</v>
      </c>
      <c r="J3" t="s">
        <v>21</v>
      </c>
      <c r="K3" t="s">
        <v>66</v>
      </c>
      <c r="L3" t="s">
        <v>95</v>
      </c>
      <c r="M3" t="s">
        <v>223</v>
      </c>
      <c r="N3">
        <v>644.51521219999995</v>
      </c>
    </row>
    <row r="4" spans="1:15" ht="54">
      <c r="B4" s="1" t="s">
        <v>222</v>
      </c>
      <c r="C4" s="1" t="s">
        <v>220</v>
      </c>
      <c r="G4" s="2" t="s">
        <v>227</v>
      </c>
      <c r="H4" s="30" t="s">
        <v>211</v>
      </c>
      <c r="I4" s="16"/>
      <c r="J4" t="s">
        <v>21</v>
      </c>
      <c r="K4" t="s">
        <v>66</v>
      </c>
      <c r="L4" t="s">
        <v>95</v>
      </c>
      <c r="M4" t="s">
        <v>223</v>
      </c>
      <c r="N4">
        <v>43.214883800000003</v>
      </c>
    </row>
    <row r="5" spans="1:15" s="39" customFormat="1">
      <c r="B5" s="38"/>
      <c r="C5" s="38" t="s">
        <v>258</v>
      </c>
      <c r="D5" s="38"/>
      <c r="G5" s="38"/>
      <c r="H5" s="40"/>
      <c r="I5" s="41"/>
    </row>
    <row r="6" spans="1:15" s="39" customFormat="1">
      <c r="B6" s="38"/>
      <c r="C6" s="38" t="s">
        <v>259</v>
      </c>
      <c r="D6" s="38"/>
      <c r="G6" s="38"/>
      <c r="H6" s="40"/>
      <c r="I6" s="41"/>
    </row>
    <row r="7" spans="1:15" s="39" customFormat="1">
      <c r="B7" s="38"/>
      <c r="C7" s="38" t="s">
        <v>273</v>
      </c>
      <c r="D7" s="38"/>
      <c r="G7" s="38"/>
      <c r="H7" s="40"/>
      <c r="I7" s="41"/>
    </row>
    <row r="8" spans="1:15" ht="243">
      <c r="B8" s="1" t="s">
        <v>26</v>
      </c>
      <c r="C8" s="1" t="s">
        <v>1</v>
      </c>
      <c r="H8" s="30" t="s">
        <v>211</v>
      </c>
      <c r="I8" s="16" t="s">
        <v>136</v>
      </c>
      <c r="J8" t="s">
        <v>21</v>
      </c>
      <c r="K8" t="s">
        <v>66</v>
      </c>
      <c r="L8" t="s">
        <v>95</v>
      </c>
      <c r="N8">
        <v>3749.9206562999998</v>
      </c>
    </row>
    <row r="9" spans="1:15">
      <c r="B9" s="1"/>
      <c r="D9" s="1" t="s">
        <v>215</v>
      </c>
      <c r="H9" s="30" t="s">
        <v>212</v>
      </c>
      <c r="I9" s="16" t="s">
        <v>214</v>
      </c>
      <c r="J9" t="s">
        <v>213</v>
      </c>
      <c r="K9" t="s">
        <v>66</v>
      </c>
      <c r="L9" t="s">
        <v>95</v>
      </c>
      <c r="M9" t="s">
        <v>223</v>
      </c>
    </row>
    <row r="10" spans="1:15" ht="40.5">
      <c r="B10" s="1" t="s">
        <v>65</v>
      </c>
      <c r="C10" s="1" t="s">
        <v>16</v>
      </c>
      <c r="D10" s="1" t="s">
        <v>17</v>
      </c>
      <c r="E10" t="s">
        <v>10</v>
      </c>
      <c r="G10" s="1" t="s">
        <v>20</v>
      </c>
      <c r="I10" s="16" t="s">
        <v>150</v>
      </c>
      <c r="J10" s="3" t="s">
        <v>23</v>
      </c>
      <c r="K10" s="1" t="s">
        <v>67</v>
      </c>
    </row>
    <row r="11" spans="1:15">
      <c r="B11" s="1" t="s">
        <v>250</v>
      </c>
      <c r="C11" s="1" t="s">
        <v>234</v>
      </c>
      <c r="H11" s="30" t="s">
        <v>247</v>
      </c>
      <c r="I11" s="16" t="s">
        <v>214</v>
      </c>
      <c r="J11" t="s">
        <v>235</v>
      </c>
      <c r="K11" t="s">
        <v>66</v>
      </c>
      <c r="L11" t="s">
        <v>95</v>
      </c>
    </row>
    <row r="12" spans="1:15">
      <c r="B12" s="1" t="s">
        <v>252</v>
      </c>
      <c r="C12" s="1" t="s">
        <v>245</v>
      </c>
      <c r="F12" t="s">
        <v>249</v>
      </c>
      <c r="H12" s="30" t="s">
        <v>247</v>
      </c>
      <c r="I12" s="16" t="s">
        <v>214</v>
      </c>
      <c r="J12" t="s">
        <v>99</v>
      </c>
      <c r="K12" t="s">
        <v>66</v>
      </c>
    </row>
    <row r="13" spans="1:15">
      <c r="B13" s="1" t="s">
        <v>257</v>
      </c>
      <c r="C13" s="1" t="s">
        <v>246</v>
      </c>
      <c r="F13" s="37">
        <v>50100300500</v>
      </c>
      <c r="H13" s="30" t="s">
        <v>247</v>
      </c>
      <c r="I13" s="16" t="s">
        <v>214</v>
      </c>
      <c r="J13" t="s">
        <v>99</v>
      </c>
      <c r="K13" t="s">
        <v>66</v>
      </c>
    </row>
    <row r="14" spans="1:15">
      <c r="B14" s="1"/>
      <c r="C14" s="1" t="s">
        <v>274</v>
      </c>
      <c r="F14" s="37"/>
      <c r="H14" s="30"/>
      <c r="I14" s="16"/>
    </row>
    <row r="15" spans="1:15" ht="243">
      <c r="B15" s="1" t="s">
        <v>27</v>
      </c>
      <c r="C15" s="1" t="s">
        <v>2</v>
      </c>
      <c r="H15" s="30"/>
      <c r="I15" s="16" t="s">
        <v>136</v>
      </c>
      <c r="J15" t="s">
        <v>21</v>
      </c>
      <c r="K15" t="s">
        <v>66</v>
      </c>
      <c r="L15" t="s">
        <v>118</v>
      </c>
      <c r="N15">
        <v>3775.644515</v>
      </c>
    </row>
    <row r="16" spans="1:15" s="39" customFormat="1">
      <c r="B16" s="38"/>
      <c r="C16" s="38" t="s">
        <v>260</v>
      </c>
      <c r="D16" s="38"/>
      <c r="G16" s="38"/>
      <c r="H16" s="40"/>
      <c r="I16" s="41"/>
    </row>
    <row r="17" spans="2:14" s="39" customFormat="1">
      <c r="B17" s="38"/>
      <c r="C17" s="38" t="s">
        <v>261</v>
      </c>
      <c r="D17" s="38"/>
      <c r="G17" s="38"/>
      <c r="H17" s="40"/>
      <c r="I17" s="41"/>
    </row>
    <row r="18" spans="2:14" s="39" customFormat="1">
      <c r="B18" s="38"/>
      <c r="C18" s="38" t="s">
        <v>262</v>
      </c>
      <c r="D18" s="38"/>
      <c r="G18" s="38"/>
      <c r="H18" s="40"/>
      <c r="I18" s="41"/>
    </row>
    <row r="19" spans="2:14" s="39" customFormat="1">
      <c r="B19" s="38"/>
      <c r="C19" s="38" t="s">
        <v>275</v>
      </c>
      <c r="D19" s="38"/>
      <c r="G19" s="38"/>
      <c r="H19" s="40"/>
      <c r="I19" s="41"/>
    </row>
    <row r="20" spans="2:14" ht="108">
      <c r="B20" s="1" t="s">
        <v>33</v>
      </c>
      <c r="C20" s="1" t="s">
        <v>28</v>
      </c>
      <c r="H20" s="30" t="s">
        <v>211</v>
      </c>
      <c r="I20" s="16" t="s">
        <v>137</v>
      </c>
      <c r="J20" t="s">
        <v>21</v>
      </c>
      <c r="K20" t="s">
        <v>66</v>
      </c>
      <c r="L20" t="s">
        <v>95</v>
      </c>
      <c r="N20">
        <v>2259.9811599999998</v>
      </c>
    </row>
    <row r="21" spans="2:14">
      <c r="B21" s="1"/>
      <c r="D21" s="1" t="s">
        <v>217</v>
      </c>
      <c r="H21" s="30" t="s">
        <v>212</v>
      </c>
      <c r="I21" s="16" t="s">
        <v>216</v>
      </c>
      <c r="J21" t="s">
        <v>21</v>
      </c>
      <c r="K21" t="s">
        <v>66</v>
      </c>
      <c r="L21" t="s">
        <v>95</v>
      </c>
      <c r="M21" t="s">
        <v>223</v>
      </c>
    </row>
    <row r="22" spans="2:14">
      <c r="B22" s="1" t="s">
        <v>251</v>
      </c>
      <c r="C22" s="1" t="s">
        <v>236</v>
      </c>
      <c r="H22" s="30" t="s">
        <v>247</v>
      </c>
      <c r="I22" s="16" t="s">
        <v>216</v>
      </c>
      <c r="J22" t="s">
        <v>21</v>
      </c>
      <c r="K22" t="s">
        <v>66</v>
      </c>
    </row>
    <row r="23" spans="2:14">
      <c r="B23" s="1" t="s">
        <v>255</v>
      </c>
      <c r="C23" s="1" t="s">
        <v>253</v>
      </c>
      <c r="F23" t="s">
        <v>249</v>
      </c>
      <c r="H23" s="30" t="s">
        <v>247</v>
      </c>
      <c r="I23" s="16" t="s">
        <v>216</v>
      </c>
      <c r="J23" t="s">
        <v>99</v>
      </c>
      <c r="K23" t="s">
        <v>66</v>
      </c>
    </row>
    <row r="24" spans="2:14">
      <c r="B24" s="1" t="s">
        <v>256</v>
      </c>
      <c r="C24" s="1" t="s">
        <v>254</v>
      </c>
      <c r="F24" s="37">
        <v>50100300500</v>
      </c>
      <c r="H24" s="30" t="s">
        <v>247</v>
      </c>
      <c r="I24" s="16" t="s">
        <v>216</v>
      </c>
      <c r="J24" t="s">
        <v>99</v>
      </c>
      <c r="K24" t="s">
        <v>66</v>
      </c>
    </row>
    <row r="25" spans="2:14">
      <c r="B25" s="1"/>
      <c r="C25" s="1" t="s">
        <v>276</v>
      </c>
      <c r="F25" s="37"/>
      <c r="H25" s="30"/>
      <c r="I25" s="16"/>
    </row>
    <row r="26" spans="2:14" ht="108">
      <c r="B26" s="1" t="s">
        <v>34</v>
      </c>
      <c r="C26" s="1" t="s">
        <v>29</v>
      </c>
      <c r="H26" s="30"/>
      <c r="I26" s="16" t="s">
        <v>137</v>
      </c>
      <c r="J26" t="s">
        <v>21</v>
      </c>
      <c r="K26" t="s">
        <v>66</v>
      </c>
      <c r="L26" t="s">
        <v>118</v>
      </c>
      <c r="N26">
        <v>2259.1909943999999</v>
      </c>
    </row>
    <row r="27" spans="2:14" s="39" customFormat="1">
      <c r="B27" s="38"/>
      <c r="C27" s="38" t="s">
        <v>263</v>
      </c>
      <c r="D27" s="38"/>
      <c r="G27" s="38"/>
      <c r="H27" s="40"/>
      <c r="I27" s="41"/>
    </row>
    <row r="28" spans="2:14" s="39" customFormat="1">
      <c r="B28" s="38"/>
      <c r="C28" s="38" t="s">
        <v>264</v>
      </c>
      <c r="D28" s="38"/>
      <c r="G28" s="38"/>
      <c r="H28" s="40"/>
      <c r="I28" s="41"/>
    </row>
    <row r="29" spans="2:14" s="39" customFormat="1">
      <c r="B29" s="38"/>
      <c r="C29" s="38" t="s">
        <v>265</v>
      </c>
      <c r="D29" s="38"/>
      <c r="G29" s="38"/>
      <c r="H29" s="40"/>
      <c r="I29" s="41"/>
    </row>
    <row r="30" spans="2:14" s="39" customFormat="1">
      <c r="B30" s="38"/>
      <c r="C30" s="38" t="s">
        <v>277</v>
      </c>
      <c r="D30" s="38"/>
      <c r="G30" s="38"/>
      <c r="H30" s="40"/>
      <c r="I30" s="41"/>
    </row>
    <row r="31" spans="2:14" ht="108">
      <c r="B31" s="1" t="s">
        <v>241</v>
      </c>
      <c r="C31" s="1" t="s">
        <v>14</v>
      </c>
      <c r="D31" s="1" t="s">
        <v>15</v>
      </c>
      <c r="E31" t="s">
        <v>10</v>
      </c>
      <c r="G31" s="2" t="s">
        <v>101</v>
      </c>
      <c r="H31" s="2"/>
      <c r="I31" s="19" t="s">
        <v>157</v>
      </c>
      <c r="J31" t="s">
        <v>21</v>
      </c>
      <c r="K31" s="1" t="s">
        <v>67</v>
      </c>
    </row>
    <row r="32" spans="2:14" ht="27">
      <c r="B32" s="1"/>
      <c r="C32" s="1" t="s">
        <v>189</v>
      </c>
      <c r="G32" s="2"/>
      <c r="H32" s="2"/>
      <c r="I32" s="2"/>
      <c r="J32" t="s">
        <v>86</v>
      </c>
      <c r="K32" s="1" t="s">
        <v>67</v>
      </c>
    </row>
    <row r="33" spans="1:14" ht="40.5">
      <c r="B33" s="1"/>
      <c r="C33" s="1" t="s">
        <v>271</v>
      </c>
      <c r="G33" s="1" t="s">
        <v>191</v>
      </c>
      <c r="J33" t="s">
        <v>86</v>
      </c>
      <c r="K33" s="1" t="s">
        <v>67</v>
      </c>
    </row>
    <row r="34" spans="1:14" ht="40.5">
      <c r="B34" s="1"/>
      <c r="C34" s="1" t="s">
        <v>272</v>
      </c>
      <c r="K34" s="1"/>
    </row>
    <row r="35" spans="1:14" s="6" customFormat="1" ht="27">
      <c r="B35" s="7"/>
      <c r="C35" s="7" t="s">
        <v>103</v>
      </c>
      <c r="D35" s="7"/>
      <c r="G35" s="7"/>
      <c r="H35" s="7"/>
      <c r="I35" s="7"/>
      <c r="K35" s="7" t="s">
        <v>67</v>
      </c>
    </row>
    <row r="36" spans="1:14" s="6" customFormat="1" ht="27">
      <c r="B36" s="7"/>
      <c r="C36" s="7" t="s">
        <v>104</v>
      </c>
      <c r="D36" s="7"/>
      <c r="G36" s="7"/>
      <c r="H36" s="7"/>
      <c r="I36" s="7"/>
      <c r="K36" s="7" t="s">
        <v>67</v>
      </c>
    </row>
    <row r="37" spans="1:14" s="6" customFormat="1">
      <c r="B37" s="7"/>
      <c r="C37" s="7" t="s">
        <v>40</v>
      </c>
      <c r="D37" s="7"/>
      <c r="G37" s="7"/>
      <c r="H37" s="7"/>
      <c r="I37" s="7"/>
      <c r="K37" s="7" t="s">
        <v>67</v>
      </c>
    </row>
    <row r="38" spans="1:14" ht="40.5">
      <c r="B38" s="1" t="s">
        <v>225</v>
      </c>
      <c r="C38" s="1" t="s">
        <v>171</v>
      </c>
      <c r="G38" s="32" t="s">
        <v>228</v>
      </c>
      <c r="H38" s="28"/>
      <c r="I38" s="15"/>
      <c r="J38" t="s">
        <v>21</v>
      </c>
      <c r="K38" t="s">
        <v>66</v>
      </c>
      <c r="L38" t="s">
        <v>231</v>
      </c>
    </row>
    <row r="39" spans="1:14" s="39" customFormat="1">
      <c r="B39" s="38"/>
      <c r="C39" s="38" t="s">
        <v>266</v>
      </c>
      <c r="D39" s="38"/>
      <c r="G39" s="32"/>
      <c r="H39" s="42"/>
      <c r="I39" s="42"/>
    </row>
    <row r="40" spans="1:14" ht="40.5">
      <c r="B40" s="1" t="s">
        <v>226</v>
      </c>
      <c r="C40" s="1" t="s">
        <v>172</v>
      </c>
      <c r="G40" s="32"/>
      <c r="H40" s="28"/>
      <c r="I40" s="15"/>
      <c r="J40" t="s">
        <v>21</v>
      </c>
      <c r="K40" t="s">
        <v>66</v>
      </c>
    </row>
    <row r="41" spans="1:14" s="39" customFormat="1">
      <c r="B41" s="38"/>
      <c r="C41" s="38" t="s">
        <v>266</v>
      </c>
      <c r="D41" s="38"/>
      <c r="G41" s="42"/>
      <c r="H41" s="42"/>
      <c r="I41" s="42"/>
    </row>
    <row r="42" spans="1:14" ht="40.5">
      <c r="B42" s="1" t="s">
        <v>173</v>
      </c>
      <c r="C42" s="1" t="s">
        <v>49</v>
      </c>
      <c r="G42" s="1" t="s">
        <v>111</v>
      </c>
      <c r="J42" t="s">
        <v>21</v>
      </c>
      <c r="K42" t="s">
        <v>66</v>
      </c>
    </row>
    <row r="43" spans="1:14" ht="256.5">
      <c r="A43" t="s">
        <v>270</v>
      </c>
      <c r="B43" s="1" t="s">
        <v>218</v>
      </c>
      <c r="C43" s="1" t="s">
        <v>96</v>
      </c>
      <c r="D43" s="1" t="s">
        <v>32</v>
      </c>
      <c r="G43" s="13" t="s">
        <v>126</v>
      </c>
      <c r="H43" s="30" t="s">
        <v>211</v>
      </c>
      <c r="I43" s="17" t="s">
        <v>138</v>
      </c>
      <c r="J43" s="1" t="s">
        <v>21</v>
      </c>
      <c r="K43" t="s">
        <v>66</v>
      </c>
      <c r="L43" t="s">
        <v>125</v>
      </c>
      <c r="N43">
        <v>4657.8898304000004</v>
      </c>
    </row>
    <row r="44" spans="1:14">
      <c r="B44" s="1"/>
      <c r="G44" s="13"/>
      <c r="H44" s="30" t="s">
        <v>212</v>
      </c>
      <c r="I44" s="17"/>
      <c r="J44" s="1" t="s">
        <v>21</v>
      </c>
      <c r="K44" t="s">
        <v>66</v>
      </c>
      <c r="L44" s="1" t="s">
        <v>125</v>
      </c>
    </row>
    <row r="45" spans="1:14" ht="27">
      <c r="B45" s="1" t="s">
        <v>207</v>
      </c>
      <c r="C45" s="1" t="s">
        <v>206</v>
      </c>
      <c r="D45" s="1" t="s">
        <v>76</v>
      </c>
      <c r="G45" s="14" t="s">
        <v>77</v>
      </c>
      <c r="H45" s="14"/>
      <c r="I45" s="18" t="s">
        <v>139</v>
      </c>
      <c r="J45" s="1" t="s">
        <v>21</v>
      </c>
      <c r="K45" t="s">
        <v>66</v>
      </c>
      <c r="L45" s="1" t="s">
        <v>125</v>
      </c>
      <c r="M45" t="s">
        <v>223</v>
      </c>
      <c r="N45">
        <v>626.77718359999994</v>
      </c>
    </row>
    <row r="46" spans="1:14" s="1" customFormat="1" ht="27">
      <c r="B46" s="1" t="s">
        <v>208</v>
      </c>
      <c r="C46" s="1" t="s">
        <v>78</v>
      </c>
      <c r="D46" s="1" t="s">
        <v>140</v>
      </c>
      <c r="I46" s="1" t="s">
        <v>141</v>
      </c>
      <c r="J46" s="1" t="s">
        <v>21</v>
      </c>
      <c r="K46" s="1" t="s">
        <v>66</v>
      </c>
      <c r="L46" s="1" t="s">
        <v>95</v>
      </c>
      <c r="M46" t="s">
        <v>223</v>
      </c>
      <c r="N46" s="1">
        <v>566.8946158</v>
      </c>
    </row>
    <row r="47" spans="1:14" s="1" customFormat="1">
      <c r="B47" s="1" t="s">
        <v>224</v>
      </c>
      <c r="G47" s="1" t="s">
        <v>97</v>
      </c>
      <c r="I47" s="16" t="s">
        <v>147</v>
      </c>
      <c r="J47" s="1" t="s">
        <v>99</v>
      </c>
      <c r="K47" s="1" t="s">
        <v>66</v>
      </c>
      <c r="L47" s="1" t="s">
        <v>129</v>
      </c>
      <c r="N47">
        <v>1130.118056</v>
      </c>
    </row>
    <row r="48" spans="1:14" s="1" customFormat="1" ht="67.5">
      <c r="B48" s="1" t="s">
        <v>244</v>
      </c>
      <c r="C48" s="1" t="s">
        <v>243</v>
      </c>
      <c r="I48" s="16"/>
      <c r="J48" s="1" t="s">
        <v>184</v>
      </c>
      <c r="K48" s="1" t="s">
        <v>67</v>
      </c>
      <c r="N48"/>
    </row>
    <row r="49" spans="1:14" s="1" customFormat="1" ht="94.5">
      <c r="C49" s="1" t="s">
        <v>3</v>
      </c>
      <c r="D49" s="1" t="s">
        <v>80</v>
      </c>
      <c r="G49" s="1" t="s">
        <v>79</v>
      </c>
      <c r="J49" s="1" t="s">
        <v>184</v>
      </c>
      <c r="K49" s="1" t="s">
        <v>67</v>
      </c>
    </row>
    <row r="50" spans="1:14" s="10" customFormat="1">
      <c r="C50" s="11"/>
      <c r="D50" s="12" t="s">
        <v>82</v>
      </c>
      <c r="G50" s="11" t="s">
        <v>81</v>
      </c>
      <c r="H50" s="11"/>
      <c r="I50" s="11"/>
      <c r="J50" s="11"/>
      <c r="K50" s="11"/>
    </row>
    <row r="51" spans="1:14" s="10" customFormat="1">
      <c r="C51" s="11"/>
      <c r="D51" s="12" t="s">
        <v>83</v>
      </c>
      <c r="G51" s="11" t="s">
        <v>81</v>
      </c>
      <c r="H51" s="11"/>
      <c r="I51" s="11"/>
      <c r="J51" s="11"/>
      <c r="K51" s="11"/>
    </row>
    <row r="52" spans="1:14" s="8" customFormat="1" ht="13.5" customHeight="1">
      <c r="B52" s="4" t="s">
        <v>148</v>
      </c>
      <c r="C52" s="4" t="s">
        <v>4</v>
      </c>
      <c r="D52" s="4"/>
      <c r="E52" s="8" t="s">
        <v>10</v>
      </c>
      <c r="G52" s="8" t="s">
        <v>239</v>
      </c>
      <c r="H52" s="4"/>
      <c r="I52" s="31" t="s">
        <v>233</v>
      </c>
      <c r="J52" s="8" t="s">
        <v>21</v>
      </c>
      <c r="K52" s="8" t="s">
        <v>66</v>
      </c>
      <c r="L52" s="8" t="s">
        <v>125</v>
      </c>
      <c r="M52" t="s">
        <v>223</v>
      </c>
      <c r="N52" s="8">
        <v>457.108951399999</v>
      </c>
    </row>
    <row r="53" spans="1:14" s="8" customFormat="1" ht="13.5" customHeight="1">
      <c r="B53" s="4" t="s">
        <v>237</v>
      </c>
      <c r="C53" s="4" t="s">
        <v>238</v>
      </c>
      <c r="D53" s="4"/>
      <c r="G53" s="4" t="s">
        <v>84</v>
      </c>
      <c r="H53" s="4"/>
      <c r="I53" s="31" t="s">
        <v>233</v>
      </c>
      <c r="J53" s="8" t="s">
        <v>21</v>
      </c>
      <c r="K53" s="8" t="s">
        <v>66</v>
      </c>
      <c r="L53" s="8" t="s">
        <v>240</v>
      </c>
      <c r="M53"/>
    </row>
    <row r="54" spans="1:14" s="6" customFormat="1" ht="40.5">
      <c r="C54" s="7" t="s">
        <v>5</v>
      </c>
      <c r="D54" s="7" t="s">
        <v>6</v>
      </c>
      <c r="G54" s="7" t="s">
        <v>85</v>
      </c>
      <c r="H54" s="7"/>
      <c r="I54" s="7"/>
      <c r="J54" s="6" t="s">
        <v>35</v>
      </c>
      <c r="K54" s="6" t="s">
        <v>66</v>
      </c>
    </row>
    <row r="55" spans="1:14" s="21" customFormat="1" ht="27">
      <c r="C55" s="22" t="s">
        <v>186</v>
      </c>
      <c r="D55" s="22" t="s">
        <v>7</v>
      </c>
      <c r="I55" s="22"/>
      <c r="J55" s="21" t="s">
        <v>184</v>
      </c>
      <c r="K55" s="21" t="s">
        <v>68</v>
      </c>
    </row>
    <row r="56" spans="1:14" s="21" customFormat="1" ht="27">
      <c r="A56" s="21" t="s">
        <v>278</v>
      </c>
      <c r="C56" s="22" t="s">
        <v>187</v>
      </c>
      <c r="D56" s="22"/>
      <c r="G56" s="22"/>
      <c r="H56" s="22"/>
      <c r="I56" s="22"/>
      <c r="J56" s="21" t="s">
        <v>184</v>
      </c>
      <c r="K56" s="21" t="s">
        <v>68</v>
      </c>
    </row>
    <row r="57" spans="1:14" s="6" customFormat="1" ht="67.5">
      <c r="C57" s="7" t="s">
        <v>52</v>
      </c>
      <c r="D57" s="7"/>
      <c r="G57" s="7" t="s">
        <v>203</v>
      </c>
      <c r="H57" s="7"/>
      <c r="I57" s="7"/>
    </row>
    <row r="58" spans="1:14" s="6" customFormat="1">
      <c r="C58" s="7" t="s">
        <v>115</v>
      </c>
      <c r="D58" s="7" t="s">
        <v>61</v>
      </c>
      <c r="G58" s="7" t="s">
        <v>117</v>
      </c>
      <c r="H58" s="7"/>
      <c r="I58" s="7"/>
    </row>
    <row r="59" spans="1:14" s="6" customFormat="1">
      <c r="C59" s="7" t="s">
        <v>114</v>
      </c>
      <c r="D59" s="7"/>
      <c r="G59" s="7"/>
      <c r="H59" s="7"/>
      <c r="I59" s="7"/>
    </row>
    <row r="60" spans="1:14" ht="81">
      <c r="A60" t="s">
        <v>279</v>
      </c>
      <c r="B60" s="1" t="s">
        <v>219</v>
      </c>
      <c r="C60" s="1" t="s">
        <v>75</v>
      </c>
      <c r="D60" s="1" t="s">
        <v>142</v>
      </c>
      <c r="G60" s="14" t="s">
        <v>98</v>
      </c>
      <c r="H60" s="14"/>
      <c r="I60" s="18" t="s">
        <v>143</v>
      </c>
      <c r="J60" s="1" t="s">
        <v>144</v>
      </c>
      <c r="K60" t="s">
        <v>145</v>
      </c>
      <c r="L60" s="1" t="s">
        <v>146</v>
      </c>
      <c r="N60">
        <v>955.34715940000001</v>
      </c>
    </row>
    <row r="61" spans="1:14" s="21" customFormat="1" ht="27">
      <c r="C61" s="22" t="s">
        <v>90</v>
      </c>
      <c r="D61" s="22"/>
      <c r="G61" s="22"/>
      <c r="H61" s="22"/>
      <c r="I61" s="22"/>
      <c r="J61" s="21" t="s">
        <v>184</v>
      </c>
      <c r="K61" s="21" t="s">
        <v>185</v>
      </c>
    </row>
    <row r="62" spans="1:14" s="8" customFormat="1" ht="27">
      <c r="B62" s="1" t="s">
        <v>128</v>
      </c>
      <c r="C62" s="4" t="s">
        <v>88</v>
      </c>
      <c r="D62" s="4"/>
      <c r="G62" s="4" t="s">
        <v>89</v>
      </c>
      <c r="H62" s="4"/>
      <c r="I62" s="18" t="s">
        <v>152</v>
      </c>
      <c r="J62" s="8" t="s">
        <v>119</v>
      </c>
      <c r="K62" s="8" t="s">
        <v>87</v>
      </c>
      <c r="L62" s="8" t="s">
        <v>127</v>
      </c>
      <c r="N62" s="8">
        <v>514.53126239999995</v>
      </c>
    </row>
    <row r="63" spans="1:14" s="10" customFormat="1" ht="27">
      <c r="C63" s="11" t="s">
        <v>8</v>
      </c>
      <c r="D63" s="11"/>
      <c r="G63" s="11" t="s">
        <v>72</v>
      </c>
      <c r="H63" s="11"/>
      <c r="I63" s="11"/>
      <c r="J63" s="10" t="s">
        <v>36</v>
      </c>
      <c r="K63" s="10" t="s">
        <v>68</v>
      </c>
    </row>
    <row r="64" spans="1:14" s="8" customFormat="1" ht="40.5">
      <c r="B64" s="1" t="s">
        <v>149</v>
      </c>
      <c r="C64" s="4" t="s">
        <v>91</v>
      </c>
      <c r="D64" s="4"/>
      <c r="G64" s="9" t="s">
        <v>92</v>
      </c>
      <c r="H64" s="9"/>
      <c r="I64" s="18" t="s">
        <v>151</v>
      </c>
      <c r="J64" s="8" t="s">
        <v>100</v>
      </c>
      <c r="K64" s="8" t="s">
        <v>66</v>
      </c>
      <c r="L64" s="8" t="s">
        <v>125</v>
      </c>
      <c r="N64" s="8">
        <v>839.15660130000003</v>
      </c>
    </row>
    <row r="65" spans="2:14" s="25" customFormat="1" ht="40.5">
      <c r="C65" s="26" t="s">
        <v>73</v>
      </c>
      <c r="D65" s="26" t="s">
        <v>9</v>
      </c>
      <c r="G65" s="26" t="s">
        <v>74</v>
      </c>
      <c r="H65" s="26"/>
      <c r="I65" s="27"/>
      <c r="J65" s="25" t="s">
        <v>36</v>
      </c>
    </row>
    <row r="66" spans="2:14" ht="27">
      <c r="B66" s="1" t="s">
        <v>232</v>
      </c>
      <c r="C66" s="1" t="s">
        <v>242</v>
      </c>
      <c r="E66" t="s">
        <v>10</v>
      </c>
      <c r="G66" s="1" t="s">
        <v>38</v>
      </c>
      <c r="I66" s="18" t="s">
        <v>153</v>
      </c>
      <c r="J66" t="s">
        <v>21</v>
      </c>
      <c r="K66" t="s">
        <v>66</v>
      </c>
      <c r="L66" t="s">
        <v>125</v>
      </c>
      <c r="M66" t="s">
        <v>223</v>
      </c>
      <c r="N66">
        <v>369.89989050000003</v>
      </c>
    </row>
    <row r="67" spans="2:14" s="25" customFormat="1">
      <c r="C67" s="26" t="s">
        <v>93</v>
      </c>
      <c r="D67" s="26"/>
      <c r="E67" s="25" t="s">
        <v>10</v>
      </c>
      <c r="G67" s="25" t="s">
        <v>188</v>
      </c>
      <c r="J67" s="25" t="s">
        <v>36</v>
      </c>
    </row>
    <row r="68" spans="2:14" s="3" customFormat="1" ht="40.5">
      <c r="B68" s="1" t="s">
        <v>39</v>
      </c>
      <c r="C68" s="2" t="s">
        <v>11</v>
      </c>
      <c r="D68" s="2"/>
      <c r="E68" s="3" t="s">
        <v>10</v>
      </c>
      <c r="G68" s="2" t="s">
        <v>132</v>
      </c>
      <c r="H68" s="2"/>
      <c r="I68" s="19" t="s">
        <v>154</v>
      </c>
      <c r="J68" t="s">
        <v>21</v>
      </c>
      <c r="K68" s="3" t="s">
        <v>68</v>
      </c>
      <c r="L68" s="3" t="s">
        <v>131</v>
      </c>
      <c r="N68" s="3">
        <v>1603.5969289</v>
      </c>
    </row>
    <row r="69" spans="2:14" s="3" customFormat="1" ht="27">
      <c r="B69" s="1" t="s">
        <v>155</v>
      </c>
      <c r="C69" s="2" t="s">
        <v>130</v>
      </c>
      <c r="D69" s="2"/>
      <c r="E69" s="3" t="s">
        <v>10</v>
      </c>
      <c r="G69" s="2"/>
      <c r="H69" s="2"/>
      <c r="I69" s="18" t="s">
        <v>161</v>
      </c>
      <c r="J69" t="s">
        <v>21</v>
      </c>
      <c r="K69" s="3" t="s">
        <v>68</v>
      </c>
      <c r="L69" s="3" t="s">
        <v>131</v>
      </c>
      <c r="N69" s="3">
        <v>1620.3955997999999</v>
      </c>
    </row>
    <row r="70" spans="2:14" s="3" customFormat="1" ht="40.5">
      <c r="B70" s="1" t="s">
        <v>133</v>
      </c>
      <c r="C70" s="2" t="s">
        <v>12</v>
      </c>
      <c r="D70" s="2"/>
      <c r="E70" s="3" t="s">
        <v>10</v>
      </c>
      <c r="G70" s="3" t="s">
        <v>22</v>
      </c>
      <c r="J70" t="s">
        <v>21</v>
      </c>
      <c r="K70" s="3" t="s">
        <v>68</v>
      </c>
      <c r="L70" s="3" t="s">
        <v>134</v>
      </c>
      <c r="N70" s="3">
        <v>1687.0529958</v>
      </c>
    </row>
    <row r="71" spans="2:14" s="3" customFormat="1" ht="40.5">
      <c r="B71" s="1" t="s">
        <v>163</v>
      </c>
      <c r="C71" s="2" t="s">
        <v>162</v>
      </c>
      <c r="D71" s="2"/>
      <c r="E71" s="3" t="s">
        <v>10</v>
      </c>
      <c r="G71" s="3" t="s">
        <v>165</v>
      </c>
      <c r="I71" s="2" t="s">
        <v>166</v>
      </c>
      <c r="J71" t="s">
        <v>21</v>
      </c>
      <c r="K71" s="3" t="s">
        <v>68</v>
      </c>
      <c r="L71" s="3" t="s">
        <v>164</v>
      </c>
      <c r="N71" s="3">
        <v>6276.4550690999904</v>
      </c>
    </row>
    <row r="72" spans="2:14" s="3" customFormat="1" ht="243">
      <c r="B72" s="1" t="s">
        <v>168</v>
      </c>
      <c r="C72" s="2" t="s">
        <v>13</v>
      </c>
      <c r="D72" s="2"/>
      <c r="E72" s="3" t="s">
        <v>10</v>
      </c>
      <c r="G72" s="2"/>
      <c r="H72" s="2"/>
      <c r="I72" s="19" t="s">
        <v>156</v>
      </c>
      <c r="J72" t="s">
        <v>21</v>
      </c>
      <c r="K72" s="3" t="s">
        <v>68</v>
      </c>
      <c r="L72" s="3" t="s">
        <v>169</v>
      </c>
      <c r="N72" s="3">
        <v>6252.9546962000004</v>
      </c>
    </row>
    <row r="73" spans="2:14" ht="40.5">
      <c r="B73" s="1"/>
      <c r="C73" s="1" t="s">
        <v>192</v>
      </c>
      <c r="G73" s="1" t="s">
        <v>191</v>
      </c>
      <c r="J73" t="s">
        <v>86</v>
      </c>
      <c r="K73" s="1" t="s">
        <v>67</v>
      </c>
    </row>
    <row r="74" spans="2:14" s="24" customFormat="1" ht="27">
      <c r="B74" s="23"/>
      <c r="C74" s="23" t="s">
        <v>102</v>
      </c>
      <c r="D74" s="23"/>
      <c r="G74" s="23" t="s">
        <v>190</v>
      </c>
      <c r="H74" s="23"/>
      <c r="I74" s="23"/>
      <c r="J74" s="24" t="s">
        <v>86</v>
      </c>
      <c r="K74" s="23" t="s">
        <v>67</v>
      </c>
    </row>
    <row r="75" spans="2:14" s="3" customFormat="1">
      <c r="C75" s="2" t="s">
        <v>18</v>
      </c>
      <c r="D75" s="2"/>
      <c r="E75" s="3" t="s">
        <v>10</v>
      </c>
      <c r="G75" s="2"/>
      <c r="H75" s="2"/>
      <c r="I75" s="2"/>
      <c r="J75" s="3" t="s">
        <v>36</v>
      </c>
    </row>
    <row r="76" spans="2:14" ht="27">
      <c r="C76" s="1" t="s">
        <v>194</v>
      </c>
      <c r="G76" s="1" t="s">
        <v>196</v>
      </c>
      <c r="J76" t="s">
        <v>195</v>
      </c>
      <c r="K76" s="1" t="s">
        <v>67</v>
      </c>
    </row>
    <row r="77" spans="2:14" ht="27">
      <c r="C77" s="1" t="s">
        <v>193</v>
      </c>
      <c r="J77" t="s">
        <v>195</v>
      </c>
      <c r="K77" s="1" t="s">
        <v>67</v>
      </c>
    </row>
    <row r="78" spans="2:14" ht="27">
      <c r="C78" s="1" t="s">
        <v>41</v>
      </c>
      <c r="J78" t="s">
        <v>195</v>
      </c>
      <c r="K78" s="1" t="s">
        <v>67</v>
      </c>
    </row>
    <row r="79" spans="2:14" ht="27">
      <c r="C79" s="1" t="s">
        <v>42</v>
      </c>
      <c r="J79" t="s">
        <v>195</v>
      </c>
      <c r="K79" s="1" t="s">
        <v>67</v>
      </c>
    </row>
    <row r="80" spans="2:14">
      <c r="C80" s="1" t="s">
        <v>43</v>
      </c>
      <c r="G80" s="1" t="s">
        <v>197</v>
      </c>
      <c r="J80" t="s">
        <v>195</v>
      </c>
      <c r="K80" s="1" t="s">
        <v>67</v>
      </c>
    </row>
    <row r="81" spans="2:14" ht="40.5">
      <c r="B81" s="1" t="s">
        <v>158</v>
      </c>
      <c r="C81" s="1" t="s">
        <v>120</v>
      </c>
      <c r="D81" s="1" t="s">
        <v>121</v>
      </c>
      <c r="G81" s="1" t="s">
        <v>122</v>
      </c>
      <c r="I81" s="16" t="s">
        <v>159</v>
      </c>
      <c r="J81" s="1" t="s">
        <v>123</v>
      </c>
      <c r="K81" s="1" t="s">
        <v>105</v>
      </c>
      <c r="L81" s="1" t="s">
        <v>170</v>
      </c>
      <c r="N81">
        <v>99.582290900000004</v>
      </c>
    </row>
    <row r="82" spans="2:14" s="10" customFormat="1" ht="40.5">
      <c r="C82" s="11" t="s">
        <v>44</v>
      </c>
      <c r="D82" s="11" t="s">
        <v>57</v>
      </c>
      <c r="G82" s="11" t="s">
        <v>62</v>
      </c>
      <c r="H82" s="11"/>
      <c r="I82" s="11"/>
      <c r="K82" s="10" t="s">
        <v>66</v>
      </c>
    </row>
    <row r="83" spans="2:14" s="10" customFormat="1" ht="54">
      <c r="C83" s="11" t="s">
        <v>45</v>
      </c>
      <c r="D83" s="11" t="s">
        <v>58</v>
      </c>
      <c r="G83" s="11" t="s">
        <v>63</v>
      </c>
      <c r="H83" s="11"/>
      <c r="I83" s="11"/>
      <c r="K83" s="10" t="s">
        <v>66</v>
      </c>
    </row>
    <row r="84" spans="2:14" s="25" customFormat="1" ht="40.5">
      <c r="C84" s="26" t="s">
        <v>46</v>
      </c>
      <c r="D84" s="26"/>
      <c r="G84" s="26"/>
      <c r="H84" s="26"/>
      <c r="I84" s="26"/>
      <c r="K84" s="26"/>
    </row>
    <row r="85" spans="2:14" s="25" customFormat="1">
      <c r="C85" s="26" t="s">
        <v>198</v>
      </c>
      <c r="D85" s="26"/>
      <c r="G85" s="26"/>
      <c r="H85" s="26"/>
      <c r="I85" s="26"/>
      <c r="K85" s="26"/>
    </row>
    <row r="86" spans="2:14">
      <c r="B86" s="1" t="s">
        <v>229</v>
      </c>
      <c r="C86" s="1" t="s">
        <v>107</v>
      </c>
      <c r="I86" s="16" t="s">
        <v>160</v>
      </c>
      <c r="J86" t="s">
        <v>124</v>
      </c>
      <c r="K86" t="s">
        <v>106</v>
      </c>
      <c r="N86">
        <v>717.36039059999996</v>
      </c>
    </row>
    <row r="87" spans="2:14">
      <c r="B87" s="1" t="s">
        <v>230</v>
      </c>
      <c r="C87" s="1" t="s">
        <v>108</v>
      </c>
      <c r="I87" s="16" t="s">
        <v>160</v>
      </c>
      <c r="J87" t="s">
        <v>124</v>
      </c>
      <c r="K87" t="s">
        <v>106</v>
      </c>
      <c r="N87">
        <v>757.39374190000001</v>
      </c>
    </row>
    <row r="88" spans="2:14" ht="40.5">
      <c r="C88" s="1" t="s">
        <v>109</v>
      </c>
      <c r="G88" s="1" t="s">
        <v>110</v>
      </c>
      <c r="J88" t="s">
        <v>86</v>
      </c>
      <c r="K88" t="s">
        <v>106</v>
      </c>
    </row>
    <row r="89" spans="2:14" s="6" customFormat="1" ht="27">
      <c r="C89" s="7" t="s">
        <v>47</v>
      </c>
      <c r="D89" s="7" t="s">
        <v>59</v>
      </c>
      <c r="G89" s="7"/>
      <c r="H89" s="7"/>
      <c r="I89" s="7"/>
      <c r="K89" s="6" t="s">
        <v>67</v>
      </c>
    </row>
    <row r="90" spans="2:14" s="10" customFormat="1" ht="40.5">
      <c r="C90" s="11" t="s">
        <v>48</v>
      </c>
      <c r="D90" s="11"/>
      <c r="G90" s="11"/>
      <c r="H90" s="11"/>
      <c r="I90" s="11"/>
    </row>
    <row r="91" spans="2:14" ht="27">
      <c r="C91" s="1" t="s">
        <v>200</v>
      </c>
      <c r="G91" s="1" t="s">
        <v>113</v>
      </c>
      <c r="J91" t="s">
        <v>112</v>
      </c>
    </row>
    <row r="92" spans="2:14" ht="27">
      <c r="C92" s="1" t="s">
        <v>199</v>
      </c>
      <c r="G92" s="1" t="s">
        <v>201</v>
      </c>
      <c r="J92" t="s">
        <v>112</v>
      </c>
    </row>
    <row r="93" spans="2:14" ht="27">
      <c r="C93" s="1" t="s">
        <v>50</v>
      </c>
      <c r="J93" t="s">
        <v>112</v>
      </c>
    </row>
    <row r="94" spans="2:14" ht="40.5">
      <c r="C94" s="1" t="s">
        <v>51</v>
      </c>
      <c r="D94" s="1" t="s">
        <v>60</v>
      </c>
      <c r="G94" s="1" t="s">
        <v>202</v>
      </c>
    </row>
    <row r="95" spans="2:14" ht="40.5">
      <c r="C95" s="1" t="s">
        <v>53</v>
      </c>
    </row>
    <row r="96" spans="2:14" s="25" customFormat="1">
      <c r="C96" s="26" t="s">
        <v>116</v>
      </c>
      <c r="D96" s="26" t="s">
        <v>204</v>
      </c>
      <c r="G96" s="26" t="s">
        <v>205</v>
      </c>
      <c r="H96" s="26"/>
      <c r="I96" s="26"/>
    </row>
    <row r="97" spans="3:11" s="6" customFormat="1">
      <c r="C97" s="7" t="s">
        <v>54</v>
      </c>
      <c r="D97" s="7"/>
      <c r="G97" s="7"/>
      <c r="H97" s="7"/>
      <c r="I97" s="7"/>
    </row>
    <row r="98" spans="3:11" s="6" customFormat="1" ht="27">
      <c r="C98" s="7" t="s">
        <v>55</v>
      </c>
      <c r="D98" s="7"/>
      <c r="G98" s="7" t="s">
        <v>64</v>
      </c>
      <c r="H98" s="7"/>
      <c r="I98" s="7"/>
    </row>
    <row r="99" spans="3:11" s="6" customFormat="1" ht="27">
      <c r="C99" s="7" t="s">
        <v>56</v>
      </c>
      <c r="D99" s="7"/>
      <c r="G99" s="7"/>
      <c r="H99" s="7"/>
      <c r="I99" s="7"/>
    </row>
    <row r="100" spans="3:11" ht="40.5">
      <c r="C100" s="1" t="s">
        <v>174</v>
      </c>
      <c r="D100" s="1" t="s">
        <v>177</v>
      </c>
      <c r="E100" t="s">
        <v>175</v>
      </c>
      <c r="K100" t="s">
        <v>176</v>
      </c>
    </row>
    <row r="101" spans="3:11">
      <c r="D101" s="1" t="s">
        <v>178</v>
      </c>
      <c r="E101" t="s">
        <v>179</v>
      </c>
      <c r="G101" s="1" t="s">
        <v>180</v>
      </c>
    </row>
    <row r="102" spans="3:11">
      <c r="D102" s="1" t="s">
        <v>182</v>
      </c>
      <c r="E102" t="s">
        <v>179</v>
      </c>
    </row>
  </sheetData>
  <mergeCells count="12">
    <mergeCell ref="A1:A2"/>
    <mergeCell ref="G38:G40"/>
    <mergeCell ref="J1:J2"/>
    <mergeCell ref="K1:K2"/>
    <mergeCell ref="L1:N1"/>
    <mergeCell ref="B1:B2"/>
    <mergeCell ref="C1:C2"/>
    <mergeCell ref="D1:D2"/>
    <mergeCell ref="E1:E2"/>
    <mergeCell ref="G1:G2"/>
    <mergeCell ref="I1:I2"/>
    <mergeCell ref="F1:F2"/>
  </mergeCells>
  <phoneticPr fontId="1" type="noConversion"/>
  <conditionalFormatting sqref="L1:O2">
    <cfRule type="cellIs" dxfId="0" priority="1" stopIfTrue="1" operator="equal">
      <formula>"block"</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workbookViewId="0">
      <selection activeCell="S52" sqref="S52"/>
    </sheetView>
  </sheetViews>
  <sheetFormatPr defaultRowHeight="13.5"/>
  <sheetData>
    <row r="1" spans="1:20">
      <c r="A1" s="32" t="s">
        <v>181</v>
      </c>
      <c r="B1" s="36"/>
      <c r="C1" s="36"/>
      <c r="D1" s="36"/>
      <c r="E1" s="36"/>
      <c r="F1" s="36"/>
      <c r="G1" s="36"/>
      <c r="H1" s="36"/>
      <c r="I1" s="36"/>
      <c r="J1" s="36"/>
      <c r="K1" s="36"/>
      <c r="L1" s="36"/>
      <c r="M1" s="36"/>
      <c r="N1" s="36"/>
      <c r="O1" s="36"/>
      <c r="P1" s="36"/>
      <c r="Q1" s="36"/>
      <c r="R1" s="36"/>
      <c r="S1" s="36"/>
      <c r="T1" s="36"/>
    </row>
    <row r="2" spans="1:20">
      <c r="A2" s="36"/>
      <c r="B2" s="36"/>
      <c r="C2" s="36"/>
      <c r="D2" s="36"/>
      <c r="E2" s="36"/>
      <c r="F2" s="36"/>
      <c r="G2" s="36"/>
      <c r="H2" s="36"/>
      <c r="I2" s="36"/>
      <c r="J2" s="36"/>
      <c r="K2" s="36"/>
      <c r="L2" s="36"/>
      <c r="M2" s="36"/>
      <c r="N2" s="36"/>
      <c r="O2" s="36"/>
      <c r="P2" s="36"/>
      <c r="Q2" s="36"/>
      <c r="R2" s="36"/>
      <c r="S2" s="36"/>
      <c r="T2" s="36"/>
    </row>
    <row r="3" spans="1:20">
      <c r="A3" s="36"/>
      <c r="B3" s="36"/>
      <c r="C3" s="36"/>
      <c r="D3" s="36"/>
      <c r="E3" s="36"/>
      <c r="F3" s="36"/>
      <c r="G3" s="36"/>
      <c r="H3" s="36"/>
      <c r="I3" s="36"/>
      <c r="J3" s="36"/>
      <c r="K3" s="36"/>
      <c r="L3" s="36"/>
      <c r="M3" s="36"/>
      <c r="N3" s="36"/>
      <c r="O3" s="36"/>
      <c r="P3" s="36"/>
      <c r="Q3" s="36"/>
      <c r="R3" s="36"/>
      <c r="S3" s="36"/>
      <c r="T3" s="36"/>
    </row>
    <row r="4" spans="1:20">
      <c r="A4" s="36"/>
      <c r="B4" s="36"/>
      <c r="C4" s="36"/>
      <c r="D4" s="36"/>
      <c r="E4" s="36"/>
      <c r="F4" s="36"/>
      <c r="G4" s="36"/>
      <c r="H4" s="36"/>
      <c r="I4" s="36"/>
      <c r="J4" s="36"/>
      <c r="K4" s="36"/>
      <c r="L4" s="36"/>
      <c r="M4" s="36"/>
      <c r="N4" s="36"/>
      <c r="O4" s="36"/>
      <c r="P4" s="36"/>
      <c r="Q4" s="36"/>
      <c r="R4" s="36"/>
      <c r="S4" s="36"/>
      <c r="T4" s="36"/>
    </row>
    <row r="5" spans="1:20">
      <c r="A5" s="36"/>
      <c r="B5" s="36"/>
      <c r="C5" s="36"/>
      <c r="D5" s="36"/>
      <c r="E5" s="36"/>
      <c r="F5" s="36"/>
      <c r="G5" s="36"/>
      <c r="H5" s="36"/>
      <c r="I5" s="36"/>
      <c r="J5" s="36"/>
      <c r="K5" s="36"/>
      <c r="L5" s="36"/>
      <c r="M5" s="36"/>
      <c r="N5" s="36"/>
      <c r="O5" s="36"/>
      <c r="P5" s="36"/>
      <c r="Q5" s="36"/>
      <c r="R5" s="36"/>
      <c r="S5" s="36"/>
      <c r="T5" s="36"/>
    </row>
    <row r="6" spans="1:20">
      <c r="A6" s="36"/>
      <c r="B6" s="36"/>
      <c r="C6" s="36"/>
      <c r="D6" s="36"/>
      <c r="E6" s="36"/>
      <c r="F6" s="36"/>
      <c r="G6" s="36"/>
      <c r="H6" s="36"/>
      <c r="I6" s="36"/>
      <c r="J6" s="36"/>
      <c r="K6" s="36"/>
      <c r="L6" s="36"/>
      <c r="M6" s="36"/>
      <c r="N6" s="36"/>
      <c r="O6" s="36"/>
      <c r="P6" s="36"/>
      <c r="Q6" s="36"/>
      <c r="R6" s="36"/>
      <c r="S6" s="36"/>
      <c r="T6" s="36"/>
    </row>
    <row r="7" spans="1:20">
      <c r="A7" s="36"/>
      <c r="B7" s="36"/>
      <c r="C7" s="36"/>
      <c r="D7" s="36"/>
      <c r="E7" s="36"/>
      <c r="F7" s="36"/>
      <c r="G7" s="36"/>
      <c r="H7" s="36"/>
      <c r="I7" s="36"/>
      <c r="J7" s="36"/>
      <c r="K7" s="36"/>
      <c r="L7" s="36"/>
      <c r="M7" s="36"/>
      <c r="N7" s="36"/>
      <c r="O7" s="36"/>
      <c r="P7" s="36"/>
      <c r="Q7" s="36"/>
      <c r="R7" s="36"/>
      <c r="S7" s="36"/>
      <c r="T7" s="36"/>
    </row>
    <row r="8" spans="1:20">
      <c r="A8" s="36"/>
      <c r="B8" s="36"/>
      <c r="C8" s="36"/>
      <c r="D8" s="36"/>
      <c r="E8" s="36"/>
      <c r="F8" s="36"/>
      <c r="G8" s="36"/>
      <c r="H8" s="36"/>
      <c r="I8" s="36"/>
      <c r="J8" s="36"/>
      <c r="K8" s="36"/>
      <c r="L8" s="36"/>
      <c r="M8" s="36"/>
      <c r="N8" s="36"/>
      <c r="O8" s="36"/>
      <c r="P8" s="36"/>
      <c r="Q8" s="36"/>
      <c r="R8" s="36"/>
      <c r="S8" s="36"/>
      <c r="T8" s="36"/>
    </row>
    <row r="9" spans="1:20">
      <c r="A9" s="36"/>
      <c r="B9" s="36"/>
      <c r="C9" s="36"/>
      <c r="D9" s="36"/>
      <c r="E9" s="36"/>
      <c r="F9" s="36"/>
      <c r="G9" s="36"/>
      <c r="H9" s="36"/>
      <c r="I9" s="36"/>
      <c r="J9" s="36"/>
      <c r="K9" s="36"/>
      <c r="L9" s="36"/>
      <c r="M9" s="36"/>
      <c r="N9" s="36"/>
      <c r="O9" s="36"/>
      <c r="P9" s="36"/>
      <c r="Q9" s="36"/>
      <c r="R9" s="36"/>
      <c r="S9" s="36"/>
      <c r="T9" s="36"/>
    </row>
    <row r="10" spans="1:20">
      <c r="A10" s="36"/>
      <c r="B10" s="36"/>
      <c r="C10" s="36"/>
      <c r="D10" s="36"/>
      <c r="E10" s="36"/>
      <c r="F10" s="36"/>
      <c r="G10" s="36"/>
      <c r="H10" s="36"/>
      <c r="I10" s="36"/>
      <c r="J10" s="36"/>
      <c r="K10" s="36"/>
      <c r="L10" s="36"/>
      <c r="M10" s="36"/>
      <c r="N10" s="36"/>
      <c r="O10" s="36"/>
      <c r="P10" s="36"/>
      <c r="Q10" s="36"/>
      <c r="R10" s="36"/>
      <c r="S10" s="36"/>
      <c r="T10" s="36"/>
    </row>
    <row r="11" spans="1:20">
      <c r="A11" s="36"/>
      <c r="B11" s="36"/>
      <c r="C11" s="36"/>
      <c r="D11" s="36"/>
      <c r="E11" s="36"/>
      <c r="F11" s="36"/>
      <c r="G11" s="36"/>
      <c r="H11" s="36"/>
      <c r="I11" s="36"/>
      <c r="J11" s="36"/>
      <c r="K11" s="36"/>
      <c r="L11" s="36"/>
      <c r="M11" s="36"/>
      <c r="N11" s="36"/>
      <c r="O11" s="36"/>
      <c r="P11" s="36"/>
      <c r="Q11" s="36"/>
      <c r="R11" s="36"/>
      <c r="S11" s="36"/>
      <c r="T11" s="36"/>
    </row>
    <row r="12" spans="1:20">
      <c r="A12" s="36"/>
      <c r="B12" s="36"/>
      <c r="C12" s="36"/>
      <c r="D12" s="36"/>
      <c r="E12" s="36"/>
      <c r="F12" s="36"/>
      <c r="G12" s="36"/>
      <c r="H12" s="36"/>
      <c r="I12" s="36"/>
      <c r="J12" s="36"/>
      <c r="K12" s="36"/>
      <c r="L12" s="36"/>
      <c r="M12" s="36"/>
      <c r="N12" s="36"/>
      <c r="O12" s="36"/>
      <c r="P12" s="36"/>
      <c r="Q12" s="36"/>
      <c r="R12" s="36"/>
      <c r="S12" s="36"/>
      <c r="T12" s="36"/>
    </row>
    <row r="13" spans="1:20">
      <c r="A13" s="36"/>
      <c r="B13" s="36"/>
      <c r="C13" s="36"/>
      <c r="D13" s="36"/>
      <c r="E13" s="36"/>
      <c r="F13" s="36"/>
      <c r="G13" s="36"/>
      <c r="H13" s="36"/>
      <c r="I13" s="36"/>
      <c r="J13" s="36"/>
      <c r="K13" s="36"/>
      <c r="L13" s="36"/>
      <c r="M13" s="36"/>
      <c r="N13" s="36"/>
      <c r="O13" s="36"/>
      <c r="P13" s="36"/>
      <c r="Q13" s="36"/>
      <c r="R13" s="36"/>
      <c r="S13" s="36"/>
      <c r="T13" s="36"/>
    </row>
    <row r="14" spans="1:20">
      <c r="A14" s="36"/>
      <c r="B14" s="36"/>
      <c r="C14" s="36"/>
      <c r="D14" s="36"/>
      <c r="E14" s="36"/>
      <c r="F14" s="36"/>
      <c r="G14" s="36"/>
      <c r="H14" s="36"/>
      <c r="I14" s="36"/>
      <c r="J14" s="36"/>
      <c r="K14" s="36"/>
      <c r="L14" s="36"/>
      <c r="M14" s="36"/>
      <c r="N14" s="36"/>
      <c r="O14" s="36"/>
      <c r="P14" s="36"/>
      <c r="Q14" s="36"/>
      <c r="R14" s="36"/>
      <c r="S14" s="36"/>
      <c r="T14" s="36"/>
    </row>
    <row r="15" spans="1:20">
      <c r="A15" s="36"/>
      <c r="B15" s="36"/>
      <c r="C15" s="36"/>
      <c r="D15" s="36"/>
      <c r="E15" s="36"/>
      <c r="F15" s="36"/>
      <c r="G15" s="36"/>
      <c r="H15" s="36"/>
      <c r="I15" s="36"/>
      <c r="J15" s="36"/>
      <c r="K15" s="36"/>
      <c r="L15" s="36"/>
      <c r="M15" s="36"/>
      <c r="N15" s="36"/>
      <c r="O15" s="36"/>
      <c r="P15" s="36"/>
      <c r="Q15" s="36"/>
      <c r="R15" s="36"/>
      <c r="S15" s="36"/>
      <c r="T15" s="36"/>
    </row>
    <row r="16" spans="1:20">
      <c r="A16" s="36"/>
      <c r="B16" s="36"/>
      <c r="C16" s="36"/>
      <c r="D16" s="36"/>
      <c r="E16" s="36"/>
      <c r="F16" s="36"/>
      <c r="G16" s="36"/>
      <c r="H16" s="36"/>
      <c r="I16" s="36"/>
      <c r="J16" s="36"/>
      <c r="K16" s="36"/>
      <c r="L16" s="36"/>
      <c r="M16" s="36"/>
      <c r="N16" s="36"/>
      <c r="O16" s="36"/>
      <c r="P16" s="36"/>
      <c r="Q16" s="36"/>
      <c r="R16" s="36"/>
      <c r="S16" s="36"/>
      <c r="T16" s="36"/>
    </row>
    <row r="17" spans="1:20">
      <c r="A17" s="36"/>
      <c r="B17" s="36"/>
      <c r="C17" s="36"/>
      <c r="D17" s="36"/>
      <c r="E17" s="36"/>
      <c r="F17" s="36"/>
      <c r="G17" s="36"/>
      <c r="H17" s="36"/>
      <c r="I17" s="36"/>
      <c r="J17" s="36"/>
      <c r="K17" s="36"/>
      <c r="L17" s="36"/>
      <c r="M17" s="36"/>
      <c r="N17" s="36"/>
      <c r="O17" s="36"/>
      <c r="P17" s="36"/>
      <c r="Q17" s="36"/>
      <c r="R17" s="36"/>
      <c r="S17" s="36"/>
      <c r="T17" s="36"/>
    </row>
    <row r="18" spans="1:20">
      <c r="A18" s="36"/>
      <c r="B18" s="36"/>
      <c r="C18" s="36"/>
      <c r="D18" s="36"/>
      <c r="E18" s="36"/>
      <c r="F18" s="36"/>
      <c r="G18" s="36"/>
      <c r="H18" s="36"/>
      <c r="I18" s="36"/>
      <c r="J18" s="36"/>
      <c r="K18" s="36"/>
      <c r="L18" s="36"/>
      <c r="M18" s="36"/>
      <c r="N18" s="36"/>
      <c r="O18" s="36"/>
      <c r="P18" s="36"/>
      <c r="Q18" s="36"/>
      <c r="R18" s="36"/>
      <c r="S18" s="36"/>
      <c r="T18" s="36"/>
    </row>
  </sheetData>
  <mergeCells count="1">
    <mergeCell ref="A1:T18"/>
  </mergeCells>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因子列表</vt:lpstr>
      <vt:lpstr>概述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2023-04-21T04:13:36Z</dcterms:modified>
</cp:coreProperties>
</file>