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<sst xmlns="http://schemas.openxmlformats.org/spreadsheetml/2006/main" count="286" uniqueCount="202">
  <si>
    <t>总委买/（总委买+总委卖）</t>
    <phoneticPr fontId="1" type="noConversion"/>
  </si>
  <si>
    <t>十档委买额/(十档总委买+十档总委卖)</t>
    <phoneticPr fontId="1" type="noConversion"/>
  </si>
  <si>
    <t>十档委买额/(十档总委买+十档总委卖)（加权，越靠近一档，权重越高）</t>
    <phoneticPr fontId="1" type="noConversion"/>
  </si>
  <si>
    <t>计算该股票前三天有数据的成交额，得到每三秒的平均每笔交易的成交额，计算该周期（成交额/成交笔数），大于平均值2倍以上为大单，均值-2倍之间为中单，0.5-均值之间为小单，小于0.5倍为小小单，如果股票上涨，分别计算大单，中单，小单买入因子，如果下跌，分别计算大单，中单小单卖出因子</t>
    <phoneticPr fontId="1" type="noConversion"/>
  </si>
  <si>
    <t>指数中上涨股票数/所有股票数（类似于段兄的skew）</t>
    <phoneticPr fontId="1" type="noConversion"/>
  </si>
  <si>
    <t>股票当前价格离涨停的距离，离跌停的距离，上涨（10%-现在上涨的百分比）/10%</t>
    <phoneticPr fontId="1" type="noConversion"/>
  </si>
  <si>
    <t>该指标与委买委卖相乘比较有逻辑，股票上涨越多，距离涨停距离的值越小，委买自然比较大，如果涨停，则设置值为0.001</t>
    <phoneticPr fontId="1" type="noConversion"/>
  </si>
  <si>
    <t>上午和下午的委买比值对比（（累计上午总委买）/（累计上午总委买+累计上午总委卖））/（（累计下午总委买）/（累计下午总委买+累计下午总委卖））</t>
    <phoneticPr fontId="1" type="noConversion"/>
  </si>
  <si>
    <t>上午委买委卖和下午委买委卖的比值（每天更新一次）</t>
    <phoneticPr fontId="1" type="noConversion"/>
  </si>
  <si>
    <t>每天收盘15分钟或者30分钟总委买/（总委买+总委卖）</t>
    <phoneticPr fontId="1" type="noConversion"/>
  </si>
  <si>
    <t>期指计算各种指标加上现货指数，相当于6个品种，但其中3个品种的ret是一样的</t>
    <phoneticPr fontId="1" type="noConversion"/>
  </si>
  <si>
    <t>段兄</t>
    <phoneticPr fontId="1" type="noConversion"/>
  </si>
  <si>
    <t>集合竞价第二阶段涨幅9:20-9:25涨幅</t>
    <phoneticPr fontId="1" type="noConversion"/>
  </si>
  <si>
    <t>集合竞价第二阶段收益率的波动率，集合竞价买一卖一的平均价格计算收益率，然后计算收益率的std</t>
    <phoneticPr fontId="1" type="noConversion"/>
  </si>
  <si>
    <t>集合竞价第二阶段委买/委买+委卖</t>
    <phoneticPr fontId="1" type="noConversion"/>
  </si>
  <si>
    <t>前买卖5挡，合计委买超过三天均值的1.5倍（参数可调），说明有大挂单，</t>
    <phoneticPr fontId="1" type="noConversion"/>
  </si>
  <si>
    <t>分2个因子，有委买大额挂单，因子值为1，否则为0，有委卖大额挂单，因子值为1，否则为0</t>
    <phoneticPr fontId="1" type="noConversion"/>
  </si>
  <si>
    <t>今天和昨天同时间的总委买/（总委买+总委卖）比值</t>
    <phoneticPr fontId="1" type="noConversion"/>
  </si>
  <si>
    <t>（今天总委买/（今天总委买+今天总委卖））/（昨天总委买/（昨天总委买+昨天总委卖））</t>
    <phoneticPr fontId="1" type="noConversion"/>
  </si>
  <si>
    <t>最大特征值/最小特征值？</t>
    <phoneticPr fontId="1" type="noConversion"/>
  </si>
  <si>
    <t>来源</t>
    <phoneticPr fontId="1" type="noConversion"/>
  </si>
  <si>
    <t>和前n天的平均值对比</t>
    <phoneticPr fontId="1" type="noConversion"/>
  </si>
  <si>
    <t>done</t>
    <phoneticPr fontId="1" type="noConversion"/>
  </si>
  <si>
    <t>除以close去量纲,收益率不需要去量纲</t>
    <phoneticPr fontId="1" type="noConversion"/>
  </si>
  <si>
    <t>done</t>
    <phoneticPr fontId="1" type="noConversion"/>
  </si>
  <si>
    <t>名称</t>
    <phoneticPr fontId="1" type="noConversion"/>
  </si>
  <si>
    <t>公式</t>
    <phoneticPr fontId="1" type="noConversion"/>
  </si>
  <si>
    <t>思路</t>
    <phoneticPr fontId="1" type="noConversion"/>
  </si>
  <si>
    <t>FCT_02_001_TOTAL_COMMISSION_RATIO</t>
    <phoneticPr fontId="1" type="noConversion"/>
  </si>
  <si>
    <t>FCT_02_002_10_GRADE_COMMISSION_RATIO</t>
    <phoneticPr fontId="1" type="noConversion"/>
  </si>
  <si>
    <t>FCT_02_003_10_GRADE_WEIGHTED_COMMISSION_RATIO</t>
    <phoneticPr fontId="1" type="noConversion"/>
  </si>
  <si>
    <t>五档委买额/(五档总委买+五档总委卖)</t>
    <phoneticPr fontId="1" type="noConversion"/>
  </si>
  <si>
    <t>五档委买额/(五档总委买+五档总委卖)（加权，越靠近一档，权重越高）</t>
    <phoneticPr fontId="1" type="noConversion"/>
  </si>
  <si>
    <t>备注</t>
    <phoneticPr fontId="1" type="noConversion"/>
  </si>
  <si>
    <t>状态</t>
    <phoneticPr fontId="1" type="noConversion"/>
  </si>
  <si>
    <t>将主动买卖量和委买委卖结合起来</t>
    <phoneticPr fontId="1" type="noConversion"/>
  </si>
  <si>
    <t>FCT_02_004_5_GRADE_COMMISSION_RATIO</t>
    <phoneticPr fontId="1" type="noConversion"/>
  </si>
  <si>
    <t>FCT_02_005_5_GRADE_WEIGHTED_COMMISSION_RATIO</t>
    <phoneticPr fontId="1" type="noConversion"/>
  </si>
  <si>
    <t>no</t>
    <phoneticPr fontId="1" type="noConversion"/>
  </si>
  <si>
    <t>no</t>
    <phoneticPr fontId="1" type="noConversion"/>
  </si>
  <si>
    <t>类别</t>
    <phoneticPr fontId="1" type="noConversion"/>
  </si>
  <si>
    <t>情绪指标，价差越大，交易越或者
只算一档，也可以用于股指期货</t>
    <phoneticPr fontId="1" type="noConversion"/>
  </si>
  <si>
    <t>FCT_02_008_CALL_AUCTION_SECOND_STAGE_INCREASE</t>
    <phoneticPr fontId="1" type="noConversion"/>
  </si>
  <si>
    <t>同上，计算大挂单的增量</t>
    <phoneticPr fontId="1" type="noConversion"/>
  </si>
  <si>
    <t>今天的大单占比累计因子值与昨天同时段累计大单因子值对比</t>
    <phoneticPr fontId="1" type="noConversion"/>
  </si>
  <si>
    <t>今天的大单占比累计因子值与前五天同时段均值大单因子值对比</t>
    <phoneticPr fontId="1" type="noConversion"/>
  </si>
  <si>
    <t>今天的中单占比累计因子值与昨天同时段累计中单因子值对比</t>
    <phoneticPr fontId="1" type="noConversion"/>
  </si>
  <si>
    <t>今天的中单占比累计因子值与前五天同时段平均中单因子值对比</t>
    <phoneticPr fontId="1" type="noConversion"/>
  </si>
  <si>
    <t>委比因子值/5天委比因子值平均</t>
    <phoneticPr fontId="1" type="noConversion"/>
  </si>
  <si>
    <t>外盘（卖出价成交），内盘（买入价格成交），外盘/外盘+内盘</t>
    <phoneticPr fontId="1" type="noConversion"/>
  </si>
  <si>
    <t>大额外盘（卖出价成交），大额内盘（买入价格成交），大额外盘/大额外盘+大额内盘</t>
    <phoneticPr fontId="1" type="noConversion"/>
  </si>
  <si>
    <t>指数量比，今天成交量/5日平均成交量，需要ma，因为成交量有一定随机性，再ma，对量比进行均线，分析量比的趋势</t>
    <phoneticPr fontId="1" type="noConversion"/>
  </si>
  <si>
    <t>委买额/开盘委买额，分全部，十档，五档，1挡，或者跟昨天，5天的均值比例</t>
    <phoneticPr fontId="1" type="noConversion"/>
  </si>
  <si>
    <t>如果上涨，当前成交量/委卖，如果下跌，-当前成交量/委）,因子（当前成交量/委卖）/（当前成交量/委卖）+（当前成交量/委买）</t>
    <phoneticPr fontId="1" type="noConversion"/>
  </si>
  <si>
    <t>委买std/委卖std或者委买波动率/委卖波动率，总，10档，5档</t>
    <phoneticPr fontId="1" type="noConversion"/>
  </si>
  <si>
    <t>ma（现货50卖一买一委比值）/ma（现货300卖一买一委比值，或者5挡10挡，全部档位的比值</t>
    <phoneticPr fontId="1" type="noConversion"/>
  </si>
  <si>
    <t>委比和价格的相关系数，委比分全部，10档5档1档</t>
    <phoneticPr fontId="1" type="noConversion"/>
  </si>
  <si>
    <t>如果买卖1挡的价格有成交，而买卖一档的挂单在1个3秒周期或者2个三秒周期快速恢复，买恢复/卖恢复+买恢复</t>
    <phoneticPr fontId="1" type="noConversion"/>
  </si>
  <si>
    <t>开盘半个小时ma委买增额或者委卖增额与ma成交额比值</t>
    <phoneticPr fontId="1" type="noConversion"/>
  </si>
  <si>
    <t>每个因子都可以考虑，今天和昨天的比值，今天和5天均值的比值，今天的二阶（变动值），因子的ma值，开盘半个小时的值等</t>
    <phoneticPr fontId="1" type="noConversion"/>
  </si>
  <si>
    <t>大单流向与指数的相关系数，或者直接相除</t>
    <phoneticPr fontId="1" type="noConversion"/>
  </si>
  <si>
    <t>委卖额与卖成交的关系，委买额与买成交的关系</t>
    <phoneticPr fontId="1" type="noConversion"/>
  </si>
  <si>
    <t>顶底差，大单，委比，内外盘，都有顶底差，相当于波动率</t>
    <phoneticPr fontId="1" type="noConversion"/>
  </si>
  <si>
    <t>衡量主动买卖盘的力度,大于等于可以改成&gt;</t>
    <phoneticPr fontId="1" type="noConversion"/>
  </si>
  <si>
    <t>衡量主动买卖盘的力度,大于等于可以改成&gt;,把等于去掉</t>
    <phoneticPr fontId="1" type="noConversion"/>
  </si>
  <si>
    <t>如果是主动买盘，委卖会大幅降低，如果委买跟不上，价格依然会回落</t>
    <phoneticPr fontId="1" type="noConversion"/>
  </si>
  <si>
    <t>如果成交价在买一，买恢复率=（本周期的挂买一量/上周期挂买一量）*成交量</t>
    <phoneticPr fontId="1" type="noConversion"/>
  </si>
  <si>
    <t>委买委卖强度</t>
    <phoneticPr fontId="1" type="noConversion"/>
  </si>
  <si>
    <t>如果成交价格&gt;=上周期卖一价格，则把成交量计入外盘，如果成交价&lt;=上周期买一价格，则把成交量计入内盘</t>
    <phoneticPr fontId="1" type="noConversion"/>
  </si>
  <si>
    <t>如果成交价格&gt;=卖一价格，在计算是否有大单，则把大单成交量计入外盘，如果成交价&lt;=买一价格，在计算是否有大单，则把大单成交量计入内盘</t>
    <phoneticPr fontId="1" type="noConversion"/>
  </si>
  <si>
    <t>订单薄韧性，考虑被吃掉的挂单回复度</t>
    <phoneticPr fontId="1" type="noConversion"/>
  </si>
  <si>
    <t>委托额的增量月成交量增量的关系是否涨跌同步</t>
    <phoneticPr fontId="1" type="noConversion"/>
  </si>
  <si>
    <t>FCT_02_015_TOTAL_COMMISSION_RATIO_CHANGE_RATE</t>
    <phoneticPr fontId="1" type="noConversion"/>
  </si>
  <si>
    <t>一类</t>
    <phoneticPr fontId="1" type="noConversion"/>
  </si>
  <si>
    <t>三类</t>
    <phoneticPr fontId="1" type="noConversion"/>
  </si>
  <si>
    <t>二类</t>
    <phoneticPr fontId="1" type="noConversion"/>
  </si>
  <si>
    <t>测试</t>
    <phoneticPr fontId="5" type="noConversion"/>
  </si>
  <si>
    <t>平稳性</t>
    <phoneticPr fontId="5" type="noConversion"/>
  </si>
  <si>
    <t>性能</t>
    <phoneticPr fontId="5" type="noConversion"/>
  </si>
  <si>
    <t>和段兄确认下</t>
    <phoneticPr fontId="1" type="noConversion"/>
  </si>
  <si>
    <t>和段兄确认下：15分瞬时值还是累加值</t>
    <phoneticPr fontId="1" type="noConversion"/>
  </si>
  <si>
    <t>指数的各种因子指标？
布林，威廉</t>
    <phoneticPr fontId="1" type="noConversion"/>
  </si>
  <si>
    <r>
      <t xml:space="preserve">成交量因素感觉用标的更可靠，期指有对锁的因素影响
</t>
    </r>
    <r>
      <rPr>
        <sz val="11"/>
        <color rgb="FFFF0000"/>
        <rFont val="宋体"/>
        <family val="3"/>
        <charset val="134"/>
        <scheme val="minor"/>
      </rPr>
      <t>增加股指数据</t>
    </r>
    <phoneticPr fontId="1" type="noConversion"/>
  </si>
  <si>
    <t>汇总（个股成交额/个股成交笔数）
如果上涨，累加该周期（成交额/成交笔数），如果下跌，累加该周期（成交额/成交笔数）。（（上涨成交额/上涨成交笔数）/（（下跌成交额/下跌成交笔数）+（上涨成交额/上涨成交笔数））</t>
    <phoneticPr fontId="1" type="noConversion"/>
  </si>
  <si>
    <t>描述主动买的占比</t>
    <phoneticPr fontId="1" type="noConversion"/>
  </si>
  <si>
    <t>类似于总委买，各个股票求和再算比值</t>
    <phoneticPr fontId="1" type="noConversion"/>
  </si>
  <si>
    <t>没有成交的股票占比，按tick计算，rolling.mean</t>
    <phoneticPr fontId="1" type="noConversion"/>
  </si>
  <si>
    <t xml:space="preserve">
先累加成交再计算比值</t>
    <phoneticPr fontId="1" type="noConversion"/>
  </si>
  <si>
    <t>1，大单买入/（大单卖出+大单买入）2，大单买入/成交额3，中单买入/（中单卖出+中单买入）4，中单买入/成交额5，小小单买入/（小小单买入+小小单卖出），6，小小单买入/成交额
7.（大单买入-大单卖出）/成交额</t>
    <phoneticPr fontId="1" type="noConversion"/>
  </si>
  <si>
    <t>各个成分股分别计算求均值</t>
    <phoneticPr fontId="1" type="noConversion"/>
  </si>
  <si>
    <t>买盘信息熵</t>
    <phoneticPr fontId="1" type="noConversion"/>
  </si>
  <si>
    <t>卖盘信息熵</t>
    <phoneticPr fontId="1" type="noConversion"/>
  </si>
  <si>
    <t>开盘到当前tick</t>
    <phoneticPr fontId="1" type="noConversion"/>
  </si>
  <si>
    <t>按股票代码，区分创业板和主板，考虑开始实行的日期 20200824</t>
    <phoneticPr fontId="1" type="noConversion"/>
  </si>
  <si>
    <t>每天开盘3分钟，5分钟总委买/（总委买+总委卖）</t>
    <phoneticPr fontId="1" type="noConversion"/>
  </si>
  <si>
    <t>和段兄确认下：瞬时值</t>
    <phoneticPr fontId="1" type="noConversion"/>
  </si>
  <si>
    <t>ready</t>
    <phoneticPr fontId="1" type="noConversion"/>
  </si>
  <si>
    <t>二类</t>
    <phoneticPr fontId="1" type="noConversion"/>
  </si>
  <si>
    <t>隔夜跳空，隔夜收益率，一阶段集合竞价/昨天收盘价</t>
    <phoneticPr fontId="1" type="noConversion"/>
  </si>
  <si>
    <t>求均值</t>
    <phoneticPr fontId="1" type="noConversion"/>
  </si>
  <si>
    <t>今天开盘3分钟，5分钟成交和昨天同一时刻或过去5天平均值的比值</t>
    <phoneticPr fontId="1" type="noConversion"/>
  </si>
  <si>
    <t>总委比-ref(总委比)</t>
    <phoneticPr fontId="1" type="noConversion"/>
  </si>
  <si>
    <t>不跨天</t>
    <phoneticPr fontId="1" type="noConversion"/>
  </si>
  <si>
    <t>直接用指数计算</t>
    <phoneticPr fontId="1" type="noConversion"/>
  </si>
  <si>
    <t>日内收益率-跳空收益率</t>
    <phoneticPr fontId="1" type="noConversion"/>
  </si>
  <si>
    <t>逻辑</t>
    <phoneticPr fontId="5" type="noConversion"/>
  </si>
  <si>
    <t>ok</t>
    <phoneticPr fontId="1" type="noConversion"/>
  </si>
  <si>
    <r>
      <t>如果上涨，上涨成交额+委买额，如果下跌，下跌成交额+委卖额。（</t>
    </r>
    <r>
      <rPr>
        <sz val="11"/>
        <rFont val="宋体"/>
        <family val="3"/>
        <charset val="134"/>
        <scheme val="minor"/>
      </rPr>
      <t>上涨成交额</t>
    </r>
    <r>
      <rPr>
        <sz val="11"/>
        <color theme="1"/>
        <rFont val="宋体"/>
        <family val="2"/>
        <charset val="134"/>
        <scheme val="minor"/>
      </rPr>
      <t>+委买额）/（上涨成交额+委买额+下跌成交额+委卖额）</t>
    </r>
    <phoneticPr fontId="1" type="noConversion"/>
  </si>
  <si>
    <t>FCT_02_016_AMOUNT_AND_COMMISSION_RATIO</t>
    <phoneticPr fontId="1" type="noConversion"/>
  </si>
  <si>
    <t>FCT_02_018_UNTRADED_STOCK_RATIO</t>
    <phoneticPr fontId="1" type="noConversion"/>
  </si>
  <si>
    <t>滑动时间窗累加</t>
    <phoneticPr fontId="1" type="noConversion"/>
  </si>
  <si>
    <r>
      <t>这里汇总表示所有成分股求和？-yes</t>
    </r>
    <r>
      <rPr>
        <sz val="11"/>
        <color rgb="FFFF0000"/>
        <rFont val="宋体"/>
        <family val="3"/>
        <charset val="134"/>
        <scheme val="minor"/>
      </rPr>
      <t xml:space="preserve">
</t>
    </r>
    <r>
      <rPr>
        <sz val="11"/>
        <color theme="1"/>
        <rFont val="宋体"/>
        <family val="3"/>
        <charset val="134"/>
        <scheme val="minor"/>
      </rPr>
      <t>该周期？- 按tick计算，两种累加方式：
从开盘累加当天的值</t>
    </r>
    <r>
      <rPr>
        <sz val="11"/>
        <color rgb="FFFF0000"/>
        <rFont val="宋体"/>
        <family val="3"/>
        <charset val="134"/>
        <scheme val="minor"/>
      </rPr>
      <t xml:space="preserve">
</t>
    </r>
    <phoneticPr fontId="1" type="noConversion"/>
  </si>
  <si>
    <t>done</t>
    <phoneticPr fontId="1" type="noConversion"/>
  </si>
  <si>
    <t>done</t>
    <phoneticPr fontId="1" type="noConversion"/>
  </si>
  <si>
    <t>1. 是否考虑集合竞价 2. 两个维度求平均？
考虑按天求均值，之后再平均
改进型因子：上边界用std代替固定1.5倍</t>
    <phoneticPr fontId="1" type="noConversion"/>
  </si>
  <si>
    <t>(合计委买-三天均值)/20天std</t>
    <phoneticPr fontId="1" type="noConversion"/>
  </si>
  <si>
    <t>日累加
rolling累加</t>
    <phoneticPr fontId="1" type="noConversion"/>
  </si>
  <si>
    <t>前买卖量5挡，合计委买量超过三天均值的1.5倍（参数可调），说明有大挂单，ma（大挂买单额累加）/5档委买+5档委卖</t>
    <phoneticPr fontId="1" type="noConversion"/>
  </si>
  <si>
    <t>同上，只是改为5-10档</t>
    <phoneticPr fontId="1" type="noConversion"/>
  </si>
  <si>
    <t>6-10档之间有超过三天均值1.5倍以上的挂单ma（大挂买单累加）/6-10档委买+6-10档委卖</t>
    <phoneticPr fontId="1" type="noConversion"/>
  </si>
  <si>
    <t>1-3挡有超过3天均值n倍以上的买挂单，为1否则为0</t>
    <phoneticPr fontId="1" type="noConversion"/>
  </si>
  <si>
    <t>1-3挡有超过3天均值n倍以上的卖挂单，为1否则为0</t>
    <phoneticPr fontId="1" type="noConversion"/>
  </si>
  <si>
    <t>一类</t>
    <phoneticPr fontId="1" type="noConversion"/>
  </si>
  <si>
    <t>一类</t>
    <phoneticPr fontId="1" type="noConversion"/>
  </si>
  <si>
    <t>涨停数量/成分股总数量</t>
    <phoneticPr fontId="1" type="noConversion"/>
  </si>
  <si>
    <t>跌停数量/成分股总数量</t>
    <phoneticPr fontId="1" type="noConversion"/>
  </si>
  <si>
    <t>上涨数量/上涨+下跌数量的值与指数收益率的相关系数</t>
    <phoneticPr fontId="1" type="noConversion"/>
  </si>
  <si>
    <t>需有一定的周期后该因子才能生效
收益率从昨收开始算
相关系数从开盘算，最小30条数据起算</t>
    <phoneticPr fontId="1" type="noConversion"/>
  </si>
  <si>
    <t>ma（当前成交量/委卖）</t>
    <phoneticPr fontId="1" type="noConversion"/>
  </si>
  <si>
    <t>ma（当前成交量/委买）</t>
    <phoneticPr fontId="1" type="noConversion"/>
  </si>
  <si>
    <t>在股票维度先求成交量和委买/委卖之和，再求比值和均值</t>
    <phoneticPr fontId="1" type="noConversion"/>
  </si>
  <si>
    <t>先时间轴求std，再在股票维度求和</t>
    <phoneticPr fontId="1" type="noConversion"/>
  </si>
  <si>
    <t>ln(ma（现货卖一买一委比值）/ma（期货卖一买一委比值）)</t>
    <phoneticPr fontId="1" type="noConversion"/>
  </si>
  <si>
    <t>ready</t>
    <phoneticPr fontId="1" type="noConversion"/>
  </si>
  <si>
    <t>和段兄讨论下</t>
    <phoneticPr fontId="1" type="noConversion"/>
  </si>
  <si>
    <t>和段兄讨论下。是否要多个模型？</t>
    <phoneticPr fontId="1" type="noConversion"/>
  </si>
  <si>
    <t>9:30-10:00的委买差/9:30-10:00的成交额
委买差现在股票维度求和，成交额用指数记算
需要和段兄确认指数成交额是不是成分股成交额加权求和</t>
    <phoneticPr fontId="1" type="noConversion"/>
  </si>
  <si>
    <t>开盘半个小时ma委卖增额与增额std比值</t>
    <phoneticPr fontId="1" type="noConversion"/>
  </si>
  <si>
    <t>开盘半个小时ma委买增额与增额std比值</t>
    <phoneticPr fontId="1" type="noConversion"/>
  </si>
  <si>
    <t>期指-现货指数</t>
    <phoneticPr fontId="1" type="noConversion"/>
  </si>
  <si>
    <t>增额std如何计算？</t>
    <phoneticPr fontId="1" type="noConversion"/>
  </si>
  <si>
    <t>ok</t>
    <phoneticPr fontId="1" type="noConversion"/>
  </si>
  <si>
    <t>done</t>
    <phoneticPr fontId="1" type="noConversion"/>
  </si>
  <si>
    <t>如果上涨，上涨成交额+委一买额，如果下跌，下跌成交额+委一卖额。（上涨成交额+委一买额）/（上涨成交额+委一买额+下跌成交额+委一卖额）</t>
    <phoneticPr fontId="1" type="noConversion"/>
  </si>
  <si>
    <t>将主动买卖和委买委卖结合起来</t>
    <phoneticPr fontId="1" type="noConversion"/>
  </si>
  <si>
    <t>也可以考虑直接和期指相关联：如果上涨，期指成交额+委买额，如果下跌，期指成交额+委卖额</t>
    <phoneticPr fontId="1" type="noConversion"/>
  </si>
  <si>
    <t>done</t>
    <phoneticPr fontId="1" type="noConversion"/>
  </si>
  <si>
    <t>done</t>
    <phoneticPr fontId="1" type="noConversion"/>
  </si>
  <si>
    <t>ok</t>
    <phoneticPr fontId="1" type="noConversion"/>
  </si>
  <si>
    <t>这里委买委卖是十档之和？- 先用10档实现
tick还是累加？-tick</t>
    <phoneticPr fontId="1" type="noConversion"/>
  </si>
  <si>
    <t>如果上涨，累加上涨成交量，如果下跌，累加下跌成交量，（上涨-下跌)/总成交量</t>
    <phoneticPr fontId="1" type="noConversion"/>
  </si>
  <si>
    <t>（ask-bid）/（ask+bid），股票和期指都可以有这个指标</t>
    <phoneticPr fontId="1" type="noConversion"/>
  </si>
  <si>
    <t>ok</t>
    <phoneticPr fontId="1" type="noConversion"/>
  </si>
  <si>
    <t>FCT_02_019_DAILY_ACCUMULATED_LARGE_ORDER_RATIO</t>
    <phoneticPr fontId="1" type="noConversion"/>
  </si>
  <si>
    <t>FCT_02_024_RISING_LIMIT_STOCK_PROPORTION</t>
    <phoneticPr fontId="1" type="noConversion"/>
  </si>
  <si>
    <t>FCT_02_025_FALLING_LIMIT_STOCK_PROPORTION</t>
    <phoneticPr fontId="1" type="noConversion"/>
  </si>
  <si>
    <t>FCT_02_022_OVER_NIGHT_YIELD</t>
    <phoneticPr fontId="1" type="noConversion"/>
  </si>
  <si>
    <t>FCT_02_020_ROLLING_ACCUMULATED_LARGE_ORDER_RATIO</t>
    <phoneticPr fontId="1" type="noConversion"/>
  </si>
  <si>
    <t>ok</t>
    <phoneticPr fontId="1" type="noConversion"/>
  </si>
  <si>
    <t>集合竞价第二阶段涨幅-集合竞价第一阶段涨幅（9:20-9:25涨幅）-（9:15-9:20涨幅）</t>
    <phoneticPr fontId="1" type="noConversion"/>
  </si>
  <si>
    <t>ok</t>
    <phoneticPr fontId="1" type="noConversion"/>
  </si>
  <si>
    <r>
      <t xml:space="preserve">查看指数数据是否能做相同的计算
</t>
    </r>
    <r>
      <rPr>
        <sz val="11"/>
        <color rgb="FFFF0000"/>
        <rFont val="宋体"/>
        <family val="3"/>
        <charset val="134"/>
        <scheme val="minor"/>
      </rPr>
      <t>需要考察价格详情</t>
    </r>
    <r>
      <rPr>
        <sz val="11"/>
        <color theme="1"/>
        <rFont val="宋体"/>
        <family val="2"/>
        <charset val="134"/>
        <scheme val="minor"/>
      </rPr>
      <t xml:space="preserve">
</t>
    </r>
    <phoneticPr fontId="1" type="noConversion"/>
  </si>
  <si>
    <t>FCT_02_010_CALL_AUCTION_SECOND_STAGE_RETURN_VOLATILITY</t>
    <phoneticPr fontId="1" type="noConversion"/>
  </si>
  <si>
    <t>ok</t>
    <phoneticPr fontId="1" type="noConversion"/>
  </si>
  <si>
    <t>相关字段</t>
    <phoneticPr fontId="1" type="noConversion"/>
  </si>
  <si>
    <t>bid_price1', 'bid_volume1', 'bid_price2', 'bid_volume2','bid_price3', 'bid_volume3','bid_price4', 'bid_volume4','bid_price5', 'bid_volume5','bid_price6', 'bid_volume6','bid_price7', 'bid_volume7','bid_price8', 'bid_volume8','bid_price9', 'bid_volume9','bid_price10', 'bid_volume10',
                             'ask_price1', 'ask_volume1', 'ask_price2', 'ask_volume2', 'ask_price3', 'ask_volume3','ask_price4', 'ask_volume4','ask_price5', 'ask_volume5','ask_price6', 'ask_volume6','ask_price7', 'ask_volume7','ask_price8', 'ask_volume8','ask_price9', 'ask_volume9','ask_price10', 'ask_volume10'</t>
    <phoneticPr fontId="1" type="noConversion"/>
  </si>
  <si>
    <t>bid_price1', 'bid_volume1', 'bid_price2', 'bid_volume2','bid_price3', 'bid_volume3','bid_price4', 'bid_volume4','bid_price5', 'bid_volume5',
                             'ask_price1', 'ask_volume1', 'ask_price2', 'ask_volume2', 'ask_price3', 'ask_volume3','ask_price4', 'ask_volume4','ask_price5', 'ask_volume5'</t>
    <phoneticPr fontId="1" type="noConversion"/>
  </si>
  <si>
    <t>bid_price1', 'bid_volume1', 'bid_price2', 'bid_volume2','bid_price3', 'bid_volume3','bid_price4', 'bid_volume4','bid_price5', 'bid_volume5','bid_price6', 'bid_volume6','bid_price7', 'bid_volume7','bid_price8', 'bid_volume8','bid_price9', 'bid_volume9','bid_price10', 'bid_volume10',
                             'ask_price1', 'ask_volume1', 'ask_price2', 'ask_volume2', 'ask_price3', 'ask_volume3','ask_price4', 'ask_volume4','ask_price5', 'ask_volume5','ask_price6', 'ask_volume6','ask_price7', 'ask_volume7','ask_price8', 'ask_volume8','ask_price9', 'ask_volume9','ask_price10', 'ask_volume10', 'amount', 'price', 'delta_price'</t>
    <phoneticPr fontId="1" type="noConversion"/>
  </si>
  <si>
    <t>FCT_02_017_RISING_FALLING_VOLUME_RATIO</t>
    <phoneticPr fontId="1" type="noConversion"/>
  </si>
  <si>
    <t>volume', 'price', 'delta_price'</t>
    <phoneticPr fontId="1" type="noConversion"/>
  </si>
  <si>
    <t>形容股票活跃度</t>
    <phoneticPr fontId="1" type="noConversion"/>
  </si>
  <si>
    <t>volume'</t>
    <phoneticPr fontId="1" type="noConversion"/>
  </si>
  <si>
    <t>数值越大代表大额成交占比越大
计算上涨大单与下跌大单的比值</t>
    <phoneticPr fontId="1" type="noConversion"/>
  </si>
  <si>
    <t>amount','transaction_number','price','delta_price'</t>
    <phoneticPr fontId="1" type="noConversion"/>
  </si>
  <si>
    <t>done</t>
    <phoneticPr fontId="1" type="noConversion"/>
  </si>
  <si>
    <t>一类</t>
    <phoneticPr fontId="1" type="noConversion"/>
  </si>
  <si>
    <t>ok</t>
    <phoneticPr fontId="1" type="noConversion"/>
  </si>
  <si>
    <t>amount','transaction_number','price'</t>
    <phoneticPr fontId="1" type="noConversion"/>
  </si>
  <si>
    <t>FCT_02_006_RISING_STOCK_RATIO</t>
    <phoneticPr fontId="1" type="noConversion"/>
  </si>
  <si>
    <t>FCT_02_021_DELTA_TOTAL_COMMISSION_RATIO</t>
    <phoneticPr fontId="1" type="noConversion"/>
  </si>
  <si>
    <t>weighted_average_bid_price', 'weighted_average_ask_price', 'total_bid_volume', 'total_ask_volume'</t>
    <phoneticPr fontId="1" type="noConversion"/>
  </si>
  <si>
    <t>weighted_average_bid_price', 'weighted_average_ask_price', 'total_bid_volume', 'total_ask_volume'</t>
    <phoneticPr fontId="1" type="noConversion"/>
  </si>
  <si>
    <t>'price'</t>
    <phoneticPr fontId="1" type="noConversion"/>
  </si>
  <si>
    <t>FCT_02_007_SPREAD</t>
    <phoneticPr fontId="1" type="noConversion"/>
  </si>
  <si>
    <r>
      <t>'bid_price1'</t>
    </r>
    <r>
      <rPr>
        <sz val="12"/>
        <color rgb="FFCC7832"/>
        <rFont val="JetBrains Mono"/>
        <family val="3"/>
      </rPr>
      <t xml:space="preserve">, </t>
    </r>
    <r>
      <rPr>
        <sz val="12"/>
        <color rgb="FF6A8759"/>
        <rFont val="JetBrains Mono"/>
        <family val="3"/>
      </rPr>
      <t>'ask_price1'</t>
    </r>
    <phoneticPr fontId="1" type="noConversion"/>
  </si>
  <si>
    <t>price', 'ask_price1', 'volume'</t>
    <phoneticPr fontId="1" type="noConversion"/>
  </si>
  <si>
    <t>FCT_02_009_TWO_CALL_AUCTION_STAGE_DIFFERENCE</t>
    <phoneticPr fontId="1" type="noConversion"/>
  </si>
  <si>
    <t>bid_price1', 'bid_volume1', 'bid_price2', 'bid_volume2','bid_price3', 'bid_volume3','bid_price4', 'bid_volume4','bid_price5', 'bid_volume5','bid_price6', 'bid_volume6','bid_price7', 'bid_volume7','bid_price8', 'bid_volume8','bid_price9', 'bid_volume9','bid_price10', 'bid_volume10',
                             'ask_price1', 'ask_volume1', 'ask_price2', 'ask_volume2', 'ask_price3', 'ask_volume3','ask_price4', 'ask_volume4','ask_price5', 'ask_volume5','ask_price6', 'ask_volume6','ask_price7', 'ask_volume7','ask_price8', 'ask_volume8','ask_price9', 'ask_volume9','ask_price10', 'ask_volume10'</t>
    <phoneticPr fontId="1" type="noConversion"/>
  </si>
  <si>
    <t>bid_price1', 'bid_volume1', 'bid_price2', 'bid_volume2','bid_price3', 'bid_volume3','bid_price4', 'bid_volume4','bid_price5', 'bid_volume5',
                             'ask_price1', 'ask_volume1', 'ask_price2', 'ask_volume2', 'ask_price3', 'ask_volume3','ask_price4', 'ask_volume4','ask_price5', 'ask_volume5'</t>
    <phoneticPr fontId="1" type="noConversion"/>
  </si>
  <si>
    <t>FCT_02_013_ASK_LARGE_AMOUNT_BILL
FCT_02_014_BID_LARGE_AMOUNT_BILL</t>
    <phoneticPr fontId="1" type="noConversion"/>
  </si>
  <si>
    <t>FCT_02_023_AMOUNT_AND_1ST_COMMISSION_RATIO</t>
    <phoneticPr fontId="1" type="noConversion"/>
  </si>
  <si>
    <t>bid_price1', 'bid_volume1',
                             'ask_price1', 'ask_volume1', 'amount', 'price'</t>
    <phoneticPr fontId="1" type="noConversion"/>
  </si>
  <si>
    <t>close', 'price'</t>
    <phoneticPr fontId="1" type="noConversion"/>
  </si>
  <si>
    <r>
      <t>ask_price1'</t>
    </r>
    <r>
      <rPr>
        <sz val="12"/>
        <color rgb="FFCC7832"/>
        <rFont val="JetBrains Mono"/>
        <family val="3"/>
      </rPr>
      <t xml:space="preserve">, </t>
    </r>
    <r>
      <rPr>
        <sz val="12"/>
        <color rgb="FF6A8759"/>
        <rFont val="JetBrains Mono"/>
        <family val="3"/>
      </rPr>
      <t>'price'</t>
    </r>
    <r>
      <rPr>
        <sz val="12"/>
        <color rgb="FFCC7832"/>
        <rFont val="JetBrains Mono"/>
        <family val="3"/>
      </rPr>
      <t xml:space="preserve">, </t>
    </r>
    <r>
      <rPr>
        <sz val="12"/>
        <color rgb="FF6A8759"/>
        <rFont val="JetBrains Mono"/>
        <family val="3"/>
      </rPr>
      <t>'volume'</t>
    </r>
    <phoneticPr fontId="1" type="noConversion"/>
  </si>
  <si>
    <t>集合竞价第一阶段委买/委买+委卖</t>
    <phoneticPr fontId="1" type="noConversion"/>
  </si>
  <si>
    <t>FCT_02_011_FIRST_STAGE_COMMISSION_RATIO</t>
    <phoneticPr fontId="1" type="noConversion"/>
  </si>
  <si>
    <t>ok</t>
    <phoneticPr fontId="1" type="noConversion"/>
  </si>
  <si>
    <t>这个得和实盘比对，检查下数据</t>
    <phoneticPr fontId="1" type="noConversion"/>
  </si>
  <si>
    <t>bid_price1', 'bid_volume1', 'bid_volume2',
                             'ask_price1', 'ask_volume1', 'ask_volume2'</t>
    <phoneticPr fontId="1" type="noConversion"/>
  </si>
  <si>
    <t>weighted_average_bid_price', 'weighted_average_ask_price', 'total_bid_volume', 'total_ask_volume'</t>
    <phoneticPr fontId="1" type="noConversion"/>
  </si>
  <si>
    <t>FCT_02_012_SECOND_STAGE_COMMISSION_RATIO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</si>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</sst>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2"/>
      <name val="黑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color rgb="FF6A8759"/>
      <name val="JetBrains Mono"/>
      <family val="3"/>
    </font>
    <font>
      <sz val="12"/>
      <color rgb="FFCC7832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0" fontId="0" fillId="3" borderId="0" xfId="0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vertical="center" wrapText="1"/>
    </xf>
    <xf numFmtId="0" fontId="0" fillId="3" borderId="0" xfId="0" applyFill="1">
      <alignment vertical="center"/>
    </xf>
    <xf numFmtId="0" fontId="3" fillId="3" borderId="0" xfId="0" applyFont="1" applyFill="1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vertical="center" wrapText="1"/>
    </xf>
    <xf numFmtId="0" fontId="7" fillId="0" borderId="0" xfId="0" quotePrefix="1" applyFont="1" applyAlignment="1">
      <alignment vertical="center" wrapText="1"/>
    </xf>
    <xf numFmtId="0" fontId="6" fillId="0" borderId="0" xfId="0" quotePrefix="1" applyFont="1" applyAlignment="1">
      <alignment vertical="center" wrapText="1"/>
    </xf>
    <xf numFmtId="0" fontId="0" fillId="2" borderId="0" xfId="0" quotePrefix="1" applyFill="1" applyAlignment="1">
      <alignment vertical="center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1">
    <dxf>
      <fill>
        <patternFill>
          <bgColor rgb="FFFF33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"/>
  <sheetViews>
    <sheetView tabSelected="1" workbookViewId="0">
      <pane ySplit="1" topLeftCell="A2" activePane="bottomLeft" state="frozen"/>
      <selection pane="bottomLeft" activeCell="C4" sqref="C4"/>
    </sheetView>
  </sheetViews>
  <sheetFormatPr defaultRowHeight="13.5"/>
  <cols>
    <col min="1" max="1" width="46.5" customWidth="1"/>
    <col min="2" max="2" width="39.75" style="1" customWidth="1"/>
    <col min="3" max="3" width="38.875" style="1" customWidth="1"/>
    <col min="4" max="4" width="30.625" customWidth="1"/>
    <col min="5" max="5" width="38" style="1" customWidth="1"/>
    <col min="6" max="6" width="49.375" style="1" customWidth="1"/>
    <col min="9" max="9" width="14" customWidth="1"/>
    <col min="11" max="11" width="12.5" customWidth="1"/>
  </cols>
  <sheetData>
    <row r="1" spans="1:12" ht="14.25">
      <c r="A1" s="23" t="s">
        <v>25</v>
      </c>
      <c r="B1" s="21" t="s">
        <v>26</v>
      </c>
      <c r="C1" s="21" t="s">
        <v>27</v>
      </c>
      <c r="D1" s="23" t="s">
        <v>20</v>
      </c>
      <c r="E1" s="21" t="s">
        <v>33</v>
      </c>
      <c r="F1" s="21" t="s">
        <v>164</v>
      </c>
      <c r="G1" s="21" t="s">
        <v>34</v>
      </c>
      <c r="H1" s="21" t="s">
        <v>40</v>
      </c>
      <c r="I1" s="22" t="s">
        <v>76</v>
      </c>
      <c r="J1" s="22"/>
      <c r="K1" s="22"/>
    </row>
    <row r="2" spans="1:12" ht="14.25">
      <c r="A2" s="23"/>
      <c r="B2" s="21"/>
      <c r="C2" s="21"/>
      <c r="D2" s="23"/>
      <c r="E2" s="21"/>
      <c r="F2" s="21"/>
      <c r="G2" s="21"/>
      <c r="H2" s="21"/>
      <c r="I2" s="5" t="s">
        <v>105</v>
      </c>
      <c r="J2" s="5" t="s">
        <v>77</v>
      </c>
      <c r="K2" s="5" t="s">
        <v>78</v>
      </c>
    </row>
    <row r="3" spans="1:12" ht="40.5">
      <c r="A3" s="1" t="s">
        <v>28</v>
      </c>
      <c r="B3" s="1" t="s">
        <v>0</v>
      </c>
      <c r="F3" s="16" t="s">
        <v>199</v>
      </c>
      <c r="G3" t="s">
        <v>22</v>
      </c>
      <c r="H3" t="s">
        <v>73</v>
      </c>
      <c r="I3" t="s">
        <v>106</v>
      </c>
      <c r="K3">
        <v>644.51521219999995</v>
      </c>
      <c r="L3">
        <v>36</v>
      </c>
    </row>
    <row r="4" spans="1:12" ht="243">
      <c r="A4" s="1" t="s">
        <v>29</v>
      </c>
      <c r="B4" s="1" t="s">
        <v>1</v>
      </c>
      <c r="F4" s="16" t="s">
        <v>165</v>
      </c>
      <c r="G4" t="s">
        <v>22</v>
      </c>
      <c r="H4" t="s">
        <v>73</v>
      </c>
      <c r="I4" t="s">
        <v>106</v>
      </c>
      <c r="K4">
        <v>3749.9206562999998</v>
      </c>
      <c r="L4">
        <v>224</v>
      </c>
    </row>
    <row r="5" spans="1:12" ht="243">
      <c r="A5" s="1" t="s">
        <v>30</v>
      </c>
      <c r="B5" s="1" t="s">
        <v>2</v>
      </c>
      <c r="F5" s="16" t="s">
        <v>165</v>
      </c>
      <c r="G5" t="s">
        <v>22</v>
      </c>
      <c r="H5" t="s">
        <v>73</v>
      </c>
      <c r="I5" t="s">
        <v>141</v>
      </c>
      <c r="K5">
        <v>3775.644515</v>
      </c>
    </row>
    <row r="6" spans="1:12" ht="108">
      <c r="A6" s="1" t="s">
        <v>36</v>
      </c>
      <c r="B6" s="1" t="s">
        <v>31</v>
      </c>
      <c r="F6" s="16" t="s">
        <v>166</v>
      </c>
      <c r="G6" t="s">
        <v>22</v>
      </c>
      <c r="H6" t="s">
        <v>73</v>
      </c>
      <c r="I6" t="s">
        <v>106</v>
      </c>
      <c r="K6">
        <v>2259.9811599999998</v>
      </c>
    </row>
    <row r="7" spans="1:12" ht="108">
      <c r="A7" s="1" t="s">
        <v>37</v>
      </c>
      <c r="B7" s="1" t="s">
        <v>32</v>
      </c>
      <c r="F7" s="16" t="s">
        <v>166</v>
      </c>
      <c r="G7" t="s">
        <v>22</v>
      </c>
      <c r="H7" t="s">
        <v>73</v>
      </c>
      <c r="I7" t="s">
        <v>141</v>
      </c>
      <c r="K7">
        <v>2259.1909943999999</v>
      </c>
    </row>
    <row r="8" spans="1:12" ht="256.5">
      <c r="A8" s="1" t="s">
        <v>108</v>
      </c>
      <c r="B8" s="1" t="s">
        <v>107</v>
      </c>
      <c r="C8" s="1" t="s">
        <v>35</v>
      </c>
      <c r="E8" s="13" t="s">
        <v>149</v>
      </c>
      <c r="F8" s="17" t="s">
        <v>167</v>
      </c>
      <c r="G8" s="1" t="s">
        <v>22</v>
      </c>
      <c r="H8" t="s">
        <v>73</v>
      </c>
      <c r="I8" t="s">
        <v>148</v>
      </c>
      <c r="K8">
        <v>4657.8898304000004</v>
      </c>
    </row>
    <row r="9" spans="1:12" ht="27">
      <c r="A9" s="1" t="s">
        <v>168</v>
      </c>
      <c r="B9" s="1" t="s">
        <v>150</v>
      </c>
      <c r="C9" s="1" t="s">
        <v>84</v>
      </c>
      <c r="E9" s="14" t="s">
        <v>85</v>
      </c>
      <c r="F9" s="18" t="s">
        <v>169</v>
      </c>
      <c r="G9" s="1" t="s">
        <v>22</v>
      </c>
      <c r="H9" t="s">
        <v>73</v>
      </c>
      <c r="I9" s="1" t="s">
        <v>148</v>
      </c>
      <c r="K9">
        <v>626.77718359999994</v>
      </c>
    </row>
    <row r="10" spans="1:12" s="1" customFormat="1" ht="27">
      <c r="A10" s="1" t="s">
        <v>109</v>
      </c>
      <c r="B10" s="1" t="s">
        <v>86</v>
      </c>
      <c r="C10" s="1" t="s">
        <v>170</v>
      </c>
      <c r="F10" s="1" t="s">
        <v>171</v>
      </c>
      <c r="G10" s="1" t="s">
        <v>22</v>
      </c>
      <c r="H10" s="1" t="s">
        <v>73</v>
      </c>
      <c r="I10" s="1" t="s">
        <v>106</v>
      </c>
      <c r="K10" s="1">
        <v>566.8946158</v>
      </c>
    </row>
    <row r="11" spans="1:12" ht="81">
      <c r="A11" s="1" t="s">
        <v>153</v>
      </c>
      <c r="B11" s="1" t="s">
        <v>83</v>
      </c>
      <c r="C11" s="1" t="s">
        <v>172</v>
      </c>
      <c r="E11" s="14" t="s">
        <v>111</v>
      </c>
      <c r="F11" s="18" t="s">
        <v>173</v>
      </c>
      <c r="G11" s="1" t="s">
        <v>174</v>
      </c>
      <c r="H11" t="s">
        <v>175</v>
      </c>
      <c r="I11" s="1" t="s">
        <v>176</v>
      </c>
      <c r="K11">
        <v>955.34715940000001</v>
      </c>
    </row>
    <row r="12" spans="1:12" s="1" customFormat="1" ht="27">
      <c r="A12" s="1" t="s">
        <v>157</v>
      </c>
      <c r="E12" s="1" t="s">
        <v>110</v>
      </c>
      <c r="F12" s="16" t="s">
        <v>177</v>
      </c>
      <c r="G12" s="1" t="s">
        <v>112</v>
      </c>
      <c r="H12" s="1" t="s">
        <v>73</v>
      </c>
      <c r="I12" s="1" t="s">
        <v>158</v>
      </c>
    </row>
    <row r="13" spans="1:12" s="1" customFormat="1" ht="94.5">
      <c r="B13" s="1" t="s">
        <v>3</v>
      </c>
      <c r="C13" s="1" t="s">
        <v>88</v>
      </c>
      <c r="E13" s="1" t="s">
        <v>87</v>
      </c>
      <c r="G13" s="1" t="s">
        <v>39</v>
      </c>
      <c r="H13" s="1" t="s">
        <v>74</v>
      </c>
    </row>
    <row r="14" spans="1:12" s="10" customFormat="1">
      <c r="B14" s="11"/>
      <c r="C14" s="12" t="s">
        <v>90</v>
      </c>
      <c r="E14" s="11" t="s">
        <v>89</v>
      </c>
      <c r="F14" s="11"/>
      <c r="G14" s="11"/>
      <c r="H14" s="11"/>
    </row>
    <row r="15" spans="1:12" s="10" customFormat="1">
      <c r="B15" s="11"/>
      <c r="C15" s="12" t="s">
        <v>91</v>
      </c>
      <c r="E15" s="11" t="s">
        <v>89</v>
      </c>
      <c r="F15" s="11"/>
      <c r="G15" s="11"/>
      <c r="H15" s="11"/>
    </row>
    <row r="16" spans="1:12" s="8" customFormat="1" ht="13.5" customHeight="1">
      <c r="A16" s="4" t="s">
        <v>178</v>
      </c>
      <c r="B16" s="4" t="s">
        <v>4</v>
      </c>
      <c r="C16" s="4"/>
      <c r="D16" s="8" t="s">
        <v>11</v>
      </c>
      <c r="E16" s="4" t="s">
        <v>92</v>
      </c>
      <c r="F16" s="4"/>
      <c r="G16" s="8" t="s">
        <v>22</v>
      </c>
      <c r="H16" s="8" t="s">
        <v>73</v>
      </c>
      <c r="I16" s="8" t="s">
        <v>148</v>
      </c>
      <c r="K16" s="8">
        <v>457.108951399999</v>
      </c>
    </row>
    <row r="17" spans="1:11" s="6" customFormat="1" ht="40.5">
      <c r="B17" s="7" t="s">
        <v>5</v>
      </c>
      <c r="C17" s="7" t="s">
        <v>6</v>
      </c>
      <c r="E17" s="7" t="s">
        <v>93</v>
      </c>
      <c r="F17" s="7"/>
      <c r="G17" s="6" t="s">
        <v>38</v>
      </c>
      <c r="H17" s="6" t="s">
        <v>73</v>
      </c>
    </row>
    <row r="18" spans="1:11" s="6" customFormat="1" ht="54">
      <c r="B18" s="7" t="s">
        <v>7</v>
      </c>
      <c r="C18" s="7" t="s">
        <v>8</v>
      </c>
      <c r="E18" s="7" t="s">
        <v>79</v>
      </c>
      <c r="F18" s="7"/>
      <c r="G18" s="6" t="s">
        <v>39</v>
      </c>
      <c r="H18" s="6" t="s">
        <v>75</v>
      </c>
    </row>
    <row r="19" spans="1:11" s="6" customFormat="1" ht="27">
      <c r="B19" s="7" t="s">
        <v>94</v>
      </c>
      <c r="C19" s="7"/>
      <c r="E19" s="7" t="s">
        <v>95</v>
      </c>
      <c r="F19" s="7"/>
      <c r="G19" s="6" t="s">
        <v>39</v>
      </c>
      <c r="H19" s="6" t="s">
        <v>75</v>
      </c>
    </row>
    <row r="20" spans="1:11" s="6" customFormat="1" ht="27">
      <c r="B20" s="7" t="s">
        <v>100</v>
      </c>
      <c r="C20" s="7"/>
      <c r="E20" s="7"/>
      <c r="F20" s="7"/>
    </row>
    <row r="21" spans="1:11" s="8" customFormat="1" ht="27">
      <c r="A21" s="1" t="s">
        <v>156</v>
      </c>
      <c r="B21" s="4" t="s">
        <v>98</v>
      </c>
      <c r="C21" s="4"/>
      <c r="E21" s="4" t="s">
        <v>99</v>
      </c>
      <c r="F21" s="18" t="s">
        <v>182</v>
      </c>
      <c r="G21" s="8" t="s">
        <v>142</v>
      </c>
      <c r="H21" s="8" t="s">
        <v>97</v>
      </c>
      <c r="I21" s="8" t="s">
        <v>152</v>
      </c>
      <c r="K21" s="8">
        <v>514.53126239999995</v>
      </c>
    </row>
    <row r="22" spans="1:11" s="10" customFormat="1" ht="27">
      <c r="B22" s="11" t="s">
        <v>9</v>
      </c>
      <c r="C22" s="11"/>
      <c r="E22" s="11" t="s">
        <v>80</v>
      </c>
      <c r="F22" s="11"/>
      <c r="G22" s="10" t="s">
        <v>39</v>
      </c>
      <c r="H22" s="10" t="s">
        <v>75</v>
      </c>
    </row>
    <row r="23" spans="1:11" s="8" customFormat="1" ht="40.5">
      <c r="A23" s="1" t="s">
        <v>179</v>
      </c>
      <c r="B23" s="4" t="s">
        <v>101</v>
      </c>
      <c r="C23" s="4"/>
      <c r="E23" s="9" t="s">
        <v>102</v>
      </c>
      <c r="F23" s="18" t="s">
        <v>181</v>
      </c>
      <c r="G23" s="8" t="s">
        <v>113</v>
      </c>
      <c r="H23" s="8" t="s">
        <v>73</v>
      </c>
      <c r="I23" s="8" t="s">
        <v>148</v>
      </c>
    </row>
    <row r="24" spans="1:11" ht="40.5">
      <c r="B24" s="1" t="s">
        <v>81</v>
      </c>
      <c r="C24" s="1" t="s">
        <v>10</v>
      </c>
      <c r="E24" s="1" t="s">
        <v>82</v>
      </c>
      <c r="F24" s="16"/>
      <c r="G24" s="3" t="s">
        <v>39</v>
      </c>
    </row>
    <row r="25" spans="1:11" ht="27">
      <c r="A25" s="1" t="s">
        <v>183</v>
      </c>
      <c r="B25" s="1" t="s">
        <v>151</v>
      </c>
      <c r="D25" t="s">
        <v>11</v>
      </c>
      <c r="E25" s="1" t="s">
        <v>41</v>
      </c>
      <c r="F25" s="18" t="s">
        <v>184</v>
      </c>
      <c r="G25" t="s">
        <v>22</v>
      </c>
      <c r="H25" t="s">
        <v>73</v>
      </c>
      <c r="I25" t="s">
        <v>148</v>
      </c>
      <c r="K25">
        <v>369.89989050000003</v>
      </c>
    </row>
    <row r="26" spans="1:11">
      <c r="B26" s="1" t="s">
        <v>104</v>
      </c>
      <c r="D26" t="s">
        <v>11</v>
      </c>
      <c r="E26" t="s">
        <v>103</v>
      </c>
      <c r="F26"/>
      <c r="G26" s="3" t="s">
        <v>39</v>
      </c>
      <c r="H26" s="3" t="s">
        <v>73</v>
      </c>
    </row>
    <row r="27" spans="1:11" s="3" customFormat="1" ht="40.5">
      <c r="A27" s="1" t="s">
        <v>42</v>
      </c>
      <c r="B27" s="2" t="s">
        <v>12</v>
      </c>
      <c r="C27" s="2"/>
      <c r="D27" s="3" t="s">
        <v>11</v>
      </c>
      <c r="E27" s="2" t="s">
        <v>161</v>
      </c>
      <c r="F27" s="19" t="s">
        <v>185</v>
      </c>
      <c r="G27" t="s">
        <v>22</v>
      </c>
      <c r="H27" s="3" t="s">
        <v>75</v>
      </c>
      <c r="I27" s="3" t="s">
        <v>160</v>
      </c>
      <c r="K27" s="3">
        <v>1603.5969289</v>
      </c>
    </row>
    <row r="28" spans="1:11" s="3" customFormat="1" ht="27">
      <c r="A28" s="1" t="s">
        <v>186</v>
      </c>
      <c r="B28" s="2" t="s">
        <v>159</v>
      </c>
      <c r="C28" s="2"/>
      <c r="D28" s="3" t="s">
        <v>11</v>
      </c>
      <c r="E28" s="2"/>
      <c r="F28" s="18" t="s">
        <v>193</v>
      </c>
      <c r="G28" t="s">
        <v>22</v>
      </c>
      <c r="H28" s="3" t="s">
        <v>75</v>
      </c>
      <c r="I28" s="3" t="s">
        <v>160</v>
      </c>
      <c r="K28" s="3">
        <v>1620.3955997999999</v>
      </c>
    </row>
    <row r="29" spans="1:11" s="3" customFormat="1" ht="40.5">
      <c r="A29" s="1" t="s">
        <v>162</v>
      </c>
      <c r="B29" s="2" t="s">
        <v>13</v>
      </c>
      <c r="C29" s="2"/>
      <c r="D29" s="3" t="s">
        <v>11</v>
      </c>
      <c r="E29" s="3" t="s">
        <v>23</v>
      </c>
      <c r="G29" t="s">
        <v>22</v>
      </c>
      <c r="H29" s="3" t="s">
        <v>75</v>
      </c>
      <c r="I29" s="3" t="s">
        <v>163</v>
      </c>
      <c r="K29" s="3">
        <v>1687.0529958</v>
      </c>
    </row>
    <row r="30" spans="1:11" s="3" customFormat="1" ht="40.5">
      <c r="A30" s="1" t="s">
        <v>195</v>
      </c>
      <c r="B30" s="2" t="s">
        <v>194</v>
      </c>
      <c r="C30" s="2"/>
      <c r="D30" s="3" t="s">
        <v>11</v>
      </c>
      <c r="E30" s="3" t="s">
        <v>197</v>
      </c>
      <c r="F30" s="2" t="s">
        <v>198</v>
      </c>
      <c r="G30" t="s">
        <v>22</v>
      </c>
      <c r="H30" s="3" t="s">
        <v>75</v>
      </c>
      <c r="I30" s="3" t="s">
        <v>196</v>
      </c>
      <c r="K30" s="3">
        <v>6276.4550690999904</v>
      </c>
    </row>
    <row r="31" spans="1:11" s="3" customFormat="1" ht="243">
      <c r="A31" s="1" t="s">
        <v>200</v>
      </c>
      <c r="B31" s="2" t="s">
        <v>14</v>
      </c>
      <c r="C31" s="2"/>
      <c r="D31" s="3" t="s">
        <v>11</v>
      </c>
      <c r="E31" s="2"/>
      <c r="F31" s="19" t="s">
        <v>187</v>
      </c>
      <c r="G31" t="s">
        <v>22</v>
      </c>
      <c r="H31" s="3" t="s">
        <v>75</v>
      </c>
      <c r="I31" s="3" t="s">
        <v>201</v>
      </c>
      <c r="K31" s="3">
        <v>6252.9546962000004</v>
      </c>
    </row>
    <row r="32" spans="1:11" ht="108">
      <c r="A32" s="1" t="s">
        <v>189</v>
      </c>
      <c r="B32" s="1" t="s">
        <v>15</v>
      </c>
      <c r="C32" s="1" t="s">
        <v>16</v>
      </c>
      <c r="D32" t="s">
        <v>11</v>
      </c>
      <c r="E32" s="2" t="s">
        <v>114</v>
      </c>
      <c r="F32" s="19" t="s">
        <v>188</v>
      </c>
      <c r="G32" t="s">
        <v>22</v>
      </c>
      <c r="H32" s="1" t="s">
        <v>74</v>
      </c>
    </row>
    <row r="33" spans="1:8">
      <c r="A33" s="1"/>
      <c r="B33" s="1" t="s">
        <v>115</v>
      </c>
      <c r="E33" s="2"/>
      <c r="F33" s="2"/>
      <c r="G33" t="s">
        <v>96</v>
      </c>
      <c r="H33" s="1"/>
    </row>
    <row r="34" spans="1:8" ht="40.5">
      <c r="A34" s="1"/>
      <c r="B34" s="1" t="s">
        <v>117</v>
      </c>
      <c r="E34" s="1" t="s">
        <v>116</v>
      </c>
      <c r="G34" t="s">
        <v>96</v>
      </c>
      <c r="H34" s="1" t="s">
        <v>74</v>
      </c>
    </row>
    <row r="35" spans="1:8" ht="27">
      <c r="A35" s="1"/>
      <c r="B35" s="1" t="s">
        <v>119</v>
      </c>
      <c r="E35" s="1" t="s">
        <v>118</v>
      </c>
      <c r="G35" t="s">
        <v>96</v>
      </c>
      <c r="H35" s="1" t="s">
        <v>74</v>
      </c>
    </row>
    <row r="36" spans="1:8" ht="27">
      <c r="A36" s="1"/>
      <c r="B36" s="1" t="s">
        <v>120</v>
      </c>
      <c r="H36" s="1" t="s">
        <v>74</v>
      </c>
    </row>
    <row r="37" spans="1:8" ht="27">
      <c r="A37" s="1"/>
      <c r="B37" s="1" t="s">
        <v>121</v>
      </c>
      <c r="H37" s="1"/>
    </row>
    <row r="38" spans="1:8">
      <c r="A38" s="1"/>
      <c r="B38" s="1" t="s">
        <v>43</v>
      </c>
      <c r="H38" s="1" t="s">
        <v>74</v>
      </c>
    </row>
    <row r="39" spans="1:8" ht="40.5">
      <c r="A39" s="1" t="s">
        <v>72</v>
      </c>
      <c r="B39" s="1" t="s">
        <v>17</v>
      </c>
      <c r="C39" s="1" t="s">
        <v>18</v>
      </c>
      <c r="D39" t="s">
        <v>11</v>
      </c>
      <c r="E39" s="1" t="s">
        <v>21</v>
      </c>
      <c r="F39" s="16" t="s">
        <v>180</v>
      </c>
      <c r="G39" s="3" t="s">
        <v>24</v>
      </c>
      <c r="H39" s="1" t="s">
        <v>74</v>
      </c>
    </row>
    <row r="40" spans="1:8" s="3" customFormat="1">
      <c r="B40" s="2" t="s">
        <v>19</v>
      </c>
      <c r="C40" s="2"/>
      <c r="D40" s="3" t="s">
        <v>11</v>
      </c>
      <c r="E40" s="2"/>
      <c r="F40" s="2"/>
      <c r="G40" s="3" t="s">
        <v>39</v>
      </c>
    </row>
    <row r="41" spans="1:8" ht="27">
      <c r="B41" s="1" t="s">
        <v>44</v>
      </c>
      <c r="H41" s="1" t="s">
        <v>74</v>
      </c>
    </row>
    <row r="42" spans="1:8" ht="27">
      <c r="B42" s="1" t="s">
        <v>45</v>
      </c>
      <c r="H42" s="1" t="s">
        <v>74</v>
      </c>
    </row>
    <row r="43" spans="1:8" ht="27">
      <c r="B43" s="1" t="s">
        <v>46</v>
      </c>
      <c r="H43" s="1" t="s">
        <v>74</v>
      </c>
    </row>
    <row r="44" spans="1:8" ht="27">
      <c r="B44" s="1" t="s">
        <v>47</v>
      </c>
      <c r="H44" s="1" t="s">
        <v>74</v>
      </c>
    </row>
    <row r="45" spans="1:8">
      <c r="B45" s="1" t="s">
        <v>48</v>
      </c>
    </row>
    <row r="46" spans="1:8" ht="54">
      <c r="A46" s="1" t="s">
        <v>190</v>
      </c>
      <c r="B46" s="1" t="s">
        <v>143</v>
      </c>
      <c r="C46" s="1" t="s">
        <v>144</v>
      </c>
      <c r="E46" s="1" t="s">
        <v>145</v>
      </c>
      <c r="F46" s="16" t="s">
        <v>191</v>
      </c>
      <c r="G46" s="1" t="s">
        <v>146</v>
      </c>
      <c r="H46" s="1" t="s">
        <v>122</v>
      </c>
    </row>
    <row r="47" spans="1:8" s="6" customFormat="1" ht="40.5">
      <c r="B47" s="7" t="s">
        <v>49</v>
      </c>
      <c r="C47" s="7" t="s">
        <v>63</v>
      </c>
      <c r="E47" s="7" t="s">
        <v>68</v>
      </c>
      <c r="F47" s="7"/>
    </row>
    <row r="48" spans="1:8" s="6" customFormat="1" ht="54">
      <c r="B48" s="7" t="s">
        <v>50</v>
      </c>
      <c r="C48" s="7" t="s">
        <v>64</v>
      </c>
      <c r="E48" s="7" t="s">
        <v>69</v>
      </c>
      <c r="F48" s="7"/>
    </row>
    <row r="49" spans="1:8" ht="40.5">
      <c r="B49" s="1" t="s">
        <v>51</v>
      </c>
    </row>
    <row r="50" spans="1:8">
      <c r="A50" s="1" t="s">
        <v>154</v>
      </c>
      <c r="B50" s="1" t="s">
        <v>124</v>
      </c>
      <c r="F50" s="16" t="s">
        <v>192</v>
      </c>
      <c r="G50" t="s">
        <v>147</v>
      </c>
      <c r="H50" t="s">
        <v>123</v>
      </c>
    </row>
    <row r="51" spans="1:8">
      <c r="A51" s="1" t="s">
        <v>155</v>
      </c>
      <c r="B51" s="1" t="s">
        <v>125</v>
      </c>
      <c r="F51" s="16" t="s">
        <v>192</v>
      </c>
      <c r="G51" t="s">
        <v>147</v>
      </c>
      <c r="H51" t="s">
        <v>123</v>
      </c>
    </row>
    <row r="52" spans="1:8" ht="40.5">
      <c r="B52" s="1" t="s">
        <v>126</v>
      </c>
      <c r="E52" s="1" t="s">
        <v>127</v>
      </c>
      <c r="G52" t="s">
        <v>96</v>
      </c>
      <c r="H52" t="s">
        <v>123</v>
      </c>
    </row>
    <row r="53" spans="1:8" s="6" customFormat="1" ht="27">
      <c r="B53" s="7" t="s">
        <v>52</v>
      </c>
      <c r="C53" s="7" t="s">
        <v>65</v>
      </c>
      <c r="E53" s="7"/>
      <c r="F53" s="7"/>
    </row>
    <row r="54" spans="1:8">
      <c r="B54" s="1" t="s">
        <v>128</v>
      </c>
      <c r="E54" s="20" t="s">
        <v>130</v>
      </c>
      <c r="F54" s="15"/>
      <c r="G54" t="s">
        <v>133</v>
      </c>
    </row>
    <row r="55" spans="1:8">
      <c r="B55" s="1" t="s">
        <v>129</v>
      </c>
      <c r="E55" s="20"/>
      <c r="F55" s="15"/>
      <c r="G55" t="s">
        <v>133</v>
      </c>
    </row>
    <row r="56" spans="1:8" s="10" customFormat="1" ht="40.5">
      <c r="B56" s="11" t="s">
        <v>53</v>
      </c>
      <c r="C56" s="11"/>
      <c r="E56" s="11"/>
      <c r="F56" s="11"/>
    </row>
    <row r="57" spans="1:8" ht="27">
      <c r="B57" s="1" t="s">
        <v>54</v>
      </c>
      <c r="E57" s="1" t="s">
        <v>131</v>
      </c>
      <c r="G57" t="s">
        <v>133</v>
      </c>
    </row>
    <row r="58" spans="1:8" ht="27">
      <c r="B58" s="1" t="s">
        <v>132</v>
      </c>
      <c r="E58" s="1" t="s">
        <v>134</v>
      </c>
      <c r="G58" t="s">
        <v>133</v>
      </c>
    </row>
    <row r="59" spans="1:8" ht="27">
      <c r="B59" s="1" t="s">
        <v>55</v>
      </c>
      <c r="E59" s="1" t="s">
        <v>135</v>
      </c>
    </row>
    <row r="60" spans="1:8" ht="27">
      <c r="B60" s="1" t="s">
        <v>56</v>
      </c>
      <c r="G60" t="s">
        <v>133</v>
      </c>
    </row>
    <row r="61" spans="1:8" ht="40.5">
      <c r="B61" s="1" t="s">
        <v>57</v>
      </c>
      <c r="C61" s="1" t="s">
        <v>66</v>
      </c>
      <c r="E61" s="1" t="s">
        <v>70</v>
      </c>
    </row>
    <row r="62" spans="1:8" ht="67.5">
      <c r="B62" s="1" t="s">
        <v>58</v>
      </c>
      <c r="E62" s="1" t="s">
        <v>136</v>
      </c>
    </row>
    <row r="63" spans="1:8">
      <c r="B63" s="1" t="s">
        <v>138</v>
      </c>
      <c r="C63" s="1" t="s">
        <v>67</v>
      </c>
      <c r="E63" s="1" t="s">
        <v>140</v>
      </c>
    </row>
    <row r="64" spans="1:8">
      <c r="B64" s="1" t="s">
        <v>137</v>
      </c>
    </row>
    <row r="65" spans="2:5" ht="40.5">
      <c r="B65" s="1" t="s">
        <v>59</v>
      </c>
    </row>
    <row r="66" spans="2:5">
      <c r="B66" s="1" t="s">
        <v>139</v>
      </c>
    </row>
    <row r="67" spans="2:5">
      <c r="B67" s="1" t="s">
        <v>60</v>
      </c>
    </row>
    <row r="68" spans="2:5" ht="27">
      <c r="B68" s="1" t="s">
        <v>61</v>
      </c>
      <c r="E68" s="1" t="s">
        <v>71</v>
      </c>
    </row>
    <row r="69" spans="2:5" ht="27">
      <c r="B69" s="1" t="s">
        <v>62</v>
      </c>
    </row>
  </sheetData>
  <mergeCells count="10">
    <mergeCell ref="E54:E55"/>
    <mergeCell ref="G1:G2"/>
    <mergeCell ref="H1:H2"/>
    <mergeCell ref="I1:K1"/>
    <mergeCell ref="A1:A2"/>
    <mergeCell ref="B1:B2"/>
    <mergeCell ref="C1:C2"/>
    <mergeCell ref="D1:D2"/>
    <mergeCell ref="E1:E2"/>
    <mergeCell ref="F1:F2"/>
  </mergeCells>
  <phoneticPr fontId="1" type="noConversion"/>
  <conditionalFormatting sqref="I1:K2">
    <cfRule type="cellIs" dxfId="0" priority="1" stopIfTrue="1" operator="equal">
      <formula>"block"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36" sqref="F36:H37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2023-02-22T04:54:57Z</dcterms:modified>
</cp:coreProperties>
</file>