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nle\Documents\DE103\assessment1\spreadsheets\"/>
    </mc:Choice>
  </mc:AlternateContent>
  <xr:revisionPtr revIDLastSave="0" documentId="13_ncr:1_{8AB7F2B9-D8D4-439B-BD6C-CF2015A00B90}" xr6:coauthVersionLast="47" xr6:coauthVersionMax="47" xr10:uidLastSave="{00000000-0000-0000-0000-000000000000}"/>
  <bookViews>
    <workbookView xWindow="390" yWindow="390" windowWidth="21600" windowHeight="11385" firstSheet="1" activeTab="3" xr2:uid="{00000000-000D-0000-FFFF-FFFF00000000}"/>
  </bookViews>
  <sheets>
    <sheet name="Cleansed Data" sheetId="1" r:id="rId1"/>
    <sheet name="Appointment" sheetId="10" r:id="rId2"/>
    <sheet name="Surgeon" sheetId="6" r:id="rId3"/>
    <sheet name="Referral" sheetId="5" r:id="rId4"/>
    <sheet name="Referree" sheetId="11" r:id="rId5"/>
    <sheet name="Profession" sheetId="13" r:id="rId6"/>
    <sheet name="Department" sheetId="8" r:id="rId7"/>
    <sheet name="Patient" sheetId="9" r:id="rId8"/>
    <sheet name="NON CLEANSED" sheetId="4" r:id="rId9"/>
    <sheet name="Sheet2" sheetId="3" state="hidden" r:id="rId10"/>
  </sheets>
  <definedNames>
    <definedName name="_xlnm._FilterDatabase" localSheetId="0" hidden="1">'Cleansed Data'!$A$1:$P$94</definedName>
    <definedName name="_xlnm._FilterDatabase" localSheetId="9" hidden="1">Sheet2!$A$1:$A$2330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2" i="5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3" i="10"/>
  <c r="F34" i="10"/>
  <c r="F35" i="10"/>
  <c r="F36" i="10"/>
  <c r="F37" i="10"/>
  <c r="F38" i="10"/>
  <c r="F39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1" i="10"/>
  <c r="F72" i="10"/>
  <c r="F73" i="10"/>
  <c r="F74" i="10"/>
  <c r="F75" i="10"/>
  <c r="F76" i="10"/>
  <c r="F78" i="10"/>
  <c r="F79" i="10"/>
  <c r="F80" i="10"/>
  <c r="F81" i="10"/>
  <c r="F82" i="10"/>
  <c r="F83" i="10"/>
  <c r="F84" i="10"/>
  <c r="F86" i="10"/>
  <c r="F87" i="10"/>
  <c r="F88" i="10"/>
  <c r="F89" i="10"/>
  <c r="F90" i="10"/>
  <c r="F92" i="10"/>
  <c r="F93" i="10"/>
  <c r="F94" i="10"/>
  <c r="F2" i="10"/>
  <c r="A17" i="6" l="1"/>
  <c r="A18" i="6"/>
  <c r="A19" i="6"/>
  <c r="A20" i="6"/>
  <c r="A21" i="6"/>
  <c r="A22" i="6"/>
</calcChain>
</file>

<file path=xl/sharedStrings.xml><?xml version="1.0" encoding="utf-8"?>
<sst xmlns="http://schemas.openxmlformats.org/spreadsheetml/2006/main" count="3502" uniqueCount="899">
  <si>
    <t>Referral Date</t>
  </si>
  <si>
    <t>Referred By</t>
  </si>
  <si>
    <t>Referred From</t>
  </si>
  <si>
    <t>NHI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</si>
  <si>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</si>
  <si>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</si>
  <si>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</si>
  <si>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</si>
  <si>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</si>
  <si>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</si>
  <si>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</si>
  <si>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</si>
  <si>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</si>
  <si>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</si>
  <si>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</si>
  <si>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</si>
  <si>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</si>
  <si>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</si>
  <si>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</si>
  <si>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</si>
  <si>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</si>
  <si>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</si>
  <si>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</si>
  <si>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</si>
  <si>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</si>
  <si>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</si>
  <si>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</si>
  <si>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</si>
  <si>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</si>
  <si>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</si>
  <si>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</si>
  <si>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</si>
  <si>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</si>
  <si>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</si>
  <si>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</si>
  <si>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</si>
  <si>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</si>
  <si>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</si>
  <si>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</si>
  <si>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</si>
  <si>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</si>
  <si>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</si>
  <si>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</si>
  <si>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</si>
  <si>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</si>
  <si>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</si>
  <si>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</si>
  <si>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</si>
  <si>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</si>
  <si>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</si>
  <si>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</si>
  <si>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</si>
  <si>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</si>
  <si>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</si>
  <si>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</si>
  <si>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</si>
  <si>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</si>
  <si>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</si>
  <si>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</si>
  <si>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</si>
  <si>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</si>
  <si>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</si>
  <si>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</si>
  <si>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</si>
  <si>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</si>
  <si>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</si>
  <si>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</si>
  <si>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</si>
  <si>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</si>
  <si>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</si>
  <si>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</si>
  <si>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</si>
  <si>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</si>
  <si>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</si>
  <si>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</si>
  <si>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</si>
  <si>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</si>
  <si>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</si>
  <si>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</si>
  <si>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</si>
  <si>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</si>
  <si>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</si>
  <si>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</si>
  <si>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</si>
  <si>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</si>
  <si>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</si>
  <si>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</si>
  <si>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</si>
  <si>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</si>
  <si>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</si>
  <si>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</si>
  <si>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</si>
  <si>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</si>
  <si>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</si>
  <si>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</si>
  <si>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</si>
  <si>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</si>
  <si>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</si>
  <si>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</si>
  <si>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</si>
  <si>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</si>
  <si>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</si>
  <si>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</si>
  <si>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</si>
  <si>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</si>
  <si>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</si>
  <si>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</si>
  <si>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</si>
  <si>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</si>
  <si>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</si>
  <si>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</si>
  <si>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</si>
  <si>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</si>
  <si>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</si>
  <si>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</si>
  <si>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</si>
  <si>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</si>
  <si>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</si>
  <si>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</si>
  <si>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</si>
  <si>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</si>
  <si>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</si>
  <si>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</si>
  <si>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</si>
  <si>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BAK4481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</si>
  <si>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</si>
  <si>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</si>
  <si>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</si>
  <si>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</si>
  <si>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</si>
  <si>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</si>
  <si>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</si>
  <si>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</si>
  <si>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</si>
  <si>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</si>
  <si>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</si>
  <si>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</si>
  <si>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</si>
  <si>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</si>
  <si>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</si>
  <si>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</si>
  <si>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</si>
  <si>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</si>
  <si>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</si>
  <si>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</si>
  <si>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</si>
  <si>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</si>
  <si>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</si>
  <si>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</si>
  <si>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</si>
  <si>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</si>
  <si>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</si>
  <si>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MFO6152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</si>
  <si>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</si>
  <si>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</si>
  <si>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</si>
  <si>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</si>
  <si>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</si>
  <si>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</si>
  <si>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</si>
  <si>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</si>
  <si>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</si>
  <si>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</si>
  <si>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</si>
  <si>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</si>
  <si>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</si>
  <si>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</si>
  <si>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</si>
  <si>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</si>
  <si>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</si>
  <si>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</si>
  <si>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</si>
  <si>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</si>
  <si>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</si>
  <si>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</si>
  <si>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</si>
  <si>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</si>
  <si>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</si>
  <si>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</si>
  <si>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</si>
  <si>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</si>
  <si>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</si>
  <si>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</si>
  <si>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</si>
  <si>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</si>
  <si>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</si>
  <si>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</si>
  <si>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</si>
  <si>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</si>
  <si>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</si>
  <si>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</si>
  <si>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</si>
  <si>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</si>
  <si>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</si>
  <si>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</si>
  <si>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</si>
  <si>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</si>
  <si>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</si>
  <si>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</si>
  <si>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</si>
  <si>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</si>
  <si>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</si>
  <si>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</si>
  <si>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</si>
  <si>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</si>
  <si>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</si>
  <si>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</si>
  <si>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</si>
  <si>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</si>
  <si>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</si>
  <si>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</si>
  <si>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</si>
  <si>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</si>
  <si>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</si>
  <si>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</si>
  <si>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</si>
  <si>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</si>
  <si>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</si>
  <si>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</si>
  <si>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</si>
  <si>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</si>
  <si>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</si>
  <si>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</si>
  <si>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</si>
  <si>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</si>
  <si>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</si>
  <si>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</si>
  <si>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</si>
  <si>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</si>
  <si>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</si>
  <si>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</si>
  <si>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</si>
  <si>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</si>
  <si>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</si>
  <si>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</si>
  <si>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</si>
  <si>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</si>
  <si>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</si>
  <si>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</si>
  <si>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</si>
  <si>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</si>
  <si>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</si>
  <si>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</si>
  <si>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</si>
  <si>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</si>
  <si>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</si>
  <si>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</si>
  <si>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</si>
  <si>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</si>
  <si>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</si>
  <si>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</si>
  <si>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</si>
  <si>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</si>
  <si>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</si>
  <si>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</si>
  <si>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</si>
  <si>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</si>
  <si>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</si>
  <si>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</si>
  <si>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</si>
  <si>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</si>
  <si>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</si>
  <si>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</si>
  <si>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</si>
  <si>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</si>
  <si>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</si>
  <si>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</si>
  <si>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</si>
  <si>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</si>
  <si>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</si>
  <si>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</si>
  <si>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</si>
  <si>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</si>
  <si>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</si>
  <si>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</si>
  <si>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</si>
  <si>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</si>
  <si>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</si>
  <si>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</si>
  <si>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</si>
  <si>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</si>
  <si>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</si>
  <si>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</si>
  <si>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</si>
  <si>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</si>
  <si>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</si>
  <si>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</si>
  <si>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</si>
  <si>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</si>
  <si>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</si>
  <si>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</si>
  <si>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</si>
  <si>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</si>
  <si>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</si>
  <si>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</si>
  <si>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</si>
  <si>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</si>
  <si>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</si>
  <si>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</si>
  <si>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</si>
  <si>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</si>
  <si>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</si>
  <si>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</si>
  <si>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</si>
  <si>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</si>
  <si>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</si>
  <si>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</si>
  <si>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</si>
  <si>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</si>
  <si>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</si>
  <si>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</si>
  <si>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</si>
  <si>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Added to Waitlist Date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</si>
  <si>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</si>
  <si>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</si>
  <si>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</si>
  <si>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</si>
  <si>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</si>
  <si>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</si>
  <si>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</si>
  <si>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</si>
  <si>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</si>
  <si>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</si>
  <si>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</si>
  <si>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</si>
  <si>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</si>
  <si>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</si>
  <si>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</si>
  <si>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</si>
  <si>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</si>
  <si>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</si>
  <si>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</si>
  <si>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</si>
  <si>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</si>
  <si>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</si>
  <si>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</si>
  <si>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</si>
  <si>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</si>
  <si>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</si>
  <si>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</si>
  <si>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</si>
  <si>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</si>
  <si>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</si>
  <si>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</si>
  <si>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</si>
  <si>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</si>
  <si>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</si>
  <si>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</si>
  <si>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</si>
  <si>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</si>
  <si>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</si>
  <si>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</si>
  <si>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</si>
  <si>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</si>
  <si>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</si>
  <si>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</si>
  <si>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</si>
  <si>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</si>
  <si>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</si>
  <si>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</si>
  <si>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</si>
  <si>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</si>
  <si>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</si>
  <si>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Wandis Clipson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</si>
  <si>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</si>
  <si>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</si>
  <si>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</si>
  <si>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</si>
  <si>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</si>
  <si>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</si>
  <si>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</si>
  <si>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</si>
  <si>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</si>
  <si>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</si>
  <si>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</si>
  <si>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</si>
  <si>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</si>
  <si>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</si>
  <si>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</si>
  <si>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</si>
  <si>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</si>
  <si>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Graeme Fenemore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</si>
  <si>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</si>
  <si>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</si>
  <si>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</si>
  <si>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</si>
  <si>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</si>
  <si>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</si>
  <si>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</si>
  <si>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</si>
  <si>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</si>
  <si>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</si>
  <si>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</si>
  <si>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</si>
  <si>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</si>
  <si>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</si>
  <si>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</si>
  <si>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</si>
  <si>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</si>
  <si>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</si>
  <si>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</si>
  <si>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</si>
  <si>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</si>
  <si>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</si>
  <si>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</si>
  <si>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</si>
  <si>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</si>
  <si>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</si>
  <si>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</si>
  <si>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</si>
  <si>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</si>
  <si>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</si>
  <si>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</si>
  <si>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</si>
  <si>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</si>
  <si>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</si>
  <si>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</si>
  <si>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</si>
  <si>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</si>
  <si>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</si>
  <si>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</si>
  <si>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</si>
  <si>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</si>
  <si>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</si>
  <si>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</si>
  <si>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</si>
  <si>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</si>
  <si>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</si>
  <si>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</si>
  <si>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</si>
  <si>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</si>
  <si>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06/07/1756</t>
  </si>
  <si>
    <t>RF001</t>
  </si>
  <si>
    <t>RF002</t>
  </si>
  <si>
    <t>RF003</t>
  </si>
  <si>
    <t>RF004</t>
  </si>
  <si>
    <t>RF005</t>
  </si>
  <si>
    <t>RF007</t>
  </si>
  <si>
    <t>RF008</t>
  </si>
  <si>
    <t>RF009</t>
  </si>
  <si>
    <t>RF010</t>
  </si>
  <si>
    <t>RF011</t>
  </si>
  <si>
    <t>RF012</t>
  </si>
  <si>
    <t>RF013</t>
  </si>
  <si>
    <t>RF014</t>
  </si>
  <si>
    <t>RF015</t>
  </si>
  <si>
    <t>RF016</t>
  </si>
  <si>
    <t>RF017</t>
  </si>
  <si>
    <t>RF018</t>
  </si>
  <si>
    <t>RF019</t>
  </si>
  <si>
    <t>RF020</t>
  </si>
  <si>
    <t>RF021</t>
  </si>
  <si>
    <t>RF022</t>
  </si>
  <si>
    <t>RF023</t>
  </si>
  <si>
    <t>RF024</t>
  </si>
  <si>
    <t>RF025</t>
  </si>
  <si>
    <t>RF026</t>
  </si>
  <si>
    <t>RF027</t>
  </si>
  <si>
    <t>RF028</t>
  </si>
  <si>
    <t>RF029</t>
  </si>
  <si>
    <t>RF030</t>
  </si>
  <si>
    <t>RF031</t>
  </si>
  <si>
    <t>RF032</t>
  </si>
  <si>
    <t>RF033</t>
  </si>
  <si>
    <t>RF034</t>
  </si>
  <si>
    <t>RF035</t>
  </si>
  <si>
    <t>RF037</t>
  </si>
  <si>
    <t>RF038</t>
  </si>
  <si>
    <t>RF039</t>
  </si>
  <si>
    <t>RF040</t>
  </si>
  <si>
    <t>RF041</t>
  </si>
  <si>
    <t>RF042</t>
  </si>
  <si>
    <t>RF043</t>
  </si>
  <si>
    <t>RF044</t>
  </si>
  <si>
    <t>RF045</t>
  </si>
  <si>
    <t>RF046</t>
  </si>
  <si>
    <t>RF047</t>
  </si>
  <si>
    <t>RF048</t>
  </si>
  <si>
    <t>RF049</t>
  </si>
  <si>
    <t>RF050</t>
  </si>
  <si>
    <t>RF051</t>
  </si>
  <si>
    <t>RF052</t>
  </si>
  <si>
    <t>RF053</t>
  </si>
  <si>
    <t>RF055</t>
  </si>
  <si>
    <t>RF057</t>
  </si>
  <si>
    <t>RF058</t>
  </si>
  <si>
    <t>RF059</t>
  </si>
  <si>
    <t>RF060</t>
  </si>
  <si>
    <t>RF061</t>
  </si>
  <si>
    <t>RF062</t>
  </si>
  <si>
    <t>RF063</t>
  </si>
  <si>
    <t>RF064</t>
  </si>
  <si>
    <t>RF065</t>
  </si>
  <si>
    <t>RF066</t>
  </si>
  <si>
    <t>RF067</t>
  </si>
  <si>
    <t>RF068</t>
  </si>
  <si>
    <t>RF069</t>
  </si>
  <si>
    <t>RF070</t>
  </si>
  <si>
    <t>RF071</t>
  </si>
  <si>
    <t>RF072</t>
  </si>
  <si>
    <t>RF073</t>
  </si>
  <si>
    <t>RF074</t>
  </si>
  <si>
    <t>RF075</t>
  </si>
  <si>
    <t>RF076</t>
  </si>
  <si>
    <t>RF077</t>
  </si>
  <si>
    <t>RF078</t>
  </si>
  <si>
    <t>RF081</t>
  </si>
  <si>
    <t>RF082</t>
  </si>
  <si>
    <t>RF083</t>
  </si>
  <si>
    <t>RF084</t>
  </si>
  <si>
    <t>RF085</t>
  </si>
  <si>
    <t>RF086</t>
  </si>
  <si>
    <t>RF087</t>
  </si>
  <si>
    <t>RF088</t>
  </si>
  <si>
    <t>RF089</t>
  </si>
  <si>
    <t>RF090</t>
  </si>
  <si>
    <t>RF091</t>
  </si>
  <si>
    <t>RF092</t>
  </si>
  <si>
    <t>RF093</t>
  </si>
  <si>
    <t>Surgeon ID</t>
  </si>
  <si>
    <t>First Name</t>
  </si>
  <si>
    <t>Last Name</t>
  </si>
  <si>
    <t>Name</t>
  </si>
  <si>
    <t>Simon</t>
  </si>
  <si>
    <t>Frampton</t>
  </si>
  <si>
    <t>Peri</t>
  </si>
  <si>
    <t>Duffy</t>
  </si>
  <si>
    <t>Steve</t>
  </si>
  <si>
    <t>Renison</t>
  </si>
  <si>
    <t>Richard</t>
  </si>
  <si>
    <t>Cain</t>
  </si>
  <si>
    <t>Philip</t>
  </si>
  <si>
    <t>Mitchell</t>
  </si>
  <si>
    <t>Evelyn</t>
  </si>
  <si>
    <t>Rae</t>
  </si>
  <si>
    <t>Greta</t>
  </si>
  <si>
    <t>McLean</t>
  </si>
  <si>
    <t>Nabaz</t>
  </si>
  <si>
    <t>Sayeed</t>
  </si>
  <si>
    <t>John</t>
  </si>
  <si>
    <t>Martin</t>
  </si>
  <si>
    <t>Michael</t>
  </si>
  <si>
    <t>Lewis</t>
  </si>
  <si>
    <t>Karen</t>
  </si>
  <si>
    <t>Reid</t>
  </si>
  <si>
    <t>Lindsay</t>
  </si>
  <si>
    <t>Nelson</t>
  </si>
  <si>
    <t>Andy</t>
  </si>
  <si>
    <t>Andrew</t>
  </si>
  <si>
    <t>Hood</t>
  </si>
  <si>
    <t>Robert</t>
  </si>
  <si>
    <t>Patrick</t>
  </si>
  <si>
    <t>La Salle</t>
  </si>
  <si>
    <t>Spense</t>
  </si>
  <si>
    <t>Pringuer</t>
  </si>
  <si>
    <t>Shirline</t>
  </si>
  <si>
    <t>Chev</t>
  </si>
  <si>
    <t>Eckels</t>
  </si>
  <si>
    <t>Rik</t>
  </si>
  <si>
    <t>Futty</t>
  </si>
  <si>
    <t>Emalia</t>
  </si>
  <si>
    <t>Killen</t>
  </si>
  <si>
    <t>Beverie</t>
  </si>
  <si>
    <t>Robez</t>
  </si>
  <si>
    <t>Donall</t>
  </si>
  <si>
    <t>Ricciardo</t>
  </si>
  <si>
    <t>Timotheus</t>
  </si>
  <si>
    <t>Laven</t>
  </si>
  <si>
    <t>Aluino</t>
  </si>
  <si>
    <t>Spelling</t>
  </si>
  <si>
    <t>Elvera</t>
  </si>
  <si>
    <t>Peasby</t>
  </si>
  <si>
    <t>Vitia</t>
  </si>
  <si>
    <t>Goodlake</t>
  </si>
  <si>
    <t>Sally</t>
  </si>
  <si>
    <t>Bargery</t>
  </si>
  <si>
    <t>Brig</t>
  </si>
  <si>
    <t>Ovendale</t>
  </si>
  <si>
    <t>Syman</t>
  </si>
  <si>
    <t>Badcock</t>
  </si>
  <si>
    <t>Eugenie</t>
  </si>
  <si>
    <t>Hugueville</t>
  </si>
  <si>
    <t>Scottie</t>
  </si>
  <si>
    <t>Emms</t>
  </si>
  <si>
    <t>Vina</t>
  </si>
  <si>
    <t>Dimond</t>
  </si>
  <si>
    <t>Samson</t>
  </si>
  <si>
    <t>Durbann</t>
  </si>
  <si>
    <t>Rosalie</t>
  </si>
  <si>
    <t>Couroy</t>
  </si>
  <si>
    <t>Harmony</t>
  </si>
  <si>
    <t>Goodings</t>
  </si>
  <si>
    <t>Niki</t>
  </si>
  <si>
    <t>Cousins</t>
  </si>
  <si>
    <t>Hank</t>
  </si>
  <si>
    <t>Solan</t>
  </si>
  <si>
    <t>Kendra</t>
  </si>
  <si>
    <t>Slayton</t>
  </si>
  <si>
    <t>Gloriana</t>
  </si>
  <si>
    <t>Brevetor</t>
  </si>
  <si>
    <t>Sheri</t>
  </si>
  <si>
    <t>Corhard</t>
  </si>
  <si>
    <t>Zacharia</t>
  </si>
  <si>
    <t>Collishaw</t>
  </si>
  <si>
    <t>Hanan</t>
  </si>
  <si>
    <t>Ryde</t>
  </si>
  <si>
    <t>Marni</t>
  </si>
  <si>
    <t>Kalisz</t>
  </si>
  <si>
    <t>Leona</t>
  </si>
  <si>
    <t>Murtell</t>
  </si>
  <si>
    <t>Andre</t>
  </si>
  <si>
    <t>Wallen</t>
  </si>
  <si>
    <t>Roddy</t>
  </si>
  <si>
    <t>Bonney</t>
  </si>
  <si>
    <t>Eyde</t>
  </si>
  <si>
    <t>Flucker</t>
  </si>
  <si>
    <t>Catlee</t>
  </si>
  <si>
    <t>Mackley</t>
  </si>
  <si>
    <t>Fremont</t>
  </si>
  <si>
    <t>Reddan</t>
  </si>
  <si>
    <t>Ewell</t>
  </si>
  <si>
    <t>Longmire</t>
  </si>
  <si>
    <t>Gabe</t>
  </si>
  <si>
    <t>Broschke</t>
  </si>
  <si>
    <t>Andra</t>
  </si>
  <si>
    <t>Francescuccio</t>
  </si>
  <si>
    <t>Menard</t>
  </si>
  <si>
    <t>Prettjohn</t>
  </si>
  <si>
    <t>Schuyler</t>
  </si>
  <si>
    <t>Willimot</t>
  </si>
  <si>
    <t>Whitney</t>
  </si>
  <si>
    <t>Lakeland</t>
  </si>
  <si>
    <t>Lucias</t>
  </si>
  <si>
    <t>Karlsson</t>
  </si>
  <si>
    <t>Simona</t>
  </si>
  <si>
    <t>Gerrets</t>
  </si>
  <si>
    <t>Nahum</t>
  </si>
  <si>
    <t>Drewet</t>
  </si>
  <si>
    <t>Myrilla</t>
  </si>
  <si>
    <t>Jeandon</t>
  </si>
  <si>
    <t>Nancee</t>
  </si>
  <si>
    <t>Circuitt</t>
  </si>
  <si>
    <t>Malory</t>
  </si>
  <si>
    <t>Houndesome</t>
  </si>
  <si>
    <t>Gar</t>
  </si>
  <si>
    <t>Strawbridge</t>
  </si>
  <si>
    <t>Sheffield</t>
  </si>
  <si>
    <t>Hares</t>
  </si>
  <si>
    <t>Otho</t>
  </si>
  <si>
    <t>Duinkerk</t>
  </si>
  <si>
    <t>Ruby</t>
  </si>
  <si>
    <t>Manklow</t>
  </si>
  <si>
    <t>Abba</t>
  </si>
  <si>
    <t>Rusk</t>
  </si>
  <si>
    <t>Cristobal</t>
  </si>
  <si>
    <t>Guyers</t>
  </si>
  <si>
    <t>Marcelia</t>
  </si>
  <si>
    <t>Jeffcoate</t>
  </si>
  <si>
    <t>Almeria</t>
  </si>
  <si>
    <t>Crasford</t>
  </si>
  <si>
    <t>Beret</t>
  </si>
  <si>
    <t>Coenraets</t>
  </si>
  <si>
    <t>Roderigo</t>
  </si>
  <si>
    <t>Beekmann</t>
  </si>
  <si>
    <t>Elicia</t>
  </si>
  <si>
    <t>McCay</t>
  </si>
  <si>
    <t>Ingeberg</t>
  </si>
  <si>
    <t>Perring</t>
  </si>
  <si>
    <t>Smith</t>
  </si>
  <si>
    <t>McGettigan</t>
  </si>
  <si>
    <t>Flin</t>
  </si>
  <si>
    <t>Gleasane</t>
  </si>
  <si>
    <t>Darlene</t>
  </si>
  <si>
    <t>Bangham</t>
  </si>
  <si>
    <t>Job</t>
  </si>
  <si>
    <t>Cawood</t>
  </si>
  <si>
    <t>Baudoin</t>
  </si>
  <si>
    <t>Burr</t>
  </si>
  <si>
    <t>Casper</t>
  </si>
  <si>
    <t>Ashworth</t>
  </si>
  <si>
    <t>Gordy</t>
  </si>
  <si>
    <t>Bellay</t>
  </si>
  <si>
    <t>Claudelle</t>
  </si>
  <si>
    <t>Dignan</t>
  </si>
  <si>
    <t>Ines</t>
  </si>
  <si>
    <t>Mitroshinov</t>
  </si>
  <si>
    <t>Joshuah</t>
  </si>
  <si>
    <t>Perrigo</t>
  </si>
  <si>
    <t>Drusy</t>
  </si>
  <si>
    <t>Skews</t>
  </si>
  <si>
    <t>Efrem</t>
  </si>
  <si>
    <t>Kippax</t>
  </si>
  <si>
    <t>Barney</t>
  </si>
  <si>
    <t>Massenhove</t>
  </si>
  <si>
    <t>Chas</t>
  </si>
  <si>
    <t>McGrah</t>
  </si>
  <si>
    <t>Morganne</t>
  </si>
  <si>
    <t>Baynom</t>
  </si>
  <si>
    <t>Bonny</t>
  </si>
  <si>
    <t>Tremmil</t>
  </si>
  <si>
    <t>Ardelia</t>
  </si>
  <si>
    <t>Parmiter</t>
  </si>
  <si>
    <t>Cirillo</t>
  </si>
  <si>
    <t>Tuckwell</t>
  </si>
  <si>
    <t>Emyle</t>
  </si>
  <si>
    <t>Sokale</t>
  </si>
  <si>
    <t>Daryl</t>
  </si>
  <si>
    <t>Eastham</t>
  </si>
  <si>
    <t>Clovis</t>
  </si>
  <si>
    <t>Espadate</t>
  </si>
  <si>
    <t>Rebekkah</t>
  </si>
  <si>
    <t>Venes</t>
  </si>
  <si>
    <t>Wilone</t>
  </si>
  <si>
    <t>Tofanelli</t>
  </si>
  <si>
    <t>Hetti</t>
  </si>
  <si>
    <t>Joskowitz</t>
  </si>
  <si>
    <t>Blinnie</t>
  </si>
  <si>
    <t>Olivari</t>
  </si>
  <si>
    <t>Rufe</t>
  </si>
  <si>
    <t>Cardenoza</t>
  </si>
  <si>
    <t>Rad</t>
  </si>
  <si>
    <t>MacKaig</t>
  </si>
  <si>
    <t>Starlene</t>
  </si>
  <si>
    <t>Letertre</t>
  </si>
  <si>
    <t>Aurelea</t>
  </si>
  <si>
    <t>Cradoc</t>
  </si>
  <si>
    <t>Delila</t>
  </si>
  <si>
    <t>Ladbrooke</t>
  </si>
  <si>
    <t>Arabelle</t>
  </si>
  <si>
    <t>Bourbon</t>
  </si>
  <si>
    <t>Shellysheldon</t>
  </si>
  <si>
    <t>Digges</t>
  </si>
  <si>
    <t>Gilbert</t>
  </si>
  <si>
    <t>Pattillo</t>
  </si>
  <si>
    <t>Adena</t>
  </si>
  <si>
    <t>Elliott</t>
  </si>
  <si>
    <t>Horatia</t>
  </si>
  <si>
    <t>Panton</t>
  </si>
  <si>
    <t>Van der Kruys</t>
  </si>
  <si>
    <t>Department ID</t>
  </si>
  <si>
    <t>Cardiothoracic</t>
  </si>
  <si>
    <t>Plastics</t>
  </si>
  <si>
    <t>Orthopaedics</t>
  </si>
  <si>
    <t>SG3481</t>
  </si>
  <si>
    <t>SG3482</t>
  </si>
  <si>
    <t>SG3483</t>
  </si>
  <si>
    <t>SG3484</t>
  </si>
  <si>
    <t>SG3485</t>
  </si>
  <si>
    <t>SG3486</t>
  </si>
  <si>
    <t>SG3487</t>
  </si>
  <si>
    <t>SG3488</t>
  </si>
  <si>
    <t>SG3489</t>
  </si>
  <si>
    <t>SG3490</t>
  </si>
  <si>
    <t>SG3491</t>
  </si>
  <si>
    <t>SG3492</t>
  </si>
  <si>
    <t>SG3493</t>
  </si>
  <si>
    <t>SG3494</t>
  </si>
  <si>
    <t>SG3495</t>
  </si>
  <si>
    <t>DP2871</t>
  </si>
  <si>
    <t>DP2872</t>
  </si>
  <si>
    <t>DP2873</t>
  </si>
  <si>
    <t>DP2874</t>
  </si>
  <si>
    <t>DP2875</t>
  </si>
  <si>
    <t>NULL</t>
  </si>
  <si>
    <t>Appointment ID</t>
  </si>
  <si>
    <t>AP7561</t>
  </si>
  <si>
    <t>AP7562</t>
  </si>
  <si>
    <t>AP7563</t>
  </si>
  <si>
    <t>AP7564</t>
  </si>
  <si>
    <t>AP7565</t>
  </si>
  <si>
    <t>AP7567</t>
  </si>
  <si>
    <t>AP7568</t>
  </si>
  <si>
    <t>AP7569</t>
  </si>
  <si>
    <t>AP7570</t>
  </si>
  <si>
    <t>AP7571</t>
  </si>
  <si>
    <t>AP7572</t>
  </si>
  <si>
    <t>AP7573</t>
  </si>
  <si>
    <t>AP7574</t>
  </si>
  <si>
    <t>AP7575</t>
  </si>
  <si>
    <t>AP7576</t>
  </si>
  <si>
    <t>AP7577</t>
  </si>
  <si>
    <t>AP7579</t>
  </si>
  <si>
    <t>AP7580</t>
  </si>
  <si>
    <t>AP7581</t>
  </si>
  <si>
    <t>AP7582</t>
  </si>
  <si>
    <t>AP7583</t>
  </si>
  <si>
    <t>AP7584</t>
  </si>
  <si>
    <t>AP7585</t>
  </si>
  <si>
    <t>AP7586</t>
  </si>
  <si>
    <t>AP7587</t>
  </si>
  <si>
    <t>AP7588</t>
  </si>
  <si>
    <t>AP7589</t>
  </si>
  <si>
    <t>AP7590</t>
  </si>
  <si>
    <t>AP7591</t>
  </si>
  <si>
    <t>AP7592</t>
  </si>
  <si>
    <t>AP7593</t>
  </si>
  <si>
    <t>AP7594</t>
  </si>
  <si>
    <t>AP7595</t>
  </si>
  <si>
    <t>AP7597</t>
  </si>
  <si>
    <t>AP7598</t>
  </si>
  <si>
    <t>AP7599</t>
  </si>
  <si>
    <t>AP7600</t>
  </si>
  <si>
    <t>AP7601</t>
  </si>
  <si>
    <t>AP7602</t>
  </si>
  <si>
    <t>AP7603</t>
  </si>
  <si>
    <t>AP7604</t>
  </si>
  <si>
    <t>AP7605</t>
  </si>
  <si>
    <t>AP7606</t>
  </si>
  <si>
    <t>AP7607</t>
  </si>
  <si>
    <t>AP7608</t>
  </si>
  <si>
    <t>AP7609</t>
  </si>
  <si>
    <t>AP7610</t>
  </si>
  <si>
    <t>AP7611</t>
  </si>
  <si>
    <t>AP7612</t>
  </si>
  <si>
    <t>AP7613</t>
  </si>
  <si>
    <t>AP7615</t>
  </si>
  <si>
    <t>AP7617</t>
  </si>
  <si>
    <t>AP7618</t>
  </si>
  <si>
    <t>AP7619</t>
  </si>
  <si>
    <t>AP7620</t>
  </si>
  <si>
    <t>AP7621</t>
  </si>
  <si>
    <t>AP7622</t>
  </si>
  <si>
    <t>AP7623</t>
  </si>
  <si>
    <t>AP7624</t>
  </si>
  <si>
    <t>AP7625</t>
  </si>
  <si>
    <t>AP7626</t>
  </si>
  <si>
    <t>AP7627</t>
  </si>
  <si>
    <t>AP7628</t>
  </si>
  <si>
    <t>AP7629</t>
  </si>
  <si>
    <t>AP7630</t>
  </si>
  <si>
    <t>AP7631</t>
  </si>
  <si>
    <t>AP7632</t>
  </si>
  <si>
    <t>AP7633</t>
  </si>
  <si>
    <t>AP7634</t>
  </si>
  <si>
    <t>AP7635</t>
  </si>
  <si>
    <t>AP7636</t>
  </si>
  <si>
    <t>AP7637</t>
  </si>
  <si>
    <t>AP7638</t>
  </si>
  <si>
    <t>AP7641</t>
  </si>
  <si>
    <t>AP7642</t>
  </si>
  <si>
    <t>AP7643</t>
  </si>
  <si>
    <t>AP7644</t>
  </si>
  <si>
    <t>AP7645</t>
  </si>
  <si>
    <t>AP7646</t>
  </si>
  <si>
    <t>AP7647</t>
  </si>
  <si>
    <t>AP7648</t>
  </si>
  <si>
    <t>AP7649</t>
  </si>
  <si>
    <t>AP7650</t>
  </si>
  <si>
    <t>AP7651</t>
  </si>
  <si>
    <t>AP7652</t>
  </si>
  <si>
    <t>AP7653</t>
  </si>
  <si>
    <t>AP7654</t>
  </si>
  <si>
    <t>AP7655</t>
  </si>
  <si>
    <t>AP7656</t>
  </si>
  <si>
    <t>AP7657</t>
  </si>
  <si>
    <t>AP7658</t>
  </si>
  <si>
    <t>AP7659</t>
  </si>
  <si>
    <t>AP7660</t>
  </si>
  <si>
    <t xml:space="preserve"> </t>
  </si>
  <si>
    <t>Patient Age at Referral</t>
  </si>
  <si>
    <t>Days waiting from referral date</t>
  </si>
  <si>
    <t>Referral ID</t>
  </si>
  <si>
    <t>RE2131</t>
  </si>
  <si>
    <t>Hilary</t>
  </si>
  <si>
    <t>Trump</t>
  </si>
  <si>
    <t>Bill</t>
  </si>
  <si>
    <t>Key</t>
  </si>
  <si>
    <t>Donald</t>
  </si>
  <si>
    <t>Clinton</t>
  </si>
  <si>
    <t>Lesley</t>
  </si>
  <si>
    <t>Young</t>
  </si>
  <si>
    <t>English</t>
  </si>
  <si>
    <t>Ralph</t>
  </si>
  <si>
    <t>Linda</t>
  </si>
  <si>
    <t>Moore</t>
  </si>
  <si>
    <t>Scott</t>
  </si>
  <si>
    <t>Richards</t>
  </si>
  <si>
    <t>Amit</t>
  </si>
  <si>
    <t>Oliver</t>
  </si>
  <si>
    <t>RE2132</t>
  </si>
  <si>
    <t>RE2133</t>
  </si>
  <si>
    <t>RE2134</t>
  </si>
  <si>
    <t>RE2135</t>
  </si>
  <si>
    <t>RE2136</t>
  </si>
  <si>
    <t>RE2137</t>
  </si>
  <si>
    <t>RE2138</t>
  </si>
  <si>
    <t>RE2139</t>
  </si>
  <si>
    <t>RE2140</t>
  </si>
  <si>
    <t>RE2141</t>
  </si>
  <si>
    <t>Referree ID</t>
  </si>
  <si>
    <t>Profession ID</t>
  </si>
  <si>
    <t>PF001</t>
  </si>
  <si>
    <t>PF002</t>
  </si>
  <si>
    <t>RF006</t>
  </si>
  <si>
    <t>RF036</t>
  </si>
  <si>
    <t>RF054</t>
  </si>
  <si>
    <t>RF056</t>
  </si>
  <si>
    <t>RF079</t>
  </si>
  <si>
    <t>RF080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</si>
</sst>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31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14" fontId="1" fillId="0" borderId="0" xfId="0" applyNumberFormat="1" applyFont="1" applyFill="1" applyProtection="1"/>
    <xf numFmtId="164" fontId="1" fillId="0" borderId="0" xfId="0" applyNumberFormat="1" applyFont="1" applyFill="1" applyProtection="1"/>
    <xf numFmtId="164" fontId="0" fillId="0" borderId="0" xfId="0" applyNumberFormat="1" applyFill="1" applyProtection="1"/>
    <xf numFmtId="0" fontId="2" fillId="0" borderId="0" xfId="0" applyFont="1" applyFill="1" applyProtection="1"/>
    <xf numFmtId="0" fontId="0" fillId="0" borderId="0" xfId="0"/>
    <xf numFmtId="0" fontId="2" fillId="0" borderId="0" xfId="0" applyFont="1"/>
    <xf numFmtId="14" fontId="2" fillId="0" borderId="0" xfId="0" quotePrefix="1" applyNumberFormat="1" applyFont="1" applyFill="1" applyProtection="1"/>
    <xf numFmtId="14" fontId="2" fillId="0" borderId="0" xfId="0" applyNumberFormat="1" applyFont="1" applyFill="1" applyProtection="1"/>
    <xf numFmtId="164" fontId="0" fillId="0" borderId="0" xfId="0" applyNumberFormat="1"/>
    <xf numFmtId="164" fontId="2" fillId="0" borderId="0" xfId="0" applyNumberFormat="1" applyFont="1"/>
    <xf numFmtId="0" fontId="4" fillId="0" borderId="0" xfId="0" applyFont="1" applyFill="1" applyProtection="1"/>
    <xf numFmtId="14" fontId="0" fillId="0" borderId="0" xfId="0" applyNumberForma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164" fontId="0" fillId="0" borderId="0" xfId="0" applyNumberFormat="1" applyFill="1" applyAlignment="1" applyProtection="1">
      <alignment horizontal="left"/>
    </xf>
    <xf numFmtId="164" fontId="2" fillId="0" borderId="0" xfId="0" applyNumberFormat="1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164" fontId="1" fillId="0" borderId="0" xfId="0" applyNumberFormat="1" applyFont="1" applyFill="1" applyAlignment="1" applyProtection="1">
      <alignment horizontal="center"/>
    </xf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4" fontId="1" fillId="0" borderId="0" xfId="0" applyNumberFormat="1" applyFon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4" fontId="0" fillId="0" borderId="0" xfId="0" applyNumberFormat="1" applyFill="1" applyAlignment="1" applyProtection="1">
      <alignment horizontal="center"/>
    </xf>
    <xf numFmtId="1" fontId="0" fillId="0" borderId="0" xfId="0" applyNumberForma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left"/>
    </xf>
    <xf numFmtId="0" fontId="0" fillId="0" borderId="0" xfId="0" applyFont="1" applyFill="1" applyProtection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workbookViewId="0">
      <pane ySplit="1" topLeftCell="A2" activePane="bottomLeft" state="frozen"/>
      <selection pane="bottomLeft" activeCell="N35" sqref="N35"/>
    </sheetView>
  </sheetViews>
  <sheetFormatPr defaultRowHeight="15" x14ac:dyDescent="0.25"/>
  <cols>
    <col min="1" max="1" width="15" style="1" bestFit="1" customWidth="1"/>
    <col min="2" max="3" width="14" bestFit="1" customWidth="1"/>
    <col min="4" max="4" width="14.28515625" bestFit="1" customWidth="1"/>
    <col min="5" max="5" width="10" bestFit="1" customWidth="1"/>
    <col min="6" max="6" width="21.7109375" bestFit="1" customWidth="1"/>
    <col min="7" max="7" width="10.7109375" style="1" bestFit="1" customWidth="1"/>
    <col min="8" max="8" width="10" bestFit="1" customWidth="1"/>
    <col min="9" max="9" width="20.28515625" customWidth="1"/>
    <col min="10" max="10" width="23.85546875" style="5" bestFit="1" customWidth="1"/>
    <col min="11" max="11" width="23.42578125" bestFit="1" customWidth="1"/>
    <col min="12" max="12" width="15.5703125" style="18" customWidth="1"/>
    <col min="13" max="13" width="21.42578125" customWidth="1"/>
    <col min="14" max="15" width="10.7109375" bestFit="1" customWidth="1"/>
  </cols>
  <sheetData>
    <row r="1" spans="1:15" s="2" customFormat="1" x14ac:dyDescent="0.25">
      <c r="A1" s="3" t="s">
        <v>0</v>
      </c>
      <c r="B1" s="2" t="s">
        <v>294</v>
      </c>
      <c r="C1" s="2" t="s">
        <v>2</v>
      </c>
      <c r="D1" s="2" t="s">
        <v>1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313</v>
      </c>
      <c r="J1" s="4" t="s">
        <v>312</v>
      </c>
      <c r="K1" s="2" t="s">
        <v>311</v>
      </c>
      <c r="L1" s="15" t="s">
        <v>322</v>
      </c>
      <c r="M1" s="2" t="s">
        <v>323</v>
      </c>
      <c r="O1" s="3"/>
    </row>
    <row r="2" spans="1:15" x14ac:dyDescent="0.25">
      <c r="A2" s="14">
        <v>42186</v>
      </c>
      <c r="B2" t="s">
        <v>291</v>
      </c>
      <c r="C2" t="s">
        <v>295</v>
      </c>
      <c r="D2" t="s">
        <v>199</v>
      </c>
      <c r="E2" t="s">
        <v>129</v>
      </c>
      <c r="F2" s="7" t="s">
        <v>402</v>
      </c>
      <c r="G2" s="11">
        <v>26343</v>
      </c>
      <c r="H2" s="7" t="s">
        <v>293</v>
      </c>
      <c r="I2" t="s">
        <v>297</v>
      </c>
      <c r="J2" s="5">
        <v>42188</v>
      </c>
      <c r="K2" t="s">
        <v>205</v>
      </c>
      <c r="L2" s="16">
        <v>42240</v>
      </c>
      <c r="M2" s="6" t="s">
        <v>324</v>
      </c>
      <c r="N2" s="1"/>
    </row>
    <row r="3" spans="1:15" x14ac:dyDescent="0.25">
      <c r="A3" s="14">
        <v>42187</v>
      </c>
      <c r="B3" t="s">
        <v>291</v>
      </c>
      <c r="C3" t="s">
        <v>295</v>
      </c>
      <c r="D3" t="s">
        <v>201</v>
      </c>
      <c r="E3" t="s">
        <v>80</v>
      </c>
      <c r="F3" s="7" t="s">
        <v>350</v>
      </c>
      <c r="G3" s="11">
        <v>33965</v>
      </c>
      <c r="H3" s="7" t="s">
        <v>329</v>
      </c>
      <c r="I3" t="s">
        <v>298</v>
      </c>
      <c r="J3" s="5">
        <v>42188</v>
      </c>
      <c r="K3" t="s">
        <v>207</v>
      </c>
      <c r="L3" s="16">
        <v>42277</v>
      </c>
      <c r="M3" t="s">
        <v>324</v>
      </c>
      <c r="N3" s="1"/>
    </row>
    <row r="4" spans="1:15" x14ac:dyDescent="0.25">
      <c r="A4" s="1" t="s">
        <v>229</v>
      </c>
      <c r="B4" t="s">
        <v>291</v>
      </c>
      <c r="C4" t="s">
        <v>295</v>
      </c>
      <c r="D4" t="s">
        <v>198</v>
      </c>
      <c r="E4" t="s">
        <v>50</v>
      </c>
      <c r="F4" s="7" t="s">
        <v>375</v>
      </c>
      <c r="G4" s="11">
        <v>18737</v>
      </c>
      <c r="H4" s="7" t="s">
        <v>293</v>
      </c>
      <c r="I4" t="s">
        <v>298</v>
      </c>
      <c r="J4" s="5">
        <v>42191</v>
      </c>
      <c r="K4" t="s">
        <v>206</v>
      </c>
      <c r="L4" s="16">
        <v>42209</v>
      </c>
      <c r="M4" t="s">
        <v>324</v>
      </c>
      <c r="N4" s="1"/>
    </row>
    <row r="5" spans="1:15" x14ac:dyDescent="0.25">
      <c r="A5" s="1" t="s">
        <v>274</v>
      </c>
      <c r="B5" t="s">
        <v>291</v>
      </c>
      <c r="C5" t="s">
        <v>295</v>
      </c>
      <c r="D5" t="s">
        <v>198</v>
      </c>
      <c r="E5" t="s">
        <v>177</v>
      </c>
      <c r="F5" s="7" t="s">
        <v>342</v>
      </c>
      <c r="G5" s="11">
        <v>22765</v>
      </c>
      <c r="H5" s="7" t="s">
        <v>293</v>
      </c>
      <c r="I5" t="s">
        <v>301</v>
      </c>
      <c r="J5" s="5">
        <v>42198</v>
      </c>
      <c r="K5" t="s">
        <v>308</v>
      </c>
      <c r="L5" s="16">
        <v>42273</v>
      </c>
      <c r="M5" t="s">
        <v>324</v>
      </c>
      <c r="N5" s="1"/>
    </row>
    <row r="6" spans="1:15" x14ac:dyDescent="0.25">
      <c r="A6" s="1" t="s">
        <v>263</v>
      </c>
      <c r="B6" t="s">
        <v>291</v>
      </c>
      <c r="C6" t="s">
        <v>295</v>
      </c>
      <c r="D6" t="s">
        <v>199</v>
      </c>
      <c r="E6" t="s">
        <v>149</v>
      </c>
      <c r="F6" s="7" t="s">
        <v>389</v>
      </c>
      <c r="G6" s="11">
        <v>32802</v>
      </c>
      <c r="H6" s="7" t="s">
        <v>329</v>
      </c>
      <c r="I6" t="s">
        <v>301</v>
      </c>
      <c r="J6" s="5">
        <v>42201</v>
      </c>
      <c r="K6" t="s">
        <v>309</v>
      </c>
      <c r="L6" s="16">
        <v>42280</v>
      </c>
      <c r="M6" t="s">
        <v>324</v>
      </c>
      <c r="N6" s="1"/>
    </row>
    <row r="7" spans="1:15" x14ac:dyDescent="0.25">
      <c r="A7" s="1" t="s">
        <v>79</v>
      </c>
      <c r="B7" t="s">
        <v>288</v>
      </c>
      <c r="C7" t="s">
        <v>295</v>
      </c>
      <c r="D7" t="s">
        <v>196</v>
      </c>
      <c r="E7" t="s">
        <v>87</v>
      </c>
      <c r="F7" s="7" t="s">
        <v>349</v>
      </c>
      <c r="G7" s="11">
        <v>24871</v>
      </c>
      <c r="H7" s="7" t="s">
        <v>329</v>
      </c>
      <c r="I7" t="s">
        <v>300</v>
      </c>
      <c r="J7" s="5">
        <v>42220</v>
      </c>
      <c r="K7" t="s">
        <v>303</v>
      </c>
      <c r="L7" s="16">
        <v>42220</v>
      </c>
      <c r="M7" t="s">
        <v>324</v>
      </c>
      <c r="N7" s="1"/>
    </row>
    <row r="8" spans="1:15" x14ac:dyDescent="0.25">
      <c r="A8" s="1" t="s">
        <v>233</v>
      </c>
      <c r="B8" t="s">
        <v>288</v>
      </c>
      <c r="C8" t="s">
        <v>295</v>
      </c>
      <c r="D8" t="s">
        <v>201</v>
      </c>
      <c r="E8" t="s">
        <v>58</v>
      </c>
      <c r="F8" s="7" t="s">
        <v>384</v>
      </c>
      <c r="G8" s="11">
        <v>17827</v>
      </c>
      <c r="H8" s="7" t="s">
        <v>293</v>
      </c>
      <c r="I8" t="s">
        <v>298</v>
      </c>
      <c r="J8" s="5">
        <v>42231</v>
      </c>
      <c r="K8" t="s">
        <v>206</v>
      </c>
      <c r="L8" s="16">
        <v>42239</v>
      </c>
      <c r="M8" t="s">
        <v>324</v>
      </c>
      <c r="N8" s="1"/>
    </row>
    <row r="9" spans="1:15" x14ac:dyDescent="0.25">
      <c r="A9" s="1" t="s">
        <v>60</v>
      </c>
      <c r="B9" t="s">
        <v>288</v>
      </c>
      <c r="C9" t="s">
        <v>295</v>
      </c>
      <c r="D9" t="s">
        <v>200</v>
      </c>
      <c r="E9" t="s">
        <v>30</v>
      </c>
      <c r="F9" s="7" t="s">
        <v>338</v>
      </c>
      <c r="G9" s="11">
        <v>27605</v>
      </c>
      <c r="H9" s="7" t="s">
        <v>293</v>
      </c>
      <c r="I9" t="s">
        <v>298</v>
      </c>
      <c r="J9" s="5">
        <v>42234</v>
      </c>
      <c r="K9" t="s">
        <v>206</v>
      </c>
      <c r="L9" s="16">
        <v>42296</v>
      </c>
      <c r="M9" t="s">
        <v>324</v>
      </c>
      <c r="N9" s="1"/>
    </row>
    <row r="10" spans="1:15" x14ac:dyDescent="0.25">
      <c r="A10" s="1" t="s">
        <v>241</v>
      </c>
      <c r="B10" t="s">
        <v>288</v>
      </c>
      <c r="C10" t="s">
        <v>295</v>
      </c>
      <c r="D10" t="s">
        <v>201</v>
      </c>
      <c r="E10" t="s">
        <v>95</v>
      </c>
      <c r="F10" s="7" t="s">
        <v>401</v>
      </c>
      <c r="G10" s="11">
        <v>39645</v>
      </c>
      <c r="H10" s="7" t="s">
        <v>293</v>
      </c>
      <c r="I10" t="s">
        <v>301</v>
      </c>
      <c r="J10" s="5">
        <v>42236</v>
      </c>
      <c r="K10" t="s">
        <v>304</v>
      </c>
      <c r="L10" s="16">
        <v>42255</v>
      </c>
      <c r="M10" t="s">
        <v>324</v>
      </c>
      <c r="N10" s="1"/>
    </row>
    <row r="11" spans="1:15" x14ac:dyDescent="0.25">
      <c r="A11" s="1" t="s">
        <v>238</v>
      </c>
      <c r="B11" t="s">
        <v>285</v>
      </c>
      <c r="C11" t="s">
        <v>295</v>
      </c>
      <c r="D11" t="s">
        <v>197</v>
      </c>
      <c r="E11" t="s">
        <v>72</v>
      </c>
      <c r="F11" s="7" t="s">
        <v>337</v>
      </c>
      <c r="G11" s="11">
        <v>38646</v>
      </c>
      <c r="H11" s="7" t="s">
        <v>329</v>
      </c>
      <c r="I11" t="s">
        <v>299</v>
      </c>
      <c r="J11" s="5">
        <v>42248</v>
      </c>
      <c r="K11" t="s">
        <v>306</v>
      </c>
      <c r="L11" s="16">
        <v>42298</v>
      </c>
      <c r="M11" t="s">
        <v>324</v>
      </c>
      <c r="N11" s="9"/>
    </row>
    <row r="12" spans="1:15" x14ac:dyDescent="0.25">
      <c r="A12" s="1" t="s">
        <v>256</v>
      </c>
      <c r="B12" t="s">
        <v>285</v>
      </c>
      <c r="C12" t="s">
        <v>295</v>
      </c>
      <c r="D12" t="s">
        <v>201</v>
      </c>
      <c r="E12" t="s">
        <v>157</v>
      </c>
      <c r="F12" s="7" t="s">
        <v>353</v>
      </c>
      <c r="G12" s="11">
        <v>20984</v>
      </c>
      <c r="H12" s="7" t="s">
        <v>329</v>
      </c>
      <c r="I12" t="s">
        <v>301</v>
      </c>
      <c r="J12" s="5">
        <v>42251</v>
      </c>
      <c r="K12" t="s">
        <v>309</v>
      </c>
      <c r="L12" s="16">
        <v>42276</v>
      </c>
      <c r="M12" t="s">
        <v>324</v>
      </c>
      <c r="N12" s="1"/>
    </row>
    <row r="13" spans="1:15" x14ac:dyDescent="0.25">
      <c r="A13" s="1" t="s">
        <v>275</v>
      </c>
      <c r="B13" t="s">
        <v>285</v>
      </c>
      <c r="C13" t="s">
        <v>295</v>
      </c>
      <c r="D13" t="s">
        <v>196</v>
      </c>
      <c r="E13" t="s">
        <v>183</v>
      </c>
      <c r="F13" s="7" t="s">
        <v>374</v>
      </c>
      <c r="G13" s="11">
        <v>29458</v>
      </c>
      <c r="H13" s="7" t="s">
        <v>329</v>
      </c>
      <c r="I13" t="s">
        <v>297</v>
      </c>
      <c r="J13" s="5">
        <v>42251</v>
      </c>
      <c r="K13" t="s">
        <v>204</v>
      </c>
      <c r="L13" s="16">
        <v>42289</v>
      </c>
      <c r="M13" t="s">
        <v>324</v>
      </c>
      <c r="N13" s="1"/>
    </row>
    <row r="14" spans="1:15" x14ac:dyDescent="0.25">
      <c r="A14" s="1" t="s">
        <v>256</v>
      </c>
      <c r="B14" t="s">
        <v>285</v>
      </c>
      <c r="C14" t="s">
        <v>295</v>
      </c>
      <c r="D14" t="s">
        <v>196</v>
      </c>
      <c r="E14" t="s">
        <v>134</v>
      </c>
      <c r="F14" s="7" t="s">
        <v>351</v>
      </c>
      <c r="G14" s="11">
        <v>41392</v>
      </c>
      <c r="H14" s="7" t="s">
        <v>293</v>
      </c>
      <c r="I14" t="s">
        <v>299</v>
      </c>
      <c r="J14" s="5">
        <v>42252</v>
      </c>
      <c r="K14" t="s">
        <v>305</v>
      </c>
      <c r="L14" s="16">
        <v>42291</v>
      </c>
      <c r="M14" t="s">
        <v>324</v>
      </c>
      <c r="N14" s="1"/>
    </row>
    <row r="15" spans="1:15" x14ac:dyDescent="0.25">
      <c r="A15" s="1" t="s">
        <v>256</v>
      </c>
      <c r="B15" t="s">
        <v>285</v>
      </c>
      <c r="C15" s="6" t="s">
        <v>327</v>
      </c>
      <c r="D15" t="s">
        <v>194</v>
      </c>
      <c r="E15" t="s">
        <v>163</v>
      </c>
      <c r="F15" s="7" t="s">
        <v>360</v>
      </c>
      <c r="G15" s="11">
        <v>27857</v>
      </c>
      <c r="H15" s="7" t="s">
        <v>293</v>
      </c>
      <c r="I15" t="s">
        <v>297</v>
      </c>
      <c r="J15" s="5">
        <v>42252</v>
      </c>
      <c r="K15" t="s">
        <v>203</v>
      </c>
      <c r="L15" s="16">
        <v>42343</v>
      </c>
      <c r="M15" t="s">
        <v>324</v>
      </c>
      <c r="N15" s="1"/>
    </row>
    <row r="16" spans="1:15" x14ac:dyDescent="0.25">
      <c r="A16" s="1" t="s">
        <v>223</v>
      </c>
      <c r="B16" t="s">
        <v>285</v>
      </c>
      <c r="C16" t="s">
        <v>295</v>
      </c>
      <c r="D16" t="s">
        <v>196</v>
      </c>
      <c r="E16" t="s">
        <v>36</v>
      </c>
      <c r="F16" s="7" t="s">
        <v>334</v>
      </c>
      <c r="G16" s="11">
        <v>41785</v>
      </c>
      <c r="H16" s="7" t="s">
        <v>329</v>
      </c>
      <c r="I16" t="s">
        <v>299</v>
      </c>
      <c r="J16" s="5">
        <v>42255</v>
      </c>
      <c r="K16" t="s">
        <v>305</v>
      </c>
      <c r="L16" s="16">
        <v>42313</v>
      </c>
      <c r="M16" t="s">
        <v>324</v>
      </c>
      <c r="N16" s="9"/>
    </row>
    <row r="17" spans="1:14" x14ac:dyDescent="0.25">
      <c r="A17" s="1" t="s">
        <v>214</v>
      </c>
      <c r="B17" t="s">
        <v>285</v>
      </c>
      <c r="C17" t="s">
        <v>295</v>
      </c>
      <c r="D17" t="s">
        <v>201</v>
      </c>
      <c r="E17" t="s">
        <v>20</v>
      </c>
      <c r="F17" s="7" t="s">
        <v>335</v>
      </c>
      <c r="G17" s="11">
        <v>22327</v>
      </c>
      <c r="H17" s="7" t="s">
        <v>293</v>
      </c>
      <c r="I17" t="s">
        <v>301</v>
      </c>
      <c r="J17" s="5">
        <v>42256</v>
      </c>
      <c r="K17" t="s">
        <v>309</v>
      </c>
      <c r="L17" s="16">
        <v>42322</v>
      </c>
      <c r="M17" t="s">
        <v>324</v>
      </c>
      <c r="N17" s="1"/>
    </row>
    <row r="18" spans="1:14" x14ac:dyDescent="0.25">
      <c r="A18" s="1" t="s">
        <v>228</v>
      </c>
      <c r="B18" t="s">
        <v>290</v>
      </c>
      <c r="C18" t="s">
        <v>295</v>
      </c>
      <c r="D18" t="s">
        <v>193</v>
      </c>
      <c r="E18" t="s">
        <v>48</v>
      </c>
      <c r="F18" s="7" t="s">
        <v>365</v>
      </c>
      <c r="G18" s="11">
        <v>24627</v>
      </c>
      <c r="H18" s="7" t="s">
        <v>329</v>
      </c>
      <c r="I18" t="s">
        <v>300</v>
      </c>
      <c r="J18" s="5">
        <v>42281</v>
      </c>
      <c r="K18" t="s">
        <v>302</v>
      </c>
      <c r="L18" s="16">
        <v>42286</v>
      </c>
      <c r="M18" t="s">
        <v>324</v>
      </c>
      <c r="N18" s="1"/>
    </row>
    <row r="19" spans="1:14" x14ac:dyDescent="0.25">
      <c r="A19" s="1" t="s">
        <v>225</v>
      </c>
      <c r="B19" t="s">
        <v>290</v>
      </c>
      <c r="C19" t="s">
        <v>296</v>
      </c>
      <c r="D19" t="s">
        <v>195</v>
      </c>
      <c r="E19" t="s">
        <v>40</v>
      </c>
      <c r="F19" s="7" t="s">
        <v>417</v>
      </c>
      <c r="G19" s="11">
        <v>24573</v>
      </c>
      <c r="H19" s="7" t="s">
        <v>293</v>
      </c>
      <c r="I19" t="s">
        <v>298</v>
      </c>
      <c r="J19" s="5">
        <v>42283</v>
      </c>
      <c r="K19" t="s">
        <v>208</v>
      </c>
      <c r="L19" s="16">
        <v>42369</v>
      </c>
      <c r="M19" t="s">
        <v>324</v>
      </c>
      <c r="N19" s="1"/>
    </row>
    <row r="20" spans="1:14" x14ac:dyDescent="0.25">
      <c r="A20" s="1" t="s">
        <v>16</v>
      </c>
      <c r="B20" t="s">
        <v>290</v>
      </c>
      <c r="C20" t="s">
        <v>296</v>
      </c>
      <c r="D20" t="s">
        <v>202</v>
      </c>
      <c r="E20" t="s">
        <v>191</v>
      </c>
      <c r="F20" s="7" t="s">
        <v>343</v>
      </c>
      <c r="G20" s="11">
        <v>28403</v>
      </c>
      <c r="H20" s="7" t="s">
        <v>329</v>
      </c>
      <c r="I20" t="s">
        <v>301</v>
      </c>
      <c r="J20" s="5">
        <v>42294</v>
      </c>
      <c r="K20" t="s">
        <v>304</v>
      </c>
      <c r="L20" s="16">
        <v>42358</v>
      </c>
      <c r="M20" t="s">
        <v>324</v>
      </c>
      <c r="N20" s="1"/>
    </row>
    <row r="21" spans="1:14" x14ac:dyDescent="0.25">
      <c r="A21" s="1" t="s">
        <v>70</v>
      </c>
      <c r="B21" t="s">
        <v>290</v>
      </c>
      <c r="C21" t="s">
        <v>295</v>
      </c>
      <c r="D21" t="s">
        <v>196</v>
      </c>
      <c r="E21" t="s">
        <v>84</v>
      </c>
      <c r="F21" s="7" t="s">
        <v>368</v>
      </c>
      <c r="G21" s="11">
        <v>37966</v>
      </c>
      <c r="H21" s="8" t="s">
        <v>430</v>
      </c>
      <c r="I21" t="s">
        <v>299</v>
      </c>
      <c r="J21" s="5">
        <v>42295</v>
      </c>
      <c r="K21" t="s">
        <v>307</v>
      </c>
      <c r="L21" s="16">
        <v>42303</v>
      </c>
      <c r="M21" t="s">
        <v>324</v>
      </c>
      <c r="N21" s="1"/>
    </row>
    <row r="22" spans="1:14" x14ac:dyDescent="0.25">
      <c r="A22" s="1" t="s">
        <v>231</v>
      </c>
      <c r="B22" t="s">
        <v>290</v>
      </c>
      <c r="C22" t="s">
        <v>295</v>
      </c>
      <c r="D22" t="s">
        <v>197</v>
      </c>
      <c r="E22" t="s">
        <v>54</v>
      </c>
      <c r="F22" s="7" t="s">
        <v>423</v>
      </c>
      <c r="G22" s="11">
        <v>30916</v>
      </c>
      <c r="H22" s="7" t="s">
        <v>293</v>
      </c>
      <c r="I22" t="s">
        <v>301</v>
      </c>
      <c r="J22" s="5">
        <v>42302</v>
      </c>
      <c r="K22" t="s">
        <v>309</v>
      </c>
      <c r="L22" s="16">
        <v>42343</v>
      </c>
      <c r="M22" t="s">
        <v>324</v>
      </c>
      <c r="N22" s="1"/>
    </row>
    <row r="23" spans="1:14" x14ac:dyDescent="0.25">
      <c r="A23" s="1" t="s">
        <v>151</v>
      </c>
      <c r="B23" t="s">
        <v>290</v>
      </c>
      <c r="C23" t="s">
        <v>295</v>
      </c>
      <c r="D23" t="s">
        <v>193</v>
      </c>
      <c r="E23" t="s">
        <v>67</v>
      </c>
      <c r="F23" s="7" t="s">
        <v>330</v>
      </c>
      <c r="G23" s="11">
        <v>38973</v>
      </c>
      <c r="H23" s="7" t="s">
        <v>293</v>
      </c>
      <c r="I23" t="s">
        <v>299</v>
      </c>
      <c r="J23" s="5">
        <v>42302</v>
      </c>
      <c r="K23" t="s">
        <v>306</v>
      </c>
      <c r="L23" s="16">
        <v>42659</v>
      </c>
      <c r="M23" t="s">
        <v>324</v>
      </c>
      <c r="N23" s="9"/>
    </row>
    <row r="24" spans="1:14" x14ac:dyDescent="0.25">
      <c r="A24" s="1" t="s">
        <v>125</v>
      </c>
      <c r="B24" t="s">
        <v>284</v>
      </c>
      <c r="C24" t="s">
        <v>295</v>
      </c>
      <c r="D24" t="s">
        <v>199</v>
      </c>
      <c r="E24" t="s">
        <v>73</v>
      </c>
      <c r="F24" s="7" t="s">
        <v>354</v>
      </c>
      <c r="G24" s="11">
        <v>19044</v>
      </c>
      <c r="H24" s="7" t="s">
        <v>329</v>
      </c>
      <c r="I24" t="s">
        <v>297</v>
      </c>
      <c r="J24" s="5">
        <v>42316</v>
      </c>
      <c r="K24" t="s">
        <v>203</v>
      </c>
      <c r="L24" s="16">
        <v>42372</v>
      </c>
      <c r="M24" t="s">
        <v>324</v>
      </c>
      <c r="N24" s="1"/>
    </row>
    <row r="25" spans="1:14" x14ac:dyDescent="0.25">
      <c r="A25" s="1" t="s">
        <v>217</v>
      </c>
      <c r="B25" t="s">
        <v>284</v>
      </c>
      <c r="C25" t="s">
        <v>295</v>
      </c>
      <c r="D25" t="s">
        <v>193</v>
      </c>
      <c r="E25" t="s">
        <v>25</v>
      </c>
      <c r="F25" s="7" t="s">
        <v>328</v>
      </c>
      <c r="G25" s="11">
        <v>40516</v>
      </c>
      <c r="H25" s="7" t="s">
        <v>329</v>
      </c>
      <c r="I25" t="s">
        <v>299</v>
      </c>
      <c r="J25" s="5">
        <v>42319</v>
      </c>
      <c r="K25" t="s">
        <v>305</v>
      </c>
      <c r="L25" s="16">
        <v>42408</v>
      </c>
      <c r="M25" t="s">
        <v>324</v>
      </c>
      <c r="N25" s="1"/>
    </row>
    <row r="26" spans="1:14" x14ac:dyDescent="0.25">
      <c r="A26" s="1" t="s">
        <v>102</v>
      </c>
      <c r="B26" t="s">
        <v>284</v>
      </c>
      <c r="C26" t="s">
        <v>295</v>
      </c>
      <c r="D26" t="s">
        <v>200</v>
      </c>
      <c r="E26" t="s">
        <v>19</v>
      </c>
      <c r="F26" s="7" t="s">
        <v>411</v>
      </c>
      <c r="G26" s="11">
        <v>41266</v>
      </c>
      <c r="H26" s="7" t="s">
        <v>329</v>
      </c>
      <c r="I26" t="s">
        <v>299</v>
      </c>
      <c r="J26" s="5">
        <v>42320</v>
      </c>
      <c r="K26" t="s">
        <v>306</v>
      </c>
      <c r="L26" s="16">
        <v>42375</v>
      </c>
      <c r="M26" t="s">
        <v>324</v>
      </c>
      <c r="N26" s="9"/>
    </row>
    <row r="27" spans="1:14" x14ac:dyDescent="0.25">
      <c r="A27" s="1" t="s">
        <v>243</v>
      </c>
      <c r="B27" t="s">
        <v>284</v>
      </c>
      <c r="C27" t="s">
        <v>295</v>
      </c>
      <c r="D27" t="s">
        <v>199</v>
      </c>
      <c r="E27" t="s">
        <v>99</v>
      </c>
      <c r="F27" s="7" t="s">
        <v>332</v>
      </c>
      <c r="G27" s="11">
        <v>40305</v>
      </c>
      <c r="H27" s="7" t="s">
        <v>293</v>
      </c>
      <c r="I27" t="s">
        <v>300</v>
      </c>
      <c r="J27" s="5">
        <v>42323</v>
      </c>
      <c r="K27" t="s">
        <v>302</v>
      </c>
      <c r="L27" s="16">
        <v>42350</v>
      </c>
      <c r="M27" t="s">
        <v>324</v>
      </c>
      <c r="N27" s="1"/>
    </row>
    <row r="28" spans="1:14" x14ac:dyDescent="0.25">
      <c r="A28" s="1" t="s">
        <v>232</v>
      </c>
      <c r="B28" t="s">
        <v>284</v>
      </c>
      <c r="C28" t="s">
        <v>295</v>
      </c>
      <c r="D28" t="s">
        <v>193</v>
      </c>
      <c r="E28" t="s">
        <v>56</v>
      </c>
      <c r="F28" s="7" t="s">
        <v>388</v>
      </c>
      <c r="G28" s="11">
        <v>19036</v>
      </c>
      <c r="H28" s="7" t="s">
        <v>293</v>
      </c>
      <c r="I28" t="s">
        <v>297</v>
      </c>
      <c r="J28" s="5">
        <v>42326</v>
      </c>
      <c r="K28" t="s">
        <v>205</v>
      </c>
      <c r="L28" s="16">
        <v>42389</v>
      </c>
      <c r="M28" t="s">
        <v>324</v>
      </c>
      <c r="N28" s="1"/>
    </row>
    <row r="29" spans="1:14" x14ac:dyDescent="0.25">
      <c r="A29" s="1" t="s">
        <v>232</v>
      </c>
      <c r="B29" t="s">
        <v>284</v>
      </c>
      <c r="C29" t="s">
        <v>295</v>
      </c>
      <c r="D29" t="s">
        <v>194</v>
      </c>
      <c r="E29" t="s">
        <v>75</v>
      </c>
      <c r="F29" s="7" t="s">
        <v>385</v>
      </c>
      <c r="G29" s="11">
        <v>23051</v>
      </c>
      <c r="H29" s="7" t="s">
        <v>329</v>
      </c>
      <c r="I29" t="s">
        <v>297</v>
      </c>
      <c r="J29" s="5">
        <v>42328</v>
      </c>
      <c r="K29" t="s">
        <v>203</v>
      </c>
      <c r="L29" s="16">
        <v>42369</v>
      </c>
      <c r="M29" t="s">
        <v>324</v>
      </c>
      <c r="N29" s="1"/>
    </row>
    <row r="30" spans="1:14" x14ac:dyDescent="0.25">
      <c r="A30" s="1" t="s">
        <v>7</v>
      </c>
      <c r="B30" t="s">
        <v>284</v>
      </c>
      <c r="C30" t="s">
        <v>295</v>
      </c>
      <c r="D30" t="s">
        <v>193</v>
      </c>
      <c r="E30" t="s">
        <v>126</v>
      </c>
      <c r="F30" s="7" t="s">
        <v>373</v>
      </c>
      <c r="G30" s="11">
        <v>23935</v>
      </c>
      <c r="H30" s="7" t="s">
        <v>329</v>
      </c>
      <c r="I30" t="s">
        <v>297</v>
      </c>
      <c r="J30" s="5">
        <v>42336</v>
      </c>
      <c r="K30" t="s">
        <v>205</v>
      </c>
      <c r="L30" s="16">
        <v>42421</v>
      </c>
      <c r="M30" t="s">
        <v>324</v>
      </c>
      <c r="N30" s="1"/>
    </row>
    <row r="31" spans="1:14" x14ac:dyDescent="0.25">
      <c r="A31" s="1" t="s">
        <v>268</v>
      </c>
      <c r="B31" t="s">
        <v>287</v>
      </c>
      <c r="C31" t="s">
        <v>295</v>
      </c>
      <c r="D31" t="s">
        <v>199</v>
      </c>
      <c r="E31" t="s">
        <v>165</v>
      </c>
      <c r="F31" s="7" t="s">
        <v>397</v>
      </c>
      <c r="G31" s="11">
        <v>31929</v>
      </c>
      <c r="H31" s="7" t="s">
        <v>293</v>
      </c>
      <c r="I31" t="s">
        <v>297</v>
      </c>
      <c r="J31" s="5">
        <v>42341</v>
      </c>
      <c r="K31" t="s">
        <v>204</v>
      </c>
      <c r="L31" s="16">
        <v>42387</v>
      </c>
      <c r="M31" t="s">
        <v>324</v>
      </c>
      <c r="N31" s="1"/>
    </row>
    <row r="32" spans="1:14" x14ac:dyDescent="0.25">
      <c r="A32" s="1" t="s">
        <v>218</v>
      </c>
      <c r="B32" t="s">
        <v>287</v>
      </c>
      <c r="C32" t="s">
        <v>295</v>
      </c>
      <c r="D32" t="s">
        <v>197</v>
      </c>
      <c r="E32" t="s">
        <v>172</v>
      </c>
      <c r="F32" s="7" t="s">
        <v>421</v>
      </c>
      <c r="G32" s="11">
        <v>39614</v>
      </c>
      <c r="H32" s="7" t="s">
        <v>293</v>
      </c>
      <c r="I32" t="s">
        <v>299</v>
      </c>
      <c r="J32" s="5">
        <v>42344</v>
      </c>
      <c r="K32" t="s">
        <v>305</v>
      </c>
      <c r="L32" s="17" t="s">
        <v>763</v>
      </c>
      <c r="M32" t="s">
        <v>324</v>
      </c>
      <c r="N32" s="1"/>
    </row>
    <row r="33" spans="1:14" x14ac:dyDescent="0.25">
      <c r="A33" s="1" t="s">
        <v>218</v>
      </c>
      <c r="B33" t="s">
        <v>287</v>
      </c>
      <c r="C33" t="s">
        <v>295</v>
      </c>
      <c r="D33" t="s">
        <v>200</v>
      </c>
      <c r="E33" t="s">
        <v>26</v>
      </c>
      <c r="F33" s="7" t="s">
        <v>398</v>
      </c>
      <c r="G33" s="11">
        <v>40071</v>
      </c>
      <c r="H33" s="7" t="s">
        <v>329</v>
      </c>
      <c r="I33" t="s">
        <v>299</v>
      </c>
      <c r="J33" s="5">
        <v>42345</v>
      </c>
      <c r="K33" t="s">
        <v>305</v>
      </c>
      <c r="L33" s="16">
        <v>42425</v>
      </c>
      <c r="M33" t="s">
        <v>324</v>
      </c>
      <c r="N33" s="1"/>
    </row>
    <row r="34" spans="1:14" x14ac:dyDescent="0.25">
      <c r="A34" s="1" t="s">
        <v>190</v>
      </c>
      <c r="B34" t="s">
        <v>287</v>
      </c>
      <c r="C34" t="s">
        <v>295</v>
      </c>
      <c r="D34" t="s">
        <v>193</v>
      </c>
      <c r="E34" t="s">
        <v>77</v>
      </c>
      <c r="F34" s="7" t="s">
        <v>339</v>
      </c>
      <c r="G34" s="11">
        <v>26569</v>
      </c>
      <c r="H34" s="7" t="s">
        <v>329</v>
      </c>
      <c r="I34" t="s">
        <v>301</v>
      </c>
      <c r="J34" s="5">
        <v>42346</v>
      </c>
      <c r="K34" t="s">
        <v>309</v>
      </c>
      <c r="L34" s="16">
        <v>42418</v>
      </c>
      <c r="M34" t="s">
        <v>324</v>
      </c>
      <c r="N34" s="1"/>
    </row>
    <row r="35" spans="1:14" x14ac:dyDescent="0.25">
      <c r="A35" s="1" t="s">
        <v>266</v>
      </c>
      <c r="B35" t="s">
        <v>283</v>
      </c>
      <c r="C35" t="s">
        <v>295</v>
      </c>
      <c r="D35" t="s">
        <v>201</v>
      </c>
      <c r="E35" t="s">
        <v>155</v>
      </c>
      <c r="F35" s="7" t="s">
        <v>395</v>
      </c>
      <c r="G35" s="11">
        <v>21146</v>
      </c>
      <c r="H35" s="7" t="s">
        <v>293</v>
      </c>
      <c r="I35" t="s">
        <v>301</v>
      </c>
      <c r="J35" s="5">
        <v>42371</v>
      </c>
      <c r="K35" t="s">
        <v>309</v>
      </c>
      <c r="L35" s="16">
        <v>42409</v>
      </c>
      <c r="M35" t="s">
        <v>324</v>
      </c>
      <c r="N35" s="1"/>
    </row>
    <row r="36" spans="1:14" x14ac:dyDescent="0.25">
      <c r="A36" s="1" t="s">
        <v>235</v>
      </c>
      <c r="B36" t="s">
        <v>283</v>
      </c>
      <c r="C36" t="s">
        <v>295</v>
      </c>
      <c r="D36" t="s">
        <v>196</v>
      </c>
      <c r="E36" t="s">
        <v>63</v>
      </c>
      <c r="F36" s="7" t="s">
        <v>394</v>
      </c>
      <c r="G36" s="11">
        <v>18140</v>
      </c>
      <c r="H36" s="7" t="s">
        <v>293</v>
      </c>
      <c r="I36" t="s">
        <v>300</v>
      </c>
      <c r="J36" s="5">
        <v>42372</v>
      </c>
      <c r="K36" t="s">
        <v>310</v>
      </c>
      <c r="L36" s="16">
        <v>42402</v>
      </c>
      <c r="M36" t="s">
        <v>324</v>
      </c>
      <c r="N36" s="1"/>
    </row>
    <row r="37" spans="1:14" x14ac:dyDescent="0.25">
      <c r="A37" s="1" t="s">
        <v>173</v>
      </c>
      <c r="B37" t="s">
        <v>287</v>
      </c>
      <c r="C37" t="s">
        <v>296</v>
      </c>
      <c r="D37" t="s">
        <v>195</v>
      </c>
      <c r="E37" t="s">
        <v>179</v>
      </c>
      <c r="F37" s="7" t="s">
        <v>404</v>
      </c>
      <c r="G37" s="11">
        <v>33567</v>
      </c>
      <c r="H37" s="7" t="s">
        <v>293</v>
      </c>
      <c r="I37" t="s">
        <v>298</v>
      </c>
      <c r="J37" s="5">
        <v>42372</v>
      </c>
      <c r="K37" t="s">
        <v>207</v>
      </c>
      <c r="L37" s="16">
        <v>42411</v>
      </c>
      <c r="M37" t="s">
        <v>324</v>
      </c>
      <c r="N37" s="1"/>
    </row>
    <row r="38" spans="1:14" x14ac:dyDescent="0.25">
      <c r="A38" s="1" t="s">
        <v>142</v>
      </c>
      <c r="B38" t="s">
        <v>283</v>
      </c>
      <c r="C38" t="s">
        <v>296</v>
      </c>
      <c r="D38" t="s">
        <v>202</v>
      </c>
      <c r="E38" t="s">
        <v>116</v>
      </c>
      <c r="F38" s="7" t="s">
        <v>377</v>
      </c>
      <c r="G38" s="11">
        <v>18722</v>
      </c>
      <c r="H38" s="7" t="s">
        <v>329</v>
      </c>
      <c r="I38" t="s">
        <v>298</v>
      </c>
      <c r="J38" s="5">
        <v>42375</v>
      </c>
      <c r="K38" t="s">
        <v>207</v>
      </c>
      <c r="L38" s="16">
        <v>42427</v>
      </c>
      <c r="M38" t="s">
        <v>324</v>
      </c>
      <c r="N38" s="1"/>
    </row>
    <row r="39" spans="1:14" x14ac:dyDescent="0.25">
      <c r="A39" s="1" t="s">
        <v>269</v>
      </c>
      <c r="B39" t="s">
        <v>283</v>
      </c>
      <c r="C39" t="s">
        <v>295</v>
      </c>
      <c r="D39" t="s">
        <v>200</v>
      </c>
      <c r="E39" t="s">
        <v>167</v>
      </c>
      <c r="F39" s="7" t="s">
        <v>424</v>
      </c>
      <c r="G39" s="11">
        <v>23849</v>
      </c>
      <c r="H39" s="7" t="s">
        <v>293</v>
      </c>
      <c r="I39" t="s">
        <v>297</v>
      </c>
      <c r="J39" s="5">
        <v>42377</v>
      </c>
      <c r="K39" t="s">
        <v>204</v>
      </c>
      <c r="L39" s="16">
        <v>42429</v>
      </c>
      <c r="M39" t="s">
        <v>324</v>
      </c>
      <c r="N39" s="1"/>
    </row>
    <row r="40" spans="1:14" x14ac:dyDescent="0.25">
      <c r="A40" s="1" t="s">
        <v>251</v>
      </c>
      <c r="B40" t="s">
        <v>283</v>
      </c>
      <c r="C40" t="s">
        <v>295</v>
      </c>
      <c r="D40" t="s">
        <v>196</v>
      </c>
      <c r="E40" t="s">
        <v>114</v>
      </c>
      <c r="F40" s="7" t="s">
        <v>331</v>
      </c>
      <c r="G40" s="11">
        <v>20794</v>
      </c>
      <c r="H40" s="7" t="s">
        <v>293</v>
      </c>
      <c r="I40" t="s">
        <v>298</v>
      </c>
      <c r="J40" s="5">
        <v>42383</v>
      </c>
      <c r="K40" t="s">
        <v>208</v>
      </c>
      <c r="L40" s="17" t="s">
        <v>763</v>
      </c>
      <c r="M40" t="s">
        <v>324</v>
      </c>
      <c r="N40" s="10"/>
    </row>
    <row r="41" spans="1:14" x14ac:dyDescent="0.25">
      <c r="A41" s="1" t="s">
        <v>213</v>
      </c>
      <c r="B41" t="s">
        <v>283</v>
      </c>
      <c r="C41" t="s">
        <v>295</v>
      </c>
      <c r="D41" t="s">
        <v>198</v>
      </c>
      <c r="E41" t="s">
        <v>17</v>
      </c>
      <c r="F41" s="7" t="s">
        <v>403</v>
      </c>
      <c r="G41" s="11">
        <v>31726</v>
      </c>
      <c r="H41" s="7" t="s">
        <v>293</v>
      </c>
      <c r="I41" t="s">
        <v>297</v>
      </c>
      <c r="J41" s="5">
        <v>42392</v>
      </c>
      <c r="K41" t="s">
        <v>203</v>
      </c>
      <c r="L41" s="16">
        <v>42452</v>
      </c>
      <c r="M41" t="s">
        <v>324</v>
      </c>
      <c r="N41" s="1"/>
    </row>
    <row r="42" spans="1:14" x14ac:dyDescent="0.25">
      <c r="A42" s="1" t="s">
        <v>135</v>
      </c>
      <c r="B42" t="s">
        <v>283</v>
      </c>
      <c r="C42" t="s">
        <v>295</v>
      </c>
      <c r="D42" t="s">
        <v>199</v>
      </c>
      <c r="E42" t="s">
        <v>71</v>
      </c>
      <c r="F42" s="7" t="s">
        <v>428</v>
      </c>
      <c r="G42" s="11">
        <v>39384</v>
      </c>
      <c r="H42" s="7" t="s">
        <v>293</v>
      </c>
      <c r="I42" t="s">
        <v>299</v>
      </c>
      <c r="J42" s="5">
        <v>42396</v>
      </c>
      <c r="K42" t="s">
        <v>306</v>
      </c>
      <c r="L42" s="16">
        <v>42434</v>
      </c>
      <c r="M42" t="s">
        <v>324</v>
      </c>
      <c r="N42" s="9"/>
    </row>
    <row r="43" spans="1:14" x14ac:dyDescent="0.25">
      <c r="A43" s="1" t="s">
        <v>221</v>
      </c>
      <c r="B43" t="s">
        <v>289</v>
      </c>
      <c r="C43" t="s">
        <v>296</v>
      </c>
      <c r="D43" t="s">
        <v>202</v>
      </c>
      <c r="E43" t="s">
        <v>32</v>
      </c>
      <c r="F43" s="7" t="s">
        <v>425</v>
      </c>
      <c r="G43" s="11">
        <v>32627</v>
      </c>
      <c r="H43" s="7" t="s">
        <v>329</v>
      </c>
      <c r="I43" t="s">
        <v>301</v>
      </c>
      <c r="J43" s="5">
        <v>42403</v>
      </c>
      <c r="K43" t="s">
        <v>304</v>
      </c>
      <c r="L43" s="16">
        <v>42438</v>
      </c>
      <c r="M43" t="s">
        <v>324</v>
      </c>
      <c r="N43" s="1"/>
    </row>
    <row r="44" spans="1:14" x14ac:dyDescent="0.25">
      <c r="A44" s="1" t="s">
        <v>247</v>
      </c>
      <c r="B44" t="s">
        <v>289</v>
      </c>
      <c r="C44" s="6" t="s">
        <v>326</v>
      </c>
      <c r="D44" t="s">
        <v>197</v>
      </c>
      <c r="E44" t="s">
        <v>106</v>
      </c>
      <c r="F44" s="7" t="s">
        <v>387</v>
      </c>
      <c r="G44" s="11">
        <v>22924</v>
      </c>
      <c r="H44" s="7" t="s">
        <v>293</v>
      </c>
      <c r="I44" t="s">
        <v>298</v>
      </c>
      <c r="J44" s="5">
        <v>42404</v>
      </c>
      <c r="K44" t="s">
        <v>208</v>
      </c>
      <c r="L44" s="16">
        <v>42451</v>
      </c>
      <c r="M44" t="s">
        <v>324</v>
      </c>
      <c r="N44" s="1"/>
    </row>
    <row r="45" spans="1:14" x14ac:dyDescent="0.25">
      <c r="A45" s="1" t="s">
        <v>260</v>
      </c>
      <c r="B45" t="s">
        <v>289</v>
      </c>
      <c r="C45" t="s">
        <v>295</v>
      </c>
      <c r="D45" t="s">
        <v>197</v>
      </c>
      <c r="E45" t="s">
        <v>143</v>
      </c>
      <c r="F45" s="7" t="s">
        <v>406</v>
      </c>
      <c r="G45" s="11">
        <v>24876</v>
      </c>
      <c r="H45" s="7" t="s">
        <v>329</v>
      </c>
      <c r="I45" t="s">
        <v>298</v>
      </c>
      <c r="J45" s="5">
        <v>42407</v>
      </c>
      <c r="K45" t="s">
        <v>207</v>
      </c>
      <c r="L45" s="16">
        <v>42445</v>
      </c>
      <c r="M45" t="s">
        <v>324</v>
      </c>
      <c r="N45" s="1"/>
    </row>
    <row r="46" spans="1:14" x14ac:dyDescent="0.25">
      <c r="A46" s="1" t="s">
        <v>261</v>
      </c>
      <c r="B46" t="s">
        <v>289</v>
      </c>
      <c r="C46" t="s">
        <v>295</v>
      </c>
      <c r="D46" t="s">
        <v>194</v>
      </c>
      <c r="E46" t="s">
        <v>145</v>
      </c>
      <c r="F46" s="7" t="s">
        <v>369</v>
      </c>
      <c r="G46" s="11">
        <v>22410</v>
      </c>
      <c r="H46" s="7" t="s">
        <v>329</v>
      </c>
      <c r="I46" t="s">
        <v>298</v>
      </c>
      <c r="J46" s="5">
        <v>42408</v>
      </c>
      <c r="K46" t="s">
        <v>207</v>
      </c>
      <c r="L46" s="16">
        <v>42410</v>
      </c>
      <c r="M46" t="s">
        <v>324</v>
      </c>
      <c r="N46" s="1"/>
    </row>
    <row r="47" spans="1:14" x14ac:dyDescent="0.25">
      <c r="A47" s="1" t="s">
        <v>37</v>
      </c>
      <c r="B47" t="s">
        <v>289</v>
      </c>
      <c r="C47" t="s">
        <v>295</v>
      </c>
      <c r="D47" t="s">
        <v>199</v>
      </c>
      <c r="E47" t="s">
        <v>101</v>
      </c>
      <c r="F47" s="7" t="s">
        <v>362</v>
      </c>
      <c r="G47" s="11">
        <v>38319</v>
      </c>
      <c r="H47" s="7" t="s">
        <v>329</v>
      </c>
      <c r="I47" t="s">
        <v>299</v>
      </c>
      <c r="J47" s="5">
        <v>42415</v>
      </c>
      <c r="K47" t="s">
        <v>306</v>
      </c>
      <c r="L47" s="16">
        <v>42619</v>
      </c>
      <c r="M47" t="s">
        <v>324</v>
      </c>
      <c r="N47" s="1"/>
    </row>
    <row r="48" spans="1:14" x14ac:dyDescent="0.25">
      <c r="A48" s="1" t="s">
        <v>246</v>
      </c>
      <c r="B48" t="s">
        <v>289</v>
      </c>
      <c r="C48" t="s">
        <v>295</v>
      </c>
      <c r="D48" t="s">
        <v>196</v>
      </c>
      <c r="E48" t="s">
        <v>105</v>
      </c>
      <c r="F48" s="7" t="s">
        <v>418</v>
      </c>
      <c r="G48" s="11">
        <v>30055</v>
      </c>
      <c r="H48" s="7" t="s">
        <v>293</v>
      </c>
      <c r="I48" t="s">
        <v>298</v>
      </c>
      <c r="J48" s="5">
        <v>42421</v>
      </c>
      <c r="K48" t="s">
        <v>206</v>
      </c>
      <c r="L48" s="16">
        <v>42485</v>
      </c>
      <c r="M48" t="s">
        <v>324</v>
      </c>
      <c r="N48" s="1"/>
    </row>
    <row r="49" spans="1:14" x14ac:dyDescent="0.25">
      <c r="A49" s="1" t="s">
        <v>226</v>
      </c>
      <c r="B49" t="s">
        <v>289</v>
      </c>
      <c r="C49" t="s">
        <v>295</v>
      </c>
      <c r="D49" t="s">
        <v>197</v>
      </c>
      <c r="E49" t="s">
        <v>42</v>
      </c>
      <c r="F49" s="7" t="s">
        <v>407</v>
      </c>
      <c r="G49" s="11">
        <v>38495</v>
      </c>
      <c r="H49" s="7" t="s">
        <v>293</v>
      </c>
      <c r="I49" t="s">
        <v>299</v>
      </c>
      <c r="J49" s="5">
        <v>42424</v>
      </c>
      <c r="K49" t="s">
        <v>305</v>
      </c>
      <c r="L49" s="16">
        <v>42445</v>
      </c>
      <c r="M49" t="s">
        <v>324</v>
      </c>
      <c r="N49" s="9"/>
    </row>
    <row r="50" spans="1:14" x14ac:dyDescent="0.25">
      <c r="A50" s="1" t="s">
        <v>47</v>
      </c>
      <c r="B50" t="s">
        <v>289</v>
      </c>
      <c r="C50" t="s">
        <v>295</v>
      </c>
      <c r="D50" t="s">
        <v>193</v>
      </c>
      <c r="E50" t="s">
        <v>185</v>
      </c>
      <c r="F50" s="7" t="s">
        <v>412</v>
      </c>
      <c r="G50" s="11">
        <v>27912</v>
      </c>
      <c r="H50" s="7" t="s">
        <v>293</v>
      </c>
      <c r="I50" t="s">
        <v>298</v>
      </c>
      <c r="J50" s="5">
        <v>42424</v>
      </c>
      <c r="K50" t="s">
        <v>206</v>
      </c>
      <c r="L50" s="16">
        <v>42506</v>
      </c>
      <c r="M50" t="s">
        <v>324</v>
      </c>
      <c r="N50" s="1"/>
    </row>
    <row r="51" spans="1:14" x14ac:dyDescent="0.25">
      <c r="A51" s="1" t="s">
        <v>226</v>
      </c>
      <c r="B51" t="s">
        <v>289</v>
      </c>
      <c r="C51" t="s">
        <v>296</v>
      </c>
      <c r="D51" t="s">
        <v>202</v>
      </c>
      <c r="E51" t="s">
        <v>82</v>
      </c>
      <c r="F51" s="7" t="s">
        <v>413</v>
      </c>
      <c r="G51" s="11">
        <v>28037</v>
      </c>
      <c r="H51" s="7" t="s">
        <v>293</v>
      </c>
      <c r="I51" t="s">
        <v>297</v>
      </c>
      <c r="J51" s="5">
        <v>42425</v>
      </c>
      <c r="K51" t="s">
        <v>204</v>
      </c>
      <c r="L51" s="16">
        <v>42497</v>
      </c>
      <c r="M51" t="s">
        <v>324</v>
      </c>
      <c r="N51" s="1"/>
    </row>
    <row r="52" spans="1:14" x14ac:dyDescent="0.25">
      <c r="A52" s="1" t="s">
        <v>248</v>
      </c>
      <c r="B52" t="s">
        <v>282</v>
      </c>
      <c r="C52" s="6" t="s">
        <v>326</v>
      </c>
      <c r="D52" t="s">
        <v>197</v>
      </c>
      <c r="E52" t="s">
        <v>108</v>
      </c>
      <c r="F52" s="7" t="s">
        <v>405</v>
      </c>
      <c r="G52" s="11">
        <v>22510</v>
      </c>
      <c r="H52" s="7" t="s">
        <v>293</v>
      </c>
      <c r="I52" t="s">
        <v>297</v>
      </c>
      <c r="J52" s="5">
        <v>42437</v>
      </c>
      <c r="K52" t="s">
        <v>204</v>
      </c>
      <c r="L52" s="16">
        <v>42457</v>
      </c>
      <c r="M52" t="s">
        <v>324</v>
      </c>
      <c r="N52" s="1"/>
    </row>
    <row r="53" spans="1:14" x14ac:dyDescent="0.25">
      <c r="A53" s="1" t="s">
        <v>240</v>
      </c>
      <c r="B53" t="s">
        <v>282</v>
      </c>
      <c r="C53" t="s">
        <v>295</v>
      </c>
      <c r="D53" t="s">
        <v>200</v>
      </c>
      <c r="E53" t="s">
        <v>93</v>
      </c>
      <c r="F53" s="7" t="s">
        <v>367</v>
      </c>
      <c r="G53" s="11">
        <v>31525</v>
      </c>
      <c r="H53" s="7" t="s">
        <v>293</v>
      </c>
      <c r="I53" t="s">
        <v>300</v>
      </c>
      <c r="J53" s="5">
        <v>42440</v>
      </c>
      <c r="K53" t="s">
        <v>303</v>
      </c>
      <c r="L53" s="16">
        <v>42498</v>
      </c>
      <c r="M53" t="s">
        <v>324</v>
      </c>
      <c r="N53" s="1"/>
    </row>
    <row r="54" spans="1:14" x14ac:dyDescent="0.25">
      <c r="A54" s="1" t="s">
        <v>222</v>
      </c>
      <c r="B54" t="s">
        <v>282</v>
      </c>
      <c r="C54" t="s">
        <v>295</v>
      </c>
      <c r="D54" t="s">
        <v>196</v>
      </c>
      <c r="E54" t="s">
        <v>45</v>
      </c>
      <c r="F54" s="7" t="s">
        <v>372</v>
      </c>
      <c r="G54" s="11">
        <v>31398</v>
      </c>
      <c r="H54" s="7" t="s">
        <v>329</v>
      </c>
      <c r="I54" t="s">
        <v>300</v>
      </c>
      <c r="J54" s="5">
        <v>42450</v>
      </c>
      <c r="K54" t="s">
        <v>302</v>
      </c>
      <c r="L54" s="16">
        <v>42450</v>
      </c>
      <c r="M54" t="s">
        <v>324</v>
      </c>
      <c r="N54" s="1"/>
    </row>
    <row r="55" spans="1:14" x14ac:dyDescent="0.25">
      <c r="A55" s="1" t="s">
        <v>222</v>
      </c>
      <c r="B55" t="s">
        <v>282</v>
      </c>
      <c r="C55" t="s">
        <v>295</v>
      </c>
      <c r="D55" t="s">
        <v>196</v>
      </c>
      <c r="E55" t="s">
        <v>34</v>
      </c>
      <c r="F55" s="7" t="s">
        <v>408</v>
      </c>
      <c r="G55" s="11">
        <v>29962</v>
      </c>
      <c r="H55" s="7" t="s">
        <v>329</v>
      </c>
      <c r="I55" t="s">
        <v>298</v>
      </c>
      <c r="J55" s="5">
        <v>42450</v>
      </c>
      <c r="K55" t="s">
        <v>206</v>
      </c>
      <c r="L55" s="16">
        <v>42506</v>
      </c>
      <c r="M55" t="s">
        <v>324</v>
      </c>
      <c r="N55" s="1"/>
    </row>
    <row r="56" spans="1:14" x14ac:dyDescent="0.25">
      <c r="A56" s="1" t="s">
        <v>212</v>
      </c>
      <c r="B56" t="s">
        <v>282</v>
      </c>
      <c r="C56" t="s">
        <v>295</v>
      </c>
      <c r="D56" t="s">
        <v>200</v>
      </c>
      <c r="E56" t="s">
        <v>14</v>
      </c>
      <c r="F56" s="7" t="s">
        <v>364</v>
      </c>
      <c r="G56" s="11">
        <v>20861</v>
      </c>
      <c r="H56" s="7" t="s">
        <v>329</v>
      </c>
      <c r="I56" t="s">
        <v>298</v>
      </c>
      <c r="J56" s="5">
        <v>42457</v>
      </c>
      <c r="K56" t="s">
        <v>207</v>
      </c>
      <c r="L56" s="16">
        <v>42472</v>
      </c>
      <c r="M56" t="s">
        <v>324</v>
      </c>
      <c r="N56" s="1"/>
    </row>
    <row r="57" spans="1:14" x14ac:dyDescent="0.25">
      <c r="A57" s="1" t="s">
        <v>258</v>
      </c>
      <c r="B57" t="s">
        <v>282</v>
      </c>
      <c r="C57" t="s">
        <v>295</v>
      </c>
      <c r="D57" t="s">
        <v>200</v>
      </c>
      <c r="E57" t="s">
        <v>138</v>
      </c>
      <c r="F57" s="7" t="s">
        <v>352</v>
      </c>
      <c r="G57" s="11">
        <v>28305</v>
      </c>
      <c r="H57" s="7" t="s">
        <v>293</v>
      </c>
      <c r="I57" t="s">
        <v>298</v>
      </c>
      <c r="J57" s="5">
        <v>42457</v>
      </c>
      <c r="K57" t="s">
        <v>207</v>
      </c>
      <c r="L57" s="16">
        <v>42476</v>
      </c>
      <c r="M57" t="s">
        <v>324</v>
      </c>
      <c r="N57" s="1"/>
    </row>
    <row r="58" spans="1:14" x14ac:dyDescent="0.25">
      <c r="A58" s="1" t="s">
        <v>224</v>
      </c>
      <c r="B58" t="s">
        <v>282</v>
      </c>
      <c r="C58" t="s">
        <v>295</v>
      </c>
      <c r="D58" t="s">
        <v>198</v>
      </c>
      <c r="E58" t="s">
        <v>38</v>
      </c>
      <c r="F58" s="7" t="s">
        <v>336</v>
      </c>
      <c r="G58" s="11">
        <v>17683</v>
      </c>
      <c r="H58" s="7" t="s">
        <v>329</v>
      </c>
      <c r="I58" t="s">
        <v>300</v>
      </c>
      <c r="J58" s="5">
        <v>42458</v>
      </c>
      <c r="K58" t="s">
        <v>303</v>
      </c>
      <c r="L58" s="16">
        <v>42502</v>
      </c>
      <c r="M58" t="s">
        <v>324</v>
      </c>
      <c r="N58" s="1"/>
    </row>
    <row r="59" spans="1:14" x14ac:dyDescent="0.25">
      <c r="A59" s="1" t="s">
        <v>258</v>
      </c>
      <c r="B59" t="s">
        <v>282</v>
      </c>
      <c r="C59" t="s">
        <v>295</v>
      </c>
      <c r="D59" t="s">
        <v>197</v>
      </c>
      <c r="E59" t="s">
        <v>159</v>
      </c>
      <c r="F59" s="7" t="s">
        <v>379</v>
      </c>
      <c r="G59" s="11">
        <v>19156</v>
      </c>
      <c r="H59" s="7" t="s">
        <v>329</v>
      </c>
      <c r="I59" t="s">
        <v>297</v>
      </c>
      <c r="J59" s="5">
        <v>42459</v>
      </c>
      <c r="K59" t="s">
        <v>204</v>
      </c>
      <c r="L59" s="16">
        <v>42508</v>
      </c>
      <c r="M59" t="s">
        <v>324</v>
      </c>
      <c r="N59" s="1"/>
    </row>
    <row r="60" spans="1:14" x14ac:dyDescent="0.25">
      <c r="A60" s="1" t="s">
        <v>182</v>
      </c>
      <c r="B60" t="s">
        <v>282</v>
      </c>
      <c r="C60" t="s">
        <v>296</v>
      </c>
      <c r="D60" t="s">
        <v>195</v>
      </c>
      <c r="E60" t="s">
        <v>123</v>
      </c>
      <c r="F60" s="7" t="s">
        <v>347</v>
      </c>
      <c r="G60" s="11">
        <v>38126</v>
      </c>
      <c r="H60" s="7" t="s">
        <v>293</v>
      </c>
      <c r="I60" t="s">
        <v>299</v>
      </c>
      <c r="J60" s="5">
        <v>42461</v>
      </c>
      <c r="K60" t="s">
        <v>307</v>
      </c>
      <c r="L60" s="16">
        <v>42505</v>
      </c>
      <c r="M60" t="s">
        <v>324</v>
      </c>
      <c r="N60" s="1"/>
    </row>
    <row r="61" spans="1:14" x14ac:dyDescent="0.25">
      <c r="A61" s="1" t="s">
        <v>278</v>
      </c>
      <c r="B61" t="s">
        <v>280</v>
      </c>
      <c r="C61" t="s">
        <v>296</v>
      </c>
      <c r="D61" t="s">
        <v>202</v>
      </c>
      <c r="E61" t="s">
        <v>189</v>
      </c>
      <c r="F61" s="7" t="s">
        <v>409</v>
      </c>
      <c r="G61" s="11">
        <v>39717</v>
      </c>
      <c r="H61" s="7" t="s">
        <v>293</v>
      </c>
      <c r="I61" t="s">
        <v>299</v>
      </c>
      <c r="J61" s="5">
        <v>42465</v>
      </c>
      <c r="K61" t="s">
        <v>307</v>
      </c>
      <c r="L61" s="16">
        <v>42523</v>
      </c>
      <c r="M61" t="s">
        <v>324</v>
      </c>
      <c r="N61" s="1"/>
    </row>
    <row r="62" spans="1:14" x14ac:dyDescent="0.25">
      <c r="A62" s="1" t="s">
        <v>220</v>
      </c>
      <c r="B62" t="s">
        <v>280</v>
      </c>
      <c r="C62" t="s">
        <v>295</v>
      </c>
      <c r="D62" t="s">
        <v>193</v>
      </c>
      <c r="E62" t="s">
        <v>28</v>
      </c>
      <c r="F62" s="7" t="s">
        <v>393</v>
      </c>
      <c r="G62" s="11">
        <v>33191</v>
      </c>
      <c r="H62" s="7" t="s">
        <v>329</v>
      </c>
      <c r="I62" t="s">
        <v>300</v>
      </c>
      <c r="J62" s="5">
        <v>42469</v>
      </c>
      <c r="K62" t="s">
        <v>310</v>
      </c>
      <c r="L62" s="16">
        <v>42531</v>
      </c>
      <c r="M62" t="s">
        <v>324</v>
      </c>
      <c r="N62" s="1"/>
    </row>
    <row r="63" spans="1:14" x14ac:dyDescent="0.25">
      <c r="A63" s="1" t="s">
        <v>230</v>
      </c>
      <c r="B63" t="s">
        <v>280</v>
      </c>
      <c r="C63" t="s">
        <v>295</v>
      </c>
      <c r="D63" t="s">
        <v>200</v>
      </c>
      <c r="E63" t="s">
        <v>52</v>
      </c>
      <c r="F63" s="7" t="s">
        <v>390</v>
      </c>
      <c r="G63" s="11">
        <v>22739</v>
      </c>
      <c r="H63" s="7" t="s">
        <v>293</v>
      </c>
      <c r="I63" t="s">
        <v>298</v>
      </c>
      <c r="J63" s="5">
        <v>42475</v>
      </c>
      <c r="K63" t="s">
        <v>208</v>
      </c>
      <c r="L63" s="16">
        <v>42559</v>
      </c>
      <c r="M63" t="s">
        <v>324</v>
      </c>
      <c r="N63" s="1"/>
    </row>
    <row r="64" spans="1:14" x14ac:dyDescent="0.25">
      <c r="A64" s="1" t="s">
        <v>237</v>
      </c>
      <c r="B64" t="s">
        <v>280</v>
      </c>
      <c r="C64" t="s">
        <v>295</v>
      </c>
      <c r="D64" t="s">
        <v>198</v>
      </c>
      <c r="E64" t="s">
        <v>68</v>
      </c>
      <c r="F64" s="7" t="s">
        <v>415</v>
      </c>
      <c r="G64" s="11">
        <v>29633</v>
      </c>
      <c r="H64" s="7" t="s">
        <v>293</v>
      </c>
      <c r="I64" t="s">
        <v>301</v>
      </c>
      <c r="J64" s="5">
        <v>42478</v>
      </c>
      <c r="K64" t="s">
        <v>308</v>
      </c>
      <c r="L64" s="16">
        <v>42486</v>
      </c>
      <c r="M64" t="s">
        <v>324</v>
      </c>
      <c r="N64" s="1"/>
    </row>
    <row r="65" spans="1:14" x14ac:dyDescent="0.25">
      <c r="A65" s="1" t="s">
        <v>210</v>
      </c>
      <c r="B65" t="s">
        <v>280</v>
      </c>
      <c r="C65" t="s">
        <v>295</v>
      </c>
      <c r="D65" t="s">
        <v>194</v>
      </c>
      <c r="E65" t="s">
        <v>10</v>
      </c>
      <c r="F65" s="7" t="s">
        <v>420</v>
      </c>
      <c r="G65" s="11">
        <v>24451</v>
      </c>
      <c r="H65" s="7" t="s">
        <v>293</v>
      </c>
      <c r="I65" t="s">
        <v>297</v>
      </c>
      <c r="J65" s="5">
        <v>42479</v>
      </c>
      <c r="K65" t="s">
        <v>205</v>
      </c>
      <c r="L65" s="16">
        <v>42551</v>
      </c>
      <c r="M65" t="s">
        <v>324</v>
      </c>
      <c r="N65" s="1"/>
    </row>
    <row r="66" spans="1:14" x14ac:dyDescent="0.25">
      <c r="A66" s="1" t="s">
        <v>210</v>
      </c>
      <c r="B66" t="s">
        <v>280</v>
      </c>
      <c r="C66" t="s">
        <v>295</v>
      </c>
      <c r="D66" t="s">
        <v>197</v>
      </c>
      <c r="E66" t="s">
        <v>91</v>
      </c>
      <c r="F66" s="7" t="s">
        <v>333</v>
      </c>
      <c r="G66" s="11">
        <v>25773</v>
      </c>
      <c r="H66" s="7" t="s">
        <v>293</v>
      </c>
      <c r="I66" t="s">
        <v>301</v>
      </c>
      <c r="J66" s="5">
        <v>42480</v>
      </c>
      <c r="K66" t="s">
        <v>308</v>
      </c>
      <c r="L66" s="16">
        <v>42499</v>
      </c>
      <c r="M66" t="s">
        <v>324</v>
      </c>
      <c r="N66" s="1"/>
    </row>
    <row r="67" spans="1:14" x14ac:dyDescent="0.25">
      <c r="A67" s="1" t="s">
        <v>249</v>
      </c>
      <c r="B67" t="s">
        <v>280</v>
      </c>
      <c r="C67" t="s">
        <v>295</v>
      </c>
      <c r="D67" t="s">
        <v>197</v>
      </c>
      <c r="E67" t="s">
        <v>110</v>
      </c>
      <c r="F67" s="7" t="s">
        <v>340</v>
      </c>
      <c r="G67" s="11">
        <v>29414</v>
      </c>
      <c r="H67" s="7" t="s">
        <v>329</v>
      </c>
      <c r="I67" t="s">
        <v>298</v>
      </c>
      <c r="J67" s="5">
        <v>42480</v>
      </c>
      <c r="K67" t="s">
        <v>208</v>
      </c>
      <c r="L67" s="16">
        <v>42535</v>
      </c>
      <c r="M67" t="s">
        <v>324</v>
      </c>
      <c r="N67" s="1"/>
    </row>
    <row r="68" spans="1:14" x14ac:dyDescent="0.25">
      <c r="A68" s="1" t="s">
        <v>210</v>
      </c>
      <c r="B68" t="s">
        <v>280</v>
      </c>
      <c r="C68" t="s">
        <v>295</v>
      </c>
      <c r="D68" t="s">
        <v>193</v>
      </c>
      <c r="E68" t="s">
        <v>119</v>
      </c>
      <c r="F68" s="7" t="s">
        <v>419</v>
      </c>
      <c r="G68" s="11">
        <v>27902</v>
      </c>
      <c r="H68" s="7" t="s">
        <v>329</v>
      </c>
      <c r="I68" t="s">
        <v>298</v>
      </c>
      <c r="J68" s="5">
        <v>42480</v>
      </c>
      <c r="K68" t="s">
        <v>207</v>
      </c>
      <c r="L68" s="16">
        <v>42552</v>
      </c>
      <c r="M68" t="s">
        <v>324</v>
      </c>
      <c r="N68" s="1"/>
    </row>
    <row r="69" spans="1:14" x14ac:dyDescent="0.25">
      <c r="A69" s="1" t="s">
        <v>245</v>
      </c>
      <c r="B69" t="s">
        <v>280</v>
      </c>
      <c r="C69" t="s">
        <v>295</v>
      </c>
      <c r="D69" t="s">
        <v>193</v>
      </c>
      <c r="E69" t="s">
        <v>104</v>
      </c>
      <c r="F69" s="7" t="s">
        <v>380</v>
      </c>
      <c r="G69" s="12">
        <v>40538</v>
      </c>
      <c r="H69" s="7" t="s">
        <v>293</v>
      </c>
      <c r="I69" t="s">
        <v>299</v>
      </c>
      <c r="J69" s="5">
        <v>42482</v>
      </c>
      <c r="K69" t="s">
        <v>307</v>
      </c>
      <c r="L69" s="16">
        <v>42568</v>
      </c>
      <c r="M69" t="s">
        <v>324</v>
      </c>
      <c r="N69" s="1"/>
    </row>
    <row r="70" spans="1:14" x14ac:dyDescent="0.25">
      <c r="A70" s="1" t="s">
        <v>215</v>
      </c>
      <c r="B70" t="s">
        <v>280</v>
      </c>
      <c r="C70" t="s">
        <v>296</v>
      </c>
      <c r="D70" t="s">
        <v>195</v>
      </c>
      <c r="E70" t="s">
        <v>22</v>
      </c>
      <c r="F70" s="7" t="s">
        <v>378</v>
      </c>
      <c r="G70" s="11">
        <v>26952</v>
      </c>
      <c r="H70" s="7" t="s">
        <v>329</v>
      </c>
      <c r="I70" t="s">
        <v>297</v>
      </c>
      <c r="J70" s="5">
        <v>42485</v>
      </c>
      <c r="K70" t="s">
        <v>203</v>
      </c>
      <c r="L70" s="17" t="s">
        <v>763</v>
      </c>
      <c r="M70" t="s">
        <v>324</v>
      </c>
      <c r="N70" s="1"/>
    </row>
    <row r="71" spans="1:14" x14ac:dyDescent="0.25">
      <c r="A71" s="1" t="s">
        <v>262</v>
      </c>
      <c r="B71" t="s">
        <v>280</v>
      </c>
      <c r="C71" t="s">
        <v>295</v>
      </c>
      <c r="D71" t="s">
        <v>197</v>
      </c>
      <c r="E71" t="s">
        <v>147</v>
      </c>
      <c r="F71" s="7" t="s">
        <v>345</v>
      </c>
      <c r="G71" s="11">
        <v>26789</v>
      </c>
      <c r="H71" s="7" t="s">
        <v>293</v>
      </c>
      <c r="I71" t="s">
        <v>298</v>
      </c>
      <c r="J71" s="5">
        <v>42487</v>
      </c>
      <c r="K71" t="s">
        <v>206</v>
      </c>
      <c r="L71" s="16">
        <v>42535</v>
      </c>
      <c r="M71" t="s">
        <v>324</v>
      </c>
      <c r="N71" s="1"/>
    </row>
    <row r="72" spans="1:14" x14ac:dyDescent="0.25">
      <c r="A72" s="1" t="s">
        <v>265</v>
      </c>
      <c r="B72" t="s">
        <v>280</v>
      </c>
      <c r="C72" t="s">
        <v>295</v>
      </c>
      <c r="D72" t="s">
        <v>200</v>
      </c>
      <c r="E72" t="s">
        <v>153</v>
      </c>
      <c r="F72" s="7" t="s">
        <v>344</v>
      </c>
      <c r="G72" s="11">
        <v>31984</v>
      </c>
      <c r="H72" s="7" t="s">
        <v>293</v>
      </c>
      <c r="I72" t="s">
        <v>298</v>
      </c>
      <c r="J72" s="5">
        <v>42489</v>
      </c>
      <c r="K72" t="s">
        <v>207</v>
      </c>
      <c r="L72" s="16">
        <v>42559</v>
      </c>
      <c r="M72" t="s">
        <v>324</v>
      </c>
      <c r="N72" s="1"/>
    </row>
    <row r="73" spans="1:14" x14ac:dyDescent="0.25">
      <c r="A73" s="1" t="s">
        <v>209</v>
      </c>
      <c r="B73" t="s">
        <v>279</v>
      </c>
      <c r="C73" t="s">
        <v>295</v>
      </c>
      <c r="D73" t="s">
        <v>193</v>
      </c>
      <c r="E73" t="s">
        <v>8</v>
      </c>
      <c r="F73" s="7" t="s">
        <v>410</v>
      </c>
      <c r="G73" s="11">
        <v>31658</v>
      </c>
      <c r="H73" s="7" t="s">
        <v>293</v>
      </c>
      <c r="I73" t="s">
        <v>298</v>
      </c>
      <c r="J73" s="5">
        <v>42494</v>
      </c>
      <c r="K73" t="s">
        <v>207</v>
      </c>
      <c r="L73" s="16">
        <v>42525</v>
      </c>
      <c r="M73" t="s">
        <v>324</v>
      </c>
      <c r="N73" s="1"/>
    </row>
    <row r="74" spans="1:14" x14ac:dyDescent="0.25">
      <c r="A74" s="1" t="s">
        <v>257</v>
      </c>
      <c r="B74" t="s">
        <v>279</v>
      </c>
      <c r="C74" t="s">
        <v>295</v>
      </c>
      <c r="D74" t="s">
        <v>198</v>
      </c>
      <c r="E74" t="s">
        <v>136</v>
      </c>
      <c r="F74" s="7" t="s">
        <v>366</v>
      </c>
      <c r="G74" s="11">
        <v>18470</v>
      </c>
      <c r="H74" s="7" t="s">
        <v>329</v>
      </c>
      <c r="I74" t="s">
        <v>300</v>
      </c>
      <c r="J74" s="5">
        <v>42495</v>
      </c>
      <c r="K74" t="s">
        <v>302</v>
      </c>
      <c r="L74" s="16">
        <v>42545</v>
      </c>
      <c r="M74" t="s">
        <v>324</v>
      </c>
      <c r="N74" s="1"/>
    </row>
    <row r="75" spans="1:14" x14ac:dyDescent="0.25">
      <c r="A75" s="1" t="s">
        <v>115</v>
      </c>
      <c r="B75" t="s">
        <v>279</v>
      </c>
      <c r="C75" t="s">
        <v>296</v>
      </c>
      <c r="D75" t="s">
        <v>195</v>
      </c>
      <c r="E75" t="s">
        <v>89</v>
      </c>
      <c r="F75" s="7" t="s">
        <v>341</v>
      </c>
      <c r="G75" s="11">
        <v>27037</v>
      </c>
      <c r="H75" s="7" t="s">
        <v>329</v>
      </c>
      <c r="I75" t="s">
        <v>297</v>
      </c>
      <c r="J75" s="5">
        <v>42517</v>
      </c>
      <c r="K75" t="s">
        <v>204</v>
      </c>
      <c r="L75" s="16">
        <v>42563</v>
      </c>
      <c r="M75" t="s">
        <v>324</v>
      </c>
      <c r="N75" s="1"/>
    </row>
    <row r="76" spans="1:14" x14ac:dyDescent="0.25">
      <c r="A76" s="1" t="s">
        <v>236</v>
      </c>
      <c r="B76" t="s">
        <v>281</v>
      </c>
      <c r="C76" t="s">
        <v>295</v>
      </c>
      <c r="D76" t="s">
        <v>193</v>
      </c>
      <c r="E76" t="s">
        <v>65</v>
      </c>
      <c r="F76" s="7" t="s">
        <v>391</v>
      </c>
      <c r="G76" s="11">
        <v>25703</v>
      </c>
      <c r="H76" s="7" t="s">
        <v>329</v>
      </c>
      <c r="I76" t="s">
        <v>300</v>
      </c>
      <c r="J76" s="5">
        <v>42528</v>
      </c>
      <c r="K76" t="s">
        <v>303</v>
      </c>
      <c r="L76" s="16">
        <v>42530</v>
      </c>
      <c r="M76" t="s">
        <v>324</v>
      </c>
      <c r="N76" s="1"/>
    </row>
    <row r="77" spans="1:14" x14ac:dyDescent="0.25">
      <c r="A77" s="1" t="s">
        <v>181</v>
      </c>
      <c r="B77" t="s">
        <v>281</v>
      </c>
      <c r="C77" t="s">
        <v>295</v>
      </c>
      <c r="D77" t="s">
        <v>196</v>
      </c>
      <c r="E77" t="s">
        <v>121</v>
      </c>
      <c r="F77" s="7" t="s">
        <v>422</v>
      </c>
      <c r="G77" s="11">
        <v>25561</v>
      </c>
      <c r="H77" s="7" t="s">
        <v>293</v>
      </c>
      <c r="I77" t="s">
        <v>298</v>
      </c>
      <c r="J77" s="5">
        <v>42538</v>
      </c>
      <c r="K77" t="s">
        <v>207</v>
      </c>
      <c r="L77" s="17" t="s">
        <v>763</v>
      </c>
      <c r="M77" t="s">
        <v>324</v>
      </c>
      <c r="N77" s="1"/>
    </row>
    <row r="78" spans="1:14" x14ac:dyDescent="0.25">
      <c r="A78" s="1" t="s">
        <v>273</v>
      </c>
      <c r="B78" t="s">
        <v>281</v>
      </c>
      <c r="C78" t="s">
        <v>295</v>
      </c>
      <c r="D78" t="s">
        <v>194</v>
      </c>
      <c r="E78" t="s">
        <v>175</v>
      </c>
      <c r="F78" s="7" t="s">
        <v>396</v>
      </c>
      <c r="G78" s="11">
        <v>29091</v>
      </c>
      <c r="H78" s="7" t="s">
        <v>329</v>
      </c>
      <c r="I78" t="s">
        <v>301</v>
      </c>
      <c r="J78" s="5">
        <v>42538</v>
      </c>
      <c r="K78" t="s">
        <v>304</v>
      </c>
      <c r="L78" s="16">
        <v>42608</v>
      </c>
      <c r="M78" t="s">
        <v>324</v>
      </c>
      <c r="N78" s="1"/>
    </row>
    <row r="79" spans="1:14" x14ac:dyDescent="0.25">
      <c r="A79" s="1" t="s">
        <v>242</v>
      </c>
      <c r="B79" t="s">
        <v>281</v>
      </c>
      <c r="C79" t="s">
        <v>295</v>
      </c>
      <c r="D79" t="s">
        <v>197</v>
      </c>
      <c r="E79" t="s">
        <v>97</v>
      </c>
      <c r="F79" s="7" t="s">
        <v>376</v>
      </c>
      <c r="G79" s="11">
        <v>28516</v>
      </c>
      <c r="H79" s="7" t="s">
        <v>293</v>
      </c>
      <c r="I79" t="s">
        <v>297</v>
      </c>
      <c r="J79" s="5">
        <v>42541</v>
      </c>
      <c r="K79" t="s">
        <v>204</v>
      </c>
      <c r="L79" s="16">
        <v>42574</v>
      </c>
      <c r="M79" t="s">
        <v>324</v>
      </c>
      <c r="N79" s="1"/>
    </row>
    <row r="80" spans="1:14" x14ac:dyDescent="0.25">
      <c r="A80" s="1" t="s">
        <v>259</v>
      </c>
      <c r="B80" t="s">
        <v>281</v>
      </c>
      <c r="C80" t="s">
        <v>295</v>
      </c>
      <c r="D80" t="s">
        <v>201</v>
      </c>
      <c r="E80" t="s">
        <v>140</v>
      </c>
      <c r="F80" s="7" t="s">
        <v>399</v>
      </c>
      <c r="G80" s="11">
        <v>31784</v>
      </c>
      <c r="H80" s="7" t="s">
        <v>329</v>
      </c>
      <c r="I80" t="s">
        <v>300</v>
      </c>
      <c r="J80" s="5">
        <v>42543</v>
      </c>
      <c r="K80" t="s">
        <v>310</v>
      </c>
      <c r="L80" s="16">
        <v>42615</v>
      </c>
      <c r="M80" t="s">
        <v>324</v>
      </c>
      <c r="N80" s="1"/>
    </row>
    <row r="81" spans="1:14" x14ac:dyDescent="0.25">
      <c r="A81" s="1" t="s">
        <v>272</v>
      </c>
      <c r="B81" t="s">
        <v>281</v>
      </c>
      <c r="C81" t="s">
        <v>295</v>
      </c>
      <c r="D81" t="s">
        <v>196</v>
      </c>
      <c r="E81" t="s">
        <v>174</v>
      </c>
      <c r="F81" s="7" t="s">
        <v>427</v>
      </c>
      <c r="G81" s="12">
        <v>40754</v>
      </c>
      <c r="H81" s="7" t="s">
        <v>329</v>
      </c>
      <c r="I81" t="s">
        <v>299</v>
      </c>
      <c r="J81" s="5">
        <v>42544</v>
      </c>
      <c r="K81" t="s">
        <v>305</v>
      </c>
      <c r="L81" s="16">
        <v>42615</v>
      </c>
      <c r="M81" t="s">
        <v>324</v>
      </c>
      <c r="N81" s="1"/>
    </row>
    <row r="82" spans="1:14" x14ac:dyDescent="0.25">
      <c r="A82" s="1" t="s">
        <v>219</v>
      </c>
      <c r="B82" t="s">
        <v>281</v>
      </c>
      <c r="C82" t="s">
        <v>295</v>
      </c>
      <c r="D82" t="s">
        <v>193</v>
      </c>
      <c r="E82" t="s">
        <v>27</v>
      </c>
      <c r="F82" s="7" t="s">
        <v>357</v>
      </c>
      <c r="G82" s="11">
        <v>38861</v>
      </c>
      <c r="H82" s="7" t="s">
        <v>329</v>
      </c>
      <c r="I82" t="s">
        <v>299</v>
      </c>
      <c r="J82" s="5">
        <v>42545</v>
      </c>
      <c r="K82" t="s">
        <v>306</v>
      </c>
      <c r="L82" s="16">
        <v>42568</v>
      </c>
      <c r="M82" t="s">
        <v>324</v>
      </c>
      <c r="N82" s="1"/>
    </row>
    <row r="83" spans="1:14" x14ac:dyDescent="0.25">
      <c r="A83" s="1" t="s">
        <v>211</v>
      </c>
      <c r="B83" t="s">
        <v>281</v>
      </c>
      <c r="C83" t="s">
        <v>295</v>
      </c>
      <c r="D83" t="s">
        <v>197</v>
      </c>
      <c r="E83" t="s">
        <v>12</v>
      </c>
      <c r="F83" s="7" t="s">
        <v>370</v>
      </c>
      <c r="G83" s="11">
        <v>32642</v>
      </c>
      <c r="H83" s="7" t="s">
        <v>329</v>
      </c>
      <c r="I83" t="s">
        <v>298</v>
      </c>
      <c r="J83" s="5">
        <v>42548</v>
      </c>
      <c r="K83" t="s">
        <v>208</v>
      </c>
      <c r="L83" s="16">
        <v>42567</v>
      </c>
      <c r="M83" t="s">
        <v>324</v>
      </c>
      <c r="N83" s="1"/>
    </row>
    <row r="84" spans="1:14" x14ac:dyDescent="0.25">
      <c r="A84" s="1" t="s">
        <v>227</v>
      </c>
      <c r="B84" t="s">
        <v>286</v>
      </c>
      <c r="C84" t="s">
        <v>295</v>
      </c>
      <c r="D84" t="s">
        <v>201</v>
      </c>
      <c r="E84" t="s">
        <v>43</v>
      </c>
      <c r="F84" s="7" t="s">
        <v>426</v>
      </c>
      <c r="G84" s="11">
        <v>25481</v>
      </c>
      <c r="H84" s="7" t="s">
        <v>329</v>
      </c>
      <c r="I84" t="s">
        <v>298</v>
      </c>
      <c r="J84" s="5">
        <v>42558</v>
      </c>
      <c r="K84" t="s">
        <v>208</v>
      </c>
      <c r="L84" s="16">
        <v>42635</v>
      </c>
      <c r="M84" t="s">
        <v>324</v>
      </c>
      <c r="N84" s="1"/>
    </row>
    <row r="85" spans="1:14" x14ac:dyDescent="0.25">
      <c r="A85" s="1" t="s">
        <v>252</v>
      </c>
      <c r="B85" t="s">
        <v>286</v>
      </c>
      <c r="C85" t="s">
        <v>296</v>
      </c>
      <c r="D85" t="s">
        <v>195</v>
      </c>
      <c r="E85" t="s">
        <v>118</v>
      </c>
      <c r="F85" s="7" t="s">
        <v>355</v>
      </c>
      <c r="G85" s="11">
        <v>38277</v>
      </c>
      <c r="H85" s="8" t="s">
        <v>430</v>
      </c>
      <c r="I85" t="s">
        <v>299</v>
      </c>
      <c r="J85" s="5">
        <v>42568</v>
      </c>
      <c r="K85" t="s">
        <v>307</v>
      </c>
      <c r="L85" s="17" t="s">
        <v>763</v>
      </c>
      <c r="M85" t="s">
        <v>324</v>
      </c>
      <c r="N85" s="1"/>
    </row>
    <row r="86" spans="1:14" x14ac:dyDescent="0.25">
      <c r="A86" s="1" t="s">
        <v>234</v>
      </c>
      <c r="B86" t="s">
        <v>286</v>
      </c>
      <c r="C86" t="s">
        <v>295</v>
      </c>
      <c r="D86" t="s">
        <v>197</v>
      </c>
      <c r="E86" t="s">
        <v>61</v>
      </c>
      <c r="F86" s="7" t="s">
        <v>346</v>
      </c>
      <c r="G86" s="11">
        <v>17738</v>
      </c>
      <c r="H86" s="7" t="s">
        <v>293</v>
      </c>
      <c r="I86" t="s">
        <v>297</v>
      </c>
      <c r="J86" s="5">
        <v>42568</v>
      </c>
      <c r="K86" t="s">
        <v>203</v>
      </c>
      <c r="L86" s="16">
        <v>42615</v>
      </c>
      <c r="M86" t="s">
        <v>324</v>
      </c>
      <c r="N86" s="1"/>
    </row>
    <row r="87" spans="1:14" x14ac:dyDescent="0.25">
      <c r="A87" s="1" t="s">
        <v>216</v>
      </c>
      <c r="B87" t="s">
        <v>286</v>
      </c>
      <c r="C87" t="s">
        <v>295</v>
      </c>
      <c r="D87" t="s">
        <v>199</v>
      </c>
      <c r="E87" t="s">
        <v>24</v>
      </c>
      <c r="F87" s="7" t="s">
        <v>416</v>
      </c>
      <c r="G87" s="11">
        <v>38551</v>
      </c>
      <c r="H87" s="7" t="s">
        <v>329</v>
      </c>
      <c r="I87" t="s">
        <v>299</v>
      </c>
      <c r="J87" s="5">
        <v>42571</v>
      </c>
      <c r="K87" t="s">
        <v>307</v>
      </c>
      <c r="L87" s="16">
        <v>42660</v>
      </c>
      <c r="M87" t="s">
        <v>324</v>
      </c>
      <c r="N87" s="1"/>
    </row>
    <row r="88" spans="1:14" x14ac:dyDescent="0.25">
      <c r="A88" s="1" t="s">
        <v>267</v>
      </c>
      <c r="B88" t="s">
        <v>286</v>
      </c>
      <c r="C88" t="s">
        <v>295</v>
      </c>
      <c r="D88" t="s">
        <v>200</v>
      </c>
      <c r="E88" t="s">
        <v>161</v>
      </c>
      <c r="F88" s="7" t="s">
        <v>400</v>
      </c>
      <c r="G88" s="11">
        <v>23209</v>
      </c>
      <c r="H88" s="7" t="s">
        <v>329</v>
      </c>
      <c r="I88" t="s">
        <v>298</v>
      </c>
      <c r="J88" s="5">
        <v>42574</v>
      </c>
      <c r="K88" t="s">
        <v>208</v>
      </c>
      <c r="L88" s="16">
        <v>42574</v>
      </c>
      <c r="M88" t="s">
        <v>324</v>
      </c>
      <c r="N88" s="1"/>
    </row>
    <row r="89" spans="1:14" x14ac:dyDescent="0.25">
      <c r="A89" s="1" t="s">
        <v>267</v>
      </c>
      <c r="B89" t="s">
        <v>286</v>
      </c>
      <c r="C89" t="s">
        <v>295</v>
      </c>
      <c r="D89" t="s">
        <v>198</v>
      </c>
      <c r="E89" t="s">
        <v>171</v>
      </c>
      <c r="F89" s="7" t="s">
        <v>414</v>
      </c>
      <c r="G89" s="11">
        <v>38948</v>
      </c>
      <c r="H89" s="7" t="s">
        <v>329</v>
      </c>
      <c r="I89" t="s">
        <v>299</v>
      </c>
      <c r="J89" s="5">
        <v>42575</v>
      </c>
      <c r="K89" t="s">
        <v>305</v>
      </c>
      <c r="L89" s="16">
        <v>42659</v>
      </c>
      <c r="M89" t="s">
        <v>324</v>
      </c>
      <c r="N89" s="1"/>
    </row>
    <row r="90" spans="1:14" x14ac:dyDescent="0.25">
      <c r="A90" s="1" t="s">
        <v>250</v>
      </c>
      <c r="B90" t="s">
        <v>286</v>
      </c>
      <c r="C90" t="s">
        <v>295</v>
      </c>
      <c r="D90" t="s">
        <v>193</v>
      </c>
      <c r="E90" t="s">
        <v>112</v>
      </c>
      <c r="F90" s="7" t="s">
        <v>358</v>
      </c>
      <c r="G90" s="11">
        <v>25382</v>
      </c>
      <c r="H90" s="7" t="s">
        <v>329</v>
      </c>
      <c r="I90" t="s">
        <v>297</v>
      </c>
      <c r="J90" s="5">
        <v>42577</v>
      </c>
      <c r="K90" t="s">
        <v>205</v>
      </c>
      <c r="L90" s="16">
        <v>42636</v>
      </c>
      <c r="M90" t="s">
        <v>324</v>
      </c>
      <c r="N90" s="1"/>
    </row>
    <row r="91" spans="1:14" x14ac:dyDescent="0.25">
      <c r="A91" s="1" t="s">
        <v>277</v>
      </c>
      <c r="B91" t="s">
        <v>286</v>
      </c>
      <c r="C91" t="s">
        <v>296</v>
      </c>
      <c r="D91" t="s">
        <v>195</v>
      </c>
      <c r="E91" t="s">
        <v>187</v>
      </c>
      <c r="F91" s="7" t="s">
        <v>356</v>
      </c>
      <c r="G91" s="11">
        <v>27675</v>
      </c>
      <c r="H91" s="7" t="s">
        <v>293</v>
      </c>
      <c r="I91" t="s">
        <v>298</v>
      </c>
      <c r="J91" s="5">
        <v>42578</v>
      </c>
      <c r="K91" t="s">
        <v>207</v>
      </c>
      <c r="L91" s="17" t="s">
        <v>763</v>
      </c>
      <c r="M91" t="s">
        <v>324</v>
      </c>
      <c r="N91" s="1"/>
    </row>
    <row r="92" spans="1:14" x14ac:dyDescent="0.25">
      <c r="A92" s="1" t="s">
        <v>254</v>
      </c>
      <c r="B92" t="s">
        <v>292</v>
      </c>
      <c r="C92" t="s">
        <v>295</v>
      </c>
      <c r="D92" t="s">
        <v>198</v>
      </c>
      <c r="E92" t="s">
        <v>130</v>
      </c>
      <c r="F92" s="7" t="s">
        <v>361</v>
      </c>
      <c r="G92" s="11">
        <v>29803</v>
      </c>
      <c r="H92" s="7" t="s">
        <v>293</v>
      </c>
      <c r="I92" t="s">
        <v>300</v>
      </c>
      <c r="J92" s="5">
        <v>42592</v>
      </c>
      <c r="K92" t="s">
        <v>302</v>
      </c>
      <c r="L92" s="16">
        <v>42606</v>
      </c>
      <c r="M92" t="s">
        <v>324</v>
      </c>
      <c r="N92" s="1"/>
    </row>
    <row r="93" spans="1:14" x14ac:dyDescent="0.25">
      <c r="A93" s="1" t="s">
        <v>244</v>
      </c>
      <c r="B93" t="s">
        <v>292</v>
      </c>
      <c r="C93" t="s">
        <v>295</v>
      </c>
      <c r="D93" t="s">
        <v>200</v>
      </c>
      <c r="E93" t="s">
        <v>103</v>
      </c>
      <c r="F93" s="7" t="s">
        <v>371</v>
      </c>
      <c r="G93" s="11">
        <v>19223</v>
      </c>
      <c r="H93" s="7" t="s">
        <v>329</v>
      </c>
      <c r="I93" t="s">
        <v>297</v>
      </c>
      <c r="J93" s="5">
        <v>42594</v>
      </c>
      <c r="K93" t="s">
        <v>203</v>
      </c>
      <c r="L93" s="16">
        <v>42636</v>
      </c>
      <c r="M93" t="s">
        <v>324</v>
      </c>
      <c r="N93" s="10"/>
    </row>
    <row r="94" spans="1:14" x14ac:dyDescent="0.25">
      <c r="A94" s="1" t="s">
        <v>239</v>
      </c>
      <c r="B94" t="s">
        <v>292</v>
      </c>
      <c r="C94" t="s">
        <v>295</v>
      </c>
      <c r="D94" t="s">
        <v>199</v>
      </c>
      <c r="E94" t="s">
        <v>85</v>
      </c>
      <c r="F94" s="7" t="s">
        <v>392</v>
      </c>
      <c r="G94" s="11">
        <v>33711</v>
      </c>
      <c r="H94" s="7" t="s">
        <v>329</v>
      </c>
      <c r="I94" t="s">
        <v>300</v>
      </c>
      <c r="J94" s="5">
        <v>42595</v>
      </c>
      <c r="K94" t="s">
        <v>302</v>
      </c>
      <c r="L94" s="16">
        <v>42645</v>
      </c>
      <c r="M94" t="s">
        <v>324</v>
      </c>
      <c r="N94" s="1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O94">
    <sortCondition ref="L2:L94"/>
  </sortState>
  <conditionalFormatting sqref="E1:E1048576">
    <cfRule type="cellIs" dxfId="13" priority="1" operator="equal">
      <formula>"MFO6152"</formula>
    </cfRule>
    <cfRule type="duplicateValues" dxfId="12" priority="8"/>
  </conditionalFormatting>
  <conditionalFormatting sqref="I1:I1048576">
    <cfRule type="cellIs" dxfId="11" priority="2" operator="equal">
      <formula>"Plastics"</formula>
    </cfRule>
  </conditionalFormatting>
  <pageMargins left="0.7" right="0.7" top="0.75" bottom="0.75" header="0.3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264F-8C8C-4444-BCD0-48502EE38F8B}">
  <dimension ref="A1:F94"/>
  <sheetViews>
    <sheetView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15.28515625" bestFit="1" customWidth="1"/>
    <col min="2" max="2" width="16.7109375" bestFit="1" customWidth="1"/>
    <col min="3" max="3" width="16.7109375" style="20" customWidth="1"/>
    <col min="4" max="4" width="10.7109375" bestFit="1" customWidth="1"/>
    <col min="5" max="5" width="12.7109375" style="25" bestFit="1" customWidth="1"/>
    <col min="6" max="6" width="29" style="26" bestFit="1" customWidth="1"/>
  </cols>
  <sheetData>
    <row r="1" spans="1:6" x14ac:dyDescent="0.25">
      <c r="A1" s="2" t="s">
        <v>764</v>
      </c>
      <c r="B1" s="2" t="s">
        <v>3</v>
      </c>
      <c r="C1" s="21" t="s">
        <v>519</v>
      </c>
      <c r="D1" s="15" t="s">
        <v>322</v>
      </c>
      <c r="E1" s="23" t="s">
        <v>0</v>
      </c>
      <c r="F1" s="19" t="s">
        <v>860</v>
      </c>
    </row>
    <row r="2" spans="1:6" x14ac:dyDescent="0.25">
      <c r="A2" s="6" t="s">
        <v>765</v>
      </c>
      <c r="B2" t="s">
        <v>129</v>
      </c>
      <c r="C2" s="20" t="s">
        <v>756</v>
      </c>
      <c r="D2" s="16">
        <v>42240</v>
      </c>
      <c r="E2" s="24">
        <v>42186</v>
      </c>
      <c r="F2" s="27">
        <f>DATEDIF(E2,D2,"d")</f>
        <v>54</v>
      </c>
    </row>
    <row r="3" spans="1:6" x14ac:dyDescent="0.25">
      <c r="A3" s="6" t="s">
        <v>766</v>
      </c>
      <c r="B3" t="s">
        <v>80</v>
      </c>
      <c r="C3" s="22" t="s">
        <v>752</v>
      </c>
      <c r="D3" s="16">
        <v>42277</v>
      </c>
      <c r="E3" s="24">
        <v>42187</v>
      </c>
      <c r="F3" s="27">
        <f t="shared" ref="F3:F66" si="0">DATEDIF(E3,D3,"d")</f>
        <v>90</v>
      </c>
    </row>
    <row r="4" spans="1:6" x14ac:dyDescent="0.25">
      <c r="A4" s="6" t="s">
        <v>767</v>
      </c>
      <c r="B4" t="s">
        <v>50</v>
      </c>
      <c r="C4" s="22" t="s">
        <v>757</v>
      </c>
      <c r="D4" s="16">
        <v>42209</v>
      </c>
      <c r="E4" s="24" t="s">
        <v>229</v>
      </c>
      <c r="F4" s="27">
        <f t="shared" si="0"/>
        <v>20</v>
      </c>
    </row>
    <row r="5" spans="1:6" x14ac:dyDescent="0.25">
      <c r="A5" s="6" t="s">
        <v>768</v>
      </c>
      <c r="B5" t="s">
        <v>177</v>
      </c>
      <c r="C5" s="22" t="s">
        <v>754</v>
      </c>
      <c r="D5" s="16">
        <v>42273</v>
      </c>
      <c r="E5" s="24" t="s">
        <v>274</v>
      </c>
      <c r="F5" s="27">
        <f t="shared" si="0"/>
        <v>77</v>
      </c>
    </row>
    <row r="6" spans="1:6" x14ac:dyDescent="0.25">
      <c r="A6" s="6" t="s">
        <v>769</v>
      </c>
      <c r="B6" t="s">
        <v>149</v>
      </c>
      <c r="C6" s="22" t="s">
        <v>753</v>
      </c>
      <c r="D6" s="16">
        <v>42280</v>
      </c>
      <c r="E6" s="24" t="s">
        <v>263</v>
      </c>
      <c r="F6" s="27">
        <f t="shared" si="0"/>
        <v>82</v>
      </c>
    </row>
    <row r="7" spans="1:6" x14ac:dyDescent="0.25">
      <c r="A7" s="6" t="s">
        <v>770</v>
      </c>
      <c r="B7" t="s">
        <v>87</v>
      </c>
      <c r="C7" s="22" t="s">
        <v>745</v>
      </c>
      <c r="D7" s="16">
        <v>42220</v>
      </c>
      <c r="E7" s="24" t="s">
        <v>79</v>
      </c>
      <c r="F7" s="27">
        <f t="shared" si="0"/>
        <v>1</v>
      </c>
    </row>
    <row r="8" spans="1:6" x14ac:dyDescent="0.25">
      <c r="A8" s="6" t="s">
        <v>771</v>
      </c>
      <c r="B8" t="s">
        <v>58</v>
      </c>
      <c r="C8" s="22" t="s">
        <v>757</v>
      </c>
      <c r="D8" s="16">
        <v>42239</v>
      </c>
      <c r="E8" s="24" t="s">
        <v>233</v>
      </c>
      <c r="F8" s="27">
        <f t="shared" si="0"/>
        <v>8</v>
      </c>
    </row>
    <row r="9" spans="1:6" x14ac:dyDescent="0.25">
      <c r="A9" s="6" t="s">
        <v>772</v>
      </c>
      <c r="B9" t="s">
        <v>30</v>
      </c>
      <c r="C9" s="22" t="s">
        <v>757</v>
      </c>
      <c r="D9" s="16">
        <v>42296</v>
      </c>
      <c r="E9" s="24" t="s">
        <v>60</v>
      </c>
      <c r="F9" s="27">
        <f t="shared" si="0"/>
        <v>63</v>
      </c>
    </row>
    <row r="10" spans="1:6" x14ac:dyDescent="0.25">
      <c r="A10" s="6" t="s">
        <v>773</v>
      </c>
      <c r="B10" t="s">
        <v>95</v>
      </c>
      <c r="C10" s="22" t="s">
        <v>746</v>
      </c>
      <c r="D10" s="16">
        <v>42255</v>
      </c>
      <c r="E10" s="24" t="s">
        <v>241</v>
      </c>
      <c r="F10" s="27">
        <f t="shared" si="0"/>
        <v>21</v>
      </c>
    </row>
    <row r="11" spans="1:6" x14ac:dyDescent="0.25">
      <c r="A11" s="6" t="s">
        <v>774</v>
      </c>
      <c r="B11" t="s">
        <v>72</v>
      </c>
      <c r="C11" s="22" t="s">
        <v>751</v>
      </c>
      <c r="D11" s="16">
        <v>42298</v>
      </c>
      <c r="E11" s="24" t="s">
        <v>238</v>
      </c>
      <c r="F11" s="27">
        <f t="shared" si="0"/>
        <v>50</v>
      </c>
    </row>
    <row r="12" spans="1:6" x14ac:dyDescent="0.25">
      <c r="A12" s="6" t="s">
        <v>775</v>
      </c>
      <c r="B12" t="s">
        <v>157</v>
      </c>
      <c r="C12" s="22" t="s">
        <v>753</v>
      </c>
      <c r="D12" s="16">
        <v>42276</v>
      </c>
      <c r="E12" s="24" t="s">
        <v>256</v>
      </c>
      <c r="F12" s="27">
        <f t="shared" si="0"/>
        <v>26</v>
      </c>
    </row>
    <row r="13" spans="1:6" x14ac:dyDescent="0.25">
      <c r="A13" s="6" t="s">
        <v>776</v>
      </c>
      <c r="B13" t="s">
        <v>183</v>
      </c>
      <c r="C13" s="22" t="s">
        <v>747</v>
      </c>
      <c r="D13" s="16">
        <v>42289</v>
      </c>
      <c r="E13" s="24" t="s">
        <v>275</v>
      </c>
      <c r="F13" s="27">
        <f t="shared" si="0"/>
        <v>38</v>
      </c>
    </row>
    <row r="14" spans="1:6" x14ac:dyDescent="0.25">
      <c r="A14" s="6" t="s">
        <v>777</v>
      </c>
      <c r="B14" t="s">
        <v>134</v>
      </c>
      <c r="C14" s="22" t="s">
        <v>750</v>
      </c>
      <c r="D14" s="16">
        <v>42291</v>
      </c>
      <c r="E14" s="24" t="s">
        <v>256</v>
      </c>
      <c r="F14" s="27">
        <f t="shared" si="0"/>
        <v>41</v>
      </c>
    </row>
    <row r="15" spans="1:6" x14ac:dyDescent="0.25">
      <c r="A15" s="6" t="s">
        <v>778</v>
      </c>
      <c r="B15" t="s">
        <v>163</v>
      </c>
      <c r="C15" s="22" t="s">
        <v>748</v>
      </c>
      <c r="D15" s="16">
        <v>42343</v>
      </c>
      <c r="E15" s="24" t="s">
        <v>256</v>
      </c>
      <c r="F15" s="27">
        <f t="shared" si="0"/>
        <v>93</v>
      </c>
    </row>
    <row r="16" spans="1:6" x14ac:dyDescent="0.25">
      <c r="A16" s="6" t="s">
        <v>779</v>
      </c>
      <c r="B16" t="s">
        <v>36</v>
      </c>
      <c r="C16" s="22" t="s">
        <v>750</v>
      </c>
      <c r="D16" s="16">
        <v>42313</v>
      </c>
      <c r="E16" s="24" t="s">
        <v>223</v>
      </c>
      <c r="F16" s="27">
        <f t="shared" si="0"/>
        <v>60</v>
      </c>
    </row>
    <row r="17" spans="1:6" x14ac:dyDescent="0.25">
      <c r="A17" s="6" t="s">
        <v>780</v>
      </c>
      <c r="B17" t="s">
        <v>20</v>
      </c>
      <c r="C17" s="22" t="s">
        <v>753</v>
      </c>
      <c r="D17" s="16">
        <v>42322</v>
      </c>
      <c r="E17" s="24" t="s">
        <v>214</v>
      </c>
      <c r="F17" s="27">
        <f t="shared" si="0"/>
        <v>68</v>
      </c>
    </row>
    <row r="18" spans="1:6" x14ac:dyDescent="0.25">
      <c r="A18" s="6" t="s">
        <v>781</v>
      </c>
      <c r="B18" t="s">
        <v>48</v>
      </c>
      <c r="C18" s="22" t="s">
        <v>749</v>
      </c>
      <c r="D18" s="16">
        <v>42286</v>
      </c>
      <c r="E18" s="24" t="s">
        <v>228</v>
      </c>
      <c r="F18" s="27">
        <f t="shared" si="0"/>
        <v>7</v>
      </c>
    </row>
    <row r="19" spans="1:6" x14ac:dyDescent="0.25">
      <c r="A19" s="6" t="s">
        <v>782</v>
      </c>
      <c r="B19" t="s">
        <v>40</v>
      </c>
      <c r="C19" s="22" t="s">
        <v>744</v>
      </c>
      <c r="D19" s="16">
        <v>42369</v>
      </c>
      <c r="E19" s="24" t="s">
        <v>225</v>
      </c>
      <c r="F19" s="27">
        <f t="shared" si="0"/>
        <v>87</v>
      </c>
    </row>
    <row r="20" spans="1:6" x14ac:dyDescent="0.25">
      <c r="A20" s="6" t="s">
        <v>783</v>
      </c>
      <c r="B20" t="s">
        <v>191</v>
      </c>
      <c r="C20" s="22" t="s">
        <v>746</v>
      </c>
      <c r="D20" s="16">
        <v>42358</v>
      </c>
      <c r="E20" s="24" t="s">
        <v>16</v>
      </c>
      <c r="F20" s="27">
        <f t="shared" si="0"/>
        <v>67</v>
      </c>
    </row>
    <row r="21" spans="1:6" x14ac:dyDescent="0.25">
      <c r="A21" s="6" t="s">
        <v>784</v>
      </c>
      <c r="B21" t="s">
        <v>84</v>
      </c>
      <c r="C21" s="22" t="s">
        <v>743</v>
      </c>
      <c r="D21" s="16">
        <v>42303</v>
      </c>
      <c r="E21" s="24" t="s">
        <v>70</v>
      </c>
      <c r="F21" s="27">
        <f t="shared" si="0"/>
        <v>10</v>
      </c>
    </row>
    <row r="22" spans="1:6" x14ac:dyDescent="0.25">
      <c r="A22" s="6" t="s">
        <v>785</v>
      </c>
      <c r="B22" t="s">
        <v>54</v>
      </c>
      <c r="C22" s="22" t="s">
        <v>753</v>
      </c>
      <c r="D22" s="16">
        <v>42343</v>
      </c>
      <c r="E22" s="24" t="s">
        <v>231</v>
      </c>
      <c r="F22" s="27">
        <f t="shared" si="0"/>
        <v>43</v>
      </c>
    </row>
    <row r="23" spans="1:6" x14ac:dyDescent="0.25">
      <c r="A23" s="6" t="s">
        <v>786</v>
      </c>
      <c r="B23" t="s">
        <v>67</v>
      </c>
      <c r="C23" s="22" t="s">
        <v>751</v>
      </c>
      <c r="D23" s="16">
        <v>42659</v>
      </c>
      <c r="E23" s="24" t="s">
        <v>151</v>
      </c>
      <c r="F23" s="27">
        <f t="shared" si="0"/>
        <v>358</v>
      </c>
    </row>
    <row r="24" spans="1:6" x14ac:dyDescent="0.25">
      <c r="A24" s="6" t="s">
        <v>787</v>
      </c>
      <c r="B24" t="s">
        <v>73</v>
      </c>
      <c r="C24" s="22" t="s">
        <v>748</v>
      </c>
      <c r="D24" s="16">
        <v>42372</v>
      </c>
      <c r="E24" s="24" t="s">
        <v>125</v>
      </c>
      <c r="F24" s="27">
        <f t="shared" si="0"/>
        <v>56</v>
      </c>
    </row>
    <row r="25" spans="1:6" x14ac:dyDescent="0.25">
      <c r="A25" s="6" t="s">
        <v>788</v>
      </c>
      <c r="B25" t="s">
        <v>25</v>
      </c>
      <c r="C25" s="22" t="s">
        <v>750</v>
      </c>
      <c r="D25" s="16">
        <v>42408</v>
      </c>
      <c r="E25" s="24" t="s">
        <v>217</v>
      </c>
      <c r="F25" s="27">
        <f t="shared" si="0"/>
        <v>91</v>
      </c>
    </row>
    <row r="26" spans="1:6" x14ac:dyDescent="0.25">
      <c r="A26" s="6" t="s">
        <v>789</v>
      </c>
      <c r="B26" t="s">
        <v>19</v>
      </c>
      <c r="C26" s="22" t="s">
        <v>751</v>
      </c>
      <c r="D26" s="16">
        <v>42375</v>
      </c>
      <c r="E26" s="24" t="s">
        <v>102</v>
      </c>
      <c r="F26" s="27">
        <f t="shared" si="0"/>
        <v>57</v>
      </c>
    </row>
    <row r="27" spans="1:6" x14ac:dyDescent="0.25">
      <c r="A27" s="6" t="s">
        <v>790</v>
      </c>
      <c r="B27" t="s">
        <v>99</v>
      </c>
      <c r="C27" s="22" t="s">
        <v>749</v>
      </c>
      <c r="D27" s="16">
        <v>42350</v>
      </c>
      <c r="E27" s="24" t="s">
        <v>243</v>
      </c>
      <c r="F27" s="27">
        <f t="shared" si="0"/>
        <v>27</v>
      </c>
    </row>
    <row r="28" spans="1:6" x14ac:dyDescent="0.25">
      <c r="A28" s="6" t="s">
        <v>791</v>
      </c>
      <c r="B28" t="s">
        <v>56</v>
      </c>
      <c r="C28" s="22" t="s">
        <v>756</v>
      </c>
      <c r="D28" s="16">
        <v>42389</v>
      </c>
      <c r="E28" s="24" t="s">
        <v>232</v>
      </c>
      <c r="F28" s="27">
        <f t="shared" si="0"/>
        <v>64</v>
      </c>
    </row>
    <row r="29" spans="1:6" x14ac:dyDescent="0.25">
      <c r="A29" s="6" t="s">
        <v>792</v>
      </c>
      <c r="B29" t="s">
        <v>75</v>
      </c>
      <c r="C29" s="22" t="s">
        <v>748</v>
      </c>
      <c r="D29" s="16">
        <v>42369</v>
      </c>
      <c r="E29" s="24" t="s">
        <v>232</v>
      </c>
      <c r="F29" s="27">
        <f t="shared" si="0"/>
        <v>44</v>
      </c>
    </row>
    <row r="30" spans="1:6" x14ac:dyDescent="0.25">
      <c r="A30" s="6" t="s">
        <v>793</v>
      </c>
      <c r="B30" t="s">
        <v>126</v>
      </c>
      <c r="C30" s="22" t="s">
        <v>756</v>
      </c>
      <c r="D30" s="16">
        <v>42421</v>
      </c>
      <c r="E30" s="24" t="s">
        <v>7</v>
      </c>
      <c r="F30" s="27">
        <f t="shared" si="0"/>
        <v>88</v>
      </c>
    </row>
    <row r="31" spans="1:6" x14ac:dyDescent="0.25">
      <c r="A31" s="6" t="s">
        <v>794</v>
      </c>
      <c r="B31" t="s">
        <v>165</v>
      </c>
      <c r="C31" s="22" t="s">
        <v>747</v>
      </c>
      <c r="D31" s="16">
        <v>42387</v>
      </c>
      <c r="E31" s="24" t="s">
        <v>268</v>
      </c>
      <c r="F31" s="27">
        <f t="shared" si="0"/>
        <v>47</v>
      </c>
    </row>
    <row r="32" spans="1:6" x14ac:dyDescent="0.25">
      <c r="A32" s="6" t="s">
        <v>795</v>
      </c>
      <c r="B32" t="s">
        <v>172</v>
      </c>
      <c r="C32" s="22" t="s">
        <v>750</v>
      </c>
      <c r="D32" s="17" t="s">
        <v>763</v>
      </c>
      <c r="E32" s="24" t="s">
        <v>218</v>
      </c>
      <c r="F32" s="27" t="s">
        <v>763</v>
      </c>
    </row>
    <row r="33" spans="1:6" x14ac:dyDescent="0.25">
      <c r="A33" s="6" t="s">
        <v>796</v>
      </c>
      <c r="B33" t="s">
        <v>26</v>
      </c>
      <c r="C33" s="22" t="s">
        <v>750</v>
      </c>
      <c r="D33" s="16">
        <v>42425</v>
      </c>
      <c r="E33" s="24" t="s">
        <v>218</v>
      </c>
      <c r="F33" s="27">
        <f t="shared" si="0"/>
        <v>82</v>
      </c>
    </row>
    <row r="34" spans="1:6" x14ac:dyDescent="0.25">
      <c r="A34" s="6" t="s">
        <v>797</v>
      </c>
      <c r="B34" t="s">
        <v>77</v>
      </c>
      <c r="C34" s="22" t="s">
        <v>753</v>
      </c>
      <c r="D34" s="16">
        <v>42418</v>
      </c>
      <c r="E34" s="24" t="s">
        <v>190</v>
      </c>
      <c r="F34" s="27">
        <f t="shared" si="0"/>
        <v>72</v>
      </c>
    </row>
    <row r="35" spans="1:6" x14ac:dyDescent="0.25">
      <c r="A35" s="6" t="s">
        <v>798</v>
      </c>
      <c r="B35" t="s">
        <v>155</v>
      </c>
      <c r="C35" s="22" t="s">
        <v>753</v>
      </c>
      <c r="D35" s="16">
        <v>42409</v>
      </c>
      <c r="E35" s="24" t="s">
        <v>266</v>
      </c>
      <c r="F35" s="27">
        <f t="shared" si="0"/>
        <v>38</v>
      </c>
    </row>
    <row r="36" spans="1:6" x14ac:dyDescent="0.25">
      <c r="A36" s="6" t="s">
        <v>799</v>
      </c>
      <c r="B36" t="s">
        <v>63</v>
      </c>
      <c r="C36" s="22" t="s">
        <v>755</v>
      </c>
      <c r="D36" s="16">
        <v>42402</v>
      </c>
      <c r="E36" s="24" t="s">
        <v>235</v>
      </c>
      <c r="F36" s="27">
        <f t="shared" si="0"/>
        <v>30</v>
      </c>
    </row>
    <row r="37" spans="1:6" x14ac:dyDescent="0.25">
      <c r="A37" s="6" t="s">
        <v>800</v>
      </c>
      <c r="B37" t="s">
        <v>179</v>
      </c>
      <c r="C37" s="22" t="s">
        <v>752</v>
      </c>
      <c r="D37" s="16">
        <v>42411</v>
      </c>
      <c r="E37" s="24" t="s">
        <v>173</v>
      </c>
      <c r="F37" s="27">
        <f t="shared" si="0"/>
        <v>42</v>
      </c>
    </row>
    <row r="38" spans="1:6" x14ac:dyDescent="0.25">
      <c r="A38" s="6" t="s">
        <v>801</v>
      </c>
      <c r="B38" t="s">
        <v>116</v>
      </c>
      <c r="C38" s="22" t="s">
        <v>752</v>
      </c>
      <c r="D38" s="16">
        <v>42427</v>
      </c>
      <c r="E38" s="24" t="s">
        <v>142</v>
      </c>
      <c r="F38" s="27">
        <f t="shared" si="0"/>
        <v>54</v>
      </c>
    </row>
    <row r="39" spans="1:6" x14ac:dyDescent="0.25">
      <c r="A39" s="6" t="s">
        <v>802</v>
      </c>
      <c r="B39" t="s">
        <v>167</v>
      </c>
      <c r="C39" s="22" t="s">
        <v>747</v>
      </c>
      <c r="D39" s="16">
        <v>42429</v>
      </c>
      <c r="E39" s="24" t="s">
        <v>269</v>
      </c>
      <c r="F39" s="27">
        <f t="shared" si="0"/>
        <v>54</v>
      </c>
    </row>
    <row r="40" spans="1:6" x14ac:dyDescent="0.25">
      <c r="A40" s="6" t="s">
        <v>803</v>
      </c>
      <c r="B40" t="s">
        <v>114</v>
      </c>
      <c r="C40" s="22" t="s">
        <v>744</v>
      </c>
      <c r="D40" s="17" t="s">
        <v>763</v>
      </c>
      <c r="E40" s="24" t="s">
        <v>251</v>
      </c>
      <c r="F40" s="27" t="s">
        <v>763</v>
      </c>
    </row>
    <row r="41" spans="1:6" x14ac:dyDescent="0.25">
      <c r="A41" s="6" t="s">
        <v>804</v>
      </c>
      <c r="B41" t="s">
        <v>17</v>
      </c>
      <c r="C41" s="22" t="s">
        <v>748</v>
      </c>
      <c r="D41" s="16">
        <v>42452</v>
      </c>
      <c r="E41" s="24" t="s">
        <v>213</v>
      </c>
      <c r="F41" s="27">
        <f t="shared" si="0"/>
        <v>61</v>
      </c>
    </row>
    <row r="42" spans="1:6" x14ac:dyDescent="0.25">
      <c r="A42" s="6" t="s">
        <v>805</v>
      </c>
      <c r="B42" t="s">
        <v>71</v>
      </c>
      <c r="C42" s="22" t="s">
        <v>751</v>
      </c>
      <c r="D42" s="16">
        <v>42434</v>
      </c>
      <c r="E42" s="24" t="s">
        <v>135</v>
      </c>
      <c r="F42" s="27">
        <f t="shared" si="0"/>
        <v>41</v>
      </c>
    </row>
    <row r="43" spans="1:6" x14ac:dyDescent="0.25">
      <c r="A43" s="6" t="s">
        <v>806</v>
      </c>
      <c r="B43" t="s">
        <v>32</v>
      </c>
      <c r="C43" s="22" t="s">
        <v>746</v>
      </c>
      <c r="D43" s="16">
        <v>42438</v>
      </c>
      <c r="E43" s="24" t="s">
        <v>221</v>
      </c>
      <c r="F43" s="27">
        <f t="shared" si="0"/>
        <v>36</v>
      </c>
    </row>
    <row r="44" spans="1:6" x14ac:dyDescent="0.25">
      <c r="A44" s="6" t="s">
        <v>807</v>
      </c>
      <c r="B44" t="s">
        <v>106</v>
      </c>
      <c r="C44" s="22" t="s">
        <v>744</v>
      </c>
      <c r="D44" s="16">
        <v>42451</v>
      </c>
      <c r="E44" s="24" t="s">
        <v>247</v>
      </c>
      <c r="F44" s="27">
        <f t="shared" si="0"/>
        <v>50</v>
      </c>
    </row>
    <row r="45" spans="1:6" x14ac:dyDescent="0.25">
      <c r="A45" s="6" t="s">
        <v>808</v>
      </c>
      <c r="B45" t="s">
        <v>143</v>
      </c>
      <c r="C45" s="22" t="s">
        <v>752</v>
      </c>
      <c r="D45" s="16">
        <v>42445</v>
      </c>
      <c r="E45" s="24" t="s">
        <v>260</v>
      </c>
      <c r="F45" s="27">
        <f t="shared" si="0"/>
        <v>40</v>
      </c>
    </row>
    <row r="46" spans="1:6" x14ac:dyDescent="0.25">
      <c r="A46" s="6" t="s">
        <v>809</v>
      </c>
      <c r="B46" t="s">
        <v>145</v>
      </c>
      <c r="C46" s="22" t="s">
        <v>752</v>
      </c>
      <c r="D46" s="16">
        <v>42410</v>
      </c>
      <c r="E46" s="24" t="s">
        <v>261</v>
      </c>
      <c r="F46" s="27">
        <f t="shared" si="0"/>
        <v>3</v>
      </c>
    </row>
    <row r="47" spans="1:6" x14ac:dyDescent="0.25">
      <c r="A47" s="6" t="s">
        <v>810</v>
      </c>
      <c r="B47" t="s">
        <v>101</v>
      </c>
      <c r="C47" s="22" t="s">
        <v>751</v>
      </c>
      <c r="D47" s="16">
        <v>42619</v>
      </c>
      <c r="E47" s="24" t="s">
        <v>37</v>
      </c>
      <c r="F47" s="27">
        <f t="shared" si="0"/>
        <v>205</v>
      </c>
    </row>
    <row r="48" spans="1:6" x14ac:dyDescent="0.25">
      <c r="A48" s="6" t="s">
        <v>811</v>
      </c>
      <c r="B48" t="s">
        <v>105</v>
      </c>
      <c r="C48" s="22" t="s">
        <v>757</v>
      </c>
      <c r="D48" s="16">
        <v>42485</v>
      </c>
      <c r="E48" s="24" t="s">
        <v>246</v>
      </c>
      <c r="F48" s="27">
        <f t="shared" si="0"/>
        <v>65</v>
      </c>
    </row>
    <row r="49" spans="1:6" x14ac:dyDescent="0.25">
      <c r="A49" s="6" t="s">
        <v>812</v>
      </c>
      <c r="B49" t="s">
        <v>42</v>
      </c>
      <c r="C49" s="22" t="s">
        <v>750</v>
      </c>
      <c r="D49" s="16">
        <v>42445</v>
      </c>
      <c r="E49" s="24" t="s">
        <v>226</v>
      </c>
      <c r="F49" s="27">
        <f t="shared" si="0"/>
        <v>21</v>
      </c>
    </row>
    <row r="50" spans="1:6" x14ac:dyDescent="0.25">
      <c r="A50" s="6" t="s">
        <v>813</v>
      </c>
      <c r="B50" t="s">
        <v>185</v>
      </c>
      <c r="C50" s="22" t="s">
        <v>757</v>
      </c>
      <c r="D50" s="16">
        <v>42506</v>
      </c>
      <c r="E50" s="24" t="s">
        <v>47</v>
      </c>
      <c r="F50" s="27">
        <f t="shared" si="0"/>
        <v>85</v>
      </c>
    </row>
    <row r="51" spans="1:6" x14ac:dyDescent="0.25">
      <c r="A51" s="6" t="s">
        <v>814</v>
      </c>
      <c r="B51" t="s">
        <v>82</v>
      </c>
      <c r="C51" s="22" t="s">
        <v>747</v>
      </c>
      <c r="D51" s="16">
        <v>42497</v>
      </c>
      <c r="E51" s="24" t="s">
        <v>226</v>
      </c>
      <c r="F51" s="27">
        <f t="shared" si="0"/>
        <v>73</v>
      </c>
    </row>
    <row r="52" spans="1:6" x14ac:dyDescent="0.25">
      <c r="A52" s="6" t="s">
        <v>815</v>
      </c>
      <c r="B52" t="s">
        <v>108</v>
      </c>
      <c r="C52" s="22" t="s">
        <v>747</v>
      </c>
      <c r="D52" s="16">
        <v>42457</v>
      </c>
      <c r="E52" s="24" t="s">
        <v>248</v>
      </c>
      <c r="F52" s="27">
        <f t="shared" si="0"/>
        <v>23</v>
      </c>
    </row>
    <row r="53" spans="1:6" x14ac:dyDescent="0.25">
      <c r="A53" s="6" t="s">
        <v>816</v>
      </c>
      <c r="B53" t="s">
        <v>93</v>
      </c>
      <c r="C53" s="22" t="s">
        <v>745</v>
      </c>
      <c r="D53" s="16">
        <v>42498</v>
      </c>
      <c r="E53" s="24" t="s">
        <v>240</v>
      </c>
      <c r="F53" s="27">
        <f t="shared" si="0"/>
        <v>61</v>
      </c>
    </row>
    <row r="54" spans="1:6" x14ac:dyDescent="0.25">
      <c r="A54" s="6" t="s">
        <v>817</v>
      </c>
      <c r="B54" t="s">
        <v>45</v>
      </c>
      <c r="C54" s="22" t="s">
        <v>749</v>
      </c>
      <c r="D54" s="16">
        <v>42450</v>
      </c>
      <c r="E54" s="24" t="s">
        <v>222</v>
      </c>
      <c r="F54" s="27">
        <f t="shared" si="0"/>
        <v>1</v>
      </c>
    </row>
    <row r="55" spans="1:6" x14ac:dyDescent="0.25">
      <c r="A55" s="6" t="s">
        <v>818</v>
      </c>
      <c r="B55" t="s">
        <v>34</v>
      </c>
      <c r="C55" s="22" t="s">
        <v>757</v>
      </c>
      <c r="D55" s="16">
        <v>42506</v>
      </c>
      <c r="E55" s="24" t="s">
        <v>222</v>
      </c>
      <c r="F55" s="27">
        <f t="shared" si="0"/>
        <v>57</v>
      </c>
    </row>
    <row r="56" spans="1:6" x14ac:dyDescent="0.25">
      <c r="A56" s="6" t="s">
        <v>819</v>
      </c>
      <c r="B56" t="s">
        <v>14</v>
      </c>
      <c r="C56" s="22" t="s">
        <v>752</v>
      </c>
      <c r="D56" s="16">
        <v>42472</v>
      </c>
      <c r="E56" s="24" t="s">
        <v>212</v>
      </c>
      <c r="F56" s="27">
        <f t="shared" si="0"/>
        <v>18</v>
      </c>
    </row>
    <row r="57" spans="1:6" x14ac:dyDescent="0.25">
      <c r="A57" s="6" t="s">
        <v>820</v>
      </c>
      <c r="B57" t="s">
        <v>138</v>
      </c>
      <c r="C57" s="22" t="s">
        <v>752</v>
      </c>
      <c r="D57" s="16">
        <v>42476</v>
      </c>
      <c r="E57" s="24" t="s">
        <v>258</v>
      </c>
      <c r="F57" s="27">
        <f t="shared" si="0"/>
        <v>19</v>
      </c>
    </row>
    <row r="58" spans="1:6" x14ac:dyDescent="0.25">
      <c r="A58" s="6" t="s">
        <v>821</v>
      </c>
      <c r="B58" t="s">
        <v>38</v>
      </c>
      <c r="C58" s="22" t="s">
        <v>745</v>
      </c>
      <c r="D58" s="16">
        <v>42502</v>
      </c>
      <c r="E58" s="24" t="s">
        <v>224</v>
      </c>
      <c r="F58" s="27">
        <f t="shared" si="0"/>
        <v>47</v>
      </c>
    </row>
    <row r="59" spans="1:6" x14ac:dyDescent="0.25">
      <c r="A59" s="6" t="s">
        <v>822</v>
      </c>
      <c r="B59" t="s">
        <v>159</v>
      </c>
      <c r="C59" s="22" t="s">
        <v>747</v>
      </c>
      <c r="D59" s="16">
        <v>42508</v>
      </c>
      <c r="E59" s="24" t="s">
        <v>258</v>
      </c>
      <c r="F59" s="27">
        <f t="shared" si="0"/>
        <v>51</v>
      </c>
    </row>
    <row r="60" spans="1:6" x14ac:dyDescent="0.25">
      <c r="A60" s="6" t="s">
        <v>823</v>
      </c>
      <c r="B60" t="s">
        <v>123</v>
      </c>
      <c r="C60" s="22" t="s">
        <v>743</v>
      </c>
      <c r="D60" s="16">
        <v>42505</v>
      </c>
      <c r="E60" s="24" t="s">
        <v>182</v>
      </c>
      <c r="F60" s="27">
        <f t="shared" si="0"/>
        <v>47</v>
      </c>
    </row>
    <row r="61" spans="1:6" x14ac:dyDescent="0.25">
      <c r="A61" s="6" t="s">
        <v>824</v>
      </c>
      <c r="B61" t="s">
        <v>189</v>
      </c>
      <c r="C61" s="22" t="s">
        <v>743</v>
      </c>
      <c r="D61" s="16">
        <v>42523</v>
      </c>
      <c r="E61" s="24" t="s">
        <v>278</v>
      </c>
      <c r="F61" s="27">
        <f t="shared" si="0"/>
        <v>59</v>
      </c>
    </row>
    <row r="62" spans="1:6" x14ac:dyDescent="0.25">
      <c r="A62" s="6" t="s">
        <v>825</v>
      </c>
      <c r="B62" t="s">
        <v>28</v>
      </c>
      <c r="C62" s="22" t="s">
        <v>755</v>
      </c>
      <c r="D62" s="16">
        <v>42531</v>
      </c>
      <c r="E62" s="24" t="s">
        <v>220</v>
      </c>
      <c r="F62" s="27">
        <f t="shared" si="0"/>
        <v>62</v>
      </c>
    </row>
    <row r="63" spans="1:6" x14ac:dyDescent="0.25">
      <c r="A63" s="6" t="s">
        <v>826</v>
      </c>
      <c r="B63" t="s">
        <v>52</v>
      </c>
      <c r="C63" s="22" t="s">
        <v>744</v>
      </c>
      <c r="D63" s="16">
        <v>42559</v>
      </c>
      <c r="E63" s="24" t="s">
        <v>230</v>
      </c>
      <c r="F63" s="27">
        <f t="shared" si="0"/>
        <v>87</v>
      </c>
    </row>
    <row r="64" spans="1:6" x14ac:dyDescent="0.25">
      <c r="A64" s="6" t="s">
        <v>827</v>
      </c>
      <c r="B64" t="s">
        <v>68</v>
      </c>
      <c r="C64" s="22" t="s">
        <v>754</v>
      </c>
      <c r="D64" s="16">
        <v>42486</v>
      </c>
      <c r="E64" s="24" t="s">
        <v>237</v>
      </c>
      <c r="F64" s="27">
        <f t="shared" si="0"/>
        <v>10</v>
      </c>
    </row>
    <row r="65" spans="1:6" x14ac:dyDescent="0.25">
      <c r="A65" s="6" t="s">
        <v>828</v>
      </c>
      <c r="B65" t="s">
        <v>10</v>
      </c>
      <c r="C65" s="22" t="s">
        <v>756</v>
      </c>
      <c r="D65" s="16">
        <v>42551</v>
      </c>
      <c r="E65" s="24" t="s">
        <v>210</v>
      </c>
      <c r="F65" s="27">
        <f t="shared" si="0"/>
        <v>73</v>
      </c>
    </row>
    <row r="66" spans="1:6" x14ac:dyDescent="0.25">
      <c r="A66" s="6" t="s">
        <v>829</v>
      </c>
      <c r="B66" t="s">
        <v>91</v>
      </c>
      <c r="C66" s="22" t="s">
        <v>754</v>
      </c>
      <c r="D66" s="16">
        <v>42499</v>
      </c>
      <c r="E66" s="24" t="s">
        <v>210</v>
      </c>
      <c r="F66" s="27">
        <f t="shared" si="0"/>
        <v>21</v>
      </c>
    </row>
    <row r="67" spans="1:6" x14ac:dyDescent="0.25">
      <c r="A67" s="6" t="s">
        <v>830</v>
      </c>
      <c r="B67" t="s">
        <v>110</v>
      </c>
      <c r="C67" s="22" t="s">
        <v>744</v>
      </c>
      <c r="D67" s="16">
        <v>42535</v>
      </c>
      <c r="E67" s="24" t="s">
        <v>249</v>
      </c>
      <c r="F67" s="27">
        <f t="shared" ref="F67:F94" si="1">DATEDIF(E67,D67,"d")</f>
        <v>56</v>
      </c>
    </row>
    <row r="68" spans="1:6" x14ac:dyDescent="0.25">
      <c r="A68" s="6" t="s">
        <v>831</v>
      </c>
      <c r="B68" t="s">
        <v>119</v>
      </c>
      <c r="C68" s="22" t="s">
        <v>752</v>
      </c>
      <c r="D68" s="16">
        <v>42552</v>
      </c>
      <c r="E68" s="24" t="s">
        <v>210</v>
      </c>
      <c r="F68" s="27">
        <f t="shared" si="1"/>
        <v>74</v>
      </c>
    </row>
    <row r="69" spans="1:6" x14ac:dyDescent="0.25">
      <c r="A69" s="6" t="s">
        <v>832</v>
      </c>
      <c r="B69" t="s">
        <v>104</v>
      </c>
      <c r="C69" s="22" t="s">
        <v>743</v>
      </c>
      <c r="D69" s="16">
        <v>42568</v>
      </c>
      <c r="E69" s="24" t="s">
        <v>245</v>
      </c>
      <c r="F69" s="27">
        <f t="shared" si="1"/>
        <v>88</v>
      </c>
    </row>
    <row r="70" spans="1:6" x14ac:dyDescent="0.25">
      <c r="A70" s="6" t="s">
        <v>833</v>
      </c>
      <c r="B70" t="s">
        <v>22</v>
      </c>
      <c r="C70" s="22" t="s">
        <v>748</v>
      </c>
      <c r="D70" s="17" t="s">
        <v>763</v>
      </c>
      <c r="E70" s="24" t="s">
        <v>215</v>
      </c>
      <c r="F70" s="27" t="s">
        <v>763</v>
      </c>
    </row>
    <row r="71" spans="1:6" x14ac:dyDescent="0.25">
      <c r="A71" s="6" t="s">
        <v>834</v>
      </c>
      <c r="B71" t="s">
        <v>147</v>
      </c>
      <c r="C71" s="22" t="s">
        <v>757</v>
      </c>
      <c r="D71" s="16">
        <v>42535</v>
      </c>
      <c r="E71" s="24" t="s">
        <v>262</v>
      </c>
      <c r="F71" s="27">
        <f t="shared" si="1"/>
        <v>49</v>
      </c>
    </row>
    <row r="72" spans="1:6" x14ac:dyDescent="0.25">
      <c r="A72" s="6" t="s">
        <v>835</v>
      </c>
      <c r="B72" t="s">
        <v>153</v>
      </c>
      <c r="C72" s="22" t="s">
        <v>752</v>
      </c>
      <c r="D72" s="16">
        <v>42559</v>
      </c>
      <c r="E72" s="24" t="s">
        <v>265</v>
      </c>
      <c r="F72" s="27">
        <f t="shared" si="1"/>
        <v>71</v>
      </c>
    </row>
    <row r="73" spans="1:6" x14ac:dyDescent="0.25">
      <c r="A73" s="6" t="s">
        <v>836</v>
      </c>
      <c r="B73" t="s">
        <v>8</v>
      </c>
      <c r="C73" s="22" t="s">
        <v>752</v>
      </c>
      <c r="D73" s="16">
        <v>42525</v>
      </c>
      <c r="E73" s="24" t="s">
        <v>209</v>
      </c>
      <c r="F73" s="27">
        <f t="shared" si="1"/>
        <v>31</v>
      </c>
    </row>
    <row r="74" spans="1:6" x14ac:dyDescent="0.25">
      <c r="A74" s="6" t="s">
        <v>837</v>
      </c>
      <c r="B74" t="s">
        <v>136</v>
      </c>
      <c r="C74" s="22" t="s">
        <v>749</v>
      </c>
      <c r="D74" s="16">
        <v>42545</v>
      </c>
      <c r="E74" s="24" t="s">
        <v>257</v>
      </c>
      <c r="F74" s="27">
        <f t="shared" si="1"/>
        <v>53</v>
      </c>
    </row>
    <row r="75" spans="1:6" x14ac:dyDescent="0.25">
      <c r="A75" s="6" t="s">
        <v>838</v>
      </c>
      <c r="B75" t="s">
        <v>89</v>
      </c>
      <c r="C75" s="22" t="s">
        <v>747</v>
      </c>
      <c r="D75" s="16">
        <v>42563</v>
      </c>
      <c r="E75" s="24" t="s">
        <v>115</v>
      </c>
      <c r="F75" s="27">
        <f t="shared" si="1"/>
        <v>47</v>
      </c>
    </row>
    <row r="76" spans="1:6" x14ac:dyDescent="0.25">
      <c r="A76" s="6" t="s">
        <v>839</v>
      </c>
      <c r="B76" t="s">
        <v>65</v>
      </c>
      <c r="C76" s="22" t="s">
        <v>745</v>
      </c>
      <c r="D76" s="16">
        <v>42530</v>
      </c>
      <c r="E76" s="24" t="s">
        <v>236</v>
      </c>
      <c r="F76" s="27">
        <f t="shared" si="1"/>
        <v>5</v>
      </c>
    </row>
    <row r="77" spans="1:6" x14ac:dyDescent="0.25">
      <c r="A77" s="6" t="s">
        <v>840</v>
      </c>
      <c r="B77" t="s">
        <v>121</v>
      </c>
      <c r="C77" s="22" t="s">
        <v>752</v>
      </c>
      <c r="D77" s="17" t="s">
        <v>763</v>
      </c>
      <c r="E77" s="24" t="s">
        <v>181</v>
      </c>
      <c r="F77" s="27" t="s">
        <v>763</v>
      </c>
    </row>
    <row r="78" spans="1:6" x14ac:dyDescent="0.25">
      <c r="A78" s="6" t="s">
        <v>841</v>
      </c>
      <c r="B78" t="s">
        <v>175</v>
      </c>
      <c r="C78" s="22" t="s">
        <v>746</v>
      </c>
      <c r="D78" s="16">
        <v>42608</v>
      </c>
      <c r="E78" s="24" t="s">
        <v>273</v>
      </c>
      <c r="F78" s="27">
        <f t="shared" si="1"/>
        <v>71</v>
      </c>
    </row>
    <row r="79" spans="1:6" x14ac:dyDescent="0.25">
      <c r="A79" s="6" t="s">
        <v>842</v>
      </c>
      <c r="B79" t="s">
        <v>97</v>
      </c>
      <c r="C79" s="22" t="s">
        <v>747</v>
      </c>
      <c r="D79" s="16">
        <v>42574</v>
      </c>
      <c r="E79" s="24" t="s">
        <v>242</v>
      </c>
      <c r="F79" s="27">
        <f t="shared" si="1"/>
        <v>35</v>
      </c>
    </row>
    <row r="80" spans="1:6" x14ac:dyDescent="0.25">
      <c r="A80" s="6" t="s">
        <v>843</v>
      </c>
      <c r="B80" t="s">
        <v>140</v>
      </c>
      <c r="C80" s="22" t="s">
        <v>755</v>
      </c>
      <c r="D80" s="16">
        <v>42615</v>
      </c>
      <c r="E80" s="24" t="s">
        <v>259</v>
      </c>
      <c r="F80" s="27">
        <f t="shared" si="1"/>
        <v>75</v>
      </c>
    </row>
    <row r="81" spans="1:6" x14ac:dyDescent="0.25">
      <c r="A81" s="6" t="s">
        <v>844</v>
      </c>
      <c r="B81" t="s">
        <v>174</v>
      </c>
      <c r="C81" s="22" t="s">
        <v>750</v>
      </c>
      <c r="D81" s="16">
        <v>42615</v>
      </c>
      <c r="E81" s="24" t="s">
        <v>272</v>
      </c>
      <c r="F81" s="27">
        <f t="shared" si="1"/>
        <v>71</v>
      </c>
    </row>
    <row r="82" spans="1:6" x14ac:dyDescent="0.25">
      <c r="A82" s="6" t="s">
        <v>845</v>
      </c>
      <c r="B82" t="s">
        <v>27</v>
      </c>
      <c r="C82" s="22" t="s">
        <v>751</v>
      </c>
      <c r="D82" s="16">
        <v>42568</v>
      </c>
      <c r="E82" s="24" t="s">
        <v>219</v>
      </c>
      <c r="F82" s="27">
        <f t="shared" si="1"/>
        <v>25</v>
      </c>
    </row>
    <row r="83" spans="1:6" x14ac:dyDescent="0.25">
      <c r="A83" s="6" t="s">
        <v>846</v>
      </c>
      <c r="B83" t="s">
        <v>12</v>
      </c>
      <c r="C83" s="22" t="s">
        <v>744</v>
      </c>
      <c r="D83" s="16">
        <v>42567</v>
      </c>
      <c r="E83" s="24" t="s">
        <v>211</v>
      </c>
      <c r="F83" s="27">
        <f t="shared" si="1"/>
        <v>21</v>
      </c>
    </row>
    <row r="84" spans="1:6" x14ac:dyDescent="0.25">
      <c r="A84" s="6" t="s">
        <v>847</v>
      </c>
      <c r="B84" t="s">
        <v>43</v>
      </c>
      <c r="C84" s="22" t="s">
        <v>744</v>
      </c>
      <c r="D84" s="16">
        <v>42635</v>
      </c>
      <c r="E84" s="24" t="s">
        <v>227</v>
      </c>
      <c r="F84" s="27">
        <f t="shared" si="1"/>
        <v>77</v>
      </c>
    </row>
    <row r="85" spans="1:6" x14ac:dyDescent="0.25">
      <c r="A85" s="6" t="s">
        <v>848</v>
      </c>
      <c r="B85" t="s">
        <v>118</v>
      </c>
      <c r="C85" s="22" t="s">
        <v>743</v>
      </c>
      <c r="D85" s="17" t="s">
        <v>763</v>
      </c>
      <c r="E85" s="24" t="s">
        <v>252</v>
      </c>
      <c r="F85" s="27" t="s">
        <v>763</v>
      </c>
    </row>
    <row r="86" spans="1:6" x14ac:dyDescent="0.25">
      <c r="A86" s="6" t="s">
        <v>849</v>
      </c>
      <c r="B86" t="s">
        <v>61</v>
      </c>
      <c r="C86" s="22" t="s">
        <v>748</v>
      </c>
      <c r="D86" s="16">
        <v>42615</v>
      </c>
      <c r="E86" s="24" t="s">
        <v>234</v>
      </c>
      <c r="F86" s="27">
        <f t="shared" si="1"/>
        <v>49</v>
      </c>
    </row>
    <row r="87" spans="1:6" x14ac:dyDescent="0.25">
      <c r="A87" s="6" t="s">
        <v>850</v>
      </c>
      <c r="B87" t="s">
        <v>24</v>
      </c>
      <c r="C87" s="22" t="s">
        <v>743</v>
      </c>
      <c r="D87" s="16">
        <v>42660</v>
      </c>
      <c r="E87" s="24" t="s">
        <v>216</v>
      </c>
      <c r="F87" s="27">
        <f t="shared" si="1"/>
        <v>90</v>
      </c>
    </row>
    <row r="88" spans="1:6" x14ac:dyDescent="0.25">
      <c r="A88" s="6" t="s">
        <v>851</v>
      </c>
      <c r="B88" t="s">
        <v>161</v>
      </c>
      <c r="C88" s="22" t="s">
        <v>744</v>
      </c>
      <c r="D88" s="16">
        <v>42574</v>
      </c>
      <c r="E88" s="24" t="s">
        <v>267</v>
      </c>
      <c r="F88" s="27">
        <f t="shared" si="1"/>
        <v>2</v>
      </c>
    </row>
    <row r="89" spans="1:6" x14ac:dyDescent="0.25">
      <c r="A89" s="6" t="s">
        <v>852</v>
      </c>
      <c r="B89" t="s">
        <v>171</v>
      </c>
      <c r="C89" s="22" t="s">
        <v>750</v>
      </c>
      <c r="D89" s="16">
        <v>42659</v>
      </c>
      <c r="E89" s="24" t="s">
        <v>267</v>
      </c>
      <c r="F89" s="27">
        <f t="shared" si="1"/>
        <v>87</v>
      </c>
    </row>
    <row r="90" spans="1:6" x14ac:dyDescent="0.25">
      <c r="A90" s="6" t="s">
        <v>853</v>
      </c>
      <c r="B90" t="s">
        <v>112</v>
      </c>
      <c r="C90" s="22" t="s">
        <v>756</v>
      </c>
      <c r="D90" s="16">
        <v>42636</v>
      </c>
      <c r="E90" s="24" t="s">
        <v>250</v>
      </c>
      <c r="F90" s="27">
        <f t="shared" si="1"/>
        <v>62</v>
      </c>
    </row>
    <row r="91" spans="1:6" x14ac:dyDescent="0.25">
      <c r="A91" s="6" t="s">
        <v>854</v>
      </c>
      <c r="B91" t="s">
        <v>187</v>
      </c>
      <c r="C91" s="22" t="s">
        <v>752</v>
      </c>
      <c r="D91" s="17" t="s">
        <v>763</v>
      </c>
      <c r="E91" s="24" t="s">
        <v>277</v>
      </c>
      <c r="F91" s="27" t="s">
        <v>763</v>
      </c>
    </row>
    <row r="92" spans="1:6" x14ac:dyDescent="0.25">
      <c r="A92" s="6" t="s">
        <v>855</v>
      </c>
      <c r="B92" t="s">
        <v>130</v>
      </c>
      <c r="C92" s="22" t="s">
        <v>749</v>
      </c>
      <c r="D92" s="16">
        <v>42606</v>
      </c>
      <c r="E92" s="24" t="s">
        <v>254</v>
      </c>
      <c r="F92" s="27">
        <f t="shared" si="1"/>
        <v>14</v>
      </c>
    </row>
    <row r="93" spans="1:6" x14ac:dyDescent="0.25">
      <c r="A93" s="6" t="s">
        <v>856</v>
      </c>
      <c r="B93" t="s">
        <v>103</v>
      </c>
      <c r="C93" s="22" t="s">
        <v>748</v>
      </c>
      <c r="D93" s="16">
        <v>42636</v>
      </c>
      <c r="E93" s="24" t="s">
        <v>244</v>
      </c>
      <c r="F93" s="27">
        <f t="shared" si="1"/>
        <v>45</v>
      </c>
    </row>
    <row r="94" spans="1:6" x14ac:dyDescent="0.25">
      <c r="A94" s="6" t="s">
        <v>857</v>
      </c>
      <c r="B94" t="s">
        <v>85</v>
      </c>
      <c r="C94" s="22" t="s">
        <v>749</v>
      </c>
      <c r="D94" s="16">
        <v>42645</v>
      </c>
      <c r="E94" s="24" t="s">
        <v>239</v>
      </c>
      <c r="F94" s="27">
        <f t="shared" si="1"/>
        <v>52</v>
      </c>
    </row>
  </sheetData>
  <phoneticPr fontId="3" type="noConversion"/>
  <conditionalFormatting sqref="B2">
    <cfRule type="duplicateValues" dxfId="10" priority="22"/>
  </conditionalFormatting>
  <conditionalFormatting sqref="B1:B1048576">
    <cfRule type="cellIs" dxfId="9" priority="20" operator="equal">
      <formula>"MFO6152"</formula>
    </cfRule>
    <cfRule type="duplicateValues" dxfId="8" priority="21"/>
  </conditionalFormatting>
  <conditionalFormatting sqref="B1:B1048576">
    <cfRule type="containsText" dxfId="7" priority="19" operator="containsText" text="YBB">
      <formula>NOT(ISERROR(SEARCH("YBB",B1)))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82F-85E2-4DFE-AE88-3B0BA5D3B23B}">
  <dimension ref="A1:D22"/>
  <sheetViews>
    <sheetView workbookViewId="0">
      <selection activeCell="A16" sqref="A16"/>
    </sheetView>
  </sheetViews>
  <sheetFormatPr defaultRowHeight="15" x14ac:dyDescent="0.25"/>
  <cols>
    <col min="1" max="1" width="10.5703125" bestFit="1" customWidth="1"/>
    <col min="2" max="2" width="14.42578125" style="20" customWidth="1"/>
    <col min="3" max="3" width="10.5703125" bestFit="1" customWidth="1"/>
    <col min="4" max="4" width="10.140625" bestFit="1" customWidth="1"/>
  </cols>
  <sheetData>
    <row r="1" spans="1:4" x14ac:dyDescent="0.25">
      <c r="A1" s="2" t="s">
        <v>519</v>
      </c>
      <c r="B1" s="21" t="s">
        <v>739</v>
      </c>
      <c r="C1" s="2" t="s">
        <v>520</v>
      </c>
      <c r="D1" s="2" t="s">
        <v>521</v>
      </c>
    </row>
    <row r="2" spans="1:4" x14ac:dyDescent="0.25">
      <c r="A2" s="6" t="s">
        <v>743</v>
      </c>
      <c r="B2" s="22" t="s">
        <v>762</v>
      </c>
      <c r="C2" s="6" t="s">
        <v>548</v>
      </c>
      <c r="D2" t="s">
        <v>549</v>
      </c>
    </row>
    <row r="3" spans="1:4" x14ac:dyDescent="0.25">
      <c r="A3" s="6" t="s">
        <v>744</v>
      </c>
      <c r="B3" s="22" t="s">
        <v>759</v>
      </c>
      <c r="C3" t="s">
        <v>547</v>
      </c>
      <c r="D3" s="6" t="s">
        <v>552</v>
      </c>
    </row>
    <row r="4" spans="1:4" x14ac:dyDescent="0.25">
      <c r="A4" s="6" t="s">
        <v>745</v>
      </c>
      <c r="B4" s="22" t="s">
        <v>761</v>
      </c>
      <c r="C4" t="s">
        <v>533</v>
      </c>
      <c r="D4" t="s">
        <v>534</v>
      </c>
    </row>
    <row r="5" spans="1:4" x14ac:dyDescent="0.25">
      <c r="A5" s="6" t="s">
        <v>746</v>
      </c>
      <c r="B5" s="22" t="s">
        <v>760</v>
      </c>
      <c r="C5" t="s">
        <v>535</v>
      </c>
      <c r="D5" t="s">
        <v>536</v>
      </c>
    </row>
    <row r="6" spans="1:4" x14ac:dyDescent="0.25">
      <c r="A6" s="6" t="s">
        <v>747</v>
      </c>
      <c r="B6" s="22" t="s">
        <v>758</v>
      </c>
      <c r="C6" t="s">
        <v>539</v>
      </c>
      <c r="D6" t="s">
        <v>540</v>
      </c>
    </row>
    <row r="7" spans="1:4" x14ac:dyDescent="0.25">
      <c r="A7" s="6" t="s">
        <v>748</v>
      </c>
      <c r="B7" s="22" t="s">
        <v>758</v>
      </c>
      <c r="C7" t="s">
        <v>543</v>
      </c>
      <c r="D7" t="s">
        <v>544</v>
      </c>
    </row>
    <row r="8" spans="1:4" x14ac:dyDescent="0.25">
      <c r="A8" s="6" t="s">
        <v>749</v>
      </c>
      <c r="B8" s="22" t="s">
        <v>761</v>
      </c>
      <c r="C8" t="s">
        <v>545</v>
      </c>
      <c r="D8" t="s">
        <v>546</v>
      </c>
    </row>
    <row r="9" spans="1:4" x14ac:dyDescent="0.25">
      <c r="A9" s="6" t="s">
        <v>750</v>
      </c>
      <c r="B9" s="22" t="s">
        <v>762</v>
      </c>
      <c r="C9" t="s">
        <v>541</v>
      </c>
      <c r="D9" t="s">
        <v>542</v>
      </c>
    </row>
    <row r="10" spans="1:4" x14ac:dyDescent="0.25">
      <c r="A10" s="6" t="s">
        <v>751</v>
      </c>
      <c r="B10" s="22" t="s">
        <v>762</v>
      </c>
      <c r="C10" t="s">
        <v>537</v>
      </c>
      <c r="D10" t="s">
        <v>538</v>
      </c>
    </row>
    <row r="11" spans="1:4" x14ac:dyDescent="0.25">
      <c r="A11" s="6" t="s">
        <v>752</v>
      </c>
      <c r="B11" s="22" t="s">
        <v>759</v>
      </c>
      <c r="C11" t="s">
        <v>525</v>
      </c>
      <c r="D11" t="s">
        <v>526</v>
      </c>
    </row>
    <row r="12" spans="1:4" x14ac:dyDescent="0.25">
      <c r="A12" s="6" t="s">
        <v>753</v>
      </c>
      <c r="B12" s="22" t="s">
        <v>760</v>
      </c>
      <c r="C12" t="s">
        <v>531</v>
      </c>
      <c r="D12" t="s">
        <v>532</v>
      </c>
    </row>
    <row r="13" spans="1:4" x14ac:dyDescent="0.25">
      <c r="A13" s="6" t="s">
        <v>754</v>
      </c>
      <c r="B13" s="22" t="s">
        <v>760</v>
      </c>
      <c r="C13" t="s">
        <v>529</v>
      </c>
      <c r="D13" t="s">
        <v>530</v>
      </c>
    </row>
    <row r="14" spans="1:4" x14ac:dyDescent="0.25">
      <c r="A14" s="6" t="s">
        <v>755</v>
      </c>
      <c r="B14" s="22" t="s">
        <v>761</v>
      </c>
      <c r="C14" t="s">
        <v>550</v>
      </c>
      <c r="D14" t="s">
        <v>551</v>
      </c>
    </row>
    <row r="15" spans="1:4" x14ac:dyDescent="0.25">
      <c r="A15" s="6" t="s">
        <v>756</v>
      </c>
      <c r="B15" s="22" t="s">
        <v>758</v>
      </c>
      <c r="C15" t="s">
        <v>523</v>
      </c>
      <c r="D15" t="s">
        <v>524</v>
      </c>
    </row>
    <row r="16" spans="1:4" x14ac:dyDescent="0.25">
      <c r="A16" s="6" t="s">
        <v>757</v>
      </c>
      <c r="B16" s="22" t="s">
        <v>759</v>
      </c>
      <c r="C16" t="s">
        <v>527</v>
      </c>
      <c r="D16" t="s">
        <v>528</v>
      </c>
    </row>
    <row r="17" spans="1:1" x14ac:dyDescent="0.25">
      <c r="A17" s="6" t="str">
        <f t="shared" ref="A17:A22" si="0">IF(C17="Simon", "SG2001", "")</f>
        <v/>
      </c>
    </row>
    <row r="18" spans="1:1" x14ac:dyDescent="0.25">
      <c r="A18" s="6" t="str">
        <f t="shared" si="0"/>
        <v/>
      </c>
    </row>
    <row r="19" spans="1:1" x14ac:dyDescent="0.25">
      <c r="A19" s="6" t="str">
        <f t="shared" si="0"/>
        <v/>
      </c>
    </row>
    <row r="20" spans="1:1" x14ac:dyDescent="0.25">
      <c r="A20" s="6" t="str">
        <f t="shared" si="0"/>
        <v/>
      </c>
    </row>
    <row r="21" spans="1:1" x14ac:dyDescent="0.25">
      <c r="A21" s="6" t="str">
        <f t="shared" si="0"/>
        <v/>
      </c>
    </row>
    <row r="22" spans="1:1" x14ac:dyDescent="0.25">
      <c r="A22" s="6" t="str">
        <f t="shared" si="0"/>
        <v/>
      </c>
    </row>
  </sheetData>
  <sortState xmlns:xlrd2="http://schemas.microsoft.com/office/spreadsheetml/2017/richdata2" ref="A2:D22">
    <sortCondition ref="C2:C22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88AA-62BE-4E42-95A9-B994B0507A38}">
  <dimension ref="A1:M95"/>
  <sheetViews>
    <sheetView tabSelected="1" zoomScaleNormal="100" workbookViewId="0">
      <pane ySplit="1" topLeftCell="A2" activePane="bottomLeft" state="frozen"/>
      <selection pane="bottomLeft" activeCell="J18" sqref="J18"/>
    </sheetView>
  </sheetViews>
  <sheetFormatPr defaultRowHeight="15" x14ac:dyDescent="0.25"/>
  <cols>
    <col min="1" max="1" width="10.42578125" bestFit="1" customWidth="1"/>
    <col min="2" max="2" width="10" style="20" bestFit="1" customWidth="1"/>
    <col min="3" max="3" width="16.7109375" style="20" customWidth="1"/>
    <col min="4" max="4" width="11.140625" style="26" bestFit="1" customWidth="1"/>
    <col min="5" max="5" width="10.7109375" style="20" bestFit="1" customWidth="1"/>
    <col min="6" max="6" width="12.7109375" style="1" bestFit="1" customWidth="1"/>
    <col min="7" max="7" width="21.5703125" style="5" bestFit="1" customWidth="1"/>
    <col min="8" max="8" width="21.42578125" style="26" bestFit="1" customWidth="1"/>
    <col min="9" max="9" width="14" style="20" bestFit="1" customWidth="1"/>
    <col min="10" max="10" width="14.28515625" style="20" bestFit="1" customWidth="1"/>
  </cols>
  <sheetData>
    <row r="1" spans="1:10" x14ac:dyDescent="0.25">
      <c r="A1" s="13" t="s">
        <v>861</v>
      </c>
      <c r="B1" s="21" t="s">
        <v>3</v>
      </c>
      <c r="C1" s="21" t="s">
        <v>519</v>
      </c>
      <c r="D1" s="19" t="s">
        <v>889</v>
      </c>
      <c r="E1" s="3" t="s">
        <v>5</v>
      </c>
      <c r="F1" s="3" t="s">
        <v>0</v>
      </c>
      <c r="G1" s="4" t="s">
        <v>312</v>
      </c>
      <c r="H1" s="19" t="s">
        <v>859</v>
      </c>
      <c r="I1" s="21"/>
      <c r="J1" s="21"/>
    </row>
    <row r="2" spans="1:10" x14ac:dyDescent="0.25">
      <c r="A2" s="6" t="s">
        <v>432</v>
      </c>
      <c r="B2" s="20" t="s">
        <v>129</v>
      </c>
      <c r="C2" s="20" t="s">
        <v>756</v>
      </c>
      <c r="D2" s="20" t="s">
        <v>862</v>
      </c>
      <c r="E2" s="11">
        <v>26343</v>
      </c>
      <c r="F2" s="14">
        <v>42186</v>
      </c>
      <c r="G2" s="5">
        <v>42188</v>
      </c>
      <c r="H2" s="27">
        <f>DATEDIF(E2,F2,"Y")</f>
        <v>43</v>
      </c>
    </row>
    <row r="3" spans="1:10" x14ac:dyDescent="0.25">
      <c r="A3" s="22" t="s">
        <v>433</v>
      </c>
      <c r="B3" s="20" t="s">
        <v>80</v>
      </c>
      <c r="C3" s="22" t="s">
        <v>752</v>
      </c>
      <c r="D3" s="20" t="s">
        <v>879</v>
      </c>
      <c r="E3" s="11">
        <v>33965</v>
      </c>
      <c r="F3" s="14">
        <v>42187</v>
      </c>
      <c r="G3" s="5">
        <v>42188</v>
      </c>
      <c r="H3" s="27">
        <f t="shared" ref="H3:H66" si="0">DATEDIF(E3,F3,"Y")</f>
        <v>22</v>
      </c>
    </row>
    <row r="4" spans="1:10" x14ac:dyDescent="0.25">
      <c r="A4" s="22" t="s">
        <v>434</v>
      </c>
      <c r="B4" s="20" t="s">
        <v>50</v>
      </c>
      <c r="C4" s="22" t="s">
        <v>757</v>
      </c>
      <c r="D4" s="20" t="s">
        <v>880</v>
      </c>
      <c r="E4" s="11">
        <v>18737</v>
      </c>
      <c r="F4" s="1" t="s">
        <v>229</v>
      </c>
      <c r="G4" s="5">
        <v>42191</v>
      </c>
      <c r="H4" s="27">
        <f t="shared" si="0"/>
        <v>64</v>
      </c>
    </row>
    <row r="5" spans="1:10" x14ac:dyDescent="0.25">
      <c r="A5" s="22" t="s">
        <v>435</v>
      </c>
      <c r="B5" s="20" t="s">
        <v>177</v>
      </c>
      <c r="C5" s="22" t="s">
        <v>754</v>
      </c>
      <c r="D5" s="20" t="s">
        <v>880</v>
      </c>
      <c r="E5" s="11">
        <v>22765</v>
      </c>
      <c r="F5" s="1" t="s">
        <v>274</v>
      </c>
      <c r="G5" s="5">
        <v>42198</v>
      </c>
      <c r="H5" s="27">
        <f t="shared" si="0"/>
        <v>53</v>
      </c>
    </row>
    <row r="6" spans="1:10" x14ac:dyDescent="0.25">
      <c r="A6" s="22" t="s">
        <v>436</v>
      </c>
      <c r="B6" s="20" t="s">
        <v>149</v>
      </c>
      <c r="C6" s="22" t="s">
        <v>753</v>
      </c>
      <c r="D6" s="20" t="s">
        <v>862</v>
      </c>
      <c r="E6" s="11">
        <v>32802</v>
      </c>
      <c r="F6" s="1" t="s">
        <v>263</v>
      </c>
      <c r="G6" s="5">
        <v>42201</v>
      </c>
      <c r="H6" s="27">
        <f t="shared" si="0"/>
        <v>25</v>
      </c>
    </row>
    <row r="7" spans="1:10" x14ac:dyDescent="0.25">
      <c r="A7" s="22" t="s">
        <v>893</v>
      </c>
      <c r="B7" s="20" t="s">
        <v>87</v>
      </c>
      <c r="C7" s="22" t="s">
        <v>745</v>
      </c>
      <c r="D7" s="20" t="s">
        <v>881</v>
      </c>
      <c r="E7" s="11">
        <v>24871</v>
      </c>
      <c r="F7" s="1" t="s">
        <v>79</v>
      </c>
      <c r="G7" s="5">
        <v>42220</v>
      </c>
      <c r="H7" s="27">
        <f t="shared" si="0"/>
        <v>47</v>
      </c>
    </row>
    <row r="8" spans="1:10" x14ac:dyDescent="0.25">
      <c r="A8" s="22" t="s">
        <v>437</v>
      </c>
      <c r="B8" s="20" t="s">
        <v>58</v>
      </c>
      <c r="C8" s="22" t="s">
        <v>757</v>
      </c>
      <c r="D8" s="20" t="s">
        <v>879</v>
      </c>
      <c r="E8" s="11">
        <v>17827</v>
      </c>
      <c r="F8" s="1" t="s">
        <v>233</v>
      </c>
      <c r="G8" s="5">
        <v>42231</v>
      </c>
      <c r="H8" s="27">
        <f t="shared" si="0"/>
        <v>66</v>
      </c>
    </row>
    <row r="9" spans="1:10" x14ac:dyDescent="0.25">
      <c r="A9" s="22" t="s">
        <v>438</v>
      </c>
      <c r="B9" s="20" t="s">
        <v>30</v>
      </c>
      <c r="C9" s="22" t="s">
        <v>757</v>
      </c>
      <c r="D9" s="20" t="s">
        <v>882</v>
      </c>
      <c r="E9" s="11">
        <v>27605</v>
      </c>
      <c r="F9" s="1" t="s">
        <v>60</v>
      </c>
      <c r="G9" s="5">
        <v>42234</v>
      </c>
      <c r="H9" s="27">
        <f t="shared" si="0"/>
        <v>40</v>
      </c>
    </row>
    <row r="10" spans="1:10" x14ac:dyDescent="0.25">
      <c r="A10" s="22" t="s">
        <v>439</v>
      </c>
      <c r="B10" s="20" t="s">
        <v>95</v>
      </c>
      <c r="C10" s="22" t="s">
        <v>746</v>
      </c>
      <c r="D10" s="20" t="s">
        <v>879</v>
      </c>
      <c r="E10" s="11">
        <v>39645</v>
      </c>
      <c r="F10" s="1" t="s">
        <v>241</v>
      </c>
      <c r="G10" s="5">
        <v>42236</v>
      </c>
      <c r="H10" s="27">
        <f t="shared" si="0"/>
        <v>7</v>
      </c>
    </row>
    <row r="11" spans="1:10" x14ac:dyDescent="0.25">
      <c r="A11" s="22" t="s">
        <v>440</v>
      </c>
      <c r="B11" s="20" t="s">
        <v>72</v>
      </c>
      <c r="C11" s="22" t="s">
        <v>751</v>
      </c>
      <c r="D11" s="20" t="s">
        <v>887</v>
      </c>
      <c r="E11" s="11">
        <v>38646</v>
      </c>
      <c r="F11" s="1" t="s">
        <v>238</v>
      </c>
      <c r="G11" s="5">
        <v>42248</v>
      </c>
      <c r="H11" s="27">
        <f t="shared" si="0"/>
        <v>9</v>
      </c>
    </row>
    <row r="12" spans="1:10" x14ac:dyDescent="0.25">
      <c r="A12" s="22" t="s">
        <v>441</v>
      </c>
      <c r="B12" s="20" t="s">
        <v>157</v>
      </c>
      <c r="C12" s="22" t="s">
        <v>753</v>
      </c>
      <c r="D12" s="20" t="s">
        <v>879</v>
      </c>
      <c r="E12" s="11">
        <v>20984</v>
      </c>
      <c r="F12" s="1" t="s">
        <v>256</v>
      </c>
      <c r="G12" s="5">
        <v>42251</v>
      </c>
      <c r="H12" s="27">
        <f t="shared" si="0"/>
        <v>58</v>
      </c>
    </row>
    <row r="13" spans="1:10" x14ac:dyDescent="0.25">
      <c r="A13" s="22" t="s">
        <v>442</v>
      </c>
      <c r="B13" s="20" t="s">
        <v>183</v>
      </c>
      <c r="C13" s="22" t="s">
        <v>747</v>
      </c>
      <c r="D13" s="20" t="s">
        <v>881</v>
      </c>
      <c r="E13" s="11">
        <v>29458</v>
      </c>
      <c r="F13" s="1" t="s">
        <v>275</v>
      </c>
      <c r="G13" s="5">
        <v>42251</v>
      </c>
      <c r="H13" s="27">
        <f t="shared" si="0"/>
        <v>35</v>
      </c>
    </row>
    <row r="14" spans="1:10" x14ac:dyDescent="0.25">
      <c r="A14" s="22" t="s">
        <v>443</v>
      </c>
      <c r="B14" s="20" t="s">
        <v>134</v>
      </c>
      <c r="C14" s="22" t="s">
        <v>750</v>
      </c>
      <c r="D14" s="20" t="s">
        <v>881</v>
      </c>
      <c r="E14" s="11">
        <v>41392</v>
      </c>
      <c r="F14" s="1" t="s">
        <v>256</v>
      </c>
      <c r="G14" s="5">
        <v>42252</v>
      </c>
      <c r="H14" s="27">
        <f t="shared" si="0"/>
        <v>2</v>
      </c>
    </row>
    <row r="15" spans="1:10" x14ac:dyDescent="0.25">
      <c r="A15" s="22" t="s">
        <v>444</v>
      </c>
      <c r="B15" s="20" t="s">
        <v>163</v>
      </c>
      <c r="C15" s="22" t="s">
        <v>748</v>
      </c>
      <c r="D15" s="20" t="s">
        <v>883</v>
      </c>
      <c r="E15" s="11">
        <v>27857</v>
      </c>
      <c r="F15" s="1" t="s">
        <v>256</v>
      </c>
      <c r="G15" s="5">
        <v>42252</v>
      </c>
      <c r="H15" s="27">
        <f t="shared" si="0"/>
        <v>39</v>
      </c>
      <c r="I15" s="22"/>
    </row>
    <row r="16" spans="1:10" x14ac:dyDescent="0.25">
      <c r="A16" s="22" t="s">
        <v>445</v>
      </c>
      <c r="B16" s="20" t="s">
        <v>36</v>
      </c>
      <c r="C16" s="22" t="s">
        <v>750</v>
      </c>
      <c r="D16" s="20" t="s">
        <v>881</v>
      </c>
      <c r="E16" s="11">
        <v>41785</v>
      </c>
      <c r="F16" s="1" t="s">
        <v>223</v>
      </c>
      <c r="G16" s="5">
        <v>42255</v>
      </c>
      <c r="H16" s="27">
        <f t="shared" si="0"/>
        <v>1</v>
      </c>
    </row>
    <row r="17" spans="1:8" x14ac:dyDescent="0.25">
      <c r="A17" s="22" t="s">
        <v>446</v>
      </c>
      <c r="B17" s="20" t="s">
        <v>20</v>
      </c>
      <c r="C17" s="22" t="s">
        <v>753</v>
      </c>
      <c r="D17" s="20" t="s">
        <v>879</v>
      </c>
      <c r="E17" s="11">
        <v>22327</v>
      </c>
      <c r="F17" s="1" t="s">
        <v>214</v>
      </c>
      <c r="G17" s="5">
        <v>42256</v>
      </c>
      <c r="H17" s="27">
        <f t="shared" si="0"/>
        <v>54</v>
      </c>
    </row>
    <row r="18" spans="1:8" x14ac:dyDescent="0.25">
      <c r="A18" s="22" t="s">
        <v>447</v>
      </c>
      <c r="B18" s="20" t="s">
        <v>48</v>
      </c>
      <c r="C18" s="22" t="s">
        <v>749</v>
      </c>
      <c r="D18" s="20" t="s">
        <v>884</v>
      </c>
      <c r="E18" s="11">
        <v>24627</v>
      </c>
      <c r="F18" s="1" t="s">
        <v>228</v>
      </c>
      <c r="G18" s="5">
        <v>42281</v>
      </c>
      <c r="H18" s="27">
        <f t="shared" si="0"/>
        <v>48</v>
      </c>
    </row>
    <row r="19" spans="1:8" x14ac:dyDescent="0.25">
      <c r="A19" s="22" t="s">
        <v>448</v>
      </c>
      <c r="B19" s="20" t="s">
        <v>40</v>
      </c>
      <c r="C19" s="22" t="s">
        <v>744</v>
      </c>
      <c r="D19" s="20" t="s">
        <v>886</v>
      </c>
      <c r="E19" s="11">
        <v>24573</v>
      </c>
      <c r="F19" s="1" t="s">
        <v>225</v>
      </c>
      <c r="G19" s="5">
        <v>42283</v>
      </c>
      <c r="H19" s="27">
        <f t="shared" si="0"/>
        <v>48</v>
      </c>
    </row>
    <row r="20" spans="1:8" x14ac:dyDescent="0.25">
      <c r="A20" s="22" t="s">
        <v>449</v>
      </c>
      <c r="B20" s="20" t="s">
        <v>191</v>
      </c>
      <c r="C20" s="22" t="s">
        <v>746</v>
      </c>
      <c r="D20" s="20" t="s">
        <v>885</v>
      </c>
      <c r="E20" s="11">
        <v>28403</v>
      </c>
      <c r="F20" s="1" t="s">
        <v>16</v>
      </c>
      <c r="G20" s="5">
        <v>42294</v>
      </c>
      <c r="H20" s="27">
        <f t="shared" si="0"/>
        <v>38</v>
      </c>
    </row>
    <row r="21" spans="1:8" x14ac:dyDescent="0.25">
      <c r="A21" s="22" t="s">
        <v>450</v>
      </c>
      <c r="B21" s="20" t="s">
        <v>84</v>
      </c>
      <c r="C21" s="22" t="s">
        <v>743</v>
      </c>
      <c r="D21" s="20" t="s">
        <v>881</v>
      </c>
      <c r="E21" s="11">
        <v>37966</v>
      </c>
      <c r="F21" s="1" t="s">
        <v>70</v>
      </c>
      <c r="G21" s="5">
        <v>42295</v>
      </c>
      <c r="H21" s="27">
        <f t="shared" si="0"/>
        <v>11</v>
      </c>
    </row>
    <row r="22" spans="1:8" x14ac:dyDescent="0.25">
      <c r="A22" s="22" t="s">
        <v>451</v>
      </c>
      <c r="B22" s="20" t="s">
        <v>54</v>
      </c>
      <c r="C22" s="22" t="s">
        <v>753</v>
      </c>
      <c r="D22" s="20" t="s">
        <v>887</v>
      </c>
      <c r="E22" s="11">
        <v>30916</v>
      </c>
      <c r="F22" s="1" t="s">
        <v>231</v>
      </c>
      <c r="G22" s="5">
        <v>42302</v>
      </c>
      <c r="H22" s="27">
        <f t="shared" si="0"/>
        <v>31</v>
      </c>
    </row>
    <row r="23" spans="1:8" x14ac:dyDescent="0.25">
      <c r="A23" s="22" t="s">
        <v>452</v>
      </c>
      <c r="B23" s="20" t="s">
        <v>67</v>
      </c>
      <c r="C23" s="22" t="s">
        <v>751</v>
      </c>
      <c r="D23" s="20" t="s">
        <v>884</v>
      </c>
      <c r="E23" s="11">
        <v>38973</v>
      </c>
      <c r="F23" s="1" t="s">
        <v>151</v>
      </c>
      <c r="G23" s="5">
        <v>42302</v>
      </c>
      <c r="H23" s="27">
        <f t="shared" si="0"/>
        <v>9</v>
      </c>
    </row>
    <row r="24" spans="1:8" x14ac:dyDescent="0.25">
      <c r="A24" s="22" t="s">
        <v>453</v>
      </c>
      <c r="B24" s="20" t="s">
        <v>73</v>
      </c>
      <c r="C24" s="22" t="s">
        <v>748</v>
      </c>
      <c r="D24" s="20" t="s">
        <v>862</v>
      </c>
      <c r="E24" s="11">
        <v>19044</v>
      </c>
      <c r="F24" s="1" t="s">
        <v>125</v>
      </c>
      <c r="G24" s="5">
        <v>42316</v>
      </c>
      <c r="H24" s="27">
        <f t="shared" si="0"/>
        <v>63</v>
      </c>
    </row>
    <row r="25" spans="1:8" x14ac:dyDescent="0.25">
      <c r="A25" s="22" t="s">
        <v>454</v>
      </c>
      <c r="B25" s="20" t="s">
        <v>25</v>
      </c>
      <c r="C25" s="22" t="s">
        <v>750</v>
      </c>
      <c r="D25" s="20" t="s">
        <v>884</v>
      </c>
      <c r="E25" s="11">
        <v>40516</v>
      </c>
      <c r="F25" s="1" t="s">
        <v>217</v>
      </c>
      <c r="G25" s="5">
        <v>42319</v>
      </c>
      <c r="H25" s="27">
        <f t="shared" si="0"/>
        <v>4</v>
      </c>
    </row>
    <row r="26" spans="1:8" x14ac:dyDescent="0.25">
      <c r="A26" s="22" t="s">
        <v>455</v>
      </c>
      <c r="B26" s="20" t="s">
        <v>19</v>
      </c>
      <c r="C26" s="22" t="s">
        <v>751</v>
      </c>
      <c r="D26" s="20" t="s">
        <v>882</v>
      </c>
      <c r="E26" s="11">
        <v>41266</v>
      </c>
      <c r="F26" s="1" t="s">
        <v>102</v>
      </c>
      <c r="G26" s="5">
        <v>42320</v>
      </c>
      <c r="H26" s="27">
        <f t="shared" si="0"/>
        <v>2</v>
      </c>
    </row>
    <row r="27" spans="1:8" x14ac:dyDescent="0.25">
      <c r="A27" s="22" t="s">
        <v>456</v>
      </c>
      <c r="B27" s="20" t="s">
        <v>99</v>
      </c>
      <c r="C27" s="22" t="s">
        <v>749</v>
      </c>
      <c r="D27" s="20" t="s">
        <v>862</v>
      </c>
      <c r="E27" s="11">
        <v>40305</v>
      </c>
      <c r="F27" s="1" t="s">
        <v>243</v>
      </c>
      <c r="G27" s="5">
        <v>42323</v>
      </c>
      <c r="H27" s="27">
        <f t="shared" si="0"/>
        <v>5</v>
      </c>
    </row>
    <row r="28" spans="1:8" x14ac:dyDescent="0.25">
      <c r="A28" s="22" t="s">
        <v>457</v>
      </c>
      <c r="B28" s="20" t="s">
        <v>56</v>
      </c>
      <c r="C28" s="22" t="s">
        <v>756</v>
      </c>
      <c r="D28" s="20" t="s">
        <v>884</v>
      </c>
      <c r="E28" s="11">
        <v>19036</v>
      </c>
      <c r="F28" s="1" t="s">
        <v>232</v>
      </c>
      <c r="G28" s="5">
        <v>42326</v>
      </c>
      <c r="H28" s="27">
        <f t="shared" si="0"/>
        <v>63</v>
      </c>
    </row>
    <row r="29" spans="1:8" x14ac:dyDescent="0.25">
      <c r="A29" s="22" t="s">
        <v>458</v>
      </c>
      <c r="B29" s="20" t="s">
        <v>75</v>
      </c>
      <c r="C29" s="22" t="s">
        <v>748</v>
      </c>
      <c r="D29" s="20" t="s">
        <v>883</v>
      </c>
      <c r="E29" s="11">
        <v>23051</v>
      </c>
      <c r="F29" s="1" t="s">
        <v>232</v>
      </c>
      <c r="G29" s="5">
        <v>42328</v>
      </c>
      <c r="H29" s="27">
        <f t="shared" si="0"/>
        <v>52</v>
      </c>
    </row>
    <row r="30" spans="1:8" x14ac:dyDescent="0.25">
      <c r="A30" s="22" t="s">
        <v>459</v>
      </c>
      <c r="B30" s="20" t="s">
        <v>126</v>
      </c>
      <c r="C30" s="22" t="s">
        <v>756</v>
      </c>
      <c r="D30" s="20" t="s">
        <v>884</v>
      </c>
      <c r="E30" s="11">
        <v>23935</v>
      </c>
      <c r="F30" s="1" t="s">
        <v>7</v>
      </c>
      <c r="G30" s="5">
        <v>42336</v>
      </c>
      <c r="H30" s="27">
        <f t="shared" si="0"/>
        <v>50</v>
      </c>
    </row>
    <row r="31" spans="1:8" x14ac:dyDescent="0.25">
      <c r="A31" s="22" t="s">
        <v>460</v>
      </c>
      <c r="B31" s="20" t="s">
        <v>165</v>
      </c>
      <c r="C31" s="22" t="s">
        <v>747</v>
      </c>
      <c r="D31" s="20" t="s">
        <v>862</v>
      </c>
      <c r="E31" s="11">
        <v>31929</v>
      </c>
      <c r="F31" s="1" t="s">
        <v>268</v>
      </c>
      <c r="G31" s="5">
        <v>42341</v>
      </c>
      <c r="H31" s="27">
        <f t="shared" si="0"/>
        <v>28</v>
      </c>
    </row>
    <row r="32" spans="1:8" x14ac:dyDescent="0.25">
      <c r="A32" s="22" t="s">
        <v>461</v>
      </c>
      <c r="B32" s="20" t="s">
        <v>172</v>
      </c>
      <c r="C32" s="22" t="s">
        <v>750</v>
      </c>
      <c r="D32" s="20" t="s">
        <v>887</v>
      </c>
      <c r="E32" s="11">
        <v>39614</v>
      </c>
      <c r="F32" s="1" t="s">
        <v>218</v>
      </c>
      <c r="G32" s="5">
        <v>42344</v>
      </c>
      <c r="H32" s="27">
        <f t="shared" si="0"/>
        <v>7</v>
      </c>
    </row>
    <row r="33" spans="1:9" x14ac:dyDescent="0.25">
      <c r="A33" s="22" t="s">
        <v>462</v>
      </c>
      <c r="B33" s="20" t="s">
        <v>26</v>
      </c>
      <c r="C33" s="22" t="s">
        <v>750</v>
      </c>
      <c r="D33" s="20" t="s">
        <v>882</v>
      </c>
      <c r="E33" s="11">
        <v>40071</v>
      </c>
      <c r="F33" s="1" t="s">
        <v>218</v>
      </c>
      <c r="G33" s="5">
        <v>42345</v>
      </c>
      <c r="H33" s="27">
        <f t="shared" si="0"/>
        <v>6</v>
      </c>
    </row>
    <row r="34" spans="1:9" x14ac:dyDescent="0.25">
      <c r="A34" s="22" t="s">
        <v>463</v>
      </c>
      <c r="B34" s="20" t="s">
        <v>77</v>
      </c>
      <c r="C34" s="22" t="s">
        <v>753</v>
      </c>
      <c r="D34" s="20" t="s">
        <v>884</v>
      </c>
      <c r="E34" s="11">
        <v>26569</v>
      </c>
      <c r="F34" s="1" t="s">
        <v>190</v>
      </c>
      <c r="G34" s="5">
        <v>42346</v>
      </c>
      <c r="H34" s="27">
        <f t="shared" si="0"/>
        <v>43</v>
      </c>
    </row>
    <row r="35" spans="1:9" x14ac:dyDescent="0.25">
      <c r="A35" s="22" t="s">
        <v>464</v>
      </c>
      <c r="B35" s="20" t="s">
        <v>155</v>
      </c>
      <c r="C35" s="22" t="s">
        <v>753</v>
      </c>
      <c r="D35" s="20" t="s">
        <v>879</v>
      </c>
      <c r="E35" s="11">
        <v>21146</v>
      </c>
      <c r="F35" s="1" t="s">
        <v>266</v>
      </c>
      <c r="G35" s="5">
        <v>42371</v>
      </c>
      <c r="H35" s="27">
        <f t="shared" si="0"/>
        <v>58</v>
      </c>
    </row>
    <row r="36" spans="1:9" x14ac:dyDescent="0.25">
      <c r="A36" s="22" t="s">
        <v>465</v>
      </c>
      <c r="B36" s="20" t="s">
        <v>63</v>
      </c>
      <c r="C36" s="22" t="s">
        <v>755</v>
      </c>
      <c r="D36" s="20" t="s">
        <v>881</v>
      </c>
      <c r="E36" s="11">
        <v>18140</v>
      </c>
      <c r="F36" s="1" t="s">
        <v>235</v>
      </c>
      <c r="G36" s="5">
        <v>42372</v>
      </c>
      <c r="H36" s="27">
        <f t="shared" si="0"/>
        <v>66</v>
      </c>
    </row>
    <row r="37" spans="1:9" x14ac:dyDescent="0.25">
      <c r="A37" s="22" t="s">
        <v>894</v>
      </c>
      <c r="B37" s="20" t="s">
        <v>179</v>
      </c>
      <c r="C37" s="22" t="s">
        <v>752</v>
      </c>
      <c r="D37" s="20" t="s">
        <v>886</v>
      </c>
      <c r="E37" s="11">
        <v>33567</v>
      </c>
      <c r="F37" s="1" t="s">
        <v>173</v>
      </c>
      <c r="G37" s="5">
        <v>42372</v>
      </c>
      <c r="H37" s="27">
        <f t="shared" si="0"/>
        <v>24</v>
      </c>
    </row>
    <row r="38" spans="1:9" x14ac:dyDescent="0.25">
      <c r="A38" s="22" t="s">
        <v>466</v>
      </c>
      <c r="B38" s="20" t="s">
        <v>116</v>
      </c>
      <c r="C38" s="22" t="s">
        <v>752</v>
      </c>
      <c r="D38" s="20" t="s">
        <v>885</v>
      </c>
      <c r="E38" s="11">
        <v>18722</v>
      </c>
      <c r="F38" s="1" t="s">
        <v>142</v>
      </c>
      <c r="G38" s="5">
        <v>42375</v>
      </c>
      <c r="H38" s="27">
        <f t="shared" si="0"/>
        <v>64</v>
      </c>
    </row>
    <row r="39" spans="1:9" x14ac:dyDescent="0.25">
      <c r="A39" s="22" t="s">
        <v>467</v>
      </c>
      <c r="B39" s="20" t="s">
        <v>167</v>
      </c>
      <c r="C39" s="22" t="s">
        <v>747</v>
      </c>
      <c r="D39" s="20" t="s">
        <v>882</v>
      </c>
      <c r="E39" s="11">
        <v>23849</v>
      </c>
      <c r="F39" s="1" t="s">
        <v>269</v>
      </c>
      <c r="G39" s="5">
        <v>42377</v>
      </c>
      <c r="H39" s="27">
        <f t="shared" si="0"/>
        <v>50</v>
      </c>
    </row>
    <row r="40" spans="1:9" x14ac:dyDescent="0.25">
      <c r="A40" s="22" t="s">
        <v>468</v>
      </c>
      <c r="B40" s="20" t="s">
        <v>114</v>
      </c>
      <c r="C40" s="22" t="s">
        <v>744</v>
      </c>
      <c r="D40" s="20" t="s">
        <v>881</v>
      </c>
      <c r="E40" s="11">
        <v>20794</v>
      </c>
      <c r="F40" s="1" t="s">
        <v>251</v>
      </c>
      <c r="G40" s="5">
        <v>42383</v>
      </c>
      <c r="H40" s="27">
        <f t="shared" si="0"/>
        <v>59</v>
      </c>
    </row>
    <row r="41" spans="1:9" x14ac:dyDescent="0.25">
      <c r="A41" s="22" t="s">
        <v>469</v>
      </c>
      <c r="B41" s="20" t="s">
        <v>17</v>
      </c>
      <c r="C41" s="22" t="s">
        <v>748</v>
      </c>
      <c r="D41" s="20" t="s">
        <v>880</v>
      </c>
      <c r="E41" s="11">
        <v>31726</v>
      </c>
      <c r="F41" s="1" t="s">
        <v>213</v>
      </c>
      <c r="G41" s="5">
        <v>42392</v>
      </c>
      <c r="H41" s="27">
        <f t="shared" si="0"/>
        <v>29</v>
      </c>
    </row>
    <row r="42" spans="1:9" x14ac:dyDescent="0.25">
      <c r="A42" s="22" t="s">
        <v>470</v>
      </c>
      <c r="B42" s="20" t="s">
        <v>71</v>
      </c>
      <c r="C42" s="22" t="s">
        <v>751</v>
      </c>
      <c r="D42" s="20" t="s">
        <v>862</v>
      </c>
      <c r="E42" s="11">
        <v>39384</v>
      </c>
      <c r="F42" s="1" t="s">
        <v>135</v>
      </c>
      <c r="G42" s="5">
        <v>42396</v>
      </c>
      <c r="H42" s="27">
        <f t="shared" si="0"/>
        <v>8</v>
      </c>
    </row>
    <row r="43" spans="1:9" x14ac:dyDescent="0.25">
      <c r="A43" s="22" t="s">
        <v>471</v>
      </c>
      <c r="B43" s="20" t="s">
        <v>32</v>
      </c>
      <c r="C43" s="22" t="s">
        <v>746</v>
      </c>
      <c r="D43" s="20" t="s">
        <v>885</v>
      </c>
      <c r="E43" s="11">
        <v>32627</v>
      </c>
      <c r="F43" s="1" t="s">
        <v>221</v>
      </c>
      <c r="G43" s="5">
        <v>42403</v>
      </c>
      <c r="H43" s="27">
        <f t="shared" si="0"/>
        <v>26</v>
      </c>
    </row>
    <row r="44" spans="1:9" x14ac:dyDescent="0.25">
      <c r="A44" s="22" t="s">
        <v>472</v>
      </c>
      <c r="B44" s="20" t="s">
        <v>106</v>
      </c>
      <c r="C44" s="22" t="s">
        <v>744</v>
      </c>
      <c r="D44" s="20" t="s">
        <v>888</v>
      </c>
      <c r="E44" s="11">
        <v>22924</v>
      </c>
      <c r="F44" s="1" t="s">
        <v>247</v>
      </c>
      <c r="G44" s="5">
        <v>42404</v>
      </c>
      <c r="H44" s="27">
        <f t="shared" si="0"/>
        <v>53</v>
      </c>
      <c r="I44" s="22"/>
    </row>
    <row r="45" spans="1:9" x14ac:dyDescent="0.25">
      <c r="A45" s="22" t="s">
        <v>473</v>
      </c>
      <c r="B45" s="20" t="s">
        <v>143</v>
      </c>
      <c r="C45" s="22" t="s">
        <v>752</v>
      </c>
      <c r="D45" s="20" t="s">
        <v>887</v>
      </c>
      <c r="E45" s="11">
        <v>24876</v>
      </c>
      <c r="F45" s="1" t="s">
        <v>260</v>
      </c>
      <c r="G45" s="5">
        <v>42407</v>
      </c>
      <c r="H45" s="27">
        <f t="shared" si="0"/>
        <v>47</v>
      </c>
    </row>
    <row r="46" spans="1:9" x14ac:dyDescent="0.25">
      <c r="A46" s="22" t="s">
        <v>474</v>
      </c>
      <c r="B46" s="20" t="s">
        <v>145</v>
      </c>
      <c r="C46" s="22" t="s">
        <v>752</v>
      </c>
      <c r="D46" s="20" t="s">
        <v>883</v>
      </c>
      <c r="E46" s="11">
        <v>22410</v>
      </c>
      <c r="F46" s="1" t="s">
        <v>261</v>
      </c>
      <c r="G46" s="5">
        <v>42408</v>
      </c>
      <c r="H46" s="27">
        <f t="shared" si="0"/>
        <v>54</v>
      </c>
    </row>
    <row r="47" spans="1:9" x14ac:dyDescent="0.25">
      <c r="A47" s="22" t="s">
        <v>475</v>
      </c>
      <c r="B47" s="20" t="s">
        <v>101</v>
      </c>
      <c r="C47" s="22" t="s">
        <v>751</v>
      </c>
      <c r="D47" s="20" t="s">
        <v>862</v>
      </c>
      <c r="E47" s="11">
        <v>38319</v>
      </c>
      <c r="F47" s="1" t="s">
        <v>37</v>
      </c>
      <c r="G47" s="5">
        <v>42415</v>
      </c>
      <c r="H47" s="27">
        <f t="shared" si="0"/>
        <v>11</v>
      </c>
    </row>
    <row r="48" spans="1:9" x14ac:dyDescent="0.25">
      <c r="A48" s="22" t="s">
        <v>476</v>
      </c>
      <c r="B48" s="20" t="s">
        <v>105</v>
      </c>
      <c r="C48" s="22" t="s">
        <v>757</v>
      </c>
      <c r="D48" s="20" t="s">
        <v>881</v>
      </c>
      <c r="E48" s="11">
        <v>30055</v>
      </c>
      <c r="F48" s="1" t="s">
        <v>246</v>
      </c>
      <c r="G48" s="5">
        <v>42421</v>
      </c>
      <c r="H48" s="27">
        <f t="shared" si="0"/>
        <v>33</v>
      </c>
    </row>
    <row r="49" spans="1:9" x14ac:dyDescent="0.25">
      <c r="A49" s="22" t="s">
        <v>477</v>
      </c>
      <c r="B49" s="20" t="s">
        <v>42</v>
      </c>
      <c r="C49" s="22" t="s">
        <v>750</v>
      </c>
      <c r="D49" s="20" t="s">
        <v>887</v>
      </c>
      <c r="E49" s="11">
        <v>38495</v>
      </c>
      <c r="F49" s="1" t="s">
        <v>226</v>
      </c>
      <c r="G49" s="5">
        <v>42424</v>
      </c>
      <c r="H49" s="27">
        <f t="shared" si="0"/>
        <v>10</v>
      </c>
    </row>
    <row r="50" spans="1:9" x14ac:dyDescent="0.25">
      <c r="A50" s="22" t="s">
        <v>478</v>
      </c>
      <c r="B50" s="20" t="s">
        <v>185</v>
      </c>
      <c r="C50" s="22" t="s">
        <v>757</v>
      </c>
      <c r="D50" s="20" t="s">
        <v>884</v>
      </c>
      <c r="E50" s="11">
        <v>27912</v>
      </c>
      <c r="F50" s="1" t="s">
        <v>47</v>
      </c>
      <c r="G50" s="5">
        <v>42424</v>
      </c>
      <c r="H50" s="27">
        <f t="shared" si="0"/>
        <v>39</v>
      </c>
    </row>
    <row r="51" spans="1:9" x14ac:dyDescent="0.25">
      <c r="A51" s="22" t="s">
        <v>479</v>
      </c>
      <c r="B51" s="20" t="s">
        <v>82</v>
      </c>
      <c r="C51" s="22" t="s">
        <v>747</v>
      </c>
      <c r="D51" s="20" t="s">
        <v>885</v>
      </c>
      <c r="E51" s="11">
        <v>28037</v>
      </c>
      <c r="F51" s="1" t="s">
        <v>226</v>
      </c>
      <c r="G51" s="5">
        <v>42425</v>
      </c>
      <c r="H51" s="27">
        <f t="shared" si="0"/>
        <v>39</v>
      </c>
    </row>
    <row r="52" spans="1:9" x14ac:dyDescent="0.25">
      <c r="A52" s="22" t="s">
        <v>480</v>
      </c>
      <c r="B52" s="20" t="s">
        <v>108</v>
      </c>
      <c r="C52" s="22" t="s">
        <v>747</v>
      </c>
      <c r="D52" s="20" t="s">
        <v>888</v>
      </c>
      <c r="E52" s="11">
        <v>22510</v>
      </c>
      <c r="F52" s="1" t="s">
        <v>248</v>
      </c>
      <c r="G52" s="5">
        <v>42437</v>
      </c>
      <c r="H52" s="27">
        <f t="shared" si="0"/>
        <v>54</v>
      </c>
      <c r="I52" s="22"/>
    </row>
    <row r="53" spans="1:9" x14ac:dyDescent="0.25">
      <c r="A53" s="22" t="s">
        <v>481</v>
      </c>
      <c r="B53" s="20" t="s">
        <v>93</v>
      </c>
      <c r="C53" s="22" t="s">
        <v>745</v>
      </c>
      <c r="D53" s="20" t="s">
        <v>882</v>
      </c>
      <c r="E53" s="11">
        <v>31525</v>
      </c>
      <c r="F53" s="1" t="s">
        <v>240</v>
      </c>
      <c r="G53" s="5">
        <v>42440</v>
      </c>
      <c r="H53" s="27">
        <f t="shared" si="0"/>
        <v>29</v>
      </c>
    </row>
    <row r="54" spans="1:9" x14ac:dyDescent="0.25">
      <c r="A54" s="22" t="s">
        <v>482</v>
      </c>
      <c r="B54" s="20" t="s">
        <v>45</v>
      </c>
      <c r="C54" s="22" t="s">
        <v>749</v>
      </c>
      <c r="D54" s="20" t="s">
        <v>881</v>
      </c>
      <c r="E54" s="11">
        <v>31398</v>
      </c>
      <c r="F54" s="1" t="s">
        <v>222</v>
      </c>
      <c r="G54" s="5">
        <v>42450</v>
      </c>
      <c r="H54" s="27">
        <f t="shared" si="0"/>
        <v>30</v>
      </c>
    </row>
    <row r="55" spans="1:9" x14ac:dyDescent="0.25">
      <c r="A55" s="22" t="s">
        <v>895</v>
      </c>
      <c r="B55" s="20" t="s">
        <v>34</v>
      </c>
      <c r="C55" s="22" t="s">
        <v>757</v>
      </c>
      <c r="D55" s="20" t="s">
        <v>881</v>
      </c>
      <c r="E55" s="11">
        <v>29962</v>
      </c>
      <c r="F55" s="1" t="s">
        <v>222</v>
      </c>
      <c r="G55" s="5">
        <v>42450</v>
      </c>
      <c r="H55" s="27">
        <f t="shared" si="0"/>
        <v>34</v>
      </c>
    </row>
    <row r="56" spans="1:9" x14ac:dyDescent="0.25">
      <c r="A56" s="22" t="s">
        <v>483</v>
      </c>
      <c r="B56" s="20" t="s">
        <v>14</v>
      </c>
      <c r="C56" s="22" t="s">
        <v>752</v>
      </c>
      <c r="D56" s="20" t="s">
        <v>882</v>
      </c>
      <c r="E56" s="11">
        <v>20861</v>
      </c>
      <c r="F56" s="1" t="s">
        <v>212</v>
      </c>
      <c r="G56" s="5">
        <v>42457</v>
      </c>
      <c r="H56" s="27">
        <f t="shared" si="0"/>
        <v>59</v>
      </c>
    </row>
    <row r="57" spans="1:9" x14ac:dyDescent="0.25">
      <c r="A57" s="22" t="s">
        <v>896</v>
      </c>
      <c r="B57" s="20" t="s">
        <v>138</v>
      </c>
      <c r="C57" s="22" t="s">
        <v>752</v>
      </c>
      <c r="D57" s="20" t="s">
        <v>882</v>
      </c>
      <c r="E57" s="11">
        <v>28305</v>
      </c>
      <c r="F57" s="1" t="s">
        <v>258</v>
      </c>
      <c r="G57" s="5">
        <v>42457</v>
      </c>
      <c r="H57" s="27">
        <f t="shared" si="0"/>
        <v>38</v>
      </c>
    </row>
    <row r="58" spans="1:9" x14ac:dyDescent="0.25">
      <c r="A58" s="22" t="s">
        <v>484</v>
      </c>
      <c r="B58" s="20" t="s">
        <v>38</v>
      </c>
      <c r="C58" s="22" t="s">
        <v>745</v>
      </c>
      <c r="D58" s="20" t="s">
        <v>880</v>
      </c>
      <c r="E58" s="11">
        <v>17683</v>
      </c>
      <c r="F58" s="1" t="s">
        <v>224</v>
      </c>
      <c r="G58" s="5">
        <v>42458</v>
      </c>
      <c r="H58" s="27">
        <f t="shared" si="0"/>
        <v>67</v>
      </c>
    </row>
    <row r="59" spans="1:9" x14ac:dyDescent="0.25">
      <c r="A59" s="22" t="s">
        <v>485</v>
      </c>
      <c r="B59" s="20" t="s">
        <v>159</v>
      </c>
      <c r="C59" s="22" t="s">
        <v>747</v>
      </c>
      <c r="D59" s="20" t="s">
        <v>887</v>
      </c>
      <c r="E59" s="11">
        <v>19156</v>
      </c>
      <c r="F59" s="1" t="s">
        <v>258</v>
      </c>
      <c r="G59" s="5">
        <v>42459</v>
      </c>
      <c r="H59" s="27">
        <f t="shared" si="0"/>
        <v>63</v>
      </c>
    </row>
    <row r="60" spans="1:9" x14ac:dyDescent="0.25">
      <c r="A60" s="22" t="s">
        <v>486</v>
      </c>
      <c r="B60" s="20" t="s">
        <v>123</v>
      </c>
      <c r="C60" s="22" t="s">
        <v>743</v>
      </c>
      <c r="D60" s="20" t="s">
        <v>886</v>
      </c>
      <c r="E60" s="11">
        <v>38126</v>
      </c>
      <c r="F60" s="1" t="s">
        <v>182</v>
      </c>
      <c r="G60" s="5">
        <v>42461</v>
      </c>
      <c r="H60" s="27">
        <f t="shared" si="0"/>
        <v>11</v>
      </c>
    </row>
    <row r="61" spans="1:9" x14ac:dyDescent="0.25">
      <c r="A61" s="22" t="s">
        <v>487</v>
      </c>
      <c r="B61" s="20" t="s">
        <v>189</v>
      </c>
      <c r="C61" s="22" t="s">
        <v>743</v>
      </c>
      <c r="D61" s="20" t="s">
        <v>885</v>
      </c>
      <c r="E61" s="11">
        <v>39717</v>
      </c>
      <c r="F61" s="1" t="s">
        <v>278</v>
      </c>
      <c r="G61" s="5">
        <v>42465</v>
      </c>
      <c r="H61" s="27">
        <f t="shared" si="0"/>
        <v>7</v>
      </c>
    </row>
    <row r="62" spans="1:9" x14ac:dyDescent="0.25">
      <c r="A62" s="22" t="s">
        <v>488</v>
      </c>
      <c r="B62" s="20" t="s">
        <v>28</v>
      </c>
      <c r="C62" s="22" t="s">
        <v>755</v>
      </c>
      <c r="D62" s="20" t="s">
        <v>884</v>
      </c>
      <c r="E62" s="11">
        <v>33191</v>
      </c>
      <c r="F62" s="1" t="s">
        <v>220</v>
      </c>
      <c r="G62" s="5">
        <v>42469</v>
      </c>
      <c r="H62" s="27">
        <f t="shared" si="0"/>
        <v>25</v>
      </c>
    </row>
    <row r="63" spans="1:9" x14ac:dyDescent="0.25">
      <c r="A63" s="22" t="s">
        <v>489</v>
      </c>
      <c r="B63" s="20" t="s">
        <v>52</v>
      </c>
      <c r="C63" s="22" t="s">
        <v>744</v>
      </c>
      <c r="D63" s="20" t="s">
        <v>882</v>
      </c>
      <c r="E63" s="11">
        <v>22739</v>
      </c>
      <c r="F63" s="1" t="s">
        <v>230</v>
      </c>
      <c r="G63" s="5">
        <v>42475</v>
      </c>
      <c r="H63" s="27">
        <f t="shared" si="0"/>
        <v>54</v>
      </c>
    </row>
    <row r="64" spans="1:9" x14ac:dyDescent="0.25">
      <c r="A64" s="22" t="s">
        <v>490</v>
      </c>
      <c r="B64" s="20" t="s">
        <v>68</v>
      </c>
      <c r="C64" s="22" t="s">
        <v>754</v>
      </c>
      <c r="D64" s="20" t="s">
        <v>880</v>
      </c>
      <c r="E64" s="11">
        <v>29633</v>
      </c>
      <c r="F64" s="1" t="s">
        <v>237</v>
      </c>
      <c r="G64" s="5">
        <v>42478</v>
      </c>
      <c r="H64" s="27">
        <f t="shared" si="0"/>
        <v>35</v>
      </c>
    </row>
    <row r="65" spans="1:8" x14ac:dyDescent="0.25">
      <c r="A65" s="22" t="s">
        <v>491</v>
      </c>
      <c r="B65" s="20" t="s">
        <v>10</v>
      </c>
      <c r="C65" s="22" t="s">
        <v>756</v>
      </c>
      <c r="D65" s="20" t="s">
        <v>883</v>
      </c>
      <c r="E65" s="11">
        <v>24451</v>
      </c>
      <c r="F65" s="1" t="s">
        <v>210</v>
      </c>
      <c r="G65" s="5">
        <v>42479</v>
      </c>
      <c r="H65" s="27">
        <f t="shared" si="0"/>
        <v>49</v>
      </c>
    </row>
    <row r="66" spans="1:8" x14ac:dyDescent="0.25">
      <c r="A66" s="22" t="s">
        <v>492</v>
      </c>
      <c r="B66" s="20" t="s">
        <v>91</v>
      </c>
      <c r="C66" s="22" t="s">
        <v>754</v>
      </c>
      <c r="D66" s="20" t="s">
        <v>887</v>
      </c>
      <c r="E66" s="11">
        <v>25773</v>
      </c>
      <c r="F66" s="1" t="s">
        <v>210</v>
      </c>
      <c r="G66" s="5">
        <v>42480</v>
      </c>
      <c r="H66" s="27">
        <f t="shared" si="0"/>
        <v>45</v>
      </c>
    </row>
    <row r="67" spans="1:8" x14ac:dyDescent="0.25">
      <c r="A67" s="22" t="s">
        <v>493</v>
      </c>
      <c r="B67" s="20" t="s">
        <v>110</v>
      </c>
      <c r="C67" s="22" t="s">
        <v>744</v>
      </c>
      <c r="D67" s="20" t="s">
        <v>887</v>
      </c>
      <c r="E67" s="11">
        <v>29414</v>
      </c>
      <c r="F67" s="1" t="s">
        <v>249</v>
      </c>
      <c r="G67" s="5">
        <v>42480</v>
      </c>
      <c r="H67" s="27">
        <f t="shared" ref="H67:H94" si="1">DATEDIF(E67,F67,"Y")</f>
        <v>35</v>
      </c>
    </row>
    <row r="68" spans="1:8" x14ac:dyDescent="0.25">
      <c r="A68" s="22" t="s">
        <v>494</v>
      </c>
      <c r="B68" s="20" t="s">
        <v>119</v>
      </c>
      <c r="C68" s="22" t="s">
        <v>752</v>
      </c>
      <c r="D68" s="20" t="s">
        <v>884</v>
      </c>
      <c r="E68" s="11">
        <v>27902</v>
      </c>
      <c r="F68" s="1" t="s">
        <v>210</v>
      </c>
      <c r="G68" s="5">
        <v>42480</v>
      </c>
      <c r="H68" s="27">
        <f t="shared" si="1"/>
        <v>39</v>
      </c>
    </row>
    <row r="69" spans="1:8" x14ac:dyDescent="0.25">
      <c r="A69" s="22" t="s">
        <v>495</v>
      </c>
      <c r="B69" s="20" t="s">
        <v>104</v>
      </c>
      <c r="C69" s="22" t="s">
        <v>743</v>
      </c>
      <c r="D69" s="20" t="s">
        <v>884</v>
      </c>
      <c r="E69" s="12">
        <v>40538</v>
      </c>
      <c r="F69" s="1" t="s">
        <v>245</v>
      </c>
      <c r="G69" s="5">
        <v>42482</v>
      </c>
      <c r="H69" s="27">
        <f t="shared" si="1"/>
        <v>5</v>
      </c>
    </row>
    <row r="70" spans="1:8" x14ac:dyDescent="0.25">
      <c r="A70" s="22" t="s">
        <v>496</v>
      </c>
      <c r="B70" s="20" t="s">
        <v>22</v>
      </c>
      <c r="C70" s="22" t="s">
        <v>748</v>
      </c>
      <c r="D70" s="20" t="s">
        <v>886</v>
      </c>
      <c r="E70" s="11">
        <v>26952</v>
      </c>
      <c r="F70" s="1" t="s">
        <v>215</v>
      </c>
      <c r="G70" s="5">
        <v>42485</v>
      </c>
      <c r="H70" s="27">
        <f t="shared" si="1"/>
        <v>42</v>
      </c>
    </row>
    <row r="71" spans="1:8" x14ac:dyDescent="0.25">
      <c r="A71" s="22" t="s">
        <v>497</v>
      </c>
      <c r="B71" s="20" t="s">
        <v>147</v>
      </c>
      <c r="C71" s="22" t="s">
        <v>757</v>
      </c>
      <c r="D71" s="20" t="s">
        <v>887</v>
      </c>
      <c r="E71" s="11">
        <v>26789</v>
      </c>
      <c r="F71" s="1" t="s">
        <v>262</v>
      </c>
      <c r="G71" s="5">
        <v>42487</v>
      </c>
      <c r="H71" s="27">
        <f t="shared" si="1"/>
        <v>42</v>
      </c>
    </row>
    <row r="72" spans="1:8" x14ac:dyDescent="0.25">
      <c r="A72" s="22" t="s">
        <v>498</v>
      </c>
      <c r="B72" s="20" t="s">
        <v>153</v>
      </c>
      <c r="C72" s="22" t="s">
        <v>752</v>
      </c>
      <c r="D72" s="20" t="s">
        <v>882</v>
      </c>
      <c r="E72" s="11">
        <v>31984</v>
      </c>
      <c r="F72" s="1" t="s">
        <v>265</v>
      </c>
      <c r="G72" s="5">
        <v>42489</v>
      </c>
      <c r="H72" s="27">
        <f t="shared" si="1"/>
        <v>28</v>
      </c>
    </row>
    <row r="73" spans="1:8" x14ac:dyDescent="0.25">
      <c r="A73" s="22" t="s">
        <v>499</v>
      </c>
      <c r="B73" s="20" t="s">
        <v>8</v>
      </c>
      <c r="C73" s="22" t="s">
        <v>752</v>
      </c>
      <c r="D73" s="20" t="s">
        <v>884</v>
      </c>
      <c r="E73" s="11">
        <v>31658</v>
      </c>
      <c r="F73" s="1" t="s">
        <v>209</v>
      </c>
      <c r="G73" s="5">
        <v>42494</v>
      </c>
      <c r="H73" s="27">
        <f t="shared" si="1"/>
        <v>29</v>
      </c>
    </row>
    <row r="74" spans="1:8" x14ac:dyDescent="0.25">
      <c r="A74" s="22" t="s">
        <v>500</v>
      </c>
      <c r="B74" s="20" t="s">
        <v>136</v>
      </c>
      <c r="C74" s="22" t="s">
        <v>749</v>
      </c>
      <c r="D74" s="20" t="s">
        <v>880</v>
      </c>
      <c r="E74" s="11">
        <v>18470</v>
      </c>
      <c r="F74" s="1" t="s">
        <v>257</v>
      </c>
      <c r="G74" s="5">
        <v>42495</v>
      </c>
      <c r="H74" s="27">
        <f t="shared" si="1"/>
        <v>65</v>
      </c>
    </row>
    <row r="75" spans="1:8" x14ac:dyDescent="0.25">
      <c r="A75" s="22" t="s">
        <v>501</v>
      </c>
      <c r="B75" s="20" t="s">
        <v>89</v>
      </c>
      <c r="C75" s="22" t="s">
        <v>747</v>
      </c>
      <c r="D75" s="20" t="s">
        <v>886</v>
      </c>
      <c r="E75" s="11">
        <v>27037</v>
      </c>
      <c r="F75" s="1" t="s">
        <v>115</v>
      </c>
      <c r="G75" s="5">
        <v>42517</v>
      </c>
      <c r="H75" s="27">
        <f t="shared" si="1"/>
        <v>42</v>
      </c>
    </row>
    <row r="76" spans="1:8" x14ac:dyDescent="0.25">
      <c r="A76" s="22" t="s">
        <v>502</v>
      </c>
      <c r="B76" s="20" t="s">
        <v>65</v>
      </c>
      <c r="C76" s="22" t="s">
        <v>745</v>
      </c>
      <c r="D76" s="20" t="s">
        <v>884</v>
      </c>
      <c r="E76" s="11">
        <v>25703</v>
      </c>
      <c r="F76" s="1" t="s">
        <v>236</v>
      </c>
      <c r="G76" s="5">
        <v>42528</v>
      </c>
      <c r="H76" s="27">
        <f t="shared" si="1"/>
        <v>46</v>
      </c>
    </row>
    <row r="77" spans="1:8" x14ac:dyDescent="0.25">
      <c r="A77" s="22" t="s">
        <v>503</v>
      </c>
      <c r="B77" s="20" t="s">
        <v>121</v>
      </c>
      <c r="C77" s="22" t="s">
        <v>752</v>
      </c>
      <c r="D77" s="20" t="s">
        <v>881</v>
      </c>
      <c r="E77" s="11">
        <v>25561</v>
      </c>
      <c r="F77" s="1" t="s">
        <v>181</v>
      </c>
      <c r="G77" s="5">
        <v>42538</v>
      </c>
      <c r="H77" s="27">
        <f t="shared" si="1"/>
        <v>46</v>
      </c>
    </row>
    <row r="78" spans="1:8" x14ac:dyDescent="0.25">
      <c r="A78" s="22" t="s">
        <v>504</v>
      </c>
      <c r="B78" s="20" t="s">
        <v>175</v>
      </c>
      <c r="C78" s="22" t="s">
        <v>746</v>
      </c>
      <c r="D78" s="20" t="s">
        <v>883</v>
      </c>
      <c r="E78" s="11">
        <v>29091</v>
      </c>
      <c r="F78" s="1" t="s">
        <v>273</v>
      </c>
      <c r="G78" s="5">
        <v>42538</v>
      </c>
      <c r="H78" s="27">
        <f t="shared" si="1"/>
        <v>36</v>
      </c>
    </row>
    <row r="79" spans="1:8" x14ac:dyDescent="0.25">
      <c r="A79" s="22" t="s">
        <v>505</v>
      </c>
      <c r="B79" s="20" t="s">
        <v>97</v>
      </c>
      <c r="C79" s="22" t="s">
        <v>747</v>
      </c>
      <c r="D79" s="20" t="s">
        <v>887</v>
      </c>
      <c r="E79" s="11">
        <v>28516</v>
      </c>
      <c r="F79" s="1" t="s">
        <v>242</v>
      </c>
      <c r="G79" s="5">
        <v>42541</v>
      </c>
      <c r="H79" s="27">
        <f t="shared" si="1"/>
        <v>38</v>
      </c>
    </row>
    <row r="80" spans="1:8" x14ac:dyDescent="0.25">
      <c r="A80" s="22" t="s">
        <v>897</v>
      </c>
      <c r="B80" s="20" t="s">
        <v>140</v>
      </c>
      <c r="C80" s="22" t="s">
        <v>755</v>
      </c>
      <c r="D80" s="20" t="s">
        <v>879</v>
      </c>
      <c r="E80" s="11">
        <v>31784</v>
      </c>
      <c r="F80" s="1" t="s">
        <v>259</v>
      </c>
      <c r="G80" s="5">
        <v>42543</v>
      </c>
      <c r="H80" s="27">
        <f t="shared" si="1"/>
        <v>29</v>
      </c>
    </row>
    <row r="81" spans="1:13" x14ac:dyDescent="0.25">
      <c r="A81" s="22" t="s">
        <v>898</v>
      </c>
      <c r="B81" s="20" t="s">
        <v>174</v>
      </c>
      <c r="C81" s="22" t="s">
        <v>750</v>
      </c>
      <c r="D81" s="20" t="s">
        <v>881</v>
      </c>
      <c r="E81" s="12">
        <v>40754</v>
      </c>
      <c r="F81" s="1" t="s">
        <v>272</v>
      </c>
      <c r="G81" s="5">
        <v>42544</v>
      </c>
      <c r="H81" s="27">
        <f t="shared" si="1"/>
        <v>4</v>
      </c>
    </row>
    <row r="82" spans="1:13" x14ac:dyDescent="0.25">
      <c r="A82" s="22" t="s">
        <v>506</v>
      </c>
      <c r="B82" s="20" t="s">
        <v>27</v>
      </c>
      <c r="C82" s="22" t="s">
        <v>751</v>
      </c>
      <c r="D82" s="20" t="s">
        <v>884</v>
      </c>
      <c r="E82" s="11">
        <v>38861</v>
      </c>
      <c r="F82" s="1" t="s">
        <v>219</v>
      </c>
      <c r="G82" s="5">
        <v>42545</v>
      </c>
      <c r="H82" s="27">
        <f t="shared" si="1"/>
        <v>10</v>
      </c>
    </row>
    <row r="83" spans="1:13" x14ac:dyDescent="0.25">
      <c r="A83" s="22" t="s">
        <v>507</v>
      </c>
      <c r="B83" s="20" t="s">
        <v>12</v>
      </c>
      <c r="C83" s="22" t="s">
        <v>744</v>
      </c>
      <c r="D83" s="20" t="s">
        <v>887</v>
      </c>
      <c r="E83" s="11">
        <v>32642</v>
      </c>
      <c r="F83" s="1" t="s">
        <v>211</v>
      </c>
      <c r="G83" s="5">
        <v>42548</v>
      </c>
      <c r="H83" s="27">
        <f t="shared" si="1"/>
        <v>27</v>
      </c>
    </row>
    <row r="84" spans="1:13" x14ac:dyDescent="0.25">
      <c r="A84" s="22" t="s">
        <v>508</v>
      </c>
      <c r="B84" s="20" t="s">
        <v>43</v>
      </c>
      <c r="C84" s="22" t="s">
        <v>744</v>
      </c>
      <c r="D84" s="20" t="s">
        <v>879</v>
      </c>
      <c r="E84" s="11">
        <v>25481</v>
      </c>
      <c r="F84" s="1" t="s">
        <v>227</v>
      </c>
      <c r="G84" s="5">
        <v>42558</v>
      </c>
      <c r="H84" s="27">
        <f t="shared" si="1"/>
        <v>46</v>
      </c>
    </row>
    <row r="85" spans="1:13" x14ac:dyDescent="0.25">
      <c r="A85" s="22" t="s">
        <v>509</v>
      </c>
      <c r="B85" s="20" t="s">
        <v>118</v>
      </c>
      <c r="C85" s="22" t="s">
        <v>743</v>
      </c>
      <c r="D85" s="20" t="s">
        <v>886</v>
      </c>
      <c r="E85" s="11">
        <v>38277</v>
      </c>
      <c r="F85" s="1" t="s">
        <v>252</v>
      </c>
      <c r="G85" s="5">
        <v>42568</v>
      </c>
      <c r="H85" s="27">
        <f t="shared" si="1"/>
        <v>11</v>
      </c>
    </row>
    <row r="86" spans="1:13" x14ac:dyDescent="0.25">
      <c r="A86" s="22" t="s">
        <v>510</v>
      </c>
      <c r="B86" s="20" t="s">
        <v>61</v>
      </c>
      <c r="C86" s="22" t="s">
        <v>748</v>
      </c>
      <c r="D86" s="20" t="s">
        <v>887</v>
      </c>
      <c r="E86" s="11">
        <v>17738</v>
      </c>
      <c r="F86" s="1" t="s">
        <v>234</v>
      </c>
      <c r="G86" s="5">
        <v>42568</v>
      </c>
      <c r="H86" s="27">
        <f t="shared" si="1"/>
        <v>67</v>
      </c>
      <c r="M86" s="6" t="s">
        <v>858</v>
      </c>
    </row>
    <row r="87" spans="1:13" x14ac:dyDescent="0.25">
      <c r="A87" s="22" t="s">
        <v>511</v>
      </c>
      <c r="B87" s="20" t="s">
        <v>24</v>
      </c>
      <c r="C87" s="22" t="s">
        <v>743</v>
      </c>
      <c r="D87" s="20" t="s">
        <v>862</v>
      </c>
      <c r="E87" s="11">
        <v>38551</v>
      </c>
      <c r="F87" s="1" t="s">
        <v>216</v>
      </c>
      <c r="G87" s="5">
        <v>42571</v>
      </c>
      <c r="H87" s="27">
        <f t="shared" si="1"/>
        <v>11</v>
      </c>
    </row>
    <row r="88" spans="1:13" x14ac:dyDescent="0.25">
      <c r="A88" s="22" t="s">
        <v>512</v>
      </c>
      <c r="B88" s="20" t="s">
        <v>161</v>
      </c>
      <c r="C88" s="22" t="s">
        <v>744</v>
      </c>
      <c r="D88" s="20" t="s">
        <v>882</v>
      </c>
      <c r="E88" s="11">
        <v>23209</v>
      </c>
      <c r="F88" s="1" t="s">
        <v>267</v>
      </c>
      <c r="G88" s="5">
        <v>42574</v>
      </c>
      <c r="H88" s="27">
        <f t="shared" si="1"/>
        <v>53</v>
      </c>
    </row>
    <row r="89" spans="1:13" x14ac:dyDescent="0.25">
      <c r="A89" s="22" t="s">
        <v>513</v>
      </c>
      <c r="B89" s="20" t="s">
        <v>171</v>
      </c>
      <c r="C89" s="22" t="s">
        <v>750</v>
      </c>
      <c r="D89" s="20" t="s">
        <v>880</v>
      </c>
      <c r="E89" s="11">
        <v>38948</v>
      </c>
      <c r="F89" s="1" t="s">
        <v>267</v>
      </c>
      <c r="G89" s="5">
        <v>42575</v>
      </c>
      <c r="H89" s="27">
        <f t="shared" si="1"/>
        <v>9</v>
      </c>
    </row>
    <row r="90" spans="1:13" x14ac:dyDescent="0.25">
      <c r="A90" s="22" t="s">
        <v>514</v>
      </c>
      <c r="B90" s="20" t="s">
        <v>112</v>
      </c>
      <c r="C90" s="22" t="s">
        <v>756</v>
      </c>
      <c r="D90" s="20" t="s">
        <v>884</v>
      </c>
      <c r="E90" s="11">
        <v>25382</v>
      </c>
      <c r="F90" s="1" t="s">
        <v>250</v>
      </c>
      <c r="G90" s="5">
        <v>42577</v>
      </c>
      <c r="H90" s="27">
        <f t="shared" si="1"/>
        <v>47</v>
      </c>
    </row>
    <row r="91" spans="1:13" x14ac:dyDescent="0.25">
      <c r="A91" s="22" t="s">
        <v>515</v>
      </c>
      <c r="B91" s="20" t="s">
        <v>187</v>
      </c>
      <c r="C91" s="22" t="s">
        <v>752</v>
      </c>
      <c r="D91" s="20" t="s">
        <v>886</v>
      </c>
      <c r="E91" s="11">
        <v>27675</v>
      </c>
      <c r="F91" s="1" t="s">
        <v>277</v>
      </c>
      <c r="G91" s="5">
        <v>42578</v>
      </c>
      <c r="H91" s="27">
        <f t="shared" si="1"/>
        <v>40</v>
      </c>
    </row>
    <row r="92" spans="1:13" x14ac:dyDescent="0.25">
      <c r="A92" s="22" t="s">
        <v>516</v>
      </c>
      <c r="B92" s="20" t="s">
        <v>130</v>
      </c>
      <c r="C92" s="22" t="s">
        <v>749</v>
      </c>
      <c r="D92" s="20" t="s">
        <v>880</v>
      </c>
      <c r="E92" s="11">
        <v>29803</v>
      </c>
      <c r="F92" s="1" t="s">
        <v>254</v>
      </c>
      <c r="G92" s="5">
        <v>42592</v>
      </c>
      <c r="H92" s="27">
        <f t="shared" si="1"/>
        <v>35</v>
      </c>
    </row>
    <row r="93" spans="1:13" x14ac:dyDescent="0.25">
      <c r="A93" s="22" t="s">
        <v>517</v>
      </c>
      <c r="B93" s="20" t="s">
        <v>103</v>
      </c>
      <c r="C93" s="22" t="s">
        <v>748</v>
      </c>
      <c r="D93" s="20" t="s">
        <v>882</v>
      </c>
      <c r="E93" s="11">
        <v>19223</v>
      </c>
      <c r="F93" s="1" t="s">
        <v>244</v>
      </c>
      <c r="G93" s="5">
        <v>42594</v>
      </c>
      <c r="H93" s="27">
        <f t="shared" si="1"/>
        <v>63</v>
      </c>
    </row>
    <row r="94" spans="1:13" x14ac:dyDescent="0.25">
      <c r="A94" s="22" t="s">
        <v>518</v>
      </c>
      <c r="B94" s="20" t="s">
        <v>85</v>
      </c>
      <c r="C94" s="22" t="s">
        <v>749</v>
      </c>
      <c r="D94" s="20" t="s">
        <v>862</v>
      </c>
      <c r="E94" s="11">
        <v>33711</v>
      </c>
      <c r="F94" s="1" t="s">
        <v>239</v>
      </c>
      <c r="G94" s="5">
        <v>42595</v>
      </c>
      <c r="H94" s="27">
        <f t="shared" si="1"/>
        <v>24</v>
      </c>
    </row>
    <row r="95" spans="1:13" x14ac:dyDescent="0.25">
      <c r="A95" s="22"/>
      <c r="D95" s="20"/>
    </row>
  </sheetData>
  <phoneticPr fontId="3" type="noConversion"/>
  <conditionalFormatting sqref="J1:J1048576">
    <cfRule type="containsText" dxfId="6" priority="1" operator="containsText" text="Richards">
      <formula>NOT(ISERROR(SEARCH("Richards",J1)))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8C2E-3A43-458D-AD64-65BC00E1473D}">
  <dimension ref="A1:D1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2" width="14.28515625" style="20" bestFit="1" customWidth="1"/>
    <col min="3" max="3" width="10.140625" bestFit="1" customWidth="1"/>
    <col min="4" max="4" width="12.7109375" bestFit="1" customWidth="1"/>
  </cols>
  <sheetData>
    <row r="1" spans="1:4" x14ac:dyDescent="0.25">
      <c r="A1" s="21" t="s">
        <v>889</v>
      </c>
      <c r="B1" s="21" t="s">
        <v>520</v>
      </c>
      <c r="C1" s="21" t="s">
        <v>521</v>
      </c>
      <c r="D1" s="21" t="s">
        <v>890</v>
      </c>
    </row>
    <row r="2" spans="1:4" x14ac:dyDescent="0.25">
      <c r="A2" t="s">
        <v>862</v>
      </c>
      <c r="B2" s="20" t="s">
        <v>863</v>
      </c>
      <c r="C2" t="s">
        <v>864</v>
      </c>
      <c r="D2" s="22" t="s">
        <v>891</v>
      </c>
    </row>
    <row r="3" spans="1:4" x14ac:dyDescent="0.25">
      <c r="A3" s="20" t="s">
        <v>879</v>
      </c>
      <c r="B3" s="20" t="s">
        <v>865</v>
      </c>
      <c r="C3" t="s">
        <v>866</v>
      </c>
      <c r="D3" s="22" t="s">
        <v>891</v>
      </c>
    </row>
    <row r="4" spans="1:4" x14ac:dyDescent="0.25">
      <c r="A4" s="20" t="s">
        <v>880</v>
      </c>
      <c r="B4" s="20" t="s">
        <v>867</v>
      </c>
      <c r="C4" t="s">
        <v>868</v>
      </c>
      <c r="D4" s="22" t="s">
        <v>891</v>
      </c>
    </row>
    <row r="5" spans="1:4" x14ac:dyDescent="0.25">
      <c r="A5" s="20" t="s">
        <v>881</v>
      </c>
      <c r="B5" s="20" t="s">
        <v>869</v>
      </c>
      <c r="C5" t="s">
        <v>870</v>
      </c>
      <c r="D5" s="22" t="s">
        <v>891</v>
      </c>
    </row>
    <row r="6" spans="1:4" x14ac:dyDescent="0.25">
      <c r="A6" s="20" t="s">
        <v>882</v>
      </c>
      <c r="B6" s="20" t="s">
        <v>539</v>
      </c>
      <c r="C6" t="s">
        <v>871</v>
      </c>
      <c r="D6" s="22" t="s">
        <v>891</v>
      </c>
    </row>
    <row r="7" spans="1:4" x14ac:dyDescent="0.25">
      <c r="A7" s="20" t="s">
        <v>883</v>
      </c>
      <c r="B7" s="20" t="s">
        <v>873</v>
      </c>
      <c r="C7" t="s">
        <v>874</v>
      </c>
      <c r="D7" s="22" t="s">
        <v>891</v>
      </c>
    </row>
    <row r="8" spans="1:4" x14ac:dyDescent="0.25">
      <c r="A8" s="20" t="s">
        <v>884</v>
      </c>
      <c r="B8" s="20" t="s">
        <v>541</v>
      </c>
      <c r="C8" t="s">
        <v>875</v>
      </c>
      <c r="D8" s="22" t="s">
        <v>891</v>
      </c>
    </row>
    <row r="9" spans="1:4" x14ac:dyDescent="0.25">
      <c r="A9" s="20" t="s">
        <v>885</v>
      </c>
      <c r="B9" s="20" t="s">
        <v>877</v>
      </c>
      <c r="C9" t="s">
        <v>878</v>
      </c>
      <c r="D9" s="22" t="s">
        <v>892</v>
      </c>
    </row>
    <row r="10" spans="1:4" x14ac:dyDescent="0.25">
      <c r="A10" s="20" t="s">
        <v>886</v>
      </c>
      <c r="B10" s="20" t="s">
        <v>539</v>
      </c>
      <c r="C10" t="s">
        <v>876</v>
      </c>
      <c r="D10" s="22" t="s">
        <v>892</v>
      </c>
    </row>
    <row r="11" spans="1:4" x14ac:dyDescent="0.25">
      <c r="A11" s="20" t="s">
        <v>887</v>
      </c>
      <c r="B11" s="30" t="s">
        <v>872</v>
      </c>
      <c r="C11" s="22" t="s">
        <v>668</v>
      </c>
      <c r="D11" s="22" t="s">
        <v>891</v>
      </c>
    </row>
    <row r="12" spans="1:4" x14ac:dyDescent="0.25">
      <c r="A12" s="20" t="s">
        <v>888</v>
      </c>
      <c r="B12" s="30" t="s">
        <v>872</v>
      </c>
      <c r="C12" s="22" t="s">
        <v>668</v>
      </c>
      <c r="D12" s="22" t="s">
        <v>891</v>
      </c>
    </row>
    <row r="13" spans="1:4" x14ac:dyDescent="0.25">
      <c r="D13" s="22"/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816C-A83F-4120-9628-B25E0FBE4CD1}">
  <dimension ref="A1:B3"/>
  <sheetViews>
    <sheetView workbookViewId="0">
      <selection activeCell="C37" sqref="C37"/>
    </sheetView>
  </sheetViews>
  <sheetFormatPr defaultRowHeight="15" x14ac:dyDescent="0.25"/>
  <cols>
    <col min="1" max="1" width="12.7109375" bestFit="1" customWidth="1"/>
  </cols>
  <sheetData>
    <row r="1" spans="1:2" s="21" customFormat="1" x14ac:dyDescent="0.25">
      <c r="A1" s="21" t="s">
        <v>890</v>
      </c>
      <c r="B1" s="21" t="s">
        <v>522</v>
      </c>
    </row>
    <row r="2" spans="1:2" x14ac:dyDescent="0.25">
      <c r="A2" s="22" t="s">
        <v>891</v>
      </c>
      <c r="B2" s="22" t="s">
        <v>295</v>
      </c>
    </row>
    <row r="3" spans="1:2" x14ac:dyDescent="0.25">
      <c r="A3" s="22" t="s">
        <v>892</v>
      </c>
      <c r="B3" s="22" t="s">
        <v>296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455B-D124-46CD-8DF0-976098E87A85}">
  <dimension ref="A1:D7"/>
  <sheetViews>
    <sheetView workbookViewId="0">
      <selection activeCell="B15" sqref="B15"/>
    </sheetView>
  </sheetViews>
  <sheetFormatPr defaultRowHeight="15" x14ac:dyDescent="0.25"/>
  <cols>
    <col min="1" max="1" width="14.140625" bestFit="1" customWidth="1"/>
    <col min="2" max="2" width="17.28515625" style="18" bestFit="1" customWidth="1"/>
  </cols>
  <sheetData>
    <row r="1" spans="1:4" x14ac:dyDescent="0.25">
      <c r="A1" s="2" t="s">
        <v>739</v>
      </c>
      <c r="B1" s="15" t="s">
        <v>522</v>
      </c>
    </row>
    <row r="2" spans="1:4" x14ac:dyDescent="0.25">
      <c r="A2" s="6" t="s">
        <v>758</v>
      </c>
      <c r="B2" s="29" t="s">
        <v>297</v>
      </c>
      <c r="D2" s="6"/>
    </row>
    <row r="3" spans="1:4" x14ac:dyDescent="0.25">
      <c r="A3" s="6" t="s">
        <v>759</v>
      </c>
      <c r="B3" s="29" t="s">
        <v>740</v>
      </c>
      <c r="D3" s="6"/>
    </row>
    <row r="4" spans="1:4" x14ac:dyDescent="0.25">
      <c r="A4" s="6" t="s">
        <v>760</v>
      </c>
      <c r="B4" s="29" t="s">
        <v>741</v>
      </c>
      <c r="D4" s="6"/>
    </row>
    <row r="5" spans="1:4" x14ac:dyDescent="0.25">
      <c r="A5" s="6" t="s">
        <v>761</v>
      </c>
      <c r="B5" s="29" t="s">
        <v>742</v>
      </c>
      <c r="D5" s="6"/>
    </row>
    <row r="6" spans="1:4" x14ac:dyDescent="0.25">
      <c r="A6" s="6" t="s">
        <v>762</v>
      </c>
      <c r="B6" s="29" t="s">
        <v>299</v>
      </c>
      <c r="D6" s="6"/>
    </row>
    <row r="7" spans="1:4" x14ac:dyDescent="0.25">
      <c r="D7" s="6"/>
    </row>
  </sheetData>
  <sortState xmlns:xlrd2="http://schemas.microsoft.com/office/spreadsheetml/2017/richdata2" ref="A2:B101">
    <sortCondition ref="B2:B10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EEF0-6272-426F-89E2-272D365FCB0F}">
  <dimension ref="A1:F94"/>
  <sheetViews>
    <sheetView workbookViewId="0">
      <selection activeCell="H31" sqref="H31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13.28515625" bestFit="1" customWidth="1"/>
    <col min="4" max="4" width="10.7109375" bestFit="1" customWidth="1"/>
    <col min="6" max="6" width="20.140625" style="25" bestFit="1" customWidth="1"/>
  </cols>
  <sheetData>
    <row r="1" spans="1:6" x14ac:dyDescent="0.25">
      <c r="A1" s="2" t="s">
        <v>3</v>
      </c>
      <c r="B1" s="2" t="s">
        <v>520</v>
      </c>
      <c r="C1" s="2" t="s">
        <v>521</v>
      </c>
      <c r="D1" s="3" t="s">
        <v>5</v>
      </c>
      <c r="E1" s="2" t="s">
        <v>6</v>
      </c>
      <c r="F1" s="28" t="s">
        <v>323</v>
      </c>
    </row>
    <row r="2" spans="1:6" x14ac:dyDescent="0.25">
      <c r="A2" t="s">
        <v>129</v>
      </c>
      <c r="B2" s="7" t="s">
        <v>553</v>
      </c>
      <c r="C2" t="s">
        <v>554</v>
      </c>
      <c r="D2" s="11">
        <v>26343</v>
      </c>
      <c r="E2" s="7" t="s">
        <v>293</v>
      </c>
      <c r="F2" s="25" t="s">
        <v>324</v>
      </c>
    </row>
    <row r="3" spans="1:6" x14ac:dyDescent="0.25">
      <c r="A3" t="s">
        <v>80</v>
      </c>
      <c r="B3" s="7" t="s">
        <v>555</v>
      </c>
      <c r="C3" t="s">
        <v>738</v>
      </c>
      <c r="D3" s="11">
        <v>33965</v>
      </c>
      <c r="E3" s="7" t="s">
        <v>329</v>
      </c>
      <c r="F3" s="25" t="s">
        <v>324</v>
      </c>
    </row>
    <row r="4" spans="1:6" x14ac:dyDescent="0.25">
      <c r="A4" t="s">
        <v>50</v>
      </c>
      <c r="B4" s="7" t="s">
        <v>556</v>
      </c>
      <c r="C4" t="s">
        <v>557</v>
      </c>
      <c r="D4" s="11">
        <v>18737</v>
      </c>
      <c r="E4" s="7" t="s">
        <v>293</v>
      </c>
      <c r="F4" s="25" t="s">
        <v>324</v>
      </c>
    </row>
    <row r="5" spans="1:6" x14ac:dyDescent="0.25">
      <c r="A5" t="s">
        <v>177</v>
      </c>
      <c r="B5" s="7" t="s">
        <v>558</v>
      </c>
      <c r="C5" t="s">
        <v>559</v>
      </c>
      <c r="D5" s="11">
        <v>22765</v>
      </c>
      <c r="E5" s="7" t="s">
        <v>293</v>
      </c>
      <c r="F5" s="25" t="s">
        <v>324</v>
      </c>
    </row>
    <row r="6" spans="1:6" x14ac:dyDescent="0.25">
      <c r="A6" t="s">
        <v>149</v>
      </c>
      <c r="B6" s="7" t="s">
        <v>560</v>
      </c>
      <c r="C6" t="s">
        <v>561</v>
      </c>
      <c r="D6" s="11">
        <v>32802</v>
      </c>
      <c r="E6" s="7" t="s">
        <v>329</v>
      </c>
      <c r="F6" s="25" t="s">
        <v>324</v>
      </c>
    </row>
    <row r="7" spans="1:6" x14ac:dyDescent="0.25">
      <c r="A7" t="s">
        <v>87</v>
      </c>
      <c r="B7" s="7" t="s">
        <v>562</v>
      </c>
      <c r="C7" t="s">
        <v>563</v>
      </c>
      <c r="D7" s="11">
        <v>24871</v>
      </c>
      <c r="E7" s="7" t="s">
        <v>329</v>
      </c>
      <c r="F7" s="25" t="s">
        <v>324</v>
      </c>
    </row>
    <row r="8" spans="1:6" x14ac:dyDescent="0.25">
      <c r="A8" t="s">
        <v>58</v>
      </c>
      <c r="B8" s="7" t="s">
        <v>564</v>
      </c>
      <c r="C8" t="s">
        <v>565</v>
      </c>
      <c r="D8" s="11">
        <v>17827</v>
      </c>
      <c r="E8" s="7" t="s">
        <v>293</v>
      </c>
      <c r="F8" s="25" t="s">
        <v>324</v>
      </c>
    </row>
    <row r="9" spans="1:6" x14ac:dyDescent="0.25">
      <c r="A9" t="s">
        <v>30</v>
      </c>
      <c r="B9" s="7" t="s">
        <v>566</v>
      </c>
      <c r="C9" t="s">
        <v>567</v>
      </c>
      <c r="D9" s="11">
        <v>27605</v>
      </c>
      <c r="E9" s="7" t="s">
        <v>293</v>
      </c>
      <c r="F9" s="25" t="s">
        <v>324</v>
      </c>
    </row>
    <row r="10" spans="1:6" x14ac:dyDescent="0.25">
      <c r="A10" t="s">
        <v>95</v>
      </c>
      <c r="B10" s="7" t="s">
        <v>568</v>
      </c>
      <c r="C10" t="s">
        <v>569</v>
      </c>
      <c r="D10" s="11">
        <v>39645</v>
      </c>
      <c r="E10" s="7" t="s">
        <v>293</v>
      </c>
      <c r="F10" s="25" t="s">
        <v>324</v>
      </c>
    </row>
    <row r="11" spans="1:6" x14ac:dyDescent="0.25">
      <c r="A11" t="s">
        <v>72</v>
      </c>
      <c r="B11" s="7" t="s">
        <v>570</v>
      </c>
      <c r="C11" t="s">
        <v>571</v>
      </c>
      <c r="D11" s="11">
        <v>38646</v>
      </c>
      <c r="E11" s="7" t="s">
        <v>329</v>
      </c>
      <c r="F11" s="25" t="s">
        <v>324</v>
      </c>
    </row>
    <row r="12" spans="1:6" x14ac:dyDescent="0.25">
      <c r="A12" t="s">
        <v>157</v>
      </c>
      <c r="B12" s="7" t="s">
        <v>572</v>
      </c>
      <c r="C12" t="s">
        <v>573</v>
      </c>
      <c r="D12" s="11">
        <v>20984</v>
      </c>
      <c r="E12" s="7" t="s">
        <v>329</v>
      </c>
      <c r="F12" s="25" t="s">
        <v>324</v>
      </c>
    </row>
    <row r="13" spans="1:6" x14ac:dyDescent="0.25">
      <c r="A13" t="s">
        <v>183</v>
      </c>
      <c r="B13" s="7" t="s">
        <v>574</v>
      </c>
      <c r="C13" t="s">
        <v>575</v>
      </c>
      <c r="D13" s="11">
        <v>29458</v>
      </c>
      <c r="E13" s="7" t="s">
        <v>329</v>
      </c>
      <c r="F13" s="25" t="s">
        <v>324</v>
      </c>
    </row>
    <row r="14" spans="1:6" x14ac:dyDescent="0.25">
      <c r="A14" t="s">
        <v>134</v>
      </c>
      <c r="B14" s="7" t="s">
        <v>576</v>
      </c>
      <c r="C14" t="s">
        <v>577</v>
      </c>
      <c r="D14" s="11">
        <v>41392</v>
      </c>
      <c r="E14" s="7" t="s">
        <v>293</v>
      </c>
      <c r="F14" s="25" t="s">
        <v>324</v>
      </c>
    </row>
    <row r="15" spans="1:6" x14ac:dyDescent="0.25">
      <c r="A15" t="s">
        <v>163</v>
      </c>
      <c r="B15" s="7" t="s">
        <v>578</v>
      </c>
      <c r="C15" t="s">
        <v>579</v>
      </c>
      <c r="D15" s="11">
        <v>27857</v>
      </c>
      <c r="E15" s="7" t="s">
        <v>293</v>
      </c>
      <c r="F15" s="25" t="s">
        <v>324</v>
      </c>
    </row>
    <row r="16" spans="1:6" x14ac:dyDescent="0.25">
      <c r="A16" t="s">
        <v>36</v>
      </c>
      <c r="B16" s="7" t="s">
        <v>580</v>
      </c>
      <c r="C16" t="s">
        <v>581</v>
      </c>
      <c r="D16" s="11">
        <v>41785</v>
      </c>
      <c r="E16" s="7" t="s">
        <v>329</v>
      </c>
      <c r="F16" s="25" t="s">
        <v>324</v>
      </c>
    </row>
    <row r="17" spans="1:6" x14ac:dyDescent="0.25">
      <c r="A17" t="s">
        <v>20</v>
      </c>
      <c r="B17" s="7" t="s">
        <v>582</v>
      </c>
      <c r="C17" t="s">
        <v>583</v>
      </c>
      <c r="D17" s="11">
        <v>22327</v>
      </c>
      <c r="E17" s="7" t="s">
        <v>293</v>
      </c>
      <c r="F17" s="25" t="s">
        <v>324</v>
      </c>
    </row>
    <row r="18" spans="1:6" x14ac:dyDescent="0.25">
      <c r="A18" t="s">
        <v>48</v>
      </c>
      <c r="B18" s="7" t="s">
        <v>584</v>
      </c>
      <c r="C18" t="s">
        <v>585</v>
      </c>
      <c r="D18" s="11">
        <v>24627</v>
      </c>
      <c r="E18" s="7" t="s">
        <v>329</v>
      </c>
      <c r="F18" s="25" t="s">
        <v>324</v>
      </c>
    </row>
    <row r="19" spans="1:6" x14ac:dyDescent="0.25">
      <c r="A19" t="s">
        <v>40</v>
      </c>
      <c r="B19" s="7" t="s">
        <v>586</v>
      </c>
      <c r="C19" t="s">
        <v>587</v>
      </c>
      <c r="D19" s="11">
        <v>24573</v>
      </c>
      <c r="E19" s="7" t="s">
        <v>293</v>
      </c>
      <c r="F19" s="25" t="s">
        <v>324</v>
      </c>
    </row>
    <row r="20" spans="1:6" x14ac:dyDescent="0.25">
      <c r="A20" t="s">
        <v>191</v>
      </c>
      <c r="B20" s="7" t="s">
        <v>588</v>
      </c>
      <c r="C20" t="s">
        <v>589</v>
      </c>
      <c r="D20" s="11">
        <v>28403</v>
      </c>
      <c r="E20" s="7" t="s">
        <v>329</v>
      </c>
      <c r="F20" s="25" t="s">
        <v>324</v>
      </c>
    </row>
    <row r="21" spans="1:6" x14ac:dyDescent="0.25">
      <c r="A21" t="s">
        <v>84</v>
      </c>
      <c r="B21" s="7" t="s">
        <v>590</v>
      </c>
      <c r="C21" t="s">
        <v>591</v>
      </c>
      <c r="D21" s="11">
        <v>37966</v>
      </c>
      <c r="E21" s="8" t="s">
        <v>430</v>
      </c>
      <c r="F21" s="25" t="s">
        <v>324</v>
      </c>
    </row>
    <row r="22" spans="1:6" x14ac:dyDescent="0.25">
      <c r="A22" t="s">
        <v>54</v>
      </c>
      <c r="B22" s="7" t="s">
        <v>592</v>
      </c>
      <c r="C22" t="s">
        <v>593</v>
      </c>
      <c r="D22" s="11">
        <v>30916</v>
      </c>
      <c r="E22" s="7" t="s">
        <v>293</v>
      </c>
      <c r="F22" s="25" t="s">
        <v>324</v>
      </c>
    </row>
    <row r="23" spans="1:6" x14ac:dyDescent="0.25">
      <c r="A23" t="s">
        <v>67</v>
      </c>
      <c r="B23" s="7" t="s">
        <v>594</v>
      </c>
      <c r="C23" t="s">
        <v>595</v>
      </c>
      <c r="D23" s="11">
        <v>38973</v>
      </c>
      <c r="E23" s="7" t="s">
        <v>293</v>
      </c>
      <c r="F23" s="25" t="s">
        <v>324</v>
      </c>
    </row>
    <row r="24" spans="1:6" x14ac:dyDescent="0.25">
      <c r="A24" t="s">
        <v>73</v>
      </c>
      <c r="B24" s="7" t="s">
        <v>596</v>
      </c>
      <c r="C24" t="s">
        <v>597</v>
      </c>
      <c r="D24" s="11">
        <v>19044</v>
      </c>
      <c r="E24" s="7" t="s">
        <v>329</v>
      </c>
      <c r="F24" s="25" t="s">
        <v>324</v>
      </c>
    </row>
    <row r="25" spans="1:6" x14ac:dyDescent="0.25">
      <c r="A25" t="s">
        <v>25</v>
      </c>
      <c r="B25" s="7" t="s">
        <v>598</v>
      </c>
      <c r="C25" t="s">
        <v>599</v>
      </c>
      <c r="D25" s="11">
        <v>40516</v>
      </c>
      <c r="E25" s="7" t="s">
        <v>329</v>
      </c>
      <c r="F25" s="25" t="s">
        <v>324</v>
      </c>
    </row>
    <row r="26" spans="1:6" x14ac:dyDescent="0.25">
      <c r="A26" t="s">
        <v>19</v>
      </c>
      <c r="B26" s="7" t="s">
        <v>600</v>
      </c>
      <c r="C26" t="s">
        <v>601</v>
      </c>
      <c r="D26" s="11">
        <v>41266</v>
      </c>
      <c r="E26" s="7" t="s">
        <v>329</v>
      </c>
      <c r="F26" s="25" t="s">
        <v>324</v>
      </c>
    </row>
    <row r="27" spans="1:6" x14ac:dyDescent="0.25">
      <c r="A27" t="s">
        <v>99</v>
      </c>
      <c r="B27" s="7" t="s">
        <v>602</v>
      </c>
      <c r="C27" t="s">
        <v>603</v>
      </c>
      <c r="D27" s="11">
        <v>40305</v>
      </c>
      <c r="E27" s="7" t="s">
        <v>293</v>
      </c>
      <c r="F27" s="25" t="s">
        <v>324</v>
      </c>
    </row>
    <row r="28" spans="1:6" x14ac:dyDescent="0.25">
      <c r="A28" t="s">
        <v>56</v>
      </c>
      <c r="B28" s="7" t="s">
        <v>604</v>
      </c>
      <c r="C28" t="s">
        <v>605</v>
      </c>
      <c r="D28" s="11">
        <v>19036</v>
      </c>
      <c r="E28" s="7" t="s">
        <v>293</v>
      </c>
      <c r="F28" s="25" t="s">
        <v>324</v>
      </c>
    </row>
    <row r="29" spans="1:6" x14ac:dyDescent="0.25">
      <c r="A29" t="s">
        <v>75</v>
      </c>
      <c r="B29" s="7" t="s">
        <v>606</v>
      </c>
      <c r="C29" t="s">
        <v>607</v>
      </c>
      <c r="D29" s="11">
        <v>23051</v>
      </c>
      <c r="E29" s="7" t="s">
        <v>329</v>
      </c>
      <c r="F29" s="25" t="s">
        <v>324</v>
      </c>
    </row>
    <row r="30" spans="1:6" x14ac:dyDescent="0.25">
      <c r="A30" t="s">
        <v>126</v>
      </c>
      <c r="B30" s="7" t="s">
        <v>608</v>
      </c>
      <c r="C30" t="s">
        <v>609</v>
      </c>
      <c r="D30" s="11">
        <v>23935</v>
      </c>
      <c r="E30" s="7" t="s">
        <v>329</v>
      </c>
      <c r="F30" s="25" t="s">
        <v>324</v>
      </c>
    </row>
    <row r="31" spans="1:6" x14ac:dyDescent="0.25">
      <c r="A31" t="s">
        <v>165</v>
      </c>
      <c r="B31" s="7" t="s">
        <v>610</v>
      </c>
      <c r="C31" t="s">
        <v>611</v>
      </c>
      <c r="D31" s="11">
        <v>31929</v>
      </c>
      <c r="E31" s="7" t="s">
        <v>293</v>
      </c>
      <c r="F31" s="25" t="s">
        <v>324</v>
      </c>
    </row>
    <row r="32" spans="1:6" x14ac:dyDescent="0.25">
      <c r="A32" t="s">
        <v>172</v>
      </c>
      <c r="B32" s="7" t="s">
        <v>612</v>
      </c>
      <c r="C32" t="s">
        <v>613</v>
      </c>
      <c r="D32" s="11">
        <v>39614</v>
      </c>
      <c r="E32" s="7" t="s">
        <v>293</v>
      </c>
      <c r="F32" s="25" t="s">
        <v>324</v>
      </c>
    </row>
    <row r="33" spans="1:6" x14ac:dyDescent="0.25">
      <c r="A33" t="s">
        <v>26</v>
      </c>
      <c r="B33" s="7" t="s">
        <v>614</v>
      </c>
      <c r="C33" t="s">
        <v>615</v>
      </c>
      <c r="D33" s="11">
        <v>40071</v>
      </c>
      <c r="E33" s="7" t="s">
        <v>329</v>
      </c>
      <c r="F33" s="25" t="s">
        <v>324</v>
      </c>
    </row>
    <row r="34" spans="1:6" x14ac:dyDescent="0.25">
      <c r="A34" t="s">
        <v>77</v>
      </c>
      <c r="B34" s="7" t="s">
        <v>616</v>
      </c>
      <c r="C34" t="s">
        <v>617</v>
      </c>
      <c r="D34" s="11">
        <v>26569</v>
      </c>
      <c r="E34" s="7" t="s">
        <v>329</v>
      </c>
      <c r="F34" s="25" t="s">
        <v>324</v>
      </c>
    </row>
    <row r="35" spans="1:6" x14ac:dyDescent="0.25">
      <c r="A35" t="s">
        <v>155</v>
      </c>
      <c r="B35" s="7" t="s">
        <v>618</v>
      </c>
      <c r="C35" t="s">
        <v>619</v>
      </c>
      <c r="D35" s="11">
        <v>21146</v>
      </c>
      <c r="E35" s="7" t="s">
        <v>293</v>
      </c>
      <c r="F35" s="25" t="s">
        <v>324</v>
      </c>
    </row>
    <row r="36" spans="1:6" x14ac:dyDescent="0.25">
      <c r="A36" t="s">
        <v>63</v>
      </c>
      <c r="B36" s="7" t="s">
        <v>620</v>
      </c>
      <c r="C36" t="s">
        <v>621</v>
      </c>
      <c r="D36" s="11">
        <v>18140</v>
      </c>
      <c r="E36" s="7" t="s">
        <v>293</v>
      </c>
      <c r="F36" s="25" t="s">
        <v>324</v>
      </c>
    </row>
    <row r="37" spans="1:6" x14ac:dyDescent="0.25">
      <c r="A37" t="s">
        <v>179</v>
      </c>
      <c r="B37" s="7" t="s">
        <v>622</v>
      </c>
      <c r="C37" t="s">
        <v>623</v>
      </c>
      <c r="D37" s="11">
        <v>33567</v>
      </c>
      <c r="E37" s="7" t="s">
        <v>293</v>
      </c>
      <c r="F37" s="25" t="s">
        <v>324</v>
      </c>
    </row>
    <row r="38" spans="1:6" x14ac:dyDescent="0.25">
      <c r="A38" t="s">
        <v>116</v>
      </c>
      <c r="B38" s="7" t="s">
        <v>624</v>
      </c>
      <c r="C38" t="s">
        <v>625</v>
      </c>
      <c r="D38" s="11">
        <v>18722</v>
      </c>
      <c r="E38" s="7" t="s">
        <v>329</v>
      </c>
      <c r="F38" s="25" t="s">
        <v>324</v>
      </c>
    </row>
    <row r="39" spans="1:6" x14ac:dyDescent="0.25">
      <c r="A39" t="s">
        <v>167</v>
      </c>
      <c r="B39" s="7" t="s">
        <v>626</v>
      </c>
      <c r="C39" t="s">
        <v>627</v>
      </c>
      <c r="D39" s="11">
        <v>23849</v>
      </c>
      <c r="E39" s="7" t="s">
        <v>293</v>
      </c>
      <c r="F39" s="25" t="s">
        <v>324</v>
      </c>
    </row>
    <row r="40" spans="1:6" x14ac:dyDescent="0.25">
      <c r="A40" t="s">
        <v>114</v>
      </c>
      <c r="B40" s="7" t="s">
        <v>628</v>
      </c>
      <c r="C40" t="s">
        <v>629</v>
      </c>
      <c r="D40" s="11">
        <v>20794</v>
      </c>
      <c r="E40" s="7" t="s">
        <v>293</v>
      </c>
      <c r="F40" s="25" t="s">
        <v>324</v>
      </c>
    </row>
    <row r="41" spans="1:6" x14ac:dyDescent="0.25">
      <c r="A41" t="s">
        <v>17</v>
      </c>
      <c r="B41" s="7" t="s">
        <v>630</v>
      </c>
      <c r="C41" t="s">
        <v>631</v>
      </c>
      <c r="D41" s="11">
        <v>31726</v>
      </c>
      <c r="E41" s="7" t="s">
        <v>293</v>
      </c>
      <c r="F41" s="25" t="s">
        <v>324</v>
      </c>
    </row>
    <row r="42" spans="1:6" x14ac:dyDescent="0.25">
      <c r="A42" t="s">
        <v>71</v>
      </c>
      <c r="B42" s="7" t="s">
        <v>632</v>
      </c>
      <c r="C42" t="s">
        <v>633</v>
      </c>
      <c r="D42" s="11">
        <v>39384</v>
      </c>
      <c r="E42" s="7" t="s">
        <v>293</v>
      </c>
      <c r="F42" s="25" t="s">
        <v>324</v>
      </c>
    </row>
    <row r="43" spans="1:6" x14ac:dyDescent="0.25">
      <c r="A43" t="s">
        <v>32</v>
      </c>
      <c r="B43" s="7" t="s">
        <v>634</v>
      </c>
      <c r="C43" t="s">
        <v>635</v>
      </c>
      <c r="D43" s="11">
        <v>32627</v>
      </c>
      <c r="E43" s="7" t="s">
        <v>329</v>
      </c>
      <c r="F43" s="25" t="s">
        <v>324</v>
      </c>
    </row>
    <row r="44" spans="1:6" x14ac:dyDescent="0.25">
      <c r="A44" t="s">
        <v>106</v>
      </c>
      <c r="B44" s="7" t="s">
        <v>636</v>
      </c>
      <c r="C44" t="s">
        <v>637</v>
      </c>
      <c r="D44" s="11">
        <v>22924</v>
      </c>
      <c r="E44" s="7" t="s">
        <v>293</v>
      </c>
      <c r="F44" s="25" t="s">
        <v>324</v>
      </c>
    </row>
    <row r="45" spans="1:6" x14ac:dyDescent="0.25">
      <c r="A45" t="s">
        <v>143</v>
      </c>
      <c r="B45" s="7" t="s">
        <v>638</v>
      </c>
      <c r="C45" t="s">
        <v>639</v>
      </c>
      <c r="D45" s="11">
        <v>24876</v>
      </c>
      <c r="E45" s="7" t="s">
        <v>329</v>
      </c>
      <c r="F45" s="25" t="s">
        <v>324</v>
      </c>
    </row>
    <row r="46" spans="1:6" x14ac:dyDescent="0.25">
      <c r="A46" t="s">
        <v>145</v>
      </c>
      <c r="B46" s="7" t="s">
        <v>640</v>
      </c>
      <c r="C46" t="s">
        <v>641</v>
      </c>
      <c r="D46" s="11">
        <v>22410</v>
      </c>
      <c r="E46" s="7" t="s">
        <v>329</v>
      </c>
      <c r="F46" s="25" t="s">
        <v>324</v>
      </c>
    </row>
    <row r="47" spans="1:6" x14ac:dyDescent="0.25">
      <c r="A47" t="s">
        <v>101</v>
      </c>
      <c r="B47" s="7" t="s">
        <v>642</v>
      </c>
      <c r="C47" t="s">
        <v>643</v>
      </c>
      <c r="D47" s="11">
        <v>38319</v>
      </c>
      <c r="E47" s="7" t="s">
        <v>329</v>
      </c>
      <c r="F47" s="25" t="s">
        <v>324</v>
      </c>
    </row>
    <row r="48" spans="1:6" x14ac:dyDescent="0.25">
      <c r="A48" t="s">
        <v>105</v>
      </c>
      <c r="B48" s="7" t="s">
        <v>644</v>
      </c>
      <c r="C48" t="s">
        <v>645</v>
      </c>
      <c r="D48" s="11">
        <v>30055</v>
      </c>
      <c r="E48" s="7" t="s">
        <v>293</v>
      </c>
      <c r="F48" s="25" t="s">
        <v>324</v>
      </c>
    </row>
    <row r="49" spans="1:6" x14ac:dyDescent="0.25">
      <c r="A49" t="s">
        <v>42</v>
      </c>
      <c r="B49" s="7" t="s">
        <v>646</v>
      </c>
      <c r="C49" t="s">
        <v>647</v>
      </c>
      <c r="D49" s="11">
        <v>38495</v>
      </c>
      <c r="E49" s="7" t="s">
        <v>293</v>
      </c>
      <c r="F49" s="25" t="s">
        <v>324</v>
      </c>
    </row>
    <row r="50" spans="1:6" x14ac:dyDescent="0.25">
      <c r="A50" t="s">
        <v>185</v>
      </c>
      <c r="B50" s="7" t="s">
        <v>648</v>
      </c>
      <c r="C50" t="s">
        <v>649</v>
      </c>
      <c r="D50" s="11">
        <v>27912</v>
      </c>
      <c r="E50" s="7" t="s">
        <v>293</v>
      </c>
      <c r="F50" s="25" t="s">
        <v>324</v>
      </c>
    </row>
    <row r="51" spans="1:6" x14ac:dyDescent="0.25">
      <c r="A51" t="s">
        <v>82</v>
      </c>
      <c r="B51" s="7" t="s">
        <v>650</v>
      </c>
      <c r="C51" t="s">
        <v>651</v>
      </c>
      <c r="D51" s="11">
        <v>28037</v>
      </c>
      <c r="E51" s="7" t="s">
        <v>293</v>
      </c>
      <c r="F51" s="25" t="s">
        <v>324</v>
      </c>
    </row>
    <row r="52" spans="1:6" x14ac:dyDescent="0.25">
      <c r="A52" t="s">
        <v>108</v>
      </c>
      <c r="B52" s="7" t="s">
        <v>652</v>
      </c>
      <c r="C52" t="s">
        <v>653</v>
      </c>
      <c r="D52" s="11">
        <v>22510</v>
      </c>
      <c r="E52" s="7" t="s">
        <v>293</v>
      </c>
      <c r="F52" s="25" t="s">
        <v>324</v>
      </c>
    </row>
    <row r="53" spans="1:6" x14ac:dyDescent="0.25">
      <c r="A53" t="s">
        <v>93</v>
      </c>
      <c r="B53" s="7" t="s">
        <v>654</v>
      </c>
      <c r="C53" t="s">
        <v>655</v>
      </c>
      <c r="D53" s="11">
        <v>31525</v>
      </c>
      <c r="E53" s="7" t="s">
        <v>293</v>
      </c>
      <c r="F53" s="25" t="s">
        <v>324</v>
      </c>
    </row>
    <row r="54" spans="1:6" x14ac:dyDescent="0.25">
      <c r="A54" t="s">
        <v>45</v>
      </c>
      <c r="B54" s="7" t="s">
        <v>656</v>
      </c>
      <c r="C54" t="s">
        <v>657</v>
      </c>
      <c r="D54" s="11">
        <v>31398</v>
      </c>
      <c r="E54" s="7" t="s">
        <v>329</v>
      </c>
      <c r="F54" s="25" t="s">
        <v>324</v>
      </c>
    </row>
    <row r="55" spans="1:6" x14ac:dyDescent="0.25">
      <c r="A55" t="s">
        <v>34</v>
      </c>
      <c r="B55" s="7" t="s">
        <v>658</v>
      </c>
      <c r="C55" t="s">
        <v>659</v>
      </c>
      <c r="D55" s="11">
        <v>29962</v>
      </c>
      <c r="E55" s="7" t="s">
        <v>329</v>
      </c>
      <c r="F55" s="25" t="s">
        <v>324</v>
      </c>
    </row>
    <row r="56" spans="1:6" x14ac:dyDescent="0.25">
      <c r="A56" t="s">
        <v>14</v>
      </c>
      <c r="B56" s="7" t="s">
        <v>660</v>
      </c>
      <c r="C56" t="s">
        <v>661</v>
      </c>
      <c r="D56" s="11">
        <v>20861</v>
      </c>
      <c r="E56" s="7" t="s">
        <v>329</v>
      </c>
      <c r="F56" s="25" t="s">
        <v>324</v>
      </c>
    </row>
    <row r="57" spans="1:6" x14ac:dyDescent="0.25">
      <c r="A57" t="s">
        <v>138</v>
      </c>
      <c r="B57" s="7" t="s">
        <v>662</v>
      </c>
      <c r="C57" t="s">
        <v>663</v>
      </c>
      <c r="D57" s="11">
        <v>28305</v>
      </c>
      <c r="E57" s="7" t="s">
        <v>293</v>
      </c>
      <c r="F57" s="25" t="s">
        <v>324</v>
      </c>
    </row>
    <row r="58" spans="1:6" x14ac:dyDescent="0.25">
      <c r="A58" t="s">
        <v>38</v>
      </c>
      <c r="B58" s="7" t="s">
        <v>664</v>
      </c>
      <c r="C58" t="s">
        <v>665</v>
      </c>
      <c r="D58" s="11">
        <v>17683</v>
      </c>
      <c r="E58" s="7" t="s">
        <v>329</v>
      </c>
      <c r="F58" s="25" t="s">
        <v>324</v>
      </c>
    </row>
    <row r="59" spans="1:6" x14ac:dyDescent="0.25">
      <c r="A59" t="s">
        <v>159</v>
      </c>
      <c r="B59" s="7" t="s">
        <v>666</v>
      </c>
      <c r="C59" t="s">
        <v>667</v>
      </c>
      <c r="D59" s="11">
        <v>19156</v>
      </c>
      <c r="E59" s="7" t="s">
        <v>329</v>
      </c>
      <c r="F59" s="25" t="s">
        <v>324</v>
      </c>
    </row>
    <row r="60" spans="1:6" x14ac:dyDescent="0.25">
      <c r="A60" t="s">
        <v>123</v>
      </c>
      <c r="B60" s="7" t="s">
        <v>668</v>
      </c>
      <c r="C60" t="s">
        <v>669</v>
      </c>
      <c r="D60" s="11">
        <v>38126</v>
      </c>
      <c r="E60" s="7" t="s">
        <v>293</v>
      </c>
      <c r="F60" s="25" t="s">
        <v>324</v>
      </c>
    </row>
    <row r="61" spans="1:6" x14ac:dyDescent="0.25">
      <c r="A61" t="s">
        <v>189</v>
      </c>
      <c r="B61" s="7" t="s">
        <v>670</v>
      </c>
      <c r="C61" t="s">
        <v>671</v>
      </c>
      <c r="D61" s="11">
        <v>39717</v>
      </c>
      <c r="E61" s="7" t="s">
        <v>293</v>
      </c>
      <c r="F61" s="25" t="s">
        <v>324</v>
      </c>
    </row>
    <row r="62" spans="1:6" x14ac:dyDescent="0.25">
      <c r="A62" t="s">
        <v>28</v>
      </c>
      <c r="B62" s="7" t="s">
        <v>672</v>
      </c>
      <c r="C62" t="s">
        <v>673</v>
      </c>
      <c r="D62" s="11">
        <v>33191</v>
      </c>
      <c r="E62" s="7" t="s">
        <v>329</v>
      </c>
      <c r="F62" s="25" t="s">
        <v>324</v>
      </c>
    </row>
    <row r="63" spans="1:6" x14ac:dyDescent="0.25">
      <c r="A63" t="s">
        <v>52</v>
      </c>
      <c r="B63" s="7" t="s">
        <v>674</v>
      </c>
      <c r="C63" t="s">
        <v>675</v>
      </c>
      <c r="D63" s="11">
        <v>22739</v>
      </c>
      <c r="E63" s="7" t="s">
        <v>293</v>
      </c>
      <c r="F63" s="25" t="s">
        <v>324</v>
      </c>
    </row>
    <row r="64" spans="1:6" x14ac:dyDescent="0.25">
      <c r="A64" t="s">
        <v>68</v>
      </c>
      <c r="B64" s="7" t="s">
        <v>676</v>
      </c>
      <c r="C64" t="s">
        <v>677</v>
      </c>
      <c r="D64" s="11">
        <v>29633</v>
      </c>
      <c r="E64" s="7" t="s">
        <v>293</v>
      </c>
      <c r="F64" s="25" t="s">
        <v>324</v>
      </c>
    </row>
    <row r="65" spans="1:6" x14ac:dyDescent="0.25">
      <c r="A65" t="s">
        <v>10</v>
      </c>
      <c r="B65" s="7" t="s">
        <v>678</v>
      </c>
      <c r="C65" t="s">
        <v>679</v>
      </c>
      <c r="D65" s="11">
        <v>24451</v>
      </c>
      <c r="E65" s="7" t="s">
        <v>293</v>
      </c>
      <c r="F65" s="25" t="s">
        <v>324</v>
      </c>
    </row>
    <row r="66" spans="1:6" x14ac:dyDescent="0.25">
      <c r="A66" t="s">
        <v>91</v>
      </c>
      <c r="B66" s="7" t="s">
        <v>680</v>
      </c>
      <c r="C66" t="s">
        <v>681</v>
      </c>
      <c r="D66" s="11">
        <v>25773</v>
      </c>
      <c r="E66" s="7" t="s">
        <v>293</v>
      </c>
      <c r="F66" s="25" t="s">
        <v>324</v>
      </c>
    </row>
    <row r="67" spans="1:6" x14ac:dyDescent="0.25">
      <c r="A67" t="s">
        <v>110</v>
      </c>
      <c r="B67" s="7" t="s">
        <v>682</v>
      </c>
      <c r="C67" t="s">
        <v>683</v>
      </c>
      <c r="D67" s="11">
        <v>29414</v>
      </c>
      <c r="E67" s="7" t="s">
        <v>329</v>
      </c>
      <c r="F67" s="25" t="s">
        <v>324</v>
      </c>
    </row>
    <row r="68" spans="1:6" x14ac:dyDescent="0.25">
      <c r="A68" t="s">
        <v>119</v>
      </c>
      <c r="B68" s="7" t="s">
        <v>684</v>
      </c>
      <c r="C68" t="s">
        <v>685</v>
      </c>
      <c r="D68" s="11">
        <v>27902</v>
      </c>
      <c r="E68" s="7" t="s">
        <v>329</v>
      </c>
      <c r="F68" s="25" t="s">
        <v>324</v>
      </c>
    </row>
    <row r="69" spans="1:6" x14ac:dyDescent="0.25">
      <c r="A69" t="s">
        <v>104</v>
      </c>
      <c r="B69" s="7" t="s">
        <v>686</v>
      </c>
      <c r="C69" t="s">
        <v>687</v>
      </c>
      <c r="D69" s="12">
        <v>40538</v>
      </c>
      <c r="E69" s="7" t="s">
        <v>293</v>
      </c>
      <c r="F69" s="25" t="s">
        <v>324</v>
      </c>
    </row>
    <row r="70" spans="1:6" x14ac:dyDescent="0.25">
      <c r="A70" t="s">
        <v>22</v>
      </c>
      <c r="B70" s="7" t="s">
        <v>688</v>
      </c>
      <c r="C70" t="s">
        <v>689</v>
      </c>
      <c r="D70" s="11">
        <v>26952</v>
      </c>
      <c r="E70" s="7" t="s">
        <v>329</v>
      </c>
      <c r="F70" s="25" t="s">
        <v>324</v>
      </c>
    </row>
    <row r="71" spans="1:6" x14ac:dyDescent="0.25">
      <c r="A71" t="s">
        <v>147</v>
      </c>
      <c r="B71" s="7" t="s">
        <v>690</v>
      </c>
      <c r="C71" t="s">
        <v>691</v>
      </c>
      <c r="D71" s="11">
        <v>26789</v>
      </c>
      <c r="E71" s="7" t="s">
        <v>293</v>
      </c>
      <c r="F71" s="25" t="s">
        <v>324</v>
      </c>
    </row>
    <row r="72" spans="1:6" x14ac:dyDescent="0.25">
      <c r="A72" t="s">
        <v>153</v>
      </c>
      <c r="B72" s="7" t="s">
        <v>692</v>
      </c>
      <c r="C72" t="s">
        <v>693</v>
      </c>
      <c r="D72" s="11">
        <v>31984</v>
      </c>
      <c r="E72" s="7" t="s">
        <v>293</v>
      </c>
      <c r="F72" s="25" t="s">
        <v>324</v>
      </c>
    </row>
    <row r="73" spans="1:6" x14ac:dyDescent="0.25">
      <c r="A73" t="s">
        <v>8</v>
      </c>
      <c r="B73" s="7" t="s">
        <v>694</v>
      </c>
      <c r="C73" t="s">
        <v>695</v>
      </c>
      <c r="D73" s="11">
        <v>31658</v>
      </c>
      <c r="E73" s="7" t="s">
        <v>293</v>
      </c>
      <c r="F73" s="25" t="s">
        <v>324</v>
      </c>
    </row>
    <row r="74" spans="1:6" x14ac:dyDescent="0.25">
      <c r="A74" t="s">
        <v>136</v>
      </c>
      <c r="B74" s="7" t="s">
        <v>696</v>
      </c>
      <c r="C74" t="s">
        <v>697</v>
      </c>
      <c r="D74" s="11">
        <v>18470</v>
      </c>
      <c r="E74" s="7" t="s">
        <v>329</v>
      </c>
      <c r="F74" s="25" t="s">
        <v>324</v>
      </c>
    </row>
    <row r="75" spans="1:6" x14ac:dyDescent="0.25">
      <c r="A75" t="s">
        <v>89</v>
      </c>
      <c r="B75" s="7" t="s">
        <v>698</v>
      </c>
      <c r="C75" t="s">
        <v>699</v>
      </c>
      <c r="D75" s="11">
        <v>27037</v>
      </c>
      <c r="E75" s="7" t="s">
        <v>329</v>
      </c>
      <c r="F75" s="25" t="s">
        <v>324</v>
      </c>
    </row>
    <row r="76" spans="1:6" x14ac:dyDescent="0.25">
      <c r="A76" t="s">
        <v>65</v>
      </c>
      <c r="B76" s="7" t="s">
        <v>700</v>
      </c>
      <c r="C76" t="s">
        <v>701</v>
      </c>
      <c r="D76" s="11">
        <v>25703</v>
      </c>
      <c r="E76" s="7" t="s">
        <v>329</v>
      </c>
      <c r="F76" s="25" t="s">
        <v>324</v>
      </c>
    </row>
    <row r="77" spans="1:6" x14ac:dyDescent="0.25">
      <c r="A77" t="s">
        <v>121</v>
      </c>
      <c r="B77" s="7" t="s">
        <v>702</v>
      </c>
      <c r="C77" t="s">
        <v>703</v>
      </c>
      <c r="D77" s="11">
        <v>25561</v>
      </c>
      <c r="E77" s="7" t="s">
        <v>293</v>
      </c>
      <c r="F77" s="25" t="s">
        <v>324</v>
      </c>
    </row>
    <row r="78" spans="1:6" x14ac:dyDescent="0.25">
      <c r="A78" t="s">
        <v>175</v>
      </c>
      <c r="B78" s="7" t="s">
        <v>704</v>
      </c>
      <c r="C78" t="s">
        <v>705</v>
      </c>
      <c r="D78" s="11">
        <v>29091</v>
      </c>
      <c r="E78" s="7" t="s">
        <v>329</v>
      </c>
      <c r="F78" s="25" t="s">
        <v>324</v>
      </c>
    </row>
    <row r="79" spans="1:6" x14ac:dyDescent="0.25">
      <c r="A79" t="s">
        <v>97</v>
      </c>
      <c r="B79" s="7" t="s">
        <v>706</v>
      </c>
      <c r="C79" t="s">
        <v>707</v>
      </c>
      <c r="D79" s="11">
        <v>28516</v>
      </c>
      <c r="E79" s="7" t="s">
        <v>293</v>
      </c>
      <c r="F79" s="25" t="s">
        <v>324</v>
      </c>
    </row>
    <row r="80" spans="1:6" x14ac:dyDescent="0.25">
      <c r="A80" t="s">
        <v>140</v>
      </c>
      <c r="B80" s="7" t="s">
        <v>708</v>
      </c>
      <c r="C80" t="s">
        <v>709</v>
      </c>
      <c r="D80" s="11">
        <v>31784</v>
      </c>
      <c r="E80" s="7" t="s">
        <v>329</v>
      </c>
      <c r="F80" s="25" t="s">
        <v>324</v>
      </c>
    </row>
    <row r="81" spans="1:6" x14ac:dyDescent="0.25">
      <c r="A81" t="s">
        <v>174</v>
      </c>
      <c r="B81" s="7" t="s">
        <v>710</v>
      </c>
      <c r="C81" t="s">
        <v>711</v>
      </c>
      <c r="D81" s="12">
        <v>40754</v>
      </c>
      <c r="E81" s="7" t="s">
        <v>329</v>
      </c>
      <c r="F81" s="25" t="s">
        <v>324</v>
      </c>
    </row>
    <row r="82" spans="1:6" x14ac:dyDescent="0.25">
      <c r="A82" t="s">
        <v>27</v>
      </c>
      <c r="B82" s="7" t="s">
        <v>712</v>
      </c>
      <c r="C82" t="s">
        <v>713</v>
      </c>
      <c r="D82" s="11">
        <v>38861</v>
      </c>
      <c r="E82" s="7" t="s">
        <v>329</v>
      </c>
      <c r="F82" s="25" t="s">
        <v>324</v>
      </c>
    </row>
    <row r="83" spans="1:6" x14ac:dyDescent="0.25">
      <c r="A83" t="s">
        <v>12</v>
      </c>
      <c r="B83" s="7" t="s">
        <v>714</v>
      </c>
      <c r="C83" t="s">
        <v>715</v>
      </c>
      <c r="D83" s="11">
        <v>32642</v>
      </c>
      <c r="E83" s="7" t="s">
        <v>329</v>
      </c>
      <c r="F83" s="25" t="s">
        <v>324</v>
      </c>
    </row>
    <row r="84" spans="1:6" x14ac:dyDescent="0.25">
      <c r="A84" t="s">
        <v>43</v>
      </c>
      <c r="B84" s="7" t="s">
        <v>716</v>
      </c>
      <c r="C84" t="s">
        <v>717</v>
      </c>
      <c r="D84" s="11">
        <v>25481</v>
      </c>
      <c r="E84" s="7" t="s">
        <v>329</v>
      </c>
      <c r="F84" s="25" t="s">
        <v>324</v>
      </c>
    </row>
    <row r="85" spans="1:6" x14ac:dyDescent="0.25">
      <c r="A85" t="s">
        <v>118</v>
      </c>
      <c r="B85" s="7" t="s">
        <v>718</v>
      </c>
      <c r="C85" t="s">
        <v>719</v>
      </c>
      <c r="D85" s="11">
        <v>38277</v>
      </c>
      <c r="E85" s="8" t="s">
        <v>430</v>
      </c>
      <c r="F85" s="25" t="s">
        <v>324</v>
      </c>
    </row>
    <row r="86" spans="1:6" x14ac:dyDescent="0.25">
      <c r="A86" t="s">
        <v>61</v>
      </c>
      <c r="B86" s="7" t="s">
        <v>720</v>
      </c>
      <c r="C86" t="s">
        <v>721</v>
      </c>
      <c r="D86" s="11">
        <v>17738</v>
      </c>
      <c r="E86" s="7" t="s">
        <v>293</v>
      </c>
      <c r="F86" s="25" t="s">
        <v>324</v>
      </c>
    </row>
    <row r="87" spans="1:6" x14ac:dyDescent="0.25">
      <c r="A87" t="s">
        <v>24</v>
      </c>
      <c r="B87" s="7" t="s">
        <v>722</v>
      </c>
      <c r="C87" t="s">
        <v>723</v>
      </c>
      <c r="D87" s="11">
        <v>38551</v>
      </c>
      <c r="E87" s="7" t="s">
        <v>329</v>
      </c>
      <c r="F87" s="25" t="s">
        <v>324</v>
      </c>
    </row>
    <row r="88" spans="1:6" x14ac:dyDescent="0.25">
      <c r="A88" t="s">
        <v>161</v>
      </c>
      <c r="B88" s="7" t="s">
        <v>724</v>
      </c>
      <c r="C88" t="s">
        <v>725</v>
      </c>
      <c r="D88" s="11">
        <v>23209</v>
      </c>
      <c r="E88" s="7" t="s">
        <v>329</v>
      </c>
      <c r="F88" s="25" t="s">
        <v>324</v>
      </c>
    </row>
    <row r="89" spans="1:6" x14ac:dyDescent="0.25">
      <c r="A89" t="s">
        <v>171</v>
      </c>
      <c r="B89" s="7" t="s">
        <v>726</v>
      </c>
      <c r="C89" t="s">
        <v>727</v>
      </c>
      <c r="D89" s="11">
        <v>38948</v>
      </c>
      <c r="E89" s="7" t="s">
        <v>329</v>
      </c>
      <c r="F89" s="25" t="s">
        <v>324</v>
      </c>
    </row>
    <row r="90" spans="1:6" x14ac:dyDescent="0.25">
      <c r="A90" t="s">
        <v>112</v>
      </c>
      <c r="B90" s="7" t="s">
        <v>728</v>
      </c>
      <c r="C90" t="s">
        <v>729</v>
      </c>
      <c r="D90" s="11">
        <v>25382</v>
      </c>
      <c r="E90" s="7" t="s">
        <v>329</v>
      </c>
      <c r="F90" s="25" t="s">
        <v>324</v>
      </c>
    </row>
    <row r="91" spans="1:6" x14ac:dyDescent="0.25">
      <c r="A91" t="s">
        <v>187</v>
      </c>
      <c r="B91" s="7" t="s">
        <v>730</v>
      </c>
      <c r="C91" t="s">
        <v>731</v>
      </c>
      <c r="D91" s="11">
        <v>27675</v>
      </c>
      <c r="E91" s="7" t="s">
        <v>293</v>
      </c>
      <c r="F91" s="25" t="s">
        <v>324</v>
      </c>
    </row>
    <row r="92" spans="1:6" x14ac:dyDescent="0.25">
      <c r="A92" t="s">
        <v>130</v>
      </c>
      <c r="B92" s="7" t="s">
        <v>732</v>
      </c>
      <c r="C92" t="s">
        <v>733</v>
      </c>
      <c r="D92" s="11">
        <v>29803</v>
      </c>
      <c r="E92" s="7" t="s">
        <v>293</v>
      </c>
      <c r="F92" s="25" t="s">
        <v>324</v>
      </c>
    </row>
    <row r="93" spans="1:6" x14ac:dyDescent="0.25">
      <c r="A93" t="s">
        <v>103</v>
      </c>
      <c r="B93" s="7" t="s">
        <v>734</v>
      </c>
      <c r="C93" t="s">
        <v>735</v>
      </c>
      <c r="D93" s="11">
        <v>19223</v>
      </c>
      <c r="E93" s="7" t="s">
        <v>329</v>
      </c>
      <c r="F93" s="25" t="s">
        <v>324</v>
      </c>
    </row>
    <row r="94" spans="1:6" x14ac:dyDescent="0.25">
      <c r="A94" t="s">
        <v>85</v>
      </c>
      <c r="B94" s="7" t="s">
        <v>736</v>
      </c>
      <c r="C94" t="s">
        <v>737</v>
      </c>
      <c r="D94" s="11">
        <v>33711</v>
      </c>
      <c r="E94" s="7" t="s">
        <v>329</v>
      </c>
      <c r="F94" s="25" t="s">
        <v>324</v>
      </c>
    </row>
  </sheetData>
  <conditionalFormatting sqref="A1:A104857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workbookViewId="0">
      <selection activeCell="E1" sqref="E1:E1048576"/>
    </sheetView>
  </sheetViews>
  <sheetFormatPr defaultRowHeight="15" x14ac:dyDescent="0.25"/>
  <cols>
    <col min="1" max="1" width="12.7109375" bestFit="1" customWidth="1"/>
    <col min="2" max="2" width="11.7109375" bestFit="1" customWidth="1"/>
    <col min="3" max="3" width="14" bestFit="1" customWidth="1"/>
    <col min="4" max="4" width="14.28515625" bestFit="1" customWidth="1"/>
    <col min="5" max="5" width="10" bestFit="1" customWidth="1"/>
    <col min="6" max="6" width="20.7109375" bestFit="1" customWidth="1"/>
    <col min="7" max="7" width="10.7109375" bestFit="1" customWidth="1"/>
    <col min="8" max="8" width="7.7109375" bestFit="1" customWidth="1"/>
    <col min="9" max="9" width="17.28515625" bestFit="1" customWidth="1"/>
    <col min="10" max="10" width="21.5703125" bestFit="1" customWidth="1"/>
    <col min="11" max="11" width="15.7109375" bestFit="1" customWidth="1"/>
    <col min="12" max="12" width="10.7109375" bestFit="1" customWidth="1"/>
    <col min="13" max="13" width="20.140625" bestFit="1" customWidth="1"/>
    <col min="14" max="14" width="10.7109375" bestFit="1" customWidth="1"/>
  </cols>
  <sheetData>
    <row r="1" spans="1:14" x14ac:dyDescent="0.25">
      <c r="A1" s="3" t="s">
        <v>0</v>
      </c>
      <c r="B1" s="2" t="s">
        <v>294</v>
      </c>
      <c r="C1" s="2" t="s">
        <v>2</v>
      </c>
      <c r="D1" s="2" t="s">
        <v>1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313</v>
      </c>
      <c r="J1" s="4" t="s">
        <v>312</v>
      </c>
      <c r="K1" s="2" t="s">
        <v>311</v>
      </c>
      <c r="L1" s="2" t="s">
        <v>322</v>
      </c>
      <c r="M1" s="2" t="s">
        <v>323</v>
      </c>
      <c r="N1" s="2"/>
    </row>
    <row r="2" spans="1:14" x14ac:dyDescent="0.25">
      <c r="A2" s="1" t="s">
        <v>70</v>
      </c>
      <c r="B2" t="s">
        <v>290</v>
      </c>
      <c r="C2" t="s">
        <v>295</v>
      </c>
      <c r="D2" t="s">
        <v>196</v>
      </c>
      <c r="E2" t="s">
        <v>84</v>
      </c>
      <c r="F2" s="7" t="s">
        <v>368</v>
      </c>
      <c r="G2" s="11">
        <v>37966</v>
      </c>
      <c r="H2" s="8" t="s">
        <v>430</v>
      </c>
      <c r="I2" t="s">
        <v>299</v>
      </c>
      <c r="J2" s="5">
        <v>42295</v>
      </c>
      <c r="K2" t="s">
        <v>307</v>
      </c>
      <c r="L2" s="5">
        <v>42303</v>
      </c>
      <c r="M2" t="s">
        <v>324</v>
      </c>
      <c r="N2" s="1">
        <v>39218</v>
      </c>
    </row>
    <row r="3" spans="1:14" x14ac:dyDescent="0.25">
      <c r="A3" s="1" t="s">
        <v>182</v>
      </c>
      <c r="B3" t="s">
        <v>282</v>
      </c>
      <c r="C3" t="s">
        <v>296</v>
      </c>
      <c r="D3" t="s">
        <v>195</v>
      </c>
      <c r="E3" t="s">
        <v>123</v>
      </c>
      <c r="F3" s="7" t="s">
        <v>347</v>
      </c>
      <c r="G3" s="11">
        <v>38126</v>
      </c>
      <c r="H3" s="7" t="s">
        <v>293</v>
      </c>
      <c r="I3" t="s">
        <v>299</v>
      </c>
      <c r="J3" s="5">
        <v>42461</v>
      </c>
      <c r="K3" t="s">
        <v>307</v>
      </c>
      <c r="L3" s="5">
        <v>42505</v>
      </c>
      <c r="M3" t="s">
        <v>324</v>
      </c>
      <c r="N3" s="1">
        <v>38577</v>
      </c>
    </row>
    <row r="4" spans="1:14" x14ac:dyDescent="0.25">
      <c r="A4" s="1" t="s">
        <v>278</v>
      </c>
      <c r="B4" t="s">
        <v>280</v>
      </c>
      <c r="C4" t="s">
        <v>296</v>
      </c>
      <c r="D4" t="s">
        <v>202</v>
      </c>
      <c r="E4" t="s">
        <v>189</v>
      </c>
      <c r="F4" s="7" t="s">
        <v>409</v>
      </c>
      <c r="G4" s="11">
        <v>39717</v>
      </c>
      <c r="H4" s="7" t="s">
        <v>293</v>
      </c>
      <c r="I4" t="s">
        <v>299</v>
      </c>
      <c r="J4" s="5">
        <v>42465</v>
      </c>
      <c r="K4" t="s">
        <v>307</v>
      </c>
      <c r="L4" s="5">
        <v>42523</v>
      </c>
      <c r="M4" t="s">
        <v>324</v>
      </c>
      <c r="N4" s="1">
        <v>38644</v>
      </c>
    </row>
    <row r="5" spans="1:14" x14ac:dyDescent="0.25">
      <c r="A5" s="1" t="s">
        <v>245</v>
      </c>
      <c r="B5" t="s">
        <v>280</v>
      </c>
      <c r="C5" t="s">
        <v>295</v>
      </c>
      <c r="D5" t="s">
        <v>193</v>
      </c>
      <c r="E5" t="s">
        <v>104</v>
      </c>
      <c r="F5" s="7" t="s">
        <v>380</v>
      </c>
      <c r="G5" s="12">
        <v>40538</v>
      </c>
      <c r="H5" s="7" t="s">
        <v>293</v>
      </c>
      <c r="I5" t="s">
        <v>299</v>
      </c>
      <c r="J5" s="5">
        <v>42482</v>
      </c>
      <c r="K5" t="s">
        <v>307</v>
      </c>
      <c r="L5" s="5">
        <v>42568</v>
      </c>
      <c r="M5" t="s">
        <v>324</v>
      </c>
      <c r="N5" s="1">
        <v>37557</v>
      </c>
    </row>
    <row r="6" spans="1:14" x14ac:dyDescent="0.25">
      <c r="A6" s="1" t="s">
        <v>252</v>
      </c>
      <c r="B6" t="s">
        <v>286</v>
      </c>
      <c r="C6" t="s">
        <v>296</v>
      </c>
      <c r="D6" t="s">
        <v>195</v>
      </c>
      <c r="E6" t="s">
        <v>118</v>
      </c>
      <c r="F6" s="7" t="s">
        <v>355</v>
      </c>
      <c r="G6" s="11">
        <v>38277</v>
      </c>
      <c r="H6" s="8" t="s">
        <v>430</v>
      </c>
      <c r="I6" t="s">
        <v>299</v>
      </c>
      <c r="J6" s="5">
        <v>42568</v>
      </c>
      <c r="K6" t="s">
        <v>307</v>
      </c>
      <c r="L6" s="5"/>
      <c r="M6" t="s">
        <v>324</v>
      </c>
      <c r="N6" s="1">
        <v>38558</v>
      </c>
    </row>
    <row r="7" spans="1:14" x14ac:dyDescent="0.25">
      <c r="A7" s="1" t="s">
        <v>216</v>
      </c>
      <c r="B7" t="s">
        <v>286</v>
      </c>
      <c r="C7" t="s">
        <v>295</v>
      </c>
      <c r="D7" t="s">
        <v>199</v>
      </c>
      <c r="E7" t="s">
        <v>24</v>
      </c>
      <c r="F7" s="7" t="s">
        <v>416</v>
      </c>
      <c r="G7" s="11">
        <v>38551</v>
      </c>
      <c r="H7" s="7" t="s">
        <v>329</v>
      </c>
      <c r="I7" t="s">
        <v>299</v>
      </c>
      <c r="J7" s="5">
        <v>42571</v>
      </c>
      <c r="K7" t="s">
        <v>307</v>
      </c>
      <c r="L7" s="5">
        <v>42660</v>
      </c>
      <c r="M7" t="s">
        <v>324</v>
      </c>
      <c r="N7" s="1">
        <v>37969</v>
      </c>
    </row>
    <row r="8" spans="1:14" x14ac:dyDescent="0.25">
      <c r="A8" s="1" t="s">
        <v>225</v>
      </c>
      <c r="B8" t="s">
        <v>290</v>
      </c>
      <c r="C8" t="s">
        <v>296</v>
      </c>
      <c r="D8" t="s">
        <v>195</v>
      </c>
      <c r="E8" t="s">
        <v>40</v>
      </c>
      <c r="F8" s="7" t="s">
        <v>417</v>
      </c>
      <c r="G8" s="11">
        <v>24573</v>
      </c>
      <c r="H8" s="7" t="s">
        <v>293</v>
      </c>
      <c r="I8" t="s">
        <v>298</v>
      </c>
      <c r="J8" s="5">
        <v>42283</v>
      </c>
      <c r="K8" t="s">
        <v>208</v>
      </c>
      <c r="L8" s="5">
        <v>42369</v>
      </c>
      <c r="M8" t="s">
        <v>324</v>
      </c>
      <c r="N8" s="1" t="s">
        <v>41</v>
      </c>
    </row>
    <row r="9" spans="1:14" x14ac:dyDescent="0.25">
      <c r="A9" s="1" t="s">
        <v>251</v>
      </c>
      <c r="B9" t="s">
        <v>283</v>
      </c>
      <c r="C9" t="s">
        <v>295</v>
      </c>
      <c r="D9" t="s">
        <v>196</v>
      </c>
      <c r="E9" t="s">
        <v>114</v>
      </c>
      <c r="F9" s="7" t="s">
        <v>331</v>
      </c>
      <c r="G9" s="11">
        <v>20794</v>
      </c>
      <c r="H9" s="7" t="s">
        <v>293</v>
      </c>
      <c r="I9" t="s">
        <v>298</v>
      </c>
      <c r="J9" s="5">
        <v>42383</v>
      </c>
      <c r="K9" t="s">
        <v>208</v>
      </c>
      <c r="L9" s="5"/>
      <c r="M9" t="s">
        <v>324</v>
      </c>
      <c r="N9" s="10" t="s">
        <v>320</v>
      </c>
    </row>
    <row r="10" spans="1:14" x14ac:dyDescent="0.25">
      <c r="A10" s="1" t="s">
        <v>247</v>
      </c>
      <c r="B10" t="s">
        <v>289</v>
      </c>
      <c r="C10" s="6" t="s">
        <v>326</v>
      </c>
      <c r="D10" t="s">
        <v>197</v>
      </c>
      <c r="E10" t="s">
        <v>106</v>
      </c>
      <c r="F10" s="7" t="s">
        <v>387</v>
      </c>
      <c r="G10" s="11">
        <v>22924</v>
      </c>
      <c r="H10" s="7" t="s">
        <v>293</v>
      </c>
      <c r="I10" t="s">
        <v>298</v>
      </c>
      <c r="J10" s="5">
        <v>42404</v>
      </c>
      <c r="K10" t="s">
        <v>208</v>
      </c>
      <c r="L10" s="5">
        <v>42451</v>
      </c>
      <c r="M10" t="s">
        <v>324</v>
      </c>
      <c r="N10" s="1" t="s">
        <v>107</v>
      </c>
    </row>
    <row r="11" spans="1:14" x14ac:dyDescent="0.25">
      <c r="A11" s="1" t="s">
        <v>230</v>
      </c>
      <c r="B11" t="s">
        <v>280</v>
      </c>
      <c r="C11" t="s">
        <v>295</v>
      </c>
      <c r="D11" t="s">
        <v>200</v>
      </c>
      <c r="E11" t="s">
        <v>52</v>
      </c>
      <c r="F11" s="7" t="s">
        <v>390</v>
      </c>
      <c r="G11" s="11">
        <v>22739</v>
      </c>
      <c r="H11" s="7" t="s">
        <v>293</v>
      </c>
      <c r="I11" t="s">
        <v>298</v>
      </c>
      <c r="J11" s="5">
        <v>42475</v>
      </c>
      <c r="K11" t="s">
        <v>208</v>
      </c>
      <c r="L11" s="5">
        <v>42559</v>
      </c>
      <c r="M11" t="s">
        <v>324</v>
      </c>
      <c r="N11" s="1" t="s">
        <v>53</v>
      </c>
    </row>
    <row r="12" spans="1:14" x14ac:dyDescent="0.25">
      <c r="A12" s="1" t="s">
        <v>249</v>
      </c>
      <c r="B12" t="s">
        <v>280</v>
      </c>
      <c r="C12" t="s">
        <v>295</v>
      </c>
      <c r="D12" t="s">
        <v>197</v>
      </c>
      <c r="E12" t="s">
        <v>110</v>
      </c>
      <c r="F12" s="7" t="s">
        <v>340</v>
      </c>
      <c r="G12" s="11">
        <v>29414</v>
      </c>
      <c r="H12" s="7" t="s">
        <v>329</v>
      </c>
      <c r="I12" t="s">
        <v>298</v>
      </c>
      <c r="J12" s="5">
        <v>42480</v>
      </c>
      <c r="K12" t="s">
        <v>208</v>
      </c>
      <c r="L12" s="5">
        <v>42535</v>
      </c>
      <c r="M12" t="s">
        <v>324</v>
      </c>
      <c r="N12" s="1" t="s">
        <v>111</v>
      </c>
    </row>
    <row r="13" spans="1:14" x14ac:dyDescent="0.25">
      <c r="A13" s="1" t="s">
        <v>211</v>
      </c>
      <c r="B13" t="s">
        <v>281</v>
      </c>
      <c r="C13" t="s">
        <v>295</v>
      </c>
      <c r="D13" t="s">
        <v>197</v>
      </c>
      <c r="E13" t="s">
        <v>12</v>
      </c>
      <c r="F13" s="7" t="s">
        <v>370</v>
      </c>
      <c r="G13" s="11">
        <v>32642</v>
      </c>
      <c r="H13" s="7" t="s">
        <v>329</v>
      </c>
      <c r="I13" t="s">
        <v>298</v>
      </c>
      <c r="J13" s="5">
        <v>42548</v>
      </c>
      <c r="K13" t="s">
        <v>208</v>
      </c>
      <c r="L13" s="5">
        <v>42567</v>
      </c>
      <c r="M13" t="s">
        <v>324</v>
      </c>
      <c r="N13" s="1" t="s">
        <v>13</v>
      </c>
    </row>
    <row r="14" spans="1:14" x14ac:dyDescent="0.25">
      <c r="A14" s="1" t="s">
        <v>227</v>
      </c>
      <c r="B14" t="s">
        <v>286</v>
      </c>
      <c r="C14" t="s">
        <v>295</v>
      </c>
      <c r="D14" t="s">
        <v>201</v>
      </c>
      <c r="E14" t="s">
        <v>43</v>
      </c>
      <c r="F14" s="7" t="s">
        <v>426</v>
      </c>
      <c r="G14" s="11">
        <v>25481</v>
      </c>
      <c r="H14" s="7" t="s">
        <v>329</v>
      </c>
      <c r="I14" t="s">
        <v>298</v>
      </c>
      <c r="J14" s="5">
        <v>42558</v>
      </c>
      <c r="K14" t="s">
        <v>208</v>
      </c>
      <c r="L14" s="5">
        <v>42635</v>
      </c>
      <c r="M14" t="s">
        <v>324</v>
      </c>
      <c r="N14" s="1" t="s">
        <v>44</v>
      </c>
    </row>
    <row r="15" spans="1:14" x14ac:dyDescent="0.25">
      <c r="A15" s="1" t="s">
        <v>267</v>
      </c>
      <c r="B15" t="s">
        <v>286</v>
      </c>
      <c r="C15" t="s">
        <v>295</v>
      </c>
      <c r="D15" t="s">
        <v>200</v>
      </c>
      <c r="E15" t="s">
        <v>161</v>
      </c>
      <c r="F15" s="7" t="s">
        <v>400</v>
      </c>
      <c r="G15" s="11">
        <v>23209</v>
      </c>
      <c r="H15" s="7" t="s">
        <v>329</v>
      </c>
      <c r="I15" t="s">
        <v>298</v>
      </c>
      <c r="J15" s="5">
        <v>42574</v>
      </c>
      <c r="K15" t="s">
        <v>208</v>
      </c>
      <c r="L15" s="5">
        <v>42574</v>
      </c>
      <c r="M15" t="s">
        <v>324</v>
      </c>
      <c r="N15" s="1" t="s">
        <v>162</v>
      </c>
    </row>
    <row r="16" spans="1:14" x14ac:dyDescent="0.25">
      <c r="A16" s="1" t="s">
        <v>270</v>
      </c>
      <c r="B16" t="s">
        <v>291</v>
      </c>
      <c r="C16" t="s">
        <v>296</v>
      </c>
      <c r="D16" t="s">
        <v>202</v>
      </c>
      <c r="E16" t="s">
        <v>169</v>
      </c>
      <c r="F16" s="7" t="s">
        <v>383</v>
      </c>
      <c r="G16" s="11">
        <v>23786</v>
      </c>
      <c r="H16" s="7" t="s">
        <v>293</v>
      </c>
      <c r="I16" t="s">
        <v>300</v>
      </c>
      <c r="J16" s="5">
        <v>42208</v>
      </c>
      <c r="K16" t="s">
        <v>303</v>
      </c>
      <c r="L16" s="5">
        <v>42412</v>
      </c>
      <c r="M16" t="s">
        <v>325</v>
      </c>
      <c r="N16" s="1" t="s">
        <v>170</v>
      </c>
    </row>
    <row r="17" spans="1:14" x14ac:dyDescent="0.25">
      <c r="A17" s="1" t="s">
        <v>79</v>
      </c>
      <c r="B17" t="s">
        <v>288</v>
      </c>
      <c r="C17" t="s">
        <v>295</v>
      </c>
      <c r="D17" t="s">
        <v>196</v>
      </c>
      <c r="E17" t="s">
        <v>87</v>
      </c>
      <c r="F17" s="7" t="s">
        <v>349</v>
      </c>
      <c r="G17" s="11">
        <v>24871</v>
      </c>
      <c r="H17" s="7" t="s">
        <v>329</v>
      </c>
      <c r="I17" t="s">
        <v>300</v>
      </c>
      <c r="J17" s="5">
        <v>42220</v>
      </c>
      <c r="K17" t="s">
        <v>303</v>
      </c>
      <c r="L17" s="5">
        <v>42220</v>
      </c>
      <c r="M17" t="s">
        <v>324</v>
      </c>
      <c r="N17" s="1" t="s">
        <v>88</v>
      </c>
    </row>
    <row r="18" spans="1:14" x14ac:dyDescent="0.25">
      <c r="A18" s="1" t="s">
        <v>240</v>
      </c>
      <c r="B18" t="s">
        <v>282</v>
      </c>
      <c r="C18" t="s">
        <v>295</v>
      </c>
      <c r="D18" t="s">
        <v>200</v>
      </c>
      <c r="E18" t="s">
        <v>93</v>
      </c>
      <c r="F18" s="7" t="s">
        <v>367</v>
      </c>
      <c r="G18" s="11">
        <v>31525</v>
      </c>
      <c r="H18" s="7" t="s">
        <v>293</v>
      </c>
      <c r="I18" t="s">
        <v>300</v>
      </c>
      <c r="J18" s="5">
        <v>42440</v>
      </c>
      <c r="K18" t="s">
        <v>303</v>
      </c>
      <c r="L18" s="5">
        <v>42498</v>
      </c>
      <c r="M18" t="s">
        <v>324</v>
      </c>
      <c r="N18" s="1" t="s">
        <v>94</v>
      </c>
    </row>
    <row r="19" spans="1:14" x14ac:dyDescent="0.25">
      <c r="A19" s="1" t="s">
        <v>224</v>
      </c>
      <c r="B19" t="s">
        <v>282</v>
      </c>
      <c r="C19" t="s">
        <v>295</v>
      </c>
      <c r="D19" t="s">
        <v>198</v>
      </c>
      <c r="E19" t="s">
        <v>38</v>
      </c>
      <c r="F19" s="7" t="s">
        <v>336</v>
      </c>
      <c r="G19" s="11">
        <v>17683</v>
      </c>
      <c r="H19" s="7" t="s">
        <v>329</v>
      </c>
      <c r="I19" t="s">
        <v>300</v>
      </c>
      <c r="J19" s="5">
        <v>42458</v>
      </c>
      <c r="K19" t="s">
        <v>303</v>
      </c>
      <c r="L19" s="5">
        <v>42502</v>
      </c>
      <c r="M19" t="s">
        <v>324</v>
      </c>
      <c r="N19" s="1" t="s">
        <v>39</v>
      </c>
    </row>
    <row r="20" spans="1:14" x14ac:dyDescent="0.25">
      <c r="A20" s="1" t="s">
        <v>236</v>
      </c>
      <c r="B20" t="s">
        <v>281</v>
      </c>
      <c r="C20" t="s">
        <v>295</v>
      </c>
      <c r="D20" t="s">
        <v>193</v>
      </c>
      <c r="E20" t="s">
        <v>65</v>
      </c>
      <c r="F20" s="7" t="s">
        <v>391</v>
      </c>
      <c r="G20" s="11">
        <v>25703</v>
      </c>
      <c r="H20" s="7" t="s">
        <v>329</v>
      </c>
      <c r="I20" t="s">
        <v>300</v>
      </c>
      <c r="J20" s="5">
        <v>42528</v>
      </c>
      <c r="K20" t="s">
        <v>303</v>
      </c>
      <c r="L20" s="5">
        <v>42530</v>
      </c>
      <c r="M20" t="s">
        <v>324</v>
      </c>
      <c r="N20" s="1" t="s">
        <v>66</v>
      </c>
    </row>
    <row r="21" spans="1:14" x14ac:dyDescent="0.25">
      <c r="A21" s="1" t="s">
        <v>241</v>
      </c>
      <c r="B21" t="s">
        <v>288</v>
      </c>
      <c r="C21" t="s">
        <v>295</v>
      </c>
      <c r="D21" t="s">
        <v>201</v>
      </c>
      <c r="E21" t="s">
        <v>95</v>
      </c>
      <c r="F21" s="7" t="s">
        <v>401</v>
      </c>
      <c r="G21" s="11">
        <v>39645</v>
      </c>
      <c r="H21" s="7" t="s">
        <v>293</v>
      </c>
      <c r="I21" t="s">
        <v>301</v>
      </c>
      <c r="J21" s="5">
        <v>42236</v>
      </c>
      <c r="K21" t="s">
        <v>304</v>
      </c>
      <c r="L21" s="5">
        <v>42255</v>
      </c>
      <c r="M21" t="s">
        <v>324</v>
      </c>
      <c r="N21" s="1" t="s">
        <v>96</v>
      </c>
    </row>
    <row r="22" spans="1:14" x14ac:dyDescent="0.25">
      <c r="A22" s="1" t="s">
        <v>16</v>
      </c>
      <c r="B22" t="s">
        <v>290</v>
      </c>
      <c r="C22" t="s">
        <v>296</v>
      </c>
      <c r="D22" t="s">
        <v>202</v>
      </c>
      <c r="E22" t="s">
        <v>191</v>
      </c>
      <c r="F22" s="7" t="s">
        <v>343</v>
      </c>
      <c r="G22" s="11">
        <v>28403</v>
      </c>
      <c r="H22" s="7" t="s">
        <v>329</v>
      </c>
      <c r="I22" t="s">
        <v>301</v>
      </c>
      <c r="J22" s="5">
        <v>42294</v>
      </c>
      <c r="K22" t="s">
        <v>304</v>
      </c>
      <c r="L22" s="5">
        <v>42358</v>
      </c>
      <c r="M22" t="s">
        <v>324</v>
      </c>
      <c r="N22" s="1" t="s">
        <v>192</v>
      </c>
    </row>
    <row r="23" spans="1:14" x14ac:dyDescent="0.25">
      <c r="A23" s="1" t="s">
        <v>221</v>
      </c>
      <c r="B23" t="s">
        <v>289</v>
      </c>
      <c r="C23" t="s">
        <v>296</v>
      </c>
      <c r="D23" t="s">
        <v>202</v>
      </c>
      <c r="E23" t="s">
        <v>32</v>
      </c>
      <c r="F23" s="7" t="s">
        <v>425</v>
      </c>
      <c r="G23" s="11">
        <v>32627</v>
      </c>
      <c r="H23" s="7" t="s">
        <v>329</v>
      </c>
      <c r="I23" t="s">
        <v>301</v>
      </c>
      <c r="J23" s="5">
        <v>42403</v>
      </c>
      <c r="K23" t="s">
        <v>304</v>
      </c>
      <c r="L23" s="5">
        <v>42438</v>
      </c>
      <c r="M23" t="s">
        <v>324</v>
      </c>
      <c r="N23" s="1" t="s">
        <v>33</v>
      </c>
    </row>
    <row r="24" spans="1:14" x14ac:dyDescent="0.25">
      <c r="A24" s="1" t="s">
        <v>271</v>
      </c>
      <c r="B24" t="s">
        <v>289</v>
      </c>
      <c r="C24" s="6" t="s">
        <v>327</v>
      </c>
      <c r="D24" t="s">
        <v>199</v>
      </c>
      <c r="E24" t="s">
        <v>171</v>
      </c>
      <c r="F24" s="7" t="s">
        <v>348</v>
      </c>
      <c r="G24" s="11">
        <v>24015</v>
      </c>
      <c r="H24" s="7" t="s">
        <v>329</v>
      </c>
      <c r="I24" t="s">
        <v>301</v>
      </c>
      <c r="J24" s="5">
        <v>42427</v>
      </c>
      <c r="K24" t="s">
        <v>304</v>
      </c>
      <c r="L24" s="5">
        <v>42616</v>
      </c>
      <c r="M24" t="s">
        <v>325</v>
      </c>
      <c r="N24" s="1">
        <v>39433</v>
      </c>
    </row>
    <row r="25" spans="1:14" x14ac:dyDescent="0.25">
      <c r="A25" s="1" t="s">
        <v>273</v>
      </c>
      <c r="B25" t="s">
        <v>281</v>
      </c>
      <c r="C25" t="s">
        <v>295</v>
      </c>
      <c r="D25" t="s">
        <v>194</v>
      </c>
      <c r="E25" t="s">
        <v>175</v>
      </c>
      <c r="F25" s="7" t="s">
        <v>396</v>
      </c>
      <c r="G25" s="11">
        <v>29091</v>
      </c>
      <c r="H25" s="7" t="s">
        <v>329</v>
      </c>
      <c r="I25" t="s">
        <v>301</v>
      </c>
      <c r="J25" s="5">
        <v>42538</v>
      </c>
      <c r="K25" t="s">
        <v>304</v>
      </c>
      <c r="L25" s="5">
        <v>42608</v>
      </c>
      <c r="M25" t="s">
        <v>324</v>
      </c>
      <c r="N25" s="1" t="s">
        <v>176</v>
      </c>
    </row>
    <row r="26" spans="1:14" x14ac:dyDescent="0.25">
      <c r="A26" s="1" t="s">
        <v>275</v>
      </c>
      <c r="B26" t="s">
        <v>285</v>
      </c>
      <c r="C26" t="s">
        <v>295</v>
      </c>
      <c r="D26" t="s">
        <v>196</v>
      </c>
      <c r="E26" t="s">
        <v>183</v>
      </c>
      <c r="F26" s="7" t="s">
        <v>374</v>
      </c>
      <c r="G26" s="11">
        <v>29458</v>
      </c>
      <c r="H26" s="7" t="s">
        <v>329</v>
      </c>
      <c r="I26" t="s">
        <v>297</v>
      </c>
      <c r="J26" s="5">
        <v>42251</v>
      </c>
      <c r="K26" t="s">
        <v>204</v>
      </c>
      <c r="L26" s="5">
        <v>42289</v>
      </c>
      <c r="M26" t="s">
        <v>324</v>
      </c>
      <c r="N26" s="1" t="s">
        <v>184</v>
      </c>
    </row>
    <row r="27" spans="1:14" x14ac:dyDescent="0.25">
      <c r="A27" s="1" t="s">
        <v>268</v>
      </c>
      <c r="B27" t="s">
        <v>287</v>
      </c>
      <c r="C27" t="s">
        <v>295</v>
      </c>
      <c r="D27" t="s">
        <v>199</v>
      </c>
      <c r="E27" t="s">
        <v>165</v>
      </c>
      <c r="F27" s="7" t="s">
        <v>397</v>
      </c>
      <c r="G27" s="11">
        <v>31929</v>
      </c>
      <c r="H27" s="7" t="s">
        <v>293</v>
      </c>
      <c r="I27" t="s">
        <v>297</v>
      </c>
      <c r="J27" s="5">
        <v>42341</v>
      </c>
      <c r="K27" t="s">
        <v>204</v>
      </c>
      <c r="L27" s="5">
        <v>42387</v>
      </c>
      <c r="M27" t="s">
        <v>324</v>
      </c>
      <c r="N27" s="1" t="s">
        <v>166</v>
      </c>
    </row>
    <row r="28" spans="1:14" x14ac:dyDescent="0.25">
      <c r="A28" s="1" t="s">
        <v>269</v>
      </c>
      <c r="B28" t="s">
        <v>283</v>
      </c>
      <c r="C28" t="s">
        <v>295</v>
      </c>
      <c r="D28" t="s">
        <v>200</v>
      </c>
      <c r="E28" t="s">
        <v>167</v>
      </c>
      <c r="F28" s="7" t="s">
        <v>424</v>
      </c>
      <c r="G28" s="11">
        <v>23849</v>
      </c>
      <c r="H28" s="7" t="s">
        <v>293</v>
      </c>
      <c r="I28" t="s">
        <v>297</v>
      </c>
      <c r="J28" s="5">
        <v>42377</v>
      </c>
      <c r="K28" t="s">
        <v>204</v>
      </c>
      <c r="L28" s="5">
        <v>42429</v>
      </c>
      <c r="M28" t="s">
        <v>324</v>
      </c>
      <c r="N28" s="1" t="s">
        <v>168</v>
      </c>
    </row>
    <row r="29" spans="1:14" x14ac:dyDescent="0.25">
      <c r="A29" s="1" t="s">
        <v>226</v>
      </c>
      <c r="B29" t="s">
        <v>289</v>
      </c>
      <c r="C29" t="s">
        <v>296</v>
      </c>
      <c r="D29" t="s">
        <v>202</v>
      </c>
      <c r="E29" t="s">
        <v>82</v>
      </c>
      <c r="F29" s="7" t="s">
        <v>413</v>
      </c>
      <c r="G29" s="11">
        <v>28037</v>
      </c>
      <c r="H29" s="7" t="s">
        <v>293</v>
      </c>
      <c r="I29" t="s">
        <v>297</v>
      </c>
      <c r="J29" s="5">
        <v>42425</v>
      </c>
      <c r="K29" t="s">
        <v>204</v>
      </c>
      <c r="L29" s="5">
        <v>42497</v>
      </c>
      <c r="M29" t="s">
        <v>324</v>
      </c>
      <c r="N29" s="1" t="s">
        <v>83</v>
      </c>
    </row>
    <row r="30" spans="1:14" x14ac:dyDescent="0.25">
      <c r="A30" s="1" t="s">
        <v>248</v>
      </c>
      <c r="B30" t="s">
        <v>282</v>
      </c>
      <c r="C30" s="6" t="s">
        <v>326</v>
      </c>
      <c r="D30" t="s">
        <v>197</v>
      </c>
      <c r="E30" t="s">
        <v>108</v>
      </c>
      <c r="F30" s="7" t="s">
        <v>405</v>
      </c>
      <c r="G30" s="11">
        <v>22510</v>
      </c>
      <c r="H30" s="7" t="s">
        <v>293</v>
      </c>
      <c r="I30" t="s">
        <v>297</v>
      </c>
      <c r="J30" s="5">
        <v>42437</v>
      </c>
      <c r="K30" t="s">
        <v>204</v>
      </c>
      <c r="L30" s="5">
        <v>42457</v>
      </c>
      <c r="M30" t="s">
        <v>324</v>
      </c>
      <c r="N30" s="1" t="s">
        <v>109</v>
      </c>
    </row>
    <row r="31" spans="1:14" x14ac:dyDescent="0.25">
      <c r="A31" s="1" t="s">
        <v>258</v>
      </c>
      <c r="B31" t="s">
        <v>282</v>
      </c>
      <c r="C31" t="s">
        <v>295</v>
      </c>
      <c r="D31" t="s">
        <v>197</v>
      </c>
      <c r="E31" t="s">
        <v>159</v>
      </c>
      <c r="F31" s="7" t="s">
        <v>379</v>
      </c>
      <c r="G31" s="11">
        <v>19156</v>
      </c>
      <c r="H31" s="7" t="s">
        <v>329</v>
      </c>
      <c r="I31" t="s">
        <v>297</v>
      </c>
      <c r="J31" s="5">
        <v>42459</v>
      </c>
      <c r="K31" t="s">
        <v>204</v>
      </c>
      <c r="L31" s="5">
        <v>42508</v>
      </c>
      <c r="M31" t="s">
        <v>324</v>
      </c>
      <c r="N31" s="1" t="s">
        <v>160</v>
      </c>
    </row>
    <row r="32" spans="1:14" x14ac:dyDescent="0.25">
      <c r="A32" s="1" t="s">
        <v>115</v>
      </c>
      <c r="B32" t="s">
        <v>279</v>
      </c>
      <c r="C32" t="s">
        <v>296</v>
      </c>
      <c r="D32" t="s">
        <v>195</v>
      </c>
      <c r="E32" t="s">
        <v>89</v>
      </c>
      <c r="F32" s="7" t="s">
        <v>341</v>
      </c>
      <c r="G32" s="11">
        <v>27037</v>
      </c>
      <c r="H32" s="7" t="s">
        <v>329</v>
      </c>
      <c r="I32" t="s">
        <v>297</v>
      </c>
      <c r="J32" s="5">
        <v>42517</v>
      </c>
      <c r="K32" t="s">
        <v>204</v>
      </c>
      <c r="L32" s="5">
        <v>42563</v>
      </c>
      <c r="M32" t="s">
        <v>324</v>
      </c>
      <c r="N32" s="1" t="s">
        <v>90</v>
      </c>
    </row>
    <row r="33" spans="1:14" x14ac:dyDescent="0.25">
      <c r="A33" s="1" t="s">
        <v>242</v>
      </c>
      <c r="B33" t="s">
        <v>281</v>
      </c>
      <c r="C33" t="s">
        <v>295</v>
      </c>
      <c r="D33" t="s">
        <v>197</v>
      </c>
      <c r="E33" t="s">
        <v>97</v>
      </c>
      <c r="F33" s="7" t="s">
        <v>376</v>
      </c>
      <c r="G33" s="11">
        <v>28516</v>
      </c>
      <c r="H33" s="7" t="s">
        <v>293</v>
      </c>
      <c r="I33" t="s">
        <v>297</v>
      </c>
      <c r="J33" s="5">
        <v>42541</v>
      </c>
      <c r="K33" t="s">
        <v>204</v>
      </c>
      <c r="L33" s="5">
        <v>42574</v>
      </c>
      <c r="M33" t="s">
        <v>324</v>
      </c>
      <c r="N33" s="1" t="s">
        <v>98</v>
      </c>
    </row>
    <row r="34" spans="1:14" x14ac:dyDescent="0.25">
      <c r="A34" s="1" t="s">
        <v>256</v>
      </c>
      <c r="B34" t="s">
        <v>285</v>
      </c>
      <c r="C34" s="6" t="s">
        <v>327</v>
      </c>
      <c r="D34" t="s">
        <v>194</v>
      </c>
      <c r="E34" t="s">
        <v>163</v>
      </c>
      <c r="F34" s="7" t="s">
        <v>360</v>
      </c>
      <c r="G34" s="11">
        <v>27857</v>
      </c>
      <c r="H34" s="7" t="s">
        <v>293</v>
      </c>
      <c r="I34" t="s">
        <v>297</v>
      </c>
      <c r="J34" s="5">
        <v>42252</v>
      </c>
      <c r="K34" t="s">
        <v>203</v>
      </c>
      <c r="L34" s="5">
        <v>42343</v>
      </c>
      <c r="M34" t="s">
        <v>324</v>
      </c>
      <c r="N34" s="1" t="s">
        <v>164</v>
      </c>
    </row>
    <row r="35" spans="1:14" x14ac:dyDescent="0.25">
      <c r="A35" s="1" t="s">
        <v>255</v>
      </c>
      <c r="B35" t="s">
        <v>285</v>
      </c>
      <c r="C35" t="s">
        <v>295</v>
      </c>
      <c r="D35" t="s">
        <v>196</v>
      </c>
      <c r="E35" t="s">
        <v>132</v>
      </c>
      <c r="F35" s="7" t="s">
        <v>386</v>
      </c>
      <c r="G35" s="11">
        <v>42375</v>
      </c>
      <c r="H35" s="7" t="s">
        <v>329</v>
      </c>
      <c r="I35" t="s">
        <v>297</v>
      </c>
      <c r="J35" s="5">
        <v>42274</v>
      </c>
      <c r="K35" t="s">
        <v>203</v>
      </c>
      <c r="L35" s="5">
        <v>42341</v>
      </c>
      <c r="M35" t="s">
        <v>324</v>
      </c>
      <c r="N35" s="1" t="s">
        <v>133</v>
      </c>
    </row>
    <row r="36" spans="1:14" x14ac:dyDescent="0.25">
      <c r="A36" s="1" t="s">
        <v>125</v>
      </c>
      <c r="B36" t="s">
        <v>284</v>
      </c>
      <c r="C36" t="s">
        <v>295</v>
      </c>
      <c r="D36" t="s">
        <v>199</v>
      </c>
      <c r="E36" t="s">
        <v>73</v>
      </c>
      <c r="F36" s="7" t="s">
        <v>354</v>
      </c>
      <c r="G36" s="11">
        <v>19044</v>
      </c>
      <c r="H36" s="7" t="s">
        <v>329</v>
      </c>
      <c r="I36" t="s">
        <v>297</v>
      </c>
      <c r="J36" s="5">
        <v>42316</v>
      </c>
      <c r="K36" t="s">
        <v>203</v>
      </c>
      <c r="L36" s="5">
        <v>42372</v>
      </c>
      <c r="M36" t="s">
        <v>324</v>
      </c>
      <c r="N36" s="1" t="s">
        <v>74</v>
      </c>
    </row>
    <row r="37" spans="1:14" x14ac:dyDescent="0.25">
      <c r="A37" s="1" t="s">
        <v>232</v>
      </c>
      <c r="B37" t="s">
        <v>284</v>
      </c>
      <c r="C37" t="s">
        <v>295</v>
      </c>
      <c r="D37" t="s">
        <v>194</v>
      </c>
      <c r="E37" t="s">
        <v>75</v>
      </c>
      <c r="F37" s="7" t="s">
        <v>385</v>
      </c>
      <c r="G37" s="11">
        <v>23051</v>
      </c>
      <c r="H37" s="7" t="s">
        <v>329</v>
      </c>
      <c r="I37" t="s">
        <v>297</v>
      </c>
      <c r="J37" s="5">
        <v>42328</v>
      </c>
      <c r="K37" t="s">
        <v>203</v>
      </c>
      <c r="L37" s="5">
        <v>42369</v>
      </c>
      <c r="M37" t="s">
        <v>324</v>
      </c>
      <c r="N37" s="1" t="s">
        <v>76</v>
      </c>
    </row>
    <row r="38" spans="1:14" x14ac:dyDescent="0.25">
      <c r="A38" s="1" t="s">
        <v>213</v>
      </c>
      <c r="B38" t="s">
        <v>283</v>
      </c>
      <c r="C38" t="s">
        <v>295</v>
      </c>
      <c r="D38" t="s">
        <v>198</v>
      </c>
      <c r="E38" t="s">
        <v>17</v>
      </c>
      <c r="F38" s="7" t="s">
        <v>403</v>
      </c>
      <c r="G38" s="11">
        <v>31726</v>
      </c>
      <c r="H38" s="7" t="s">
        <v>293</v>
      </c>
      <c r="I38" t="s">
        <v>297</v>
      </c>
      <c r="J38" s="5">
        <v>42392</v>
      </c>
      <c r="K38" t="s">
        <v>203</v>
      </c>
      <c r="L38" s="5">
        <v>42452</v>
      </c>
      <c r="M38" t="s">
        <v>324</v>
      </c>
      <c r="N38" s="1" t="s">
        <v>18</v>
      </c>
    </row>
    <row r="39" spans="1:14" x14ac:dyDescent="0.25">
      <c r="A39" s="1" t="s">
        <v>215</v>
      </c>
      <c r="B39" t="s">
        <v>280</v>
      </c>
      <c r="C39" t="s">
        <v>296</v>
      </c>
      <c r="D39" t="s">
        <v>195</v>
      </c>
      <c r="E39" t="s">
        <v>22</v>
      </c>
      <c r="F39" s="7" t="s">
        <v>378</v>
      </c>
      <c r="G39" s="11">
        <v>26952</v>
      </c>
      <c r="H39" s="7" t="s">
        <v>329</v>
      </c>
      <c r="I39" t="s">
        <v>297</v>
      </c>
      <c r="J39" s="5">
        <v>42485</v>
      </c>
      <c r="K39" t="s">
        <v>203</v>
      </c>
      <c r="L39" s="5"/>
      <c r="M39" t="s">
        <v>324</v>
      </c>
      <c r="N39" s="1" t="s">
        <v>23</v>
      </c>
    </row>
    <row r="40" spans="1:14" x14ac:dyDescent="0.25">
      <c r="A40" s="1" t="s">
        <v>234</v>
      </c>
      <c r="B40" t="s">
        <v>286</v>
      </c>
      <c r="C40" t="s">
        <v>295</v>
      </c>
      <c r="D40" t="s">
        <v>197</v>
      </c>
      <c r="E40" t="s">
        <v>61</v>
      </c>
      <c r="F40" s="7" t="s">
        <v>346</v>
      </c>
      <c r="G40" s="11">
        <v>17738</v>
      </c>
      <c r="H40" s="7" t="s">
        <v>293</v>
      </c>
      <c r="I40" t="s">
        <v>297</v>
      </c>
      <c r="J40" s="5">
        <v>42568</v>
      </c>
      <c r="K40" t="s">
        <v>203</v>
      </c>
      <c r="L40" s="5">
        <v>42615</v>
      </c>
      <c r="M40" t="s">
        <v>324</v>
      </c>
      <c r="N40" s="1" t="s">
        <v>62</v>
      </c>
    </row>
    <row r="41" spans="1:14" x14ac:dyDescent="0.25">
      <c r="A41" s="1" t="s">
        <v>244</v>
      </c>
      <c r="B41" t="s">
        <v>292</v>
      </c>
      <c r="C41" t="s">
        <v>295</v>
      </c>
      <c r="D41" t="s">
        <v>200</v>
      </c>
      <c r="E41" t="s">
        <v>103</v>
      </c>
      <c r="F41" s="7" t="s">
        <v>371</v>
      </c>
      <c r="G41" s="11">
        <v>19223</v>
      </c>
      <c r="H41" s="7" t="s">
        <v>329</v>
      </c>
      <c r="I41" t="s">
        <v>297</v>
      </c>
      <c r="J41" s="5">
        <v>42594</v>
      </c>
      <c r="K41" t="s">
        <v>203</v>
      </c>
      <c r="L41" s="5">
        <v>42636</v>
      </c>
      <c r="M41" t="s">
        <v>324</v>
      </c>
      <c r="N41" s="10" t="s">
        <v>429</v>
      </c>
    </row>
    <row r="42" spans="1:14" x14ac:dyDescent="0.25">
      <c r="A42" s="1" t="s">
        <v>228</v>
      </c>
      <c r="B42" t="s">
        <v>290</v>
      </c>
      <c r="C42" t="s">
        <v>295</v>
      </c>
      <c r="D42" t="s">
        <v>193</v>
      </c>
      <c r="E42" t="s">
        <v>48</v>
      </c>
      <c r="F42" s="7" t="s">
        <v>365</v>
      </c>
      <c r="G42" s="11">
        <v>24627</v>
      </c>
      <c r="H42" s="7" t="s">
        <v>329</v>
      </c>
      <c r="I42" t="s">
        <v>300</v>
      </c>
      <c r="J42" s="5">
        <v>42281</v>
      </c>
      <c r="K42" t="s">
        <v>302</v>
      </c>
      <c r="L42" s="5">
        <v>42286</v>
      </c>
      <c r="M42" t="s">
        <v>324</v>
      </c>
      <c r="N42" s="1" t="s">
        <v>49</v>
      </c>
    </row>
    <row r="43" spans="1:14" x14ac:dyDescent="0.25">
      <c r="A43" s="1" t="s">
        <v>243</v>
      </c>
      <c r="B43" t="s">
        <v>284</v>
      </c>
      <c r="C43" t="s">
        <v>295</v>
      </c>
      <c r="D43" t="s">
        <v>199</v>
      </c>
      <c r="E43" t="s">
        <v>99</v>
      </c>
      <c r="F43" s="7" t="s">
        <v>332</v>
      </c>
      <c r="G43" s="11">
        <v>40305</v>
      </c>
      <c r="H43" s="7" t="s">
        <v>293</v>
      </c>
      <c r="I43" t="s">
        <v>300</v>
      </c>
      <c r="J43" s="5">
        <v>42323</v>
      </c>
      <c r="K43" t="s">
        <v>302</v>
      </c>
      <c r="L43" s="5">
        <v>42350</v>
      </c>
      <c r="M43" t="s">
        <v>324</v>
      </c>
      <c r="N43" s="1" t="s">
        <v>100</v>
      </c>
    </row>
    <row r="44" spans="1:14" x14ac:dyDescent="0.25">
      <c r="A44" s="1" t="s">
        <v>222</v>
      </c>
      <c r="B44" t="s">
        <v>282</v>
      </c>
      <c r="C44" t="s">
        <v>295</v>
      </c>
      <c r="D44" t="s">
        <v>196</v>
      </c>
      <c r="E44" t="s">
        <v>45</v>
      </c>
      <c r="F44" s="7" t="s">
        <v>372</v>
      </c>
      <c r="G44" s="11">
        <v>31398</v>
      </c>
      <c r="H44" s="7" t="s">
        <v>329</v>
      </c>
      <c r="I44" t="s">
        <v>300</v>
      </c>
      <c r="J44" s="5">
        <v>42450</v>
      </c>
      <c r="K44" t="s">
        <v>302</v>
      </c>
      <c r="L44" s="5">
        <v>42450</v>
      </c>
      <c r="M44" t="s">
        <v>324</v>
      </c>
      <c r="N44" s="1" t="s">
        <v>46</v>
      </c>
    </row>
    <row r="45" spans="1:14" x14ac:dyDescent="0.25">
      <c r="A45" s="1" t="s">
        <v>257</v>
      </c>
      <c r="B45" t="s">
        <v>279</v>
      </c>
      <c r="C45" t="s">
        <v>295</v>
      </c>
      <c r="D45" t="s">
        <v>198</v>
      </c>
      <c r="E45" t="s">
        <v>136</v>
      </c>
      <c r="F45" s="7" t="s">
        <v>366</v>
      </c>
      <c r="G45" s="11">
        <v>18470</v>
      </c>
      <c r="H45" s="7" t="s">
        <v>329</v>
      </c>
      <c r="I45" t="s">
        <v>300</v>
      </c>
      <c r="J45" s="5">
        <v>42495</v>
      </c>
      <c r="K45" t="s">
        <v>302</v>
      </c>
      <c r="L45" s="5">
        <v>42545</v>
      </c>
      <c r="M45" t="s">
        <v>324</v>
      </c>
      <c r="N45" s="1" t="s">
        <v>137</v>
      </c>
    </row>
    <row r="46" spans="1:14" x14ac:dyDescent="0.25">
      <c r="A46" s="1" t="s">
        <v>254</v>
      </c>
      <c r="B46" t="s">
        <v>292</v>
      </c>
      <c r="C46" t="s">
        <v>295</v>
      </c>
      <c r="D46" t="s">
        <v>198</v>
      </c>
      <c r="E46" t="s">
        <v>130</v>
      </c>
      <c r="F46" s="7" t="s">
        <v>361</v>
      </c>
      <c r="G46" s="11">
        <v>29803</v>
      </c>
      <c r="H46" s="7" t="s">
        <v>293</v>
      </c>
      <c r="I46" t="s">
        <v>300</v>
      </c>
      <c r="J46" s="5">
        <v>42592</v>
      </c>
      <c r="K46" t="s">
        <v>302</v>
      </c>
      <c r="L46" s="5">
        <v>42606</v>
      </c>
      <c r="M46" t="s">
        <v>324</v>
      </c>
      <c r="N46" s="1" t="s">
        <v>131</v>
      </c>
    </row>
    <row r="47" spans="1:14" x14ac:dyDescent="0.25">
      <c r="A47" s="1" t="s">
        <v>239</v>
      </c>
      <c r="B47" t="s">
        <v>292</v>
      </c>
      <c r="C47" t="s">
        <v>295</v>
      </c>
      <c r="D47" t="s">
        <v>199</v>
      </c>
      <c r="E47" t="s">
        <v>85</v>
      </c>
      <c r="F47" s="7" t="s">
        <v>392</v>
      </c>
      <c r="G47" s="11">
        <v>33711</v>
      </c>
      <c r="H47" s="7" t="s">
        <v>329</v>
      </c>
      <c r="I47" t="s">
        <v>300</v>
      </c>
      <c r="J47" s="5">
        <v>42595</v>
      </c>
      <c r="K47" t="s">
        <v>302</v>
      </c>
      <c r="L47" s="5">
        <v>42645</v>
      </c>
      <c r="M47" t="s">
        <v>324</v>
      </c>
      <c r="N47" s="1" t="s">
        <v>86</v>
      </c>
    </row>
    <row r="48" spans="1:14" x14ac:dyDescent="0.25">
      <c r="A48" s="1" t="s">
        <v>256</v>
      </c>
      <c r="B48" t="s">
        <v>285</v>
      </c>
      <c r="C48" t="s">
        <v>295</v>
      </c>
      <c r="D48" t="s">
        <v>196</v>
      </c>
      <c r="E48" t="s">
        <v>134</v>
      </c>
      <c r="F48" s="7" t="s">
        <v>351</v>
      </c>
      <c r="G48" s="11">
        <v>41392</v>
      </c>
      <c r="H48" s="7" t="s">
        <v>293</v>
      </c>
      <c r="I48" t="s">
        <v>299</v>
      </c>
      <c r="J48" s="5">
        <v>42252</v>
      </c>
      <c r="K48" t="s">
        <v>305</v>
      </c>
      <c r="L48" s="5">
        <v>42291</v>
      </c>
      <c r="M48" t="s">
        <v>324</v>
      </c>
      <c r="N48" s="1">
        <v>38917</v>
      </c>
    </row>
    <row r="49" spans="1:14" x14ac:dyDescent="0.25">
      <c r="A49" s="1" t="s">
        <v>223</v>
      </c>
      <c r="B49" t="s">
        <v>285</v>
      </c>
      <c r="C49" t="s">
        <v>295</v>
      </c>
      <c r="D49" t="s">
        <v>196</v>
      </c>
      <c r="E49" t="s">
        <v>36</v>
      </c>
      <c r="F49" s="7" t="s">
        <v>334</v>
      </c>
      <c r="G49" s="11">
        <v>41785</v>
      </c>
      <c r="H49" s="7" t="s">
        <v>329</v>
      </c>
      <c r="I49" t="s">
        <v>299</v>
      </c>
      <c r="J49" s="5">
        <v>42255</v>
      </c>
      <c r="K49" t="s">
        <v>305</v>
      </c>
      <c r="L49" s="5">
        <v>42313</v>
      </c>
      <c r="M49" t="s">
        <v>324</v>
      </c>
      <c r="N49" s="9" t="s">
        <v>319</v>
      </c>
    </row>
    <row r="50" spans="1:14" x14ac:dyDescent="0.25">
      <c r="A50" s="1" t="s">
        <v>217</v>
      </c>
      <c r="B50" t="s">
        <v>284</v>
      </c>
      <c r="C50" t="s">
        <v>295</v>
      </c>
      <c r="D50" t="s">
        <v>193</v>
      </c>
      <c r="E50" t="s">
        <v>25</v>
      </c>
      <c r="F50" s="7" t="s">
        <v>328</v>
      </c>
      <c r="G50" s="11">
        <v>40516</v>
      </c>
      <c r="H50" s="7" t="s">
        <v>329</v>
      </c>
      <c r="I50" t="s">
        <v>299</v>
      </c>
      <c r="J50" s="5">
        <v>42319</v>
      </c>
      <c r="K50" t="s">
        <v>305</v>
      </c>
      <c r="L50" s="5">
        <v>42408</v>
      </c>
      <c r="M50" t="s">
        <v>324</v>
      </c>
      <c r="N50" s="1">
        <v>38129</v>
      </c>
    </row>
    <row r="51" spans="1:14" x14ac:dyDescent="0.25">
      <c r="A51" s="1" t="s">
        <v>218</v>
      </c>
      <c r="B51" t="s">
        <v>287</v>
      </c>
      <c r="C51" t="s">
        <v>295</v>
      </c>
      <c r="D51" t="s">
        <v>197</v>
      </c>
      <c r="E51" t="s">
        <v>172</v>
      </c>
      <c r="F51" s="7" t="s">
        <v>421</v>
      </c>
      <c r="G51" s="11">
        <v>39614</v>
      </c>
      <c r="H51" s="7" t="s">
        <v>293</v>
      </c>
      <c r="I51" t="s">
        <v>299</v>
      </c>
      <c r="J51" s="5">
        <v>42344</v>
      </c>
      <c r="K51" t="s">
        <v>305</v>
      </c>
      <c r="L51" s="5"/>
      <c r="M51" t="s">
        <v>324</v>
      </c>
      <c r="N51" s="1">
        <v>38092</v>
      </c>
    </row>
    <row r="52" spans="1:14" x14ac:dyDescent="0.25">
      <c r="A52" s="1" t="s">
        <v>218</v>
      </c>
      <c r="B52" t="s">
        <v>287</v>
      </c>
      <c r="C52" t="s">
        <v>295</v>
      </c>
      <c r="D52" t="s">
        <v>200</v>
      </c>
      <c r="E52" t="s">
        <v>26</v>
      </c>
      <c r="F52" s="7" t="s">
        <v>398</v>
      </c>
      <c r="G52" s="11">
        <v>40071</v>
      </c>
      <c r="H52" s="7" t="s">
        <v>329</v>
      </c>
      <c r="I52" t="s">
        <v>299</v>
      </c>
      <c r="J52" s="5">
        <v>42345</v>
      </c>
      <c r="K52" t="s">
        <v>305</v>
      </c>
      <c r="L52" s="5">
        <v>42425</v>
      </c>
      <c r="M52" t="s">
        <v>324</v>
      </c>
      <c r="N52" s="1">
        <v>38190</v>
      </c>
    </row>
    <row r="53" spans="1:14" x14ac:dyDescent="0.25">
      <c r="A53" s="1" t="s">
        <v>226</v>
      </c>
      <c r="B53" t="s">
        <v>289</v>
      </c>
      <c r="C53" t="s">
        <v>295</v>
      </c>
      <c r="D53" t="s">
        <v>197</v>
      </c>
      <c r="E53" t="s">
        <v>42</v>
      </c>
      <c r="F53" s="7" t="s">
        <v>407</v>
      </c>
      <c r="G53" s="11">
        <v>38495</v>
      </c>
      <c r="H53" s="7" t="s">
        <v>293</v>
      </c>
      <c r="I53" t="s">
        <v>299</v>
      </c>
      <c r="J53" s="5">
        <v>42424</v>
      </c>
      <c r="K53" t="s">
        <v>305</v>
      </c>
      <c r="L53" s="5">
        <v>42445</v>
      </c>
      <c r="M53" t="s">
        <v>324</v>
      </c>
      <c r="N53" s="9" t="s">
        <v>318</v>
      </c>
    </row>
    <row r="54" spans="1:14" x14ac:dyDescent="0.25">
      <c r="A54" s="1" t="s">
        <v>272</v>
      </c>
      <c r="B54" t="s">
        <v>281</v>
      </c>
      <c r="C54" t="s">
        <v>295</v>
      </c>
      <c r="D54" t="s">
        <v>196</v>
      </c>
      <c r="E54" t="s">
        <v>174</v>
      </c>
      <c r="F54" s="7" t="s">
        <v>427</v>
      </c>
      <c r="G54" s="12">
        <v>40754</v>
      </c>
      <c r="H54" s="7" t="s">
        <v>329</v>
      </c>
      <c r="I54" t="s">
        <v>299</v>
      </c>
      <c r="J54" s="5">
        <v>42544</v>
      </c>
      <c r="K54" t="s">
        <v>305</v>
      </c>
      <c r="L54" s="5">
        <v>42615</v>
      </c>
      <c r="M54" t="s">
        <v>324</v>
      </c>
      <c r="N54" s="1">
        <v>39233</v>
      </c>
    </row>
    <row r="55" spans="1:14" x14ac:dyDescent="0.25">
      <c r="A55" s="1" t="s">
        <v>267</v>
      </c>
      <c r="B55" t="s">
        <v>286</v>
      </c>
      <c r="C55" t="s">
        <v>295</v>
      </c>
      <c r="D55" t="s">
        <v>198</v>
      </c>
      <c r="E55" t="s">
        <v>171</v>
      </c>
      <c r="F55" s="7" t="s">
        <v>414</v>
      </c>
      <c r="G55" s="11">
        <v>38948</v>
      </c>
      <c r="H55" s="7" t="s">
        <v>329</v>
      </c>
      <c r="I55" t="s">
        <v>299</v>
      </c>
      <c r="J55" s="5">
        <v>42575</v>
      </c>
      <c r="K55" t="s">
        <v>305</v>
      </c>
      <c r="L55" s="5">
        <v>42659</v>
      </c>
      <c r="M55" t="s">
        <v>324</v>
      </c>
      <c r="N55" s="1">
        <v>39433</v>
      </c>
    </row>
    <row r="56" spans="1:14" x14ac:dyDescent="0.25">
      <c r="A56" s="1" t="s">
        <v>238</v>
      </c>
      <c r="B56" t="s">
        <v>285</v>
      </c>
      <c r="C56" t="s">
        <v>295</v>
      </c>
      <c r="D56" t="s">
        <v>197</v>
      </c>
      <c r="E56" t="s">
        <v>72</v>
      </c>
      <c r="F56" s="7" t="s">
        <v>337</v>
      </c>
      <c r="G56" s="11">
        <v>38646</v>
      </c>
      <c r="H56" s="7" t="s">
        <v>329</v>
      </c>
      <c r="I56" t="s">
        <v>299</v>
      </c>
      <c r="J56" s="5">
        <v>42248</v>
      </c>
      <c r="K56" t="s">
        <v>306</v>
      </c>
      <c r="L56" s="5">
        <v>42298</v>
      </c>
      <c r="M56" t="s">
        <v>324</v>
      </c>
      <c r="N56" s="9" t="s">
        <v>317</v>
      </c>
    </row>
    <row r="57" spans="1:14" x14ac:dyDescent="0.25">
      <c r="A57" s="1" t="s">
        <v>151</v>
      </c>
      <c r="B57" t="s">
        <v>290</v>
      </c>
      <c r="C57" t="s">
        <v>295</v>
      </c>
      <c r="D57" t="s">
        <v>193</v>
      </c>
      <c r="E57" t="s">
        <v>67</v>
      </c>
      <c r="F57" s="7" t="s">
        <v>330</v>
      </c>
      <c r="G57" s="11">
        <v>38973</v>
      </c>
      <c r="H57" s="7" t="s">
        <v>293</v>
      </c>
      <c r="I57" t="s">
        <v>299</v>
      </c>
      <c r="J57" s="5">
        <v>42302</v>
      </c>
      <c r="K57" t="s">
        <v>306</v>
      </c>
      <c r="L57" s="5">
        <v>42659</v>
      </c>
      <c r="M57" t="s">
        <v>324</v>
      </c>
      <c r="N57" s="9" t="s">
        <v>315</v>
      </c>
    </row>
    <row r="58" spans="1:14" x14ac:dyDescent="0.25">
      <c r="A58" s="1" t="s">
        <v>102</v>
      </c>
      <c r="B58" t="s">
        <v>284</v>
      </c>
      <c r="C58" t="s">
        <v>295</v>
      </c>
      <c r="D58" t="s">
        <v>200</v>
      </c>
      <c r="E58" t="s">
        <v>19</v>
      </c>
      <c r="F58" s="7" t="s">
        <v>411</v>
      </c>
      <c r="G58" s="11">
        <v>41266</v>
      </c>
      <c r="H58" s="7" t="s">
        <v>329</v>
      </c>
      <c r="I58" t="s">
        <v>299</v>
      </c>
      <c r="J58" s="5">
        <v>42320</v>
      </c>
      <c r="K58" t="s">
        <v>306</v>
      </c>
      <c r="L58" s="5">
        <v>42375</v>
      </c>
      <c r="M58" t="s">
        <v>324</v>
      </c>
      <c r="N58" s="9" t="s">
        <v>316</v>
      </c>
    </row>
    <row r="59" spans="1:14" x14ac:dyDescent="0.25">
      <c r="A59" s="1" t="s">
        <v>253</v>
      </c>
      <c r="B59" t="s">
        <v>287</v>
      </c>
      <c r="C59" t="s">
        <v>295</v>
      </c>
      <c r="D59" t="s">
        <v>196</v>
      </c>
      <c r="E59" t="s">
        <v>124</v>
      </c>
      <c r="F59" s="7" t="s">
        <v>363</v>
      </c>
      <c r="G59" s="11">
        <v>46731</v>
      </c>
      <c r="H59" s="7" t="s">
        <v>329</v>
      </c>
      <c r="I59" t="s">
        <v>299</v>
      </c>
      <c r="J59" s="5">
        <v>42369</v>
      </c>
      <c r="K59" t="s">
        <v>306</v>
      </c>
      <c r="L59" s="5">
        <v>42380</v>
      </c>
      <c r="M59" t="s">
        <v>324</v>
      </c>
      <c r="N59" s="1">
        <v>37703</v>
      </c>
    </row>
    <row r="60" spans="1:14" x14ac:dyDescent="0.25">
      <c r="A60" s="1" t="s">
        <v>135</v>
      </c>
      <c r="B60" t="s">
        <v>283</v>
      </c>
      <c r="C60" t="s">
        <v>295</v>
      </c>
      <c r="D60" t="s">
        <v>199</v>
      </c>
      <c r="E60" t="s">
        <v>71</v>
      </c>
      <c r="F60" s="7" t="s">
        <v>428</v>
      </c>
      <c r="G60" s="11">
        <v>39384</v>
      </c>
      <c r="H60" s="7" t="s">
        <v>293</v>
      </c>
      <c r="I60" t="s">
        <v>299</v>
      </c>
      <c r="J60" s="5">
        <v>42396</v>
      </c>
      <c r="K60" t="s">
        <v>306</v>
      </c>
      <c r="L60" s="5">
        <v>42434</v>
      </c>
      <c r="M60" t="s">
        <v>324</v>
      </c>
      <c r="N60" s="9" t="s">
        <v>314</v>
      </c>
    </row>
    <row r="61" spans="1:14" x14ac:dyDescent="0.25">
      <c r="A61" s="1" t="s">
        <v>37</v>
      </c>
      <c r="B61" t="s">
        <v>289</v>
      </c>
      <c r="C61" t="s">
        <v>295</v>
      </c>
      <c r="D61" t="s">
        <v>199</v>
      </c>
      <c r="E61" t="s">
        <v>101</v>
      </c>
      <c r="F61" s="7" t="s">
        <v>362</v>
      </c>
      <c r="G61" s="11">
        <v>38319</v>
      </c>
      <c r="H61" s="7" t="s">
        <v>329</v>
      </c>
      <c r="I61" t="s">
        <v>299</v>
      </c>
      <c r="J61" s="5">
        <v>42415</v>
      </c>
      <c r="K61" t="s">
        <v>306</v>
      </c>
      <c r="L61" s="5">
        <v>42619</v>
      </c>
      <c r="M61" t="s">
        <v>324</v>
      </c>
      <c r="N61" s="1">
        <v>37313</v>
      </c>
    </row>
    <row r="62" spans="1:14" x14ac:dyDescent="0.25">
      <c r="A62" s="1" t="s">
        <v>264</v>
      </c>
      <c r="B62" t="s">
        <v>279</v>
      </c>
      <c r="C62" t="s">
        <v>295</v>
      </c>
      <c r="D62" t="s">
        <v>198</v>
      </c>
      <c r="E62" t="s">
        <v>152</v>
      </c>
      <c r="F62" s="7" t="s">
        <v>381</v>
      </c>
      <c r="G62" s="12" t="s">
        <v>431</v>
      </c>
      <c r="H62" s="7" t="s">
        <v>293</v>
      </c>
      <c r="I62" t="s">
        <v>299</v>
      </c>
      <c r="J62" s="5">
        <v>42506</v>
      </c>
      <c r="K62" t="s">
        <v>306</v>
      </c>
      <c r="L62" s="5">
        <v>42539</v>
      </c>
      <c r="M62" t="s">
        <v>324</v>
      </c>
      <c r="N62" s="1">
        <v>37735</v>
      </c>
    </row>
    <row r="63" spans="1:14" x14ac:dyDescent="0.25">
      <c r="A63" s="1" t="s">
        <v>219</v>
      </c>
      <c r="B63" t="s">
        <v>281</v>
      </c>
      <c r="C63" t="s">
        <v>295</v>
      </c>
      <c r="D63" t="s">
        <v>193</v>
      </c>
      <c r="E63" t="s">
        <v>27</v>
      </c>
      <c r="F63" s="7" t="s">
        <v>357</v>
      </c>
      <c r="G63" s="11">
        <v>38861</v>
      </c>
      <c r="H63" s="7" t="s">
        <v>329</v>
      </c>
      <c r="I63" t="s">
        <v>299</v>
      </c>
      <c r="J63" s="5">
        <v>42545</v>
      </c>
      <c r="K63" t="s">
        <v>306</v>
      </c>
      <c r="L63" s="5">
        <v>42568</v>
      </c>
      <c r="M63" t="s">
        <v>324</v>
      </c>
      <c r="N63" s="1">
        <v>37706</v>
      </c>
    </row>
    <row r="64" spans="1:14" x14ac:dyDescent="0.25">
      <c r="A64" s="1">
        <v>42187</v>
      </c>
      <c r="B64" t="s">
        <v>291</v>
      </c>
      <c r="C64" t="s">
        <v>295</v>
      </c>
      <c r="D64" t="s">
        <v>201</v>
      </c>
      <c r="E64" t="s">
        <v>80</v>
      </c>
      <c r="F64" s="7" t="s">
        <v>350</v>
      </c>
      <c r="G64" s="11">
        <v>33965</v>
      </c>
      <c r="H64" s="7" t="s">
        <v>329</v>
      </c>
      <c r="I64" t="s">
        <v>298</v>
      </c>
      <c r="J64" s="5">
        <v>42188</v>
      </c>
      <c r="K64" t="s">
        <v>207</v>
      </c>
      <c r="L64" s="5">
        <v>42277</v>
      </c>
      <c r="M64" t="s">
        <v>324</v>
      </c>
      <c r="N64" s="1" t="s">
        <v>81</v>
      </c>
    </row>
    <row r="65" spans="1:14" x14ac:dyDescent="0.25">
      <c r="A65" s="1" t="s">
        <v>173</v>
      </c>
      <c r="B65" t="s">
        <v>287</v>
      </c>
      <c r="C65" t="s">
        <v>296</v>
      </c>
      <c r="D65" t="s">
        <v>195</v>
      </c>
      <c r="E65" t="s">
        <v>179</v>
      </c>
      <c r="F65" s="7" t="s">
        <v>404</v>
      </c>
      <c r="G65" s="11">
        <v>33567</v>
      </c>
      <c r="H65" s="7" t="s">
        <v>293</v>
      </c>
      <c r="I65" t="s">
        <v>298</v>
      </c>
      <c r="J65" s="5">
        <v>42372</v>
      </c>
      <c r="K65" t="s">
        <v>207</v>
      </c>
      <c r="L65" s="5">
        <v>42411</v>
      </c>
      <c r="M65" t="s">
        <v>324</v>
      </c>
      <c r="N65" s="1" t="s">
        <v>180</v>
      </c>
    </row>
    <row r="66" spans="1:14" x14ac:dyDescent="0.25">
      <c r="A66" s="1" t="s">
        <v>142</v>
      </c>
      <c r="B66" t="s">
        <v>283</v>
      </c>
      <c r="C66" t="s">
        <v>296</v>
      </c>
      <c r="D66" t="s">
        <v>202</v>
      </c>
      <c r="E66" t="s">
        <v>116</v>
      </c>
      <c r="F66" s="7" t="s">
        <v>377</v>
      </c>
      <c r="G66" s="11">
        <v>18722</v>
      </c>
      <c r="H66" s="7" t="s">
        <v>329</v>
      </c>
      <c r="I66" t="s">
        <v>298</v>
      </c>
      <c r="J66" s="5">
        <v>42375</v>
      </c>
      <c r="K66" t="s">
        <v>207</v>
      </c>
      <c r="L66" s="5">
        <v>42427</v>
      </c>
      <c r="M66" t="s">
        <v>324</v>
      </c>
      <c r="N66" s="1" t="s">
        <v>117</v>
      </c>
    </row>
    <row r="67" spans="1:14" x14ac:dyDescent="0.25">
      <c r="A67" s="1" t="s">
        <v>260</v>
      </c>
      <c r="B67" t="s">
        <v>289</v>
      </c>
      <c r="C67" t="s">
        <v>295</v>
      </c>
      <c r="D67" t="s">
        <v>197</v>
      </c>
      <c r="E67" t="s">
        <v>143</v>
      </c>
      <c r="F67" s="7" t="s">
        <v>406</v>
      </c>
      <c r="G67" s="11">
        <v>24876</v>
      </c>
      <c r="H67" s="7" t="s">
        <v>329</v>
      </c>
      <c r="I67" t="s">
        <v>298</v>
      </c>
      <c r="J67" s="5">
        <v>42407</v>
      </c>
      <c r="K67" t="s">
        <v>207</v>
      </c>
      <c r="L67" s="5">
        <v>42445</v>
      </c>
      <c r="M67" t="s">
        <v>324</v>
      </c>
      <c r="N67" s="1" t="s">
        <v>144</v>
      </c>
    </row>
    <row r="68" spans="1:14" x14ac:dyDescent="0.25">
      <c r="A68" s="1" t="s">
        <v>261</v>
      </c>
      <c r="B68" t="s">
        <v>289</v>
      </c>
      <c r="C68" t="s">
        <v>295</v>
      </c>
      <c r="D68" t="s">
        <v>194</v>
      </c>
      <c r="E68" t="s">
        <v>145</v>
      </c>
      <c r="F68" s="7" t="s">
        <v>369</v>
      </c>
      <c r="G68" s="11">
        <v>22410</v>
      </c>
      <c r="H68" s="7" t="s">
        <v>329</v>
      </c>
      <c r="I68" t="s">
        <v>298</v>
      </c>
      <c r="J68" s="5">
        <v>42408</v>
      </c>
      <c r="K68" t="s">
        <v>207</v>
      </c>
      <c r="L68" s="5">
        <v>42410</v>
      </c>
      <c r="M68" t="s">
        <v>324</v>
      </c>
      <c r="N68" s="1" t="s">
        <v>146</v>
      </c>
    </row>
    <row r="69" spans="1:14" x14ac:dyDescent="0.25">
      <c r="A69" s="1" t="s">
        <v>212</v>
      </c>
      <c r="B69" t="s">
        <v>282</v>
      </c>
      <c r="C69" t="s">
        <v>295</v>
      </c>
      <c r="D69" t="s">
        <v>200</v>
      </c>
      <c r="E69" t="s">
        <v>14</v>
      </c>
      <c r="F69" s="7" t="s">
        <v>364</v>
      </c>
      <c r="G69" s="11">
        <v>20861</v>
      </c>
      <c r="H69" s="7" t="s">
        <v>329</v>
      </c>
      <c r="I69" t="s">
        <v>298</v>
      </c>
      <c r="J69" s="5">
        <v>42457</v>
      </c>
      <c r="K69" t="s">
        <v>207</v>
      </c>
      <c r="L69" s="5">
        <v>42472</v>
      </c>
      <c r="M69" t="s">
        <v>324</v>
      </c>
      <c r="N69" s="1" t="s">
        <v>15</v>
      </c>
    </row>
    <row r="70" spans="1:14" x14ac:dyDescent="0.25">
      <c r="A70" s="1" t="s">
        <v>258</v>
      </c>
      <c r="B70" t="s">
        <v>282</v>
      </c>
      <c r="C70" t="s">
        <v>295</v>
      </c>
      <c r="D70" t="s">
        <v>200</v>
      </c>
      <c r="E70" t="s">
        <v>138</v>
      </c>
      <c r="F70" s="7" t="s">
        <v>352</v>
      </c>
      <c r="G70" s="11">
        <v>28305</v>
      </c>
      <c r="H70" s="7" t="s">
        <v>293</v>
      </c>
      <c r="I70" t="s">
        <v>298</v>
      </c>
      <c r="J70" s="5">
        <v>42457</v>
      </c>
      <c r="K70" t="s">
        <v>207</v>
      </c>
      <c r="L70" s="5">
        <v>42476</v>
      </c>
      <c r="M70" t="s">
        <v>324</v>
      </c>
      <c r="N70" s="1" t="s">
        <v>139</v>
      </c>
    </row>
    <row r="71" spans="1:14" x14ac:dyDescent="0.25">
      <c r="A71" s="1" t="s">
        <v>210</v>
      </c>
      <c r="B71" t="s">
        <v>280</v>
      </c>
      <c r="C71" t="s">
        <v>295</v>
      </c>
      <c r="D71" t="s">
        <v>193</v>
      </c>
      <c r="E71" t="s">
        <v>119</v>
      </c>
      <c r="F71" s="7" t="s">
        <v>419</v>
      </c>
      <c r="G71" s="11">
        <v>27902</v>
      </c>
      <c r="H71" s="7" t="s">
        <v>329</v>
      </c>
      <c r="I71" t="s">
        <v>298</v>
      </c>
      <c r="J71" s="5">
        <v>42480</v>
      </c>
      <c r="K71" t="s">
        <v>207</v>
      </c>
      <c r="L71" s="5">
        <v>42552</v>
      </c>
      <c r="M71" t="s">
        <v>324</v>
      </c>
      <c r="N71" s="1" t="s">
        <v>120</v>
      </c>
    </row>
    <row r="72" spans="1:14" x14ac:dyDescent="0.25">
      <c r="A72" s="1" t="s">
        <v>265</v>
      </c>
      <c r="B72" t="s">
        <v>280</v>
      </c>
      <c r="C72" t="s">
        <v>295</v>
      </c>
      <c r="D72" t="s">
        <v>200</v>
      </c>
      <c r="E72" t="s">
        <v>153</v>
      </c>
      <c r="F72" s="7" t="s">
        <v>344</v>
      </c>
      <c r="G72" s="11">
        <v>31984</v>
      </c>
      <c r="H72" s="7" t="s">
        <v>293</v>
      </c>
      <c r="I72" t="s">
        <v>298</v>
      </c>
      <c r="J72" s="5">
        <v>42489</v>
      </c>
      <c r="K72" t="s">
        <v>207</v>
      </c>
      <c r="L72" s="5">
        <v>42559</v>
      </c>
      <c r="M72" t="s">
        <v>324</v>
      </c>
      <c r="N72" s="1" t="s">
        <v>154</v>
      </c>
    </row>
    <row r="73" spans="1:14" x14ac:dyDescent="0.25">
      <c r="A73" s="1" t="s">
        <v>209</v>
      </c>
      <c r="B73" t="s">
        <v>279</v>
      </c>
      <c r="C73" t="s">
        <v>295</v>
      </c>
      <c r="D73" t="s">
        <v>193</v>
      </c>
      <c r="E73" t="s">
        <v>8</v>
      </c>
      <c r="F73" s="7" t="s">
        <v>410</v>
      </c>
      <c r="G73" s="11">
        <v>31658</v>
      </c>
      <c r="H73" s="7" t="s">
        <v>293</v>
      </c>
      <c r="I73" t="s">
        <v>298</v>
      </c>
      <c r="J73" s="5">
        <v>42494</v>
      </c>
      <c r="K73" t="s">
        <v>207</v>
      </c>
      <c r="L73" s="5">
        <v>42525</v>
      </c>
      <c r="M73" t="s">
        <v>324</v>
      </c>
      <c r="N73" s="1" t="s">
        <v>9</v>
      </c>
    </row>
    <row r="74" spans="1:14" x14ac:dyDescent="0.25">
      <c r="A74" s="1" t="s">
        <v>181</v>
      </c>
      <c r="B74" t="s">
        <v>281</v>
      </c>
      <c r="C74" t="s">
        <v>295</v>
      </c>
      <c r="D74" t="s">
        <v>196</v>
      </c>
      <c r="E74" t="s">
        <v>121</v>
      </c>
      <c r="F74" s="7" t="s">
        <v>422</v>
      </c>
      <c r="G74" s="11">
        <v>25561</v>
      </c>
      <c r="H74" s="7" t="s">
        <v>293</v>
      </c>
      <c r="I74" t="s">
        <v>298</v>
      </c>
      <c r="J74" s="5">
        <v>42538</v>
      </c>
      <c r="K74" t="s">
        <v>207</v>
      </c>
      <c r="L74" s="5"/>
      <c r="M74" t="s">
        <v>324</v>
      </c>
      <c r="N74" s="1" t="s">
        <v>122</v>
      </c>
    </row>
    <row r="75" spans="1:14" x14ac:dyDescent="0.25">
      <c r="A75" s="1" t="s">
        <v>277</v>
      </c>
      <c r="B75" t="s">
        <v>286</v>
      </c>
      <c r="C75" t="s">
        <v>296</v>
      </c>
      <c r="D75" t="s">
        <v>195</v>
      </c>
      <c r="E75" t="s">
        <v>187</v>
      </c>
      <c r="F75" s="7" t="s">
        <v>356</v>
      </c>
      <c r="G75" s="11">
        <v>27675</v>
      </c>
      <c r="H75" s="7" t="s">
        <v>293</v>
      </c>
      <c r="I75" t="s">
        <v>298</v>
      </c>
      <c r="J75" s="5">
        <v>42578</v>
      </c>
      <c r="K75" t="s">
        <v>207</v>
      </c>
      <c r="L75" s="5"/>
      <c r="M75" t="s">
        <v>324</v>
      </c>
      <c r="N75" s="1" t="s">
        <v>188</v>
      </c>
    </row>
    <row r="76" spans="1:14" x14ac:dyDescent="0.25">
      <c r="A76" s="1" t="s">
        <v>263</v>
      </c>
      <c r="B76" t="s">
        <v>291</v>
      </c>
      <c r="C76" t="s">
        <v>295</v>
      </c>
      <c r="D76" t="s">
        <v>199</v>
      </c>
      <c r="E76" t="s">
        <v>149</v>
      </c>
      <c r="F76" s="7" t="s">
        <v>389</v>
      </c>
      <c r="G76" s="11">
        <v>32802</v>
      </c>
      <c r="H76" s="7" t="s">
        <v>329</v>
      </c>
      <c r="I76" t="s">
        <v>301</v>
      </c>
      <c r="J76" s="5">
        <v>42201</v>
      </c>
      <c r="K76" t="s">
        <v>309</v>
      </c>
      <c r="L76" s="5">
        <v>42280</v>
      </c>
      <c r="M76" t="s">
        <v>324</v>
      </c>
      <c r="N76" s="1" t="s">
        <v>150</v>
      </c>
    </row>
    <row r="77" spans="1:14" x14ac:dyDescent="0.25">
      <c r="A77" s="1" t="s">
        <v>256</v>
      </c>
      <c r="B77" t="s">
        <v>285</v>
      </c>
      <c r="C77" t="s">
        <v>295</v>
      </c>
      <c r="D77" t="s">
        <v>201</v>
      </c>
      <c r="E77" t="s">
        <v>157</v>
      </c>
      <c r="F77" s="7" t="s">
        <v>353</v>
      </c>
      <c r="G77" s="11">
        <v>20984</v>
      </c>
      <c r="H77" s="7" t="s">
        <v>329</v>
      </c>
      <c r="I77" t="s">
        <v>301</v>
      </c>
      <c r="J77" s="5">
        <v>42251</v>
      </c>
      <c r="K77" t="s">
        <v>309</v>
      </c>
      <c r="L77" s="5">
        <v>42276</v>
      </c>
      <c r="M77" t="s">
        <v>324</v>
      </c>
      <c r="N77" s="1" t="s">
        <v>158</v>
      </c>
    </row>
    <row r="78" spans="1:14" x14ac:dyDescent="0.25">
      <c r="A78" s="1" t="s">
        <v>214</v>
      </c>
      <c r="B78" t="s">
        <v>285</v>
      </c>
      <c r="C78" t="s">
        <v>295</v>
      </c>
      <c r="D78" t="s">
        <v>201</v>
      </c>
      <c r="E78" t="s">
        <v>20</v>
      </c>
      <c r="F78" s="7" t="s">
        <v>335</v>
      </c>
      <c r="G78" s="11">
        <v>22327</v>
      </c>
      <c r="H78" s="7" t="s">
        <v>293</v>
      </c>
      <c r="I78" t="s">
        <v>301</v>
      </c>
      <c r="J78" s="5">
        <v>42256</v>
      </c>
      <c r="K78" t="s">
        <v>309</v>
      </c>
      <c r="L78" s="5">
        <v>42322</v>
      </c>
      <c r="M78" t="s">
        <v>324</v>
      </c>
      <c r="N78" s="1" t="s">
        <v>21</v>
      </c>
    </row>
    <row r="79" spans="1:14" x14ac:dyDescent="0.25">
      <c r="A79" s="1" t="s">
        <v>231</v>
      </c>
      <c r="B79" t="s">
        <v>290</v>
      </c>
      <c r="C79" t="s">
        <v>295</v>
      </c>
      <c r="D79" t="s">
        <v>197</v>
      </c>
      <c r="E79" t="s">
        <v>54</v>
      </c>
      <c r="F79" s="7" t="s">
        <v>423</v>
      </c>
      <c r="G79" s="11">
        <v>30916</v>
      </c>
      <c r="H79" s="7" t="s">
        <v>293</v>
      </c>
      <c r="I79" t="s">
        <v>301</v>
      </c>
      <c r="J79" s="5">
        <v>42302</v>
      </c>
      <c r="K79" t="s">
        <v>309</v>
      </c>
      <c r="L79" s="5">
        <v>42343</v>
      </c>
      <c r="M79" t="s">
        <v>324</v>
      </c>
      <c r="N79" s="1" t="s">
        <v>55</v>
      </c>
    </row>
    <row r="80" spans="1:14" x14ac:dyDescent="0.25">
      <c r="A80" s="1" t="s">
        <v>190</v>
      </c>
      <c r="B80" t="s">
        <v>287</v>
      </c>
      <c r="C80" t="s">
        <v>295</v>
      </c>
      <c r="D80" t="s">
        <v>193</v>
      </c>
      <c r="E80" t="s">
        <v>77</v>
      </c>
      <c r="F80" s="7" t="s">
        <v>339</v>
      </c>
      <c r="G80" s="11">
        <v>26569</v>
      </c>
      <c r="H80" s="7" t="s">
        <v>329</v>
      </c>
      <c r="I80" t="s">
        <v>301</v>
      </c>
      <c r="J80" s="5">
        <v>42346</v>
      </c>
      <c r="K80" t="s">
        <v>309</v>
      </c>
      <c r="L80" s="5">
        <v>42418</v>
      </c>
      <c r="M80" t="s">
        <v>324</v>
      </c>
      <c r="N80" s="1" t="s">
        <v>78</v>
      </c>
    </row>
    <row r="81" spans="1:14" x14ac:dyDescent="0.25">
      <c r="A81" s="1" t="s">
        <v>266</v>
      </c>
      <c r="B81" t="s">
        <v>283</v>
      </c>
      <c r="C81" t="s">
        <v>295</v>
      </c>
      <c r="D81" t="s">
        <v>201</v>
      </c>
      <c r="E81" t="s">
        <v>155</v>
      </c>
      <c r="F81" s="7" t="s">
        <v>395</v>
      </c>
      <c r="G81" s="11">
        <v>21146</v>
      </c>
      <c r="H81" s="7" t="s">
        <v>293</v>
      </c>
      <c r="I81" t="s">
        <v>301</v>
      </c>
      <c r="J81" s="5">
        <v>42371</v>
      </c>
      <c r="K81" t="s">
        <v>309</v>
      </c>
      <c r="L81" s="5">
        <v>42409</v>
      </c>
      <c r="M81" t="s">
        <v>324</v>
      </c>
      <c r="N81" s="1" t="s">
        <v>156</v>
      </c>
    </row>
    <row r="82" spans="1:14" x14ac:dyDescent="0.25">
      <c r="A82" s="1" t="s">
        <v>276</v>
      </c>
      <c r="B82" t="s">
        <v>282</v>
      </c>
      <c r="C82" t="s">
        <v>295</v>
      </c>
      <c r="D82" t="s">
        <v>198</v>
      </c>
      <c r="E82" t="s">
        <v>183</v>
      </c>
      <c r="F82" s="7" t="s">
        <v>359</v>
      </c>
      <c r="G82" s="11">
        <v>30164</v>
      </c>
      <c r="H82" s="7" t="s">
        <v>293</v>
      </c>
      <c r="I82" t="s">
        <v>301</v>
      </c>
      <c r="J82" s="5">
        <v>42438</v>
      </c>
      <c r="K82" t="s">
        <v>309</v>
      </c>
      <c r="L82" s="5">
        <v>42519</v>
      </c>
      <c r="M82" t="s">
        <v>324</v>
      </c>
      <c r="N82" s="1" t="s">
        <v>184</v>
      </c>
    </row>
    <row r="83" spans="1:14" x14ac:dyDescent="0.25">
      <c r="A83" s="1" t="s">
        <v>274</v>
      </c>
      <c r="B83" t="s">
        <v>291</v>
      </c>
      <c r="C83" t="s">
        <v>295</v>
      </c>
      <c r="D83" t="s">
        <v>198</v>
      </c>
      <c r="E83" t="s">
        <v>177</v>
      </c>
      <c r="F83" s="7" t="s">
        <v>342</v>
      </c>
      <c r="G83" s="11">
        <v>22765</v>
      </c>
      <c r="H83" s="7" t="s">
        <v>293</v>
      </c>
      <c r="I83" t="s">
        <v>301</v>
      </c>
      <c r="J83" s="5">
        <v>42198</v>
      </c>
      <c r="K83" t="s">
        <v>308</v>
      </c>
      <c r="L83" s="5">
        <v>42273</v>
      </c>
      <c r="M83" t="s">
        <v>324</v>
      </c>
      <c r="N83" s="1" t="s">
        <v>178</v>
      </c>
    </row>
    <row r="84" spans="1:14" x14ac:dyDescent="0.25">
      <c r="A84" s="1" t="s">
        <v>237</v>
      </c>
      <c r="B84" t="s">
        <v>280</v>
      </c>
      <c r="C84" t="s">
        <v>295</v>
      </c>
      <c r="D84" t="s">
        <v>198</v>
      </c>
      <c r="E84" t="s">
        <v>68</v>
      </c>
      <c r="F84" s="7" t="s">
        <v>415</v>
      </c>
      <c r="G84" s="11">
        <v>29633</v>
      </c>
      <c r="H84" s="7" t="s">
        <v>293</v>
      </c>
      <c r="I84" t="s">
        <v>301</v>
      </c>
      <c r="J84" s="5">
        <v>42478</v>
      </c>
      <c r="K84" t="s">
        <v>308</v>
      </c>
      <c r="L84" s="5">
        <v>42486</v>
      </c>
      <c r="M84" t="s">
        <v>324</v>
      </c>
      <c r="N84" s="1" t="s">
        <v>69</v>
      </c>
    </row>
    <row r="85" spans="1:14" x14ac:dyDescent="0.25">
      <c r="A85" s="1" t="s">
        <v>210</v>
      </c>
      <c r="B85" t="s">
        <v>280</v>
      </c>
      <c r="C85" t="s">
        <v>295</v>
      </c>
      <c r="D85" t="s">
        <v>197</v>
      </c>
      <c r="E85" t="s">
        <v>91</v>
      </c>
      <c r="F85" s="7" t="s">
        <v>333</v>
      </c>
      <c r="G85" s="11">
        <v>25773</v>
      </c>
      <c r="H85" s="7" t="s">
        <v>293</v>
      </c>
      <c r="I85" t="s">
        <v>301</v>
      </c>
      <c r="J85" s="5">
        <v>42480</v>
      </c>
      <c r="K85" t="s">
        <v>308</v>
      </c>
      <c r="L85" s="5">
        <v>42499</v>
      </c>
      <c r="M85" t="s">
        <v>324</v>
      </c>
      <c r="N85" s="1" t="s">
        <v>92</v>
      </c>
    </row>
    <row r="86" spans="1:14" x14ac:dyDescent="0.25">
      <c r="A86" s="1" t="s">
        <v>235</v>
      </c>
      <c r="B86" t="s">
        <v>283</v>
      </c>
      <c r="C86" t="s">
        <v>295</v>
      </c>
      <c r="D86" t="s">
        <v>196</v>
      </c>
      <c r="E86" t="s">
        <v>63</v>
      </c>
      <c r="F86" s="7" t="s">
        <v>394</v>
      </c>
      <c r="G86" s="11">
        <v>18140</v>
      </c>
      <c r="H86" s="7" t="s">
        <v>293</v>
      </c>
      <c r="I86" t="s">
        <v>300</v>
      </c>
      <c r="J86" s="5">
        <v>42372</v>
      </c>
      <c r="K86" t="s">
        <v>310</v>
      </c>
      <c r="L86" s="5">
        <v>42402</v>
      </c>
      <c r="M86" t="s">
        <v>324</v>
      </c>
      <c r="N86" s="1" t="s">
        <v>64</v>
      </c>
    </row>
    <row r="87" spans="1:14" x14ac:dyDescent="0.25">
      <c r="A87" s="1" t="s">
        <v>220</v>
      </c>
      <c r="B87" t="s">
        <v>280</v>
      </c>
      <c r="C87" t="s">
        <v>295</v>
      </c>
      <c r="D87" t="s">
        <v>193</v>
      </c>
      <c r="E87" t="s">
        <v>28</v>
      </c>
      <c r="F87" s="7" t="s">
        <v>393</v>
      </c>
      <c r="G87" s="11">
        <v>33191</v>
      </c>
      <c r="H87" s="7" t="s">
        <v>329</v>
      </c>
      <c r="I87" t="s">
        <v>300</v>
      </c>
      <c r="J87" s="5">
        <v>42469</v>
      </c>
      <c r="K87" t="s">
        <v>310</v>
      </c>
      <c r="L87" s="5">
        <v>42531</v>
      </c>
      <c r="M87" t="s">
        <v>324</v>
      </c>
      <c r="N87" s="1" t="s">
        <v>29</v>
      </c>
    </row>
    <row r="88" spans="1:14" x14ac:dyDescent="0.25">
      <c r="A88" s="1" t="s">
        <v>128</v>
      </c>
      <c r="B88" t="s">
        <v>279</v>
      </c>
      <c r="C88" t="s">
        <v>295</v>
      </c>
      <c r="D88" t="s">
        <v>194</v>
      </c>
      <c r="E88" t="s">
        <v>179</v>
      </c>
      <c r="F88" s="7" t="s">
        <v>382</v>
      </c>
      <c r="G88" s="11">
        <v>22604</v>
      </c>
      <c r="H88" s="7" t="s">
        <v>293</v>
      </c>
      <c r="I88" t="s">
        <v>300</v>
      </c>
      <c r="J88" s="5">
        <v>42514</v>
      </c>
      <c r="K88" t="s">
        <v>310</v>
      </c>
      <c r="L88" s="5">
        <v>42606</v>
      </c>
      <c r="M88" t="s">
        <v>324</v>
      </c>
      <c r="N88" s="1" t="s">
        <v>180</v>
      </c>
    </row>
    <row r="89" spans="1:14" x14ac:dyDescent="0.25">
      <c r="A89" s="1" t="s">
        <v>259</v>
      </c>
      <c r="B89" t="s">
        <v>281</v>
      </c>
      <c r="C89" t="s">
        <v>295</v>
      </c>
      <c r="D89" t="s">
        <v>201</v>
      </c>
      <c r="E89" t="s">
        <v>140</v>
      </c>
      <c r="F89" s="7" t="s">
        <v>399</v>
      </c>
      <c r="G89" s="11">
        <v>31784</v>
      </c>
      <c r="H89" s="7" t="s">
        <v>329</v>
      </c>
      <c r="I89" t="s">
        <v>300</v>
      </c>
      <c r="J89" s="5">
        <v>42543</v>
      </c>
      <c r="K89" t="s">
        <v>310</v>
      </c>
      <c r="L89" s="5">
        <v>42615</v>
      </c>
      <c r="M89" t="s">
        <v>324</v>
      </c>
      <c r="N89" s="1" t="s">
        <v>141</v>
      </c>
    </row>
    <row r="90" spans="1:14" x14ac:dyDescent="0.25">
      <c r="A90" s="1">
        <v>42186</v>
      </c>
      <c r="B90" t="s">
        <v>291</v>
      </c>
      <c r="C90" t="s">
        <v>295</v>
      </c>
      <c r="D90" t="s">
        <v>199</v>
      </c>
      <c r="E90" t="s">
        <v>129</v>
      </c>
      <c r="F90" s="7" t="s">
        <v>402</v>
      </c>
      <c r="G90" s="11">
        <v>26343</v>
      </c>
      <c r="H90" s="7" t="s">
        <v>293</v>
      </c>
      <c r="I90" t="s">
        <v>297</v>
      </c>
      <c r="J90" s="5">
        <v>42188</v>
      </c>
      <c r="K90" t="s">
        <v>205</v>
      </c>
      <c r="L90" s="5">
        <v>42240</v>
      </c>
      <c r="M90" t="s">
        <v>324</v>
      </c>
      <c r="N90" s="1">
        <v>29110</v>
      </c>
    </row>
    <row r="91" spans="1:14" x14ac:dyDescent="0.25">
      <c r="A91" s="1" t="s">
        <v>232</v>
      </c>
      <c r="B91" t="s">
        <v>284</v>
      </c>
      <c r="C91" t="s">
        <v>295</v>
      </c>
      <c r="D91" t="s">
        <v>193</v>
      </c>
      <c r="E91" t="s">
        <v>56</v>
      </c>
      <c r="F91" s="7" t="s">
        <v>388</v>
      </c>
      <c r="G91" s="11">
        <v>19036</v>
      </c>
      <c r="H91" s="7" t="s">
        <v>293</v>
      </c>
      <c r="I91" t="s">
        <v>297</v>
      </c>
      <c r="J91" s="5">
        <v>42326</v>
      </c>
      <c r="K91" t="s">
        <v>205</v>
      </c>
      <c r="L91" s="5">
        <v>42389</v>
      </c>
      <c r="M91" t="s">
        <v>324</v>
      </c>
      <c r="N91" s="1" t="s">
        <v>57</v>
      </c>
    </row>
    <row r="92" spans="1:14" x14ac:dyDescent="0.25">
      <c r="A92" s="1" t="s">
        <v>7</v>
      </c>
      <c r="B92" t="s">
        <v>284</v>
      </c>
      <c r="C92" t="s">
        <v>295</v>
      </c>
      <c r="D92" t="s">
        <v>193</v>
      </c>
      <c r="E92" t="s">
        <v>126</v>
      </c>
      <c r="F92" s="7" t="s">
        <v>373</v>
      </c>
      <c r="G92" s="11">
        <v>23935</v>
      </c>
      <c r="H92" s="7" t="s">
        <v>329</v>
      </c>
      <c r="I92" t="s">
        <v>297</v>
      </c>
      <c r="J92" s="5">
        <v>42336</v>
      </c>
      <c r="K92" t="s">
        <v>205</v>
      </c>
      <c r="L92" s="5">
        <v>42421</v>
      </c>
      <c r="M92" t="s">
        <v>324</v>
      </c>
      <c r="N92" s="1" t="s">
        <v>127</v>
      </c>
    </row>
    <row r="93" spans="1:14" x14ac:dyDescent="0.25">
      <c r="A93" s="1" t="s">
        <v>210</v>
      </c>
      <c r="B93" t="s">
        <v>280</v>
      </c>
      <c r="C93" t="s">
        <v>295</v>
      </c>
      <c r="D93" t="s">
        <v>194</v>
      </c>
      <c r="E93" t="s">
        <v>10</v>
      </c>
      <c r="F93" s="7" t="s">
        <v>420</v>
      </c>
      <c r="G93" s="11">
        <v>24451</v>
      </c>
      <c r="H93" s="7" t="s">
        <v>293</v>
      </c>
      <c r="I93" t="s">
        <v>297</v>
      </c>
      <c r="J93" s="5">
        <v>42479</v>
      </c>
      <c r="K93" t="s">
        <v>205</v>
      </c>
      <c r="L93" s="5">
        <v>42551</v>
      </c>
      <c r="M93" t="s">
        <v>324</v>
      </c>
      <c r="N93" s="1" t="s">
        <v>11</v>
      </c>
    </row>
    <row r="94" spans="1:14" x14ac:dyDescent="0.25">
      <c r="A94" s="1" t="s">
        <v>250</v>
      </c>
      <c r="B94" t="s">
        <v>286</v>
      </c>
      <c r="C94" t="s">
        <v>295</v>
      </c>
      <c r="D94" t="s">
        <v>193</v>
      </c>
      <c r="E94" t="s">
        <v>112</v>
      </c>
      <c r="F94" s="7" t="s">
        <v>358</v>
      </c>
      <c r="G94" s="11">
        <v>25382</v>
      </c>
      <c r="H94" s="7" t="s">
        <v>329</v>
      </c>
      <c r="I94" t="s">
        <v>297</v>
      </c>
      <c r="J94" s="5">
        <v>42577</v>
      </c>
      <c r="K94" t="s">
        <v>205</v>
      </c>
      <c r="L94" s="5">
        <v>42636</v>
      </c>
      <c r="M94" t="s">
        <v>324</v>
      </c>
      <c r="N94" s="1" t="s">
        <v>113</v>
      </c>
    </row>
    <row r="95" spans="1:14" x14ac:dyDescent="0.25">
      <c r="A95" s="1" t="s">
        <v>229</v>
      </c>
      <c r="B95" t="s">
        <v>291</v>
      </c>
      <c r="C95" t="s">
        <v>295</v>
      </c>
      <c r="D95" t="s">
        <v>198</v>
      </c>
      <c r="E95" t="s">
        <v>50</v>
      </c>
      <c r="F95" s="7" t="s">
        <v>375</v>
      </c>
      <c r="G95" s="11">
        <v>18737</v>
      </c>
      <c r="H95" s="7" t="s">
        <v>293</v>
      </c>
      <c r="I95" t="s">
        <v>298</v>
      </c>
      <c r="J95" s="5">
        <v>42191</v>
      </c>
      <c r="K95" t="s">
        <v>206</v>
      </c>
      <c r="L95" s="5">
        <v>42209</v>
      </c>
      <c r="M95" t="s">
        <v>324</v>
      </c>
      <c r="N95" s="1" t="s">
        <v>51</v>
      </c>
    </row>
    <row r="96" spans="1:14" x14ac:dyDescent="0.25">
      <c r="A96" s="1" t="s">
        <v>233</v>
      </c>
      <c r="B96" t="s">
        <v>288</v>
      </c>
      <c r="C96" t="s">
        <v>295</v>
      </c>
      <c r="D96" t="s">
        <v>201</v>
      </c>
      <c r="E96" t="s">
        <v>58</v>
      </c>
      <c r="F96" s="7" t="s">
        <v>384</v>
      </c>
      <c r="G96" s="11">
        <v>17827</v>
      </c>
      <c r="H96" s="7" t="s">
        <v>293</v>
      </c>
      <c r="I96" t="s">
        <v>298</v>
      </c>
      <c r="J96" s="5">
        <v>42231</v>
      </c>
      <c r="K96" t="s">
        <v>206</v>
      </c>
      <c r="L96" s="5">
        <v>42239</v>
      </c>
      <c r="M96" t="s">
        <v>324</v>
      </c>
      <c r="N96" s="1" t="s">
        <v>59</v>
      </c>
    </row>
    <row r="97" spans="1:14" x14ac:dyDescent="0.25">
      <c r="A97" s="1" t="s">
        <v>60</v>
      </c>
      <c r="B97" t="s">
        <v>288</v>
      </c>
      <c r="C97" t="s">
        <v>295</v>
      </c>
      <c r="D97" t="s">
        <v>200</v>
      </c>
      <c r="E97" t="s">
        <v>30</v>
      </c>
      <c r="F97" s="7" t="s">
        <v>338</v>
      </c>
      <c r="G97" s="11">
        <v>27605</v>
      </c>
      <c r="H97" s="7" t="s">
        <v>293</v>
      </c>
      <c r="I97" t="s">
        <v>298</v>
      </c>
      <c r="J97" s="5">
        <v>42234</v>
      </c>
      <c r="K97" t="s">
        <v>206</v>
      </c>
      <c r="L97" s="5">
        <v>42296</v>
      </c>
      <c r="M97" t="s">
        <v>324</v>
      </c>
      <c r="N97" s="1" t="s">
        <v>31</v>
      </c>
    </row>
    <row r="98" spans="1:14" x14ac:dyDescent="0.25">
      <c r="A98" s="1" t="s">
        <v>246</v>
      </c>
      <c r="B98" t="s">
        <v>289</v>
      </c>
      <c r="C98" t="s">
        <v>295</v>
      </c>
      <c r="D98" t="s">
        <v>196</v>
      </c>
      <c r="E98" t="s">
        <v>105</v>
      </c>
      <c r="F98" s="7" t="s">
        <v>418</v>
      </c>
      <c r="G98" s="11">
        <v>30055</v>
      </c>
      <c r="H98" s="7" t="s">
        <v>293</v>
      </c>
      <c r="I98" t="s">
        <v>298</v>
      </c>
      <c r="J98" s="5">
        <v>42421</v>
      </c>
      <c r="K98" t="s">
        <v>206</v>
      </c>
      <c r="L98" s="5">
        <v>42485</v>
      </c>
      <c r="M98" t="s">
        <v>324</v>
      </c>
      <c r="N98" s="1" t="s">
        <v>321</v>
      </c>
    </row>
    <row r="99" spans="1:14" x14ac:dyDescent="0.25">
      <c r="A99" s="1" t="s">
        <v>47</v>
      </c>
      <c r="B99" t="s">
        <v>289</v>
      </c>
      <c r="C99" t="s">
        <v>295</v>
      </c>
      <c r="D99" t="s">
        <v>193</v>
      </c>
      <c r="E99" t="s">
        <v>185</v>
      </c>
      <c r="F99" s="7" t="s">
        <v>412</v>
      </c>
      <c r="G99" s="11">
        <v>27912</v>
      </c>
      <c r="H99" s="7" t="s">
        <v>293</v>
      </c>
      <c r="I99" t="s">
        <v>298</v>
      </c>
      <c r="J99" s="5">
        <v>42424</v>
      </c>
      <c r="K99" t="s">
        <v>206</v>
      </c>
      <c r="L99" s="5">
        <v>42506</v>
      </c>
      <c r="M99" t="s">
        <v>324</v>
      </c>
      <c r="N99" s="1" t="s">
        <v>186</v>
      </c>
    </row>
    <row r="100" spans="1:14" x14ac:dyDescent="0.25">
      <c r="A100" s="1" t="s">
        <v>222</v>
      </c>
      <c r="B100" t="s">
        <v>282</v>
      </c>
      <c r="C100" t="s">
        <v>295</v>
      </c>
      <c r="D100" t="s">
        <v>196</v>
      </c>
      <c r="E100" t="s">
        <v>34</v>
      </c>
      <c r="F100" s="7" t="s">
        <v>408</v>
      </c>
      <c r="G100" s="11">
        <v>29962</v>
      </c>
      <c r="H100" s="7" t="s">
        <v>329</v>
      </c>
      <c r="I100" t="s">
        <v>298</v>
      </c>
      <c r="J100" s="5">
        <v>42450</v>
      </c>
      <c r="K100" t="s">
        <v>206</v>
      </c>
      <c r="L100" s="5">
        <v>42506</v>
      </c>
      <c r="M100" t="s">
        <v>324</v>
      </c>
      <c r="N100" s="1" t="s">
        <v>35</v>
      </c>
    </row>
    <row r="101" spans="1:14" x14ac:dyDescent="0.25">
      <c r="A101" s="1" t="s">
        <v>262</v>
      </c>
      <c r="B101" t="s">
        <v>280</v>
      </c>
      <c r="C101" t="s">
        <v>295</v>
      </c>
      <c r="D101" t="s">
        <v>197</v>
      </c>
      <c r="E101" t="s">
        <v>147</v>
      </c>
      <c r="F101" s="7" t="s">
        <v>345</v>
      </c>
      <c r="G101" s="11">
        <v>26789</v>
      </c>
      <c r="H101" s="7" t="s">
        <v>293</v>
      </c>
      <c r="I101" t="s">
        <v>298</v>
      </c>
      <c r="J101" s="5">
        <v>42487</v>
      </c>
      <c r="K101" t="s">
        <v>206</v>
      </c>
      <c r="L101" s="5">
        <v>42535</v>
      </c>
      <c r="M101" t="s">
        <v>324</v>
      </c>
      <c r="N101" s="1" t="s">
        <v>148</v>
      </c>
    </row>
  </sheetData>
  <sortState xmlns:xlrd2="http://schemas.microsoft.com/office/spreadsheetml/2017/richdata2" ref="A2:N101">
    <sortCondition ref="K2:K101"/>
  </sortState>
  <conditionalFormatting sqref="E1:E1048576">
    <cfRule type="containsText" dxfId="0" priority="2" operator="containsText" text="YBB">
      <formula>NOT(ISERROR(SEARCH("YBB",E1)))</formula>
    </cfRule>
    <cfRule type="cellIs" dxfId="1" priority="3" operator="equal">
      <formula>"YBB"</formula>
    </cfRule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Cleansed Data</vt:lpstr>
      <vt:lpstr>Appointment</vt:lpstr>
      <vt:lpstr>Surgeon</vt:lpstr>
      <vt:lpstr>Referral</vt:lpstr>
      <vt:lpstr>Referree</vt:lpstr>
      <vt:lpstr>Profession</vt:lpstr>
      <vt:lpstr>Department</vt:lpstr>
      <vt:lpstr>Patient</vt:lpstr>
      <vt:lpstr>NON CLEANSED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Finley Vernon</cp:lastModifiedBy>
  <dcterms:created xsi:type="dcterms:W3CDTF">2016-08-14T21:15:55Z</dcterms:created>
  <dcterms:modified xsi:type="dcterms:W3CDTF">2021-09-06T04:45:06Z</dcterms:modified>
</cp:coreProperties>
</file>