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ko.thusberg/OneDrive - Gofore Oy/Cases/Livi/Beaconit/Livi pilotti/"/>
    </mc:Choice>
  </mc:AlternateContent>
  <bookViews>
    <workbookView xWindow="38180" yWindow="-6720" windowWidth="29600" windowHeight="21420" activeTab="1"/>
  </bookViews>
  <sheets>
    <sheet name="Junayksikkö" sheetId="1" r:id="rId1"/>
    <sheet name="Juna-asema" sheetId="2" r:id="rId2"/>
    <sheet name="Juna-asemien UIC koodit" sheetId="5" r:id="rId3"/>
    <sheet name="Pysäkki" sheetId="3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" i="2" l="1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93" i="2"/>
  <c r="C94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52" i="2"/>
  <c r="C38" i="2"/>
  <c r="C25" i="2"/>
  <c r="C26" i="2"/>
  <c r="C27" i="2"/>
  <c r="C28" i="2"/>
  <c r="C29" i="2"/>
  <c r="C30" i="2"/>
  <c r="C31" i="2"/>
  <c r="C24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2" i="5"/>
</calcChain>
</file>

<file path=xl/comments1.xml><?xml version="1.0" encoding="utf-8"?>
<comments xmlns="http://schemas.openxmlformats.org/spreadsheetml/2006/main">
  <authors>
    <author>Microsoft Office -käyttäjä</author>
  </authors>
  <commentList>
    <comment ref="A9" authorId="0">
      <text>
        <r>
          <rPr>
            <b/>
            <sz val="10"/>
            <color indexed="81"/>
            <rFont val="Calibri"/>
            <family val="2"/>
          </rPr>
          <t>Microsoft Office -käyttäjä:</t>
        </r>
        <r>
          <rPr>
            <sz val="10"/>
            <color indexed="81"/>
            <rFont val="Calibri"/>
            <family val="2"/>
          </rPr>
          <t xml:space="preserve">
(ehkä 17, mutta arvot ovat kaikki 0-alkuisia….)</t>
        </r>
      </text>
    </comment>
    <comment ref="B93" authorId="0">
      <text>
        <r>
          <rPr>
            <b/>
            <sz val="10"/>
            <color indexed="81"/>
            <rFont val="Calibri"/>
            <family val="2"/>
          </rPr>
          <t>Microsoft Office -käyttäjä:</t>
        </r>
        <r>
          <rPr>
            <sz val="10"/>
            <color indexed="81"/>
            <rFont val="Calibri"/>
            <family val="2"/>
          </rPr>
          <t xml:space="preserve">
Laituritieto Majorissa ja Open Street Mapissa level tieto (-1)</t>
        </r>
      </text>
    </comment>
    <comment ref="B94" authorId="0">
      <text>
        <r>
          <rPr>
            <b/>
            <sz val="10"/>
            <color indexed="81"/>
            <rFont val="Calibri"/>
            <family val="2"/>
          </rPr>
          <t>Microsoft Office -käyttäjä:</t>
        </r>
        <r>
          <rPr>
            <sz val="10"/>
            <color indexed="81"/>
            <rFont val="Calibri"/>
            <family val="2"/>
          </rPr>
          <t xml:space="preserve">
Laituritieto Majorissa ja Open Street Mapissa level tieto (1)</t>
        </r>
      </text>
    </comment>
  </commentList>
</comments>
</file>

<file path=xl/sharedStrings.xml><?xml version="1.0" encoding="utf-8"?>
<sst xmlns="http://schemas.openxmlformats.org/spreadsheetml/2006/main" count="2972" uniqueCount="1275">
  <si>
    <t>Huom! Jos on "tyhjiä bittejä", niin niissä voi olla mitä vain arvoja. Niitä ei tarvitse huomioida.</t>
  </si>
  <si>
    <t>Esimerkkejä</t>
  </si>
  <si>
    <t>Major + Minor 10-kantaiset</t>
  </si>
  <si>
    <t>Major + Minor binäärinä</t>
  </si>
  <si>
    <t>Selite</t>
  </si>
  <si>
    <t>Major: 2125 Minor: 75</t>
  </si>
  <si>
    <r>
      <t>Major: 00</t>
    </r>
    <r>
      <rPr>
        <b/>
        <sz val="11"/>
        <color rgb="FF000000"/>
        <rFont val="Verdana"/>
        <family val="2"/>
        <charset val="1"/>
      </rPr>
      <t>00 1000 0100 1101</t>
    </r>
    <r>
      <rPr>
        <sz val="11"/>
        <color rgb="FF000000"/>
        <rFont val="Verdana"/>
        <family val="2"/>
        <charset val="1"/>
      </rPr>
      <t xml:space="preserve"> Minor: 0000 </t>
    </r>
    <r>
      <rPr>
        <b/>
        <sz val="11"/>
        <color rgb="FF000000"/>
        <rFont val="Verdana"/>
        <family val="2"/>
        <charset val="1"/>
      </rPr>
      <t>0000 0100 1011</t>
    </r>
  </si>
  <si>
    <t>Yksikkö: 2125; Operaattori: VR; Sijainti: A-pään ohjaamon ovi</t>
  </si>
  <si>
    <t>Major: 51277 Minor: 24651</t>
  </si>
  <si>
    <r>
      <t>Major: 11</t>
    </r>
    <r>
      <rPr>
        <b/>
        <sz val="11"/>
        <color rgb="FF000000"/>
        <rFont val="Verdana"/>
        <family val="2"/>
        <charset val="1"/>
      </rPr>
      <t>00 1000 0100 1101</t>
    </r>
    <r>
      <rPr>
        <sz val="11"/>
        <color rgb="FF000000"/>
        <rFont val="Verdana"/>
        <family val="2"/>
        <charset val="1"/>
      </rPr>
      <t xml:space="preserve"> Minor: 0110 </t>
    </r>
    <r>
      <rPr>
        <b/>
        <sz val="11"/>
        <color rgb="FF000000"/>
        <rFont val="Verdana"/>
        <family val="2"/>
        <charset val="1"/>
      </rPr>
      <t>0000 0100 1011</t>
    </r>
  </si>
  <si>
    <t>Major: 22794 Minor: 38103</t>
  </si>
  <si>
    <r>
      <t>Major: 01</t>
    </r>
    <r>
      <rPr>
        <b/>
        <sz val="11"/>
        <color rgb="FF000000"/>
        <rFont val="Verdana"/>
        <family val="2"/>
        <charset val="1"/>
      </rPr>
      <t>01 1001 0000 1010</t>
    </r>
    <r>
      <rPr>
        <sz val="11"/>
        <color rgb="FF000000"/>
        <rFont val="Verdana"/>
        <family val="2"/>
        <charset val="1"/>
      </rPr>
      <t xml:space="preserve"> Minor: 1001 </t>
    </r>
    <r>
      <rPr>
        <b/>
        <sz val="11"/>
        <color rgb="FF000000"/>
        <rFont val="Verdana"/>
        <family val="2"/>
        <charset val="1"/>
      </rPr>
      <t>0100 1101 0111</t>
    </r>
  </si>
  <si>
    <t>Yksikkö: 6410; Operaattori: Pielaveti Rail; Yksikön 1. leimauslaite</t>
  </si>
  <si>
    <t>Yksikkö 14 bittiä</t>
  </si>
  <si>
    <r>
      <t>Major: xx</t>
    </r>
    <r>
      <rPr>
        <b/>
        <sz val="11"/>
        <color rgb="FF000000"/>
        <rFont val="Verdana"/>
        <family val="2"/>
        <charset val="1"/>
      </rPr>
      <t>xx xxxx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</si>
  <si>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t>ID/Arvo</t>
  </si>
  <si>
    <t>Kuvaus</t>
  </si>
  <si>
    <t>2101-2180</t>
  </si>
  <si>
    <t>SM5 kalusto</t>
  </si>
  <si>
    <t>6401-6430</t>
  </si>
  <si>
    <t>SM4</t>
  </si>
  <si>
    <t>jne</t>
  </si>
  <si>
    <t>Operaattori 6 bittiä</t>
  </si>
  <si>
    <r>
      <t xml:space="preserve">Major: xxxx xxxx xxxx xxxx Minor: xxxx </t>
    </r>
    <r>
      <rPr>
        <b/>
        <sz val="11"/>
        <color rgb="FF000000"/>
        <rFont val="Verdana"/>
        <family val="2"/>
        <charset val="1"/>
      </rPr>
      <t>xxxx xx</t>
    </r>
    <r>
      <rPr>
        <sz val="11"/>
        <color rgb="FF000000"/>
        <rFont val="Verdana"/>
        <family val="2"/>
        <charset val="1"/>
      </rPr>
      <t>xx xxxx</t>
    </r>
  </si>
  <si>
    <t>VR</t>
  </si>
  <si>
    <t>VR-Track</t>
  </si>
  <si>
    <t>Pohjois-Suomen Rautatieharrastajat ry</t>
  </si>
  <si>
    <t>Höyryveturimatkat 1009 Oy</t>
  </si>
  <si>
    <t>Destia Rail Oy</t>
  </si>
  <si>
    <t>Pieksämäen Höyryveturiyhdistys ry</t>
  </si>
  <si>
    <t>Keitele-Museo Oy</t>
  </si>
  <si>
    <t>Haapamäen museoveturiyhdistys ry</t>
  </si>
  <si>
    <t>Porvoon Museorautatie ry</t>
  </si>
  <si>
    <t>Eltel Networks ry</t>
  </si>
  <si>
    <t>Höyryraide Oy</t>
  </si>
  <si>
    <t>Liikennevirasto</t>
  </si>
  <si>
    <t>Ratarahti Oy</t>
  </si>
  <si>
    <t>Konsultti</t>
  </si>
  <si>
    <t>Komsor Oy</t>
  </si>
  <si>
    <t>Easmar Logistics Oy</t>
  </si>
  <si>
    <t>Fenniarail Oy</t>
  </si>
  <si>
    <t>KTI-Urakointi</t>
  </si>
  <si>
    <t>Sundströms Oy</t>
  </si>
  <si>
    <t>Pielaveti Rail</t>
  </si>
  <si>
    <t>Avoin</t>
  </si>
  <si>
    <t>Sijainti 6 bittiä</t>
  </si>
  <si>
    <r>
      <t>Major: xxxx xxxx xxxx xxxx Minor: xxxx xxxx xx</t>
    </r>
    <r>
      <rPr>
        <b/>
        <sz val="11"/>
        <color rgb="FF000000"/>
        <rFont val="Verdana"/>
        <family val="2"/>
        <charset val="1"/>
      </rPr>
      <t>xx xxxx</t>
    </r>
  </si>
  <si>
    <t>Yksikön 1. ovi</t>
  </si>
  <si>
    <t>Yksikön 2. ovi</t>
  </si>
  <si>
    <t>Yksikön 3. ovi</t>
  </si>
  <si>
    <t>Yksikön 4. ovi</t>
  </si>
  <si>
    <t>Yksikön 5. ovi</t>
  </si>
  <si>
    <t>Yksikön 6. ovi</t>
  </si>
  <si>
    <t>Yksikön 7. ovi</t>
  </si>
  <si>
    <t>Yksikön 8. ovi</t>
  </si>
  <si>
    <t>Yksikön A-pään ohjaamo</t>
  </si>
  <si>
    <t>Yksikön B-pään ohjaamo</t>
  </si>
  <si>
    <t>Yksikön A-pään ohjaamon ovi</t>
  </si>
  <si>
    <t>Yksikön B-pään ohjaamon ovi</t>
  </si>
  <si>
    <t>Yksikön 1. aula</t>
  </si>
  <si>
    <t>Yksikön 2. aula</t>
  </si>
  <si>
    <t>Yksikön 3. aula</t>
  </si>
  <si>
    <t>Yksikön 4. aula</t>
  </si>
  <si>
    <t>Yksikön 5. aula</t>
  </si>
  <si>
    <t>Yksikön 6. aula</t>
  </si>
  <si>
    <t>Yksikön 7. aula</t>
  </si>
  <si>
    <t>Yksikön 8. aula</t>
  </si>
  <si>
    <t>Yksikön yläkerta A-pää</t>
  </si>
  <si>
    <t>Yksikön yläkerta B-pää</t>
  </si>
  <si>
    <t>Yksikön 1. lipunleimauslaite</t>
  </si>
  <si>
    <t>Yksikön 2. lipunleimauslaite</t>
  </si>
  <si>
    <t>Yksikön 3. lipunleimauslaite</t>
  </si>
  <si>
    <t>Yksikön 4. lipunleimauslaite</t>
  </si>
  <si>
    <t>Yksikön 1. infonäyttö</t>
  </si>
  <si>
    <t>Yksikön 2. infonäyttö</t>
  </si>
  <si>
    <t>Yksikön 3. infonäyttö</t>
  </si>
  <si>
    <t>Yksikön 4. infonäyttö</t>
  </si>
  <si>
    <t>Major: 1332  Minor: 1055</t>
  </si>
  <si>
    <r>
      <t xml:space="preserve">Major: </t>
    </r>
    <r>
      <rPr>
        <b/>
        <sz val="11"/>
        <color rgb="FF000000"/>
        <rFont val="Verdana"/>
        <family val="2"/>
        <charset val="1"/>
      </rPr>
      <t>0000 0101 0011 0100</t>
    </r>
    <r>
      <rPr>
        <sz val="11"/>
        <color rgb="FF000000"/>
        <rFont val="Verdana"/>
        <family val="2"/>
        <charset val="1"/>
      </rPr>
      <t xml:space="preserve"> Minor: </t>
    </r>
    <r>
      <rPr>
        <b/>
        <sz val="11"/>
        <color rgb="FF000000"/>
        <rFont val="Verdana"/>
        <family val="2"/>
        <charset val="1"/>
      </rPr>
      <t>0000 0100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1 1111</t>
    </r>
  </si>
  <si>
    <t>Asema: Lentoasema; Laituri: LEN 643; Sijainti: HSL:n 1. lipunmyyntiautomaatti</t>
  </si>
  <si>
    <t>Major: 1  Minor: 13328</t>
  </si>
  <si>
    <r>
      <t xml:space="preserve">Major: </t>
    </r>
    <r>
      <rPr>
        <b/>
        <sz val="11"/>
        <color rgb="FF000000"/>
        <rFont val="Verdana"/>
        <family val="2"/>
        <charset val="1"/>
      </rPr>
      <t>0000 0000 0000 0001</t>
    </r>
    <r>
      <rPr>
        <sz val="11"/>
        <color rgb="FF000000"/>
        <rFont val="Verdana"/>
        <family val="2"/>
        <charset val="1"/>
      </rPr>
      <t xml:space="preserve"> Minor: 00</t>
    </r>
    <r>
      <rPr>
        <b/>
        <sz val="11"/>
        <color rgb="FF000000"/>
        <rFont val="Verdana"/>
        <family val="2"/>
        <charset val="1"/>
      </rPr>
      <t>11 0100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1 0000</t>
    </r>
  </si>
  <si>
    <t>Asema: Helsinki; Laituri: HKI 013; Sijainti: 2. infonäyttö</t>
  </si>
  <si>
    <t>Major: 1164 Minor: 4105</t>
  </si>
  <si>
    <r>
      <t xml:space="preserve">Major: </t>
    </r>
    <r>
      <rPr>
        <b/>
        <sz val="11"/>
        <color rgb="FF000000"/>
        <rFont val="Verdana"/>
        <family val="2"/>
        <charset val="1"/>
      </rPr>
      <t>0000 0100 1000 1100</t>
    </r>
    <r>
      <rPr>
        <sz val="11"/>
        <color rgb="FF000000"/>
        <rFont val="Verdana"/>
        <family val="2"/>
        <charset val="1"/>
      </rPr>
      <t xml:space="preserve"> Minor: </t>
    </r>
    <r>
      <rPr>
        <b/>
        <sz val="11"/>
        <color rgb="FF000000"/>
        <rFont val="Verdana"/>
        <family val="2"/>
        <charset val="1"/>
      </rPr>
      <t>0001 0000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0 1001</t>
    </r>
  </si>
  <si>
    <t>Asema: Lähdemäki; Laituri: LÄH 302; Sijainti: D-sektorin ulkoreuna</t>
  </si>
  <si>
    <t>Liminka</t>
  </si>
  <si>
    <t>Lentoasema</t>
  </si>
  <si>
    <t>Helsinki</t>
  </si>
  <si>
    <t>Lähdemäki</t>
  </si>
  <si>
    <t>Liikennepaikan 1. laituri. Järjestys voi perustua joko matkustajille näytettäviin laiturinumeroihin, tai Livin virallisiin numeroihin.</t>
  </si>
  <si>
    <t>Liikennepaikan 2. laituri</t>
  </si>
  <si>
    <t>Liikennepaikan 3. laituri</t>
  </si>
  <si>
    <t>Liikennepaikan 4. laituri</t>
  </si>
  <si>
    <t>Liikennepaikan 5. laituri</t>
  </si>
  <si>
    <t>Liikennepaikan 6. laituri</t>
  </si>
  <si>
    <t>Liikennepaikan 7. laituri</t>
  </si>
  <si>
    <t>…</t>
  </si>
  <si>
    <t>Liikennepaikan 31. laituri</t>
  </si>
  <si>
    <t>A-sektorin ulompi reuna</t>
  </si>
  <si>
    <t>A-sektorin keskellä</t>
  </si>
  <si>
    <t>A-sektorin sisäreuna (A/B raja)</t>
  </si>
  <si>
    <t>B-sektorin ulompi reuna</t>
  </si>
  <si>
    <t>B-sektorin keskellä</t>
  </si>
  <si>
    <t>B-sektorin sisäreuna</t>
  </si>
  <si>
    <t>C-sektorin ulompi reuna</t>
  </si>
  <si>
    <t>C-sektorin keskellä</t>
  </si>
  <si>
    <t>C-sektorin sisäreuna</t>
  </si>
  <si>
    <t>D-sektorin ulompi reuna</t>
  </si>
  <si>
    <t>D-sektorin keskellä</t>
  </si>
  <si>
    <t>D-sektorin sisäreuna</t>
  </si>
  <si>
    <t>E-sektorin ulompi reuna</t>
  </si>
  <si>
    <t>E-sektorin keskellä</t>
  </si>
  <si>
    <t>E-sektorin sisäreuna</t>
  </si>
  <si>
    <t>1. infonäyttö</t>
  </si>
  <si>
    <t>2. infonäyttö</t>
  </si>
  <si>
    <t>3. infonäyttö</t>
  </si>
  <si>
    <t>4. infonäyttö</t>
  </si>
  <si>
    <t>1. runkoisen junan pysähtymispaikka</t>
  </si>
  <si>
    <t>2. runkoisen junan pysähtymispaikka</t>
  </si>
  <si>
    <t>3. runkoisen junan pysähtymispaikka</t>
  </si>
  <si>
    <t>0m alusta</t>
  </si>
  <si>
    <t>25m alusta</t>
  </si>
  <si>
    <t>50m alusta</t>
  </si>
  <si>
    <t>75m alusta</t>
  </si>
  <si>
    <t>100m alusta</t>
  </si>
  <si>
    <t>125m alusta</t>
  </si>
  <si>
    <t>150m alusta</t>
  </si>
  <si>
    <t>VR:n 1. myyntiautomaatti</t>
  </si>
  <si>
    <t>VR:n 2. myyntiautomaatti</t>
  </si>
  <si>
    <t>HSL:n 1. myyntiautomaatti</t>
  </si>
  <si>
    <t>HSL:n 2. myyntiautomaatti</t>
  </si>
  <si>
    <t>1. kello</t>
  </si>
  <si>
    <t>2. kello</t>
  </si>
  <si>
    <t>3. kello</t>
  </si>
  <si>
    <t>4. kello</t>
  </si>
  <si>
    <t>1. penkki</t>
  </si>
  <si>
    <t>2. penkki</t>
  </si>
  <si>
    <t>3. penkki</t>
  </si>
  <si>
    <t>4. penkki</t>
  </si>
  <si>
    <t>Alikulkutunneli</t>
  </si>
  <si>
    <t>Ylikulku</t>
  </si>
  <si>
    <t>Major: 49 Minor: 1024</t>
  </si>
  <si>
    <t>Major: 0000 0000 0011 0001 Minor: 0000 0100 0000 0000</t>
  </si>
  <si>
    <t>Espoon (kuntakoodi 49 → etukirjaimet E) pysäkki E1024</t>
  </si>
  <si>
    <t>Major: 92 Minor: 6145</t>
  </si>
  <si>
    <t>Major: 0000 0000 0101 1100 Minor: 0001 1000 0000 0001</t>
  </si>
  <si>
    <t>Vantaan (kuntakoodi 92 → etukirjaimet V) pysäkki V6145</t>
  </si>
  <si>
    <t>Pysäkin kuntakoodi 10 bittiä (Tämän avulla selviää pysäkin lyhyn matkustajatunnuksen etukirjaimet)</t>
  </si>
  <si>
    <r>
      <t>Major: xxxx xx</t>
    </r>
    <r>
      <rPr>
        <b/>
        <sz val="11"/>
        <color rgb="FF000000"/>
        <rFont val="Verdana"/>
        <family val="2"/>
        <charset val="1"/>
      </rPr>
      <t>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</si>
  <si>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t>Helsinki (H)</t>
  </si>
  <si>
    <t>Vantaa (V)</t>
  </si>
  <si>
    <t>Espoo (E)</t>
  </si>
  <si>
    <t>Kauniainen (Ka)</t>
  </si>
  <si>
    <t>Kerava (Ke)</t>
  </si>
  <si>
    <t>Kirkkonummi (Ki)</t>
  </si>
  <si>
    <t>Sipoo (Si)</t>
  </si>
  <si>
    <t>Tampere (Ta?)</t>
  </si>
  <si>
    <t>Turku (Tu?)</t>
  </si>
  <si>
    <t>Oulu (?)</t>
  </si>
  <si>
    <t>Pysäkin lyhytkoodin numero-osa 14 bittiä</t>
  </si>
  <si>
    <r>
      <t>Major: xxxx xxxx xxxx xxxx Minor: xx</t>
    </r>
    <r>
      <rPr>
        <b/>
        <sz val="11"/>
        <color rgb="FF000000"/>
        <rFont val="Verdana"/>
        <family val="2"/>
        <charset val="1"/>
      </rPr>
      <t>xx xxxx xxxx xxxx</t>
    </r>
  </si>
  <si>
    <t>Esim. pysäkki E1024</t>
  </si>
  <si>
    <t>Esim. pysäkki V6145</t>
  </si>
  <si>
    <t>passengerTraffic</t>
  </si>
  <si>
    <t>type</t>
  </si>
  <si>
    <t>stationName</t>
  </si>
  <si>
    <t>stationShortCode</t>
  </si>
  <si>
    <t>stationUICCode</t>
  </si>
  <si>
    <t>countryCode</t>
  </si>
  <si>
    <t>longitude</t>
  </si>
  <si>
    <t>latitude</t>
  </si>
  <si>
    <t>false</t>
  </si>
  <si>
    <t>STATION</t>
  </si>
  <si>
    <t>Ahonpää</t>
  </si>
  <si>
    <t>AHO</t>
  </si>
  <si>
    <t>FI</t>
  </si>
  <si>
    <t>Ahvenus</t>
  </si>
  <si>
    <t>AHV</t>
  </si>
  <si>
    <t>true</t>
  </si>
  <si>
    <t>STOPPING_POINT</t>
  </si>
  <si>
    <t>Ainola</t>
  </si>
  <si>
    <t>AIN</t>
  </si>
  <si>
    <t>Airaksela</t>
  </si>
  <si>
    <t>ARL</t>
  </si>
  <si>
    <t>Aittaluoto</t>
  </si>
  <si>
    <t>ATL</t>
  </si>
  <si>
    <t>Ajos</t>
  </si>
  <si>
    <t>AJO</t>
  </si>
  <si>
    <t>Alapitkä</t>
  </si>
  <si>
    <t>APT</t>
  </si>
  <si>
    <t>Alavus</t>
  </si>
  <si>
    <t>ALV</t>
  </si>
  <si>
    <t>Alholma</t>
  </si>
  <si>
    <t>ALH</t>
  </si>
  <si>
    <t>Arola</t>
  </si>
  <si>
    <t>ARO</t>
  </si>
  <si>
    <t>Asola</t>
  </si>
  <si>
    <t>ASO</t>
  </si>
  <si>
    <t>Aviapolis</t>
  </si>
  <si>
    <t>AVP</t>
  </si>
  <si>
    <t>Dragsvik</t>
  </si>
  <si>
    <t>DRA</t>
  </si>
  <si>
    <t>TURNOUT_IN_THE_OPEN_LINE</t>
  </si>
  <si>
    <t>Dynamiittivaihde</t>
  </si>
  <si>
    <t>DMV</t>
  </si>
  <si>
    <t>Elijärvi</t>
  </si>
  <si>
    <t>ELI</t>
  </si>
  <si>
    <t>Eläinpuisto-Zoo</t>
  </si>
  <si>
    <t>EPZ</t>
  </si>
  <si>
    <t>Eno</t>
  </si>
  <si>
    <t>ENO</t>
  </si>
  <si>
    <t>Ervelä</t>
  </si>
  <si>
    <t>ERV</t>
  </si>
  <si>
    <t>Eskola</t>
  </si>
  <si>
    <t>ELA</t>
  </si>
  <si>
    <t>Espoo</t>
  </si>
  <si>
    <t>EPO</t>
  </si>
  <si>
    <t>Haapajärvi</t>
  </si>
  <si>
    <t>HPJ</t>
  </si>
  <si>
    <t>Haapakoski</t>
  </si>
  <si>
    <t>HPS</t>
  </si>
  <si>
    <t>Haapamäen kyllästämö</t>
  </si>
  <si>
    <t>HMK</t>
  </si>
  <si>
    <t>Haapamäki</t>
  </si>
  <si>
    <t>HPK</t>
  </si>
  <si>
    <t>Haaparanta</t>
  </si>
  <si>
    <t>HPA</t>
  </si>
  <si>
    <t>SE</t>
  </si>
  <si>
    <t>Haarajoki</t>
  </si>
  <si>
    <t>HAA</t>
  </si>
  <si>
    <t>Hakosilta</t>
  </si>
  <si>
    <t>HLT</t>
  </si>
  <si>
    <t>Haksi</t>
  </si>
  <si>
    <t>HSI</t>
  </si>
  <si>
    <t>Hamina</t>
  </si>
  <si>
    <t>HMA</t>
  </si>
  <si>
    <t>Hammaslahti</t>
  </si>
  <si>
    <t>HSL</t>
  </si>
  <si>
    <t>Hanala</t>
  </si>
  <si>
    <t>HNA</t>
  </si>
  <si>
    <t>Hangonsaari</t>
  </si>
  <si>
    <t>HGS</t>
  </si>
  <si>
    <t>Hanhikoski</t>
  </si>
  <si>
    <t>HNH</t>
  </si>
  <si>
    <t>Hankasalmi</t>
  </si>
  <si>
    <t>HKS</t>
  </si>
  <si>
    <t>Hanko asema</t>
  </si>
  <si>
    <t>HNK</t>
  </si>
  <si>
    <t>Hanko tavara</t>
  </si>
  <si>
    <t>HNKT</t>
  </si>
  <si>
    <t>Hanko-Pohjoinen</t>
  </si>
  <si>
    <t>HKP</t>
  </si>
  <si>
    <t>Harjavalta</t>
  </si>
  <si>
    <t>HVA</t>
  </si>
  <si>
    <t>Harju</t>
  </si>
  <si>
    <t>HJ</t>
  </si>
  <si>
    <t>Harviala</t>
  </si>
  <si>
    <t>HRV</t>
  </si>
  <si>
    <t>Haukipudas</t>
  </si>
  <si>
    <t>HD</t>
  </si>
  <si>
    <t>Haukivuori</t>
  </si>
  <si>
    <t>HAU</t>
  </si>
  <si>
    <t>Hausjärvi tavara</t>
  </si>
  <si>
    <t>HAS</t>
  </si>
  <si>
    <t>Haviseva</t>
  </si>
  <si>
    <t>HVS</t>
  </si>
  <si>
    <t>Havukoski</t>
  </si>
  <si>
    <t>HVK</t>
  </si>
  <si>
    <t>Heikkilä</t>
  </si>
  <si>
    <t>HEK</t>
  </si>
  <si>
    <t>Heinola</t>
  </si>
  <si>
    <t>HA</t>
  </si>
  <si>
    <t>Heinoo</t>
  </si>
  <si>
    <t>HNO</t>
  </si>
  <si>
    <t>Heinävaara</t>
  </si>
  <si>
    <t>HÄV</t>
  </si>
  <si>
    <t>Heinävesi</t>
  </si>
  <si>
    <t>HNV</t>
  </si>
  <si>
    <t>Helsinki asema</t>
  </si>
  <si>
    <t>HKI</t>
  </si>
  <si>
    <t>Helsinki Kivihaka</t>
  </si>
  <si>
    <t>KHK</t>
  </si>
  <si>
    <t>Henna</t>
  </si>
  <si>
    <t>HNN</t>
  </si>
  <si>
    <t>Herrala</t>
  </si>
  <si>
    <t>HR</t>
  </si>
  <si>
    <t>Hiekkaharju</t>
  </si>
  <si>
    <t>HKH</t>
  </si>
  <si>
    <t>Hiirola</t>
  </si>
  <si>
    <t>HIR</t>
  </si>
  <si>
    <t>Hikiä</t>
  </si>
  <si>
    <t>HK</t>
  </si>
  <si>
    <t>Hillosensalmi</t>
  </si>
  <si>
    <t>HLS</t>
  </si>
  <si>
    <t>Hinthaara</t>
  </si>
  <si>
    <t>HH</t>
  </si>
  <si>
    <t>Hirvineva</t>
  </si>
  <si>
    <t>HVN</t>
  </si>
  <si>
    <t>Humppila</t>
  </si>
  <si>
    <t>HP</t>
  </si>
  <si>
    <t>Huopalahti</t>
  </si>
  <si>
    <t>HPL</t>
  </si>
  <si>
    <t>Huutokoski</t>
  </si>
  <si>
    <t>HKO</t>
  </si>
  <si>
    <t>Hyrynsalmi</t>
  </si>
  <si>
    <t>HYS</t>
  </si>
  <si>
    <t>Hyvinkää</t>
  </si>
  <si>
    <t>HY</t>
  </si>
  <si>
    <t>Hämeenlinna</t>
  </si>
  <si>
    <t>HL</t>
  </si>
  <si>
    <t>Härmä</t>
  </si>
  <si>
    <t>HM</t>
  </si>
  <si>
    <t>Höljäkkä</t>
  </si>
  <si>
    <t>HÖL</t>
  </si>
  <si>
    <t>Ii</t>
  </si>
  <si>
    <t>II</t>
  </si>
  <si>
    <t>Iisalmen teollisuusraiteet</t>
  </si>
  <si>
    <t>ITR</t>
  </si>
  <si>
    <t>Iisalmi</t>
  </si>
  <si>
    <t>ILM</t>
  </si>
  <si>
    <t>Iittala</t>
  </si>
  <si>
    <t>ITA</t>
  </si>
  <si>
    <t>Ilmala asema</t>
  </si>
  <si>
    <t>ILA</t>
  </si>
  <si>
    <t>Ilmala ratapiha</t>
  </si>
  <si>
    <t>ILR</t>
  </si>
  <si>
    <t>Ilomantsi</t>
  </si>
  <si>
    <t>ILO</t>
  </si>
  <si>
    <t>Imatra asema</t>
  </si>
  <si>
    <t>IMR</t>
  </si>
  <si>
    <t>Imatra tavara</t>
  </si>
  <si>
    <t>IMT</t>
  </si>
  <si>
    <t>Imatrankoski</t>
  </si>
  <si>
    <t>IMK</t>
  </si>
  <si>
    <t>Imatrankoski-raja</t>
  </si>
  <si>
    <t>IMKR</t>
  </si>
  <si>
    <t>Inha</t>
  </si>
  <si>
    <t>IN</t>
  </si>
  <si>
    <t>Inkeroinen</t>
  </si>
  <si>
    <t>IKR</t>
  </si>
  <si>
    <t>Inkoo</t>
  </si>
  <si>
    <t>IKO</t>
  </si>
  <si>
    <t>Isokyrö</t>
  </si>
  <si>
    <t>IKY</t>
  </si>
  <si>
    <t>Jalasjärvi</t>
  </si>
  <si>
    <t>JAL</t>
  </si>
  <si>
    <t>Jepua</t>
  </si>
  <si>
    <t>JPA</t>
  </si>
  <si>
    <t>Joensuu asema</t>
  </si>
  <si>
    <t>JNS</t>
  </si>
  <si>
    <t>Joensuu Peltola</t>
  </si>
  <si>
    <t>PLT</t>
  </si>
  <si>
    <t>Joensuu Sulkulahti</t>
  </si>
  <si>
    <t>SUL</t>
  </si>
  <si>
    <t>Jokela</t>
  </si>
  <si>
    <t>JK</t>
  </si>
  <si>
    <t>Joroinen</t>
  </si>
  <si>
    <t>JOR</t>
  </si>
  <si>
    <t>Jorvas</t>
  </si>
  <si>
    <t>JRS</t>
  </si>
  <si>
    <t>Joutseno</t>
  </si>
  <si>
    <t>JTS</t>
  </si>
  <si>
    <t>Juankoski</t>
  </si>
  <si>
    <t>JKI</t>
  </si>
  <si>
    <t>Jutila</t>
  </si>
  <si>
    <t>JUT</t>
  </si>
  <si>
    <t>Juupajoki</t>
  </si>
  <si>
    <t>JJ</t>
  </si>
  <si>
    <t>Juurikorpi</t>
  </si>
  <si>
    <t>JRI</t>
  </si>
  <si>
    <t>Jyväskylä</t>
  </si>
  <si>
    <t>JY</t>
  </si>
  <si>
    <t>Jämsä</t>
  </si>
  <si>
    <t>JÄS</t>
  </si>
  <si>
    <t>Jämsänkoski</t>
  </si>
  <si>
    <t>JSK</t>
  </si>
  <si>
    <t>Järvelä</t>
  </si>
  <si>
    <t>JR</t>
  </si>
  <si>
    <t>Järvenpää asema</t>
  </si>
  <si>
    <t>JP</t>
  </si>
  <si>
    <t>Kaipiainen</t>
  </si>
  <si>
    <t>KPA</t>
  </si>
  <si>
    <t>Kaipola</t>
  </si>
  <si>
    <t>KLA</t>
  </si>
  <si>
    <t>Kairokoski</t>
  </si>
  <si>
    <t>KKO</t>
  </si>
  <si>
    <t>Kaitjärvi</t>
  </si>
  <si>
    <t>KJR</t>
  </si>
  <si>
    <t>Kajaani</t>
  </si>
  <si>
    <t>KAJ</t>
  </si>
  <si>
    <t>Kaleton</t>
  </si>
  <si>
    <t>KTN</t>
  </si>
  <si>
    <t>Kalkku</t>
  </si>
  <si>
    <t>KAU</t>
  </si>
  <si>
    <t>Kalliovarasto</t>
  </si>
  <si>
    <t>KAO</t>
  </si>
  <si>
    <t>Kalvitsa</t>
  </si>
  <si>
    <t>KSA</t>
  </si>
  <si>
    <t>Kangas</t>
  </si>
  <si>
    <t>KGS</t>
  </si>
  <si>
    <t>Kannelmäki</t>
  </si>
  <si>
    <t>KAN</t>
  </si>
  <si>
    <t>Kannonkoski</t>
  </si>
  <si>
    <t>KSI</t>
  </si>
  <si>
    <t>Kannus</t>
  </si>
  <si>
    <t>KNS</t>
  </si>
  <si>
    <t>Karhejärvi</t>
  </si>
  <si>
    <t>KRR</t>
  </si>
  <si>
    <t>Karhukangas</t>
  </si>
  <si>
    <t>KHG</t>
  </si>
  <si>
    <t>Karjaa</t>
  </si>
  <si>
    <t>KR</t>
  </si>
  <si>
    <t>Karkku</t>
  </si>
  <si>
    <t>KRU</t>
  </si>
  <si>
    <t>Karviainen</t>
  </si>
  <si>
    <t>KAR</t>
  </si>
  <si>
    <t>Kaskinen</t>
  </si>
  <si>
    <t>KSK</t>
  </si>
  <si>
    <t>Kattilaharju</t>
  </si>
  <si>
    <t>KTH</t>
  </si>
  <si>
    <t>Kauhajoki</t>
  </si>
  <si>
    <t>KJI</t>
  </si>
  <si>
    <t>Kauhava</t>
  </si>
  <si>
    <t>KHA</t>
  </si>
  <si>
    <t>Kauklahti asema</t>
  </si>
  <si>
    <t>KLH</t>
  </si>
  <si>
    <t>Kaulinranta</t>
  </si>
  <si>
    <t>KLR</t>
  </si>
  <si>
    <t>Kauniainen</t>
  </si>
  <si>
    <t>KNI</t>
  </si>
  <si>
    <t>Kauppilanmäki</t>
  </si>
  <si>
    <t>KPL</t>
  </si>
  <si>
    <t>Kausala</t>
  </si>
  <si>
    <t>KA</t>
  </si>
  <si>
    <t>Keitelepohja</t>
  </si>
  <si>
    <t>KTP</t>
  </si>
  <si>
    <t>Kekomäki</t>
  </si>
  <si>
    <t>KEK</t>
  </si>
  <si>
    <t>Kemi</t>
  </si>
  <si>
    <t>KEM</t>
  </si>
  <si>
    <t>Kemijärvi</t>
  </si>
  <si>
    <t>KJÄ</t>
  </si>
  <si>
    <t>Kempele</t>
  </si>
  <si>
    <t>KML</t>
  </si>
  <si>
    <t>Kera</t>
  </si>
  <si>
    <t>KEA</t>
  </si>
  <si>
    <t>Kerava asema</t>
  </si>
  <si>
    <t>KE</t>
  </si>
  <si>
    <t>Kerimäki</t>
  </si>
  <si>
    <t>KIÄ</t>
  </si>
  <si>
    <t>Kesälahti</t>
  </si>
  <si>
    <t>KTI</t>
  </si>
  <si>
    <t>Keuruu</t>
  </si>
  <si>
    <t>KEU</t>
  </si>
  <si>
    <t>Kiiala</t>
  </si>
  <si>
    <t>KIA</t>
  </si>
  <si>
    <t>Kilo</t>
  </si>
  <si>
    <t>KIL</t>
  </si>
  <si>
    <t>Kilpua</t>
  </si>
  <si>
    <t>KUA</t>
  </si>
  <si>
    <t>Kinahmi</t>
  </si>
  <si>
    <t>KNH</t>
  </si>
  <si>
    <t>Kinni</t>
  </si>
  <si>
    <t>KII</t>
  </si>
  <si>
    <t>Kirjola</t>
  </si>
  <si>
    <t>KIJ</t>
  </si>
  <si>
    <t>Kirkkonummi</t>
  </si>
  <si>
    <t>KKN</t>
  </si>
  <si>
    <t>Kirkniemi</t>
  </si>
  <si>
    <t>KRN</t>
  </si>
  <si>
    <t>Kitee</t>
  </si>
  <si>
    <t>KIT</t>
  </si>
  <si>
    <t>Kiukainen</t>
  </si>
  <si>
    <t>KN</t>
  </si>
  <si>
    <t>Kiuruvesi</t>
  </si>
  <si>
    <t>KRV</t>
  </si>
  <si>
    <t>Kivesjärvi</t>
  </si>
  <si>
    <t>KVJ</t>
  </si>
  <si>
    <t>Kivistö</t>
  </si>
  <si>
    <t>KTÖ</t>
  </si>
  <si>
    <t>Kohtavaara</t>
  </si>
  <si>
    <t>KOH</t>
  </si>
  <si>
    <t>Koivu</t>
  </si>
  <si>
    <t>KVU</t>
  </si>
  <si>
    <t>Koivuhovi</t>
  </si>
  <si>
    <t>KVH</t>
  </si>
  <si>
    <t>Koivukylä</t>
  </si>
  <si>
    <t>KVY</t>
  </si>
  <si>
    <t>Kokemäki</t>
  </si>
  <si>
    <t>KKI</t>
  </si>
  <si>
    <t>Kokkola</t>
  </si>
  <si>
    <t>KOK</t>
  </si>
  <si>
    <t>Kolari</t>
  </si>
  <si>
    <t>KLI</t>
  </si>
  <si>
    <t>Kolho</t>
  </si>
  <si>
    <t>KLO</t>
  </si>
  <si>
    <t>Kolppi</t>
  </si>
  <si>
    <t>KPI</t>
  </si>
  <si>
    <t>Kommila</t>
  </si>
  <si>
    <t>KMM</t>
  </si>
  <si>
    <t>Komu</t>
  </si>
  <si>
    <t>KOM</t>
  </si>
  <si>
    <t>Kontiolahti</t>
  </si>
  <si>
    <t>KHI</t>
  </si>
  <si>
    <t>Kontiomäki</t>
  </si>
  <si>
    <t>KON</t>
  </si>
  <si>
    <t>Koria</t>
  </si>
  <si>
    <t>KRA</t>
  </si>
  <si>
    <t>Korkeakoski</t>
  </si>
  <si>
    <t>KAS</t>
  </si>
  <si>
    <t>Korso</t>
  </si>
  <si>
    <t>KRS</t>
  </si>
  <si>
    <t>Korvensuo</t>
  </si>
  <si>
    <t>KSU</t>
  </si>
  <si>
    <t>Koskenkorva</t>
  </si>
  <si>
    <t>KOS</t>
  </si>
  <si>
    <t>Kotka asema</t>
  </si>
  <si>
    <t>KTA</t>
  </si>
  <si>
    <t>Kotka Hovinsaari</t>
  </si>
  <si>
    <t>HOS</t>
  </si>
  <si>
    <t>Kotka Mussalo</t>
  </si>
  <si>
    <t>MSS</t>
  </si>
  <si>
    <t>Kotka tavara</t>
  </si>
  <si>
    <t>KTT</t>
  </si>
  <si>
    <t>Kotkan satama</t>
  </si>
  <si>
    <t>KTS</t>
  </si>
  <si>
    <t>Kotolahti</t>
  </si>
  <si>
    <t>KOO</t>
  </si>
  <si>
    <t>Kouvola asema</t>
  </si>
  <si>
    <t>KV</t>
  </si>
  <si>
    <t>Kouvola lajittelu</t>
  </si>
  <si>
    <t>KVLA</t>
  </si>
  <si>
    <t>Kouvola Oikoraide</t>
  </si>
  <si>
    <t>OIK</t>
  </si>
  <si>
    <t>Kouvola tavara</t>
  </si>
  <si>
    <t>KVT</t>
  </si>
  <si>
    <t>Kovjoki</t>
  </si>
  <si>
    <t>KOI</t>
  </si>
  <si>
    <t>Kruunupyy</t>
  </si>
  <si>
    <t>KPY</t>
  </si>
  <si>
    <t>Kuivasjärvi</t>
  </si>
  <si>
    <t>KIS</t>
  </si>
  <si>
    <t>Kullasvaara</t>
  </si>
  <si>
    <t>KUV</t>
  </si>
  <si>
    <t>Kuopio asema</t>
  </si>
  <si>
    <t>KUO</t>
  </si>
  <si>
    <t>Kuopio tavara</t>
  </si>
  <si>
    <t>KUOT</t>
  </si>
  <si>
    <t>Kupittaa</t>
  </si>
  <si>
    <t>KUT</t>
  </si>
  <si>
    <t>Kurkimäki</t>
  </si>
  <si>
    <t>KRM</t>
  </si>
  <si>
    <t>Kuurila</t>
  </si>
  <si>
    <t>KU</t>
  </si>
  <si>
    <t>Kuusankoski</t>
  </si>
  <si>
    <t>KUK</t>
  </si>
  <si>
    <t>Kylänlahti</t>
  </si>
  <si>
    <t>KYN</t>
  </si>
  <si>
    <t>Kymi</t>
  </si>
  <si>
    <t>KY</t>
  </si>
  <si>
    <t>Kyminlinna</t>
  </si>
  <si>
    <t>KLN</t>
  </si>
  <si>
    <t>Kyrö</t>
  </si>
  <si>
    <t>KÖ</t>
  </si>
  <si>
    <t>Kytömaa</t>
  </si>
  <si>
    <t>KYT</t>
  </si>
  <si>
    <t>Kälviä</t>
  </si>
  <si>
    <t>KLV</t>
  </si>
  <si>
    <t>Käpylä</t>
  </si>
  <si>
    <t>KÄP</t>
  </si>
  <si>
    <t>Köykkäri</t>
  </si>
  <si>
    <t>KÖK</t>
  </si>
  <si>
    <t>Laajavuori</t>
  </si>
  <si>
    <t>LAV</t>
  </si>
  <si>
    <t>Lahdenperä</t>
  </si>
  <si>
    <t>LPR</t>
  </si>
  <si>
    <t>Lahnaslampi</t>
  </si>
  <si>
    <t>LHN</t>
  </si>
  <si>
    <t>Lahti</t>
  </si>
  <si>
    <t>LH</t>
  </si>
  <si>
    <t>Laihia</t>
  </si>
  <si>
    <t>LAI</t>
  </si>
  <si>
    <t>Lakiala</t>
  </si>
  <si>
    <t>LAK</t>
  </si>
  <si>
    <t>Lamminkoski</t>
  </si>
  <si>
    <t>LMK</t>
  </si>
  <si>
    <t>Lamminniemi</t>
  </si>
  <si>
    <t>LAM</t>
  </si>
  <si>
    <t>Lapinjärvi</t>
  </si>
  <si>
    <t>LPJ</t>
  </si>
  <si>
    <t>Lapinlahti</t>
  </si>
  <si>
    <t>LNA</t>
  </si>
  <si>
    <t>Lapinneva</t>
  </si>
  <si>
    <t>LPN</t>
  </si>
  <si>
    <t>Lappeenranta</t>
  </si>
  <si>
    <t>LR</t>
  </si>
  <si>
    <t>Lappila</t>
  </si>
  <si>
    <t>LAA</t>
  </si>
  <si>
    <t>Lappohja</t>
  </si>
  <si>
    <t>LPO</t>
  </si>
  <si>
    <t>Lapua</t>
  </si>
  <si>
    <t>LPA</t>
  </si>
  <si>
    <t>Larvakytö</t>
  </si>
  <si>
    <t>LYÖ</t>
  </si>
  <si>
    <t>Laukaa</t>
  </si>
  <si>
    <t>LAU</t>
  </si>
  <si>
    <t>Laurila</t>
  </si>
  <si>
    <t>LLA</t>
  </si>
  <si>
    <t>Lauritsala</t>
  </si>
  <si>
    <t>LRS</t>
  </si>
  <si>
    <t>Lautiosaari</t>
  </si>
  <si>
    <t>LI</t>
  </si>
  <si>
    <t>Leinelä</t>
  </si>
  <si>
    <t>LNÄ</t>
  </si>
  <si>
    <t>Lelkola</t>
  </si>
  <si>
    <t>LKL</t>
  </si>
  <si>
    <t>Lempäälä</t>
  </si>
  <si>
    <t>LPÄ</t>
  </si>
  <si>
    <t>LEN</t>
  </si>
  <si>
    <t>Leppäkoski</t>
  </si>
  <si>
    <t>LK</t>
  </si>
  <si>
    <t>Leppävaara</t>
  </si>
  <si>
    <t>LPV</t>
  </si>
  <si>
    <t>Leteensuo</t>
  </si>
  <si>
    <t>LTS</t>
  </si>
  <si>
    <t>Lieksa</t>
  </si>
  <si>
    <t>LIS</t>
  </si>
  <si>
    <t>Lieksan teollisuuskylä</t>
  </si>
  <si>
    <t>LTK</t>
  </si>
  <si>
    <t>Lielahti</t>
  </si>
  <si>
    <t>LLH</t>
  </si>
  <si>
    <t>Lievestuore</t>
  </si>
  <si>
    <t>LVT</t>
  </si>
  <si>
    <t>LKA</t>
  </si>
  <si>
    <t>Lohiluoma</t>
  </si>
  <si>
    <t>LUO</t>
  </si>
  <si>
    <t>Lohja</t>
  </si>
  <si>
    <t>LO</t>
  </si>
  <si>
    <t>Loimaa</t>
  </si>
  <si>
    <t>LM</t>
  </si>
  <si>
    <t>Louhela</t>
  </si>
  <si>
    <t>LOH</t>
  </si>
  <si>
    <t>Loukolampi</t>
  </si>
  <si>
    <t>LOL</t>
  </si>
  <si>
    <t>Loviisan satama</t>
  </si>
  <si>
    <t>LVS</t>
  </si>
  <si>
    <t>Luikonlahti</t>
  </si>
  <si>
    <t>LUI</t>
  </si>
  <si>
    <t>Luoma</t>
  </si>
  <si>
    <t>LMA</t>
  </si>
  <si>
    <t>Lusto</t>
  </si>
  <si>
    <t>LUS</t>
  </si>
  <si>
    <t>Luumäki</t>
  </si>
  <si>
    <t>LÄ</t>
  </si>
  <si>
    <t>Länkipohja</t>
  </si>
  <si>
    <t>LÄP</t>
  </si>
  <si>
    <t>Maanselkä</t>
  </si>
  <si>
    <t>MLK</t>
  </si>
  <si>
    <t>Maaria</t>
  </si>
  <si>
    <t>MRI</t>
  </si>
  <si>
    <t>Madesjärvi</t>
  </si>
  <si>
    <t>MD</t>
  </si>
  <si>
    <t>Majajärvi</t>
  </si>
  <si>
    <t>MJJ</t>
  </si>
  <si>
    <t>Malmi</t>
  </si>
  <si>
    <t>ML</t>
  </si>
  <si>
    <t>Malminkartano</t>
  </si>
  <si>
    <t>MLO</t>
  </si>
  <si>
    <t>Mankala</t>
  </si>
  <si>
    <t>MKA</t>
  </si>
  <si>
    <t>Mankki</t>
  </si>
  <si>
    <t>MNK</t>
  </si>
  <si>
    <t>Markkala</t>
  </si>
  <si>
    <t>MRK</t>
  </si>
  <si>
    <t>Martinlaakso</t>
  </si>
  <si>
    <t>MRL</t>
  </si>
  <si>
    <t>Masala</t>
  </si>
  <si>
    <t>MAS</t>
  </si>
  <si>
    <t>Matkaneva</t>
  </si>
  <si>
    <t>MTV</t>
  </si>
  <si>
    <t>Mattila</t>
  </si>
  <si>
    <t>MAT</t>
  </si>
  <si>
    <t>Meltola</t>
  </si>
  <si>
    <t>MEL</t>
  </si>
  <si>
    <t>Metsäkansa</t>
  </si>
  <si>
    <t>MSÄ</t>
  </si>
  <si>
    <t>Mikkeli</t>
  </si>
  <si>
    <t>MI</t>
  </si>
  <si>
    <t>Misi</t>
  </si>
  <si>
    <t>MIS</t>
  </si>
  <si>
    <t>Mommila</t>
  </si>
  <si>
    <t>MLA</t>
  </si>
  <si>
    <t>Moskova_(Leningradski)</t>
  </si>
  <si>
    <t>MVA</t>
  </si>
  <si>
    <t>RU</t>
  </si>
  <si>
    <t>Muhos</t>
  </si>
  <si>
    <t>MH</t>
  </si>
  <si>
    <t>Mukkula</t>
  </si>
  <si>
    <t>MUK</t>
  </si>
  <si>
    <t>Murtomäki</t>
  </si>
  <si>
    <t>MUR</t>
  </si>
  <si>
    <t>Mustio</t>
  </si>
  <si>
    <t>MSO</t>
  </si>
  <si>
    <t>Mustolan satama</t>
  </si>
  <si>
    <t>MST</t>
  </si>
  <si>
    <t>Muukko</t>
  </si>
  <si>
    <t>MKO</t>
  </si>
  <si>
    <t>Muurame</t>
  </si>
  <si>
    <t>MUU</t>
  </si>
  <si>
    <t>Muurola</t>
  </si>
  <si>
    <t>MUL</t>
  </si>
  <si>
    <t>Myllykangas</t>
  </si>
  <si>
    <t>MYS</t>
  </si>
  <si>
    <t>Myllykoski</t>
  </si>
  <si>
    <t>MKI</t>
  </si>
  <si>
    <t>Myllymäki</t>
  </si>
  <si>
    <t>MY</t>
  </si>
  <si>
    <t>Myllyoja</t>
  </si>
  <si>
    <t>MYL</t>
  </si>
  <si>
    <t>Mynttilä</t>
  </si>
  <si>
    <t>MYT</t>
  </si>
  <si>
    <t>Mynämäki</t>
  </si>
  <si>
    <t>MYN</t>
  </si>
  <si>
    <t>Myyrmäki</t>
  </si>
  <si>
    <t>MYR</t>
  </si>
  <si>
    <t>Mäkkylä</t>
  </si>
  <si>
    <t>MÄK</t>
  </si>
  <si>
    <t>Mäntsälä</t>
  </si>
  <si>
    <t>MLÄ</t>
  </si>
  <si>
    <t>Mänttä</t>
  </si>
  <si>
    <t>MÄN</t>
  </si>
  <si>
    <t>Mäntyharju</t>
  </si>
  <si>
    <t>MR</t>
  </si>
  <si>
    <t>Mäntyluoto</t>
  </si>
  <si>
    <t>MN</t>
  </si>
  <si>
    <t>Naantali</t>
  </si>
  <si>
    <t>NNL</t>
  </si>
  <si>
    <t>Naarajärvi</t>
  </si>
  <si>
    <t>NRI</t>
  </si>
  <si>
    <t>Nakkila</t>
  </si>
  <si>
    <t>NAL</t>
  </si>
  <si>
    <t>Nastola</t>
  </si>
  <si>
    <t>NSL</t>
  </si>
  <si>
    <t>Niemenpää</t>
  </si>
  <si>
    <t>NMP</t>
  </si>
  <si>
    <t>Niinimaa</t>
  </si>
  <si>
    <t>NII</t>
  </si>
  <si>
    <t>Niinimäki</t>
  </si>
  <si>
    <t>NMÄ</t>
  </si>
  <si>
    <t>Niinisalo</t>
  </si>
  <si>
    <t>NNS</t>
  </si>
  <si>
    <t>Niirala</t>
  </si>
  <si>
    <t>NRL</t>
  </si>
  <si>
    <t>Niirala-raja</t>
  </si>
  <si>
    <t>NRLR</t>
  </si>
  <si>
    <t>Niittylahti</t>
  </si>
  <si>
    <t>NTH</t>
  </si>
  <si>
    <t>Nikkilä</t>
  </si>
  <si>
    <t>NLÄ</t>
  </si>
  <si>
    <t>Nivala</t>
  </si>
  <si>
    <t>NVL</t>
  </si>
  <si>
    <t>Nokia</t>
  </si>
  <si>
    <t>NOA</t>
  </si>
  <si>
    <t>Nummela</t>
  </si>
  <si>
    <t>NM</t>
  </si>
  <si>
    <t>Nuppulinna</t>
  </si>
  <si>
    <t>NUP</t>
  </si>
  <si>
    <t>Nurmes</t>
  </si>
  <si>
    <t>NRM</t>
  </si>
  <si>
    <t>Närpiö</t>
  </si>
  <si>
    <t>NÄR</t>
  </si>
  <si>
    <t>Ohenmäki</t>
  </si>
  <si>
    <t>OHM</t>
  </si>
  <si>
    <t>Oitti</t>
  </si>
  <si>
    <t>OI</t>
  </si>
  <si>
    <t>Olli</t>
  </si>
  <si>
    <t>OLLI</t>
  </si>
  <si>
    <t>Onttola</t>
  </si>
  <si>
    <t>ONT</t>
  </si>
  <si>
    <t>Orimattila</t>
  </si>
  <si>
    <t>OM</t>
  </si>
  <si>
    <t>Orivesi</t>
  </si>
  <si>
    <t>OV</t>
  </si>
  <si>
    <t>Orivesi keskusta</t>
  </si>
  <si>
    <t>OVK</t>
  </si>
  <si>
    <t>Otanmäki</t>
  </si>
  <si>
    <t>OTM</t>
  </si>
  <si>
    <t>Otava</t>
  </si>
  <si>
    <t>OT</t>
  </si>
  <si>
    <t>Oulainen</t>
  </si>
  <si>
    <t>OU</t>
  </si>
  <si>
    <t>Oulu asema</t>
  </si>
  <si>
    <t>OL</t>
  </si>
  <si>
    <t>Oulu Nokela</t>
  </si>
  <si>
    <t>NOK</t>
  </si>
  <si>
    <t>Oulu Oritkari</t>
  </si>
  <si>
    <t>ORI</t>
  </si>
  <si>
    <t>Oulu tavara</t>
  </si>
  <si>
    <t>OLT</t>
  </si>
  <si>
    <t>Oulu Tuira</t>
  </si>
  <si>
    <t>TUA</t>
  </si>
  <si>
    <t>Oulunkylä</t>
  </si>
  <si>
    <t>OLK</t>
  </si>
  <si>
    <t>Paimenportti</t>
  </si>
  <si>
    <t>PTI</t>
  </si>
  <si>
    <t>Paimio</t>
  </si>
  <si>
    <t>PO</t>
  </si>
  <si>
    <t>Palopuro</t>
  </si>
  <si>
    <t>PLP</t>
  </si>
  <si>
    <t>Paltamo</t>
  </si>
  <si>
    <t>PTO</t>
  </si>
  <si>
    <t>Pankakoski</t>
  </si>
  <si>
    <t>PAS</t>
  </si>
  <si>
    <t>Parikkala</t>
  </si>
  <si>
    <t>PAR</t>
  </si>
  <si>
    <t>Parkano</t>
  </si>
  <si>
    <t>PKO</t>
  </si>
  <si>
    <t>Parola</t>
  </si>
  <si>
    <t>PRL</t>
  </si>
  <si>
    <t>Pasila asema</t>
  </si>
  <si>
    <t>PSL</t>
  </si>
  <si>
    <t>Pasila autojuna-asema</t>
  </si>
  <si>
    <t>PAU</t>
  </si>
  <si>
    <t>Pasila tavara</t>
  </si>
  <si>
    <t>PSLT</t>
  </si>
  <si>
    <t>Patokangas</t>
  </si>
  <si>
    <t>PTG</t>
  </si>
  <si>
    <t>Pelkola</t>
  </si>
  <si>
    <t>PA</t>
  </si>
  <si>
    <t>Pello</t>
  </si>
  <si>
    <t>PEL</t>
  </si>
  <si>
    <t>Peltosalmi</t>
  </si>
  <si>
    <t>PMI</t>
  </si>
  <si>
    <t>Peräseinäjoki</t>
  </si>
  <si>
    <t>PSJ</t>
  </si>
  <si>
    <t>Pesiökylä</t>
  </si>
  <si>
    <t>PSK</t>
  </si>
  <si>
    <t>Petroskoi / Petrozavodsk</t>
  </si>
  <si>
    <t>PTK</t>
  </si>
  <si>
    <t>Petäjävesi</t>
  </si>
  <si>
    <t>PVI</t>
  </si>
  <si>
    <t>Pieksämäki asema</t>
  </si>
  <si>
    <t>PM</t>
  </si>
  <si>
    <t>Pieksämäki lajittelu</t>
  </si>
  <si>
    <t>PMLA</t>
  </si>
  <si>
    <t>Pieksämäki tavara</t>
  </si>
  <si>
    <t>PMT</t>
  </si>
  <si>
    <t>Pieksämäki Temu</t>
  </si>
  <si>
    <t>TMU</t>
  </si>
  <si>
    <t>Pietari_(Finljandski)</t>
  </si>
  <si>
    <t>PTR</t>
  </si>
  <si>
    <t>Pietarsaari</t>
  </si>
  <si>
    <t>PTS</t>
  </si>
  <si>
    <t>Pihlajavesi</t>
  </si>
  <si>
    <t>PH</t>
  </si>
  <si>
    <t>Pihtipudas</t>
  </si>
  <si>
    <t>PP</t>
  </si>
  <si>
    <t>Piikkiö</t>
  </si>
  <si>
    <t>PIK</t>
  </si>
  <si>
    <t>Pikkarala</t>
  </si>
  <si>
    <t>PKL</t>
  </si>
  <si>
    <t>Pitäjänmäki</t>
  </si>
  <si>
    <t>PJM</t>
  </si>
  <si>
    <t>Pohjankuru</t>
  </si>
  <si>
    <t>PKU</t>
  </si>
  <si>
    <t>Pohjois-Haaga</t>
  </si>
  <si>
    <t>POH</t>
  </si>
  <si>
    <t>Pohjois-Louko</t>
  </si>
  <si>
    <t>PLU</t>
  </si>
  <si>
    <t>Poikkeus</t>
  </si>
  <si>
    <t>PKK</t>
  </si>
  <si>
    <t>Poiksilta</t>
  </si>
  <si>
    <t>POI</t>
  </si>
  <si>
    <t>Pori</t>
  </si>
  <si>
    <t>PRI</t>
  </si>
  <si>
    <t>Porokylä</t>
  </si>
  <si>
    <t>POR</t>
  </si>
  <si>
    <t>Porvoo</t>
  </si>
  <si>
    <t>PRV</t>
  </si>
  <si>
    <t>Puhos</t>
  </si>
  <si>
    <t>PUS</t>
  </si>
  <si>
    <t>Puistola</t>
  </si>
  <si>
    <t>PLA</t>
  </si>
  <si>
    <t>Pukinmäki</t>
  </si>
  <si>
    <t>PMK</t>
  </si>
  <si>
    <t>Pulsa</t>
  </si>
  <si>
    <t>PL</t>
  </si>
  <si>
    <t>Punkaharju</t>
  </si>
  <si>
    <t>PUN</t>
  </si>
  <si>
    <t>Purola</t>
  </si>
  <si>
    <t>PUR</t>
  </si>
  <si>
    <t>Pyhäkumpu</t>
  </si>
  <si>
    <t>PYK</t>
  </si>
  <si>
    <t>Pyhäkumpu erkanemisvaihde</t>
  </si>
  <si>
    <t>PYE</t>
  </si>
  <si>
    <t>Pyhäsalmi</t>
  </si>
  <si>
    <t>PHÄ</t>
  </si>
  <si>
    <t>Pännäinen</t>
  </si>
  <si>
    <t>PNÄ</t>
  </si>
  <si>
    <t>Pääskylahti</t>
  </si>
  <si>
    <t>PKY</t>
  </si>
  <si>
    <t>R530</t>
  </si>
  <si>
    <t>Raahe</t>
  </si>
  <si>
    <t>RHE</t>
  </si>
  <si>
    <t>Raide934</t>
  </si>
  <si>
    <t>R934</t>
  </si>
  <si>
    <t>Raippo</t>
  </si>
  <si>
    <t>RPO</t>
  </si>
  <si>
    <t>Raisio</t>
  </si>
  <si>
    <t>RAI</t>
  </si>
  <si>
    <t>Rajamäki</t>
  </si>
  <si>
    <t>RM</t>
  </si>
  <si>
    <t>Rajaperkiö</t>
  </si>
  <si>
    <t>RJP</t>
  </si>
  <si>
    <t>Rantasalmi</t>
  </si>
  <si>
    <t>RMI</t>
  </si>
  <si>
    <t>Rasinsuo</t>
  </si>
  <si>
    <t>RAS</t>
  </si>
  <si>
    <t>Ratikylä</t>
  </si>
  <si>
    <t>RLÄ</t>
  </si>
  <si>
    <t>Rauha</t>
  </si>
  <si>
    <t>RAH</t>
  </si>
  <si>
    <t>Rauhalahti</t>
  </si>
  <si>
    <t>RHL</t>
  </si>
  <si>
    <t>Rauma</t>
  </si>
  <si>
    <t>RMA</t>
  </si>
  <si>
    <t>Raunio</t>
  </si>
  <si>
    <t>RIO</t>
  </si>
  <si>
    <t>Rautaruukki</t>
  </si>
  <si>
    <t>RAT</t>
  </si>
  <si>
    <t>Rautjärvi</t>
  </si>
  <si>
    <t>RJÄ</t>
  </si>
  <si>
    <t>Rautpohja</t>
  </si>
  <si>
    <t>RPH</t>
  </si>
  <si>
    <t>Rekola</t>
  </si>
  <si>
    <t>RKL</t>
  </si>
  <si>
    <t>Retretti</t>
  </si>
  <si>
    <t>REE</t>
  </si>
  <si>
    <t>Riihimäki Arolampi</t>
  </si>
  <si>
    <t>ARP</t>
  </si>
  <si>
    <t>Riihimäki asema</t>
  </si>
  <si>
    <t>RI</t>
  </si>
  <si>
    <t>Riihimäki lajittelu</t>
  </si>
  <si>
    <t>RILA</t>
  </si>
  <si>
    <t>Riihimäki tavara</t>
  </si>
  <si>
    <t>RIT</t>
  </si>
  <si>
    <t>Riijärvi</t>
  </si>
  <si>
    <t>RJR</t>
  </si>
  <si>
    <t>Riippa</t>
  </si>
  <si>
    <t>RPA</t>
  </si>
  <si>
    <t>Ristiina</t>
  </si>
  <si>
    <t>RST</t>
  </si>
  <si>
    <t>Ristijärvi</t>
  </si>
  <si>
    <t>RJV</t>
  </si>
  <si>
    <t>Rovaniemi</t>
  </si>
  <si>
    <t>ROI</t>
  </si>
  <si>
    <t>Ruha</t>
  </si>
  <si>
    <t>RHA</t>
  </si>
  <si>
    <t>Runni</t>
  </si>
  <si>
    <t>RNN</t>
  </si>
  <si>
    <t>Ruokosuo</t>
  </si>
  <si>
    <t>RSU</t>
  </si>
  <si>
    <t>Ruukki</t>
  </si>
  <si>
    <t>RKI</t>
  </si>
  <si>
    <t>Ruusumäki</t>
  </si>
  <si>
    <t>RSM</t>
  </si>
  <si>
    <t>Ryttylä</t>
  </si>
  <si>
    <t>RY</t>
  </si>
  <si>
    <t>Röyttä</t>
  </si>
  <si>
    <t>RÖY</t>
  </si>
  <si>
    <t>Saakoski</t>
  </si>
  <si>
    <t>SAA</t>
  </si>
  <si>
    <t>Saari</t>
  </si>
  <si>
    <t>SR</t>
  </si>
  <si>
    <t>Saarijärvi</t>
  </si>
  <si>
    <t>SRJ</t>
  </si>
  <si>
    <t>Salminen</t>
  </si>
  <si>
    <t>SLN</t>
  </si>
  <si>
    <t>Salo</t>
  </si>
  <si>
    <t>SLO</t>
  </si>
  <si>
    <t>Sammalisto</t>
  </si>
  <si>
    <t>SAM</t>
  </si>
  <si>
    <t>Santala</t>
  </si>
  <si>
    <t>STA</t>
  </si>
  <si>
    <t>Saunakallio</t>
  </si>
  <si>
    <t>SAU</t>
  </si>
  <si>
    <t>Saunamäki</t>
  </si>
  <si>
    <t>SMÄ</t>
  </si>
  <si>
    <t>Savio</t>
  </si>
  <si>
    <t>SAV</t>
  </si>
  <si>
    <t>Savonlinna asema</t>
  </si>
  <si>
    <t>SL</t>
  </si>
  <si>
    <t>Seinäjoki asema</t>
  </si>
  <si>
    <t>SK</t>
  </si>
  <si>
    <t>Seinäjoki tavara</t>
  </si>
  <si>
    <t>SKT</t>
  </si>
  <si>
    <t>Selänpää</t>
  </si>
  <si>
    <t>SPÄ</t>
  </si>
  <si>
    <t>Sieppijärvi</t>
  </si>
  <si>
    <t>SPJ</t>
  </si>
  <si>
    <t>Sievi</t>
  </si>
  <si>
    <t>SVI</t>
  </si>
  <si>
    <t>Siikamäki</t>
  </si>
  <si>
    <t>SKÄ</t>
  </si>
  <si>
    <t>Siilinjärvi Asema</t>
  </si>
  <si>
    <t>SIJ</t>
  </si>
  <si>
    <t>Simo</t>
  </si>
  <si>
    <t>SIM</t>
  </si>
  <si>
    <t>Simpele</t>
  </si>
  <si>
    <t>SPL</t>
  </si>
  <si>
    <t>Sipilä</t>
  </si>
  <si>
    <t>SIP</t>
  </si>
  <si>
    <t>Sisättö</t>
  </si>
  <si>
    <t>STÖ</t>
  </si>
  <si>
    <t>Siuntio</t>
  </si>
  <si>
    <t>STI</t>
  </si>
  <si>
    <t>Siuro</t>
  </si>
  <si>
    <t>SIU</t>
  </si>
  <si>
    <t>Skogby</t>
  </si>
  <si>
    <t>SGY</t>
  </si>
  <si>
    <t>Sköldvik</t>
  </si>
  <si>
    <t>SLD</t>
  </si>
  <si>
    <t>Soinlahti</t>
  </si>
  <si>
    <t>SOA</t>
  </si>
  <si>
    <t>Sorsasalo</t>
  </si>
  <si>
    <t>SOR</t>
  </si>
  <si>
    <t>Sukeva</t>
  </si>
  <si>
    <t>SKV</t>
  </si>
  <si>
    <t>Suolahti</t>
  </si>
  <si>
    <t>SUO</t>
  </si>
  <si>
    <t>Suonenjoki</t>
  </si>
  <si>
    <t>SNJ</t>
  </si>
  <si>
    <t>Suoniemi</t>
  </si>
  <si>
    <t>SNM</t>
  </si>
  <si>
    <t>Syrjä</t>
  </si>
  <si>
    <t>SYR</t>
  </si>
  <si>
    <t>Syrjämäki</t>
  </si>
  <si>
    <t>SKI</t>
  </si>
  <si>
    <t>Sysmäjärvi</t>
  </si>
  <si>
    <t>SMJ</t>
  </si>
  <si>
    <t>Säkäniemi</t>
  </si>
  <si>
    <t>SÄ</t>
  </si>
  <si>
    <t>Sänkimäki</t>
  </si>
  <si>
    <t>SKM</t>
  </si>
  <si>
    <t>Sääksjärvi</t>
  </si>
  <si>
    <t>SJ</t>
  </si>
  <si>
    <t>Taavetti</t>
  </si>
  <si>
    <t>TA</t>
  </si>
  <si>
    <t>Tahkoluoto</t>
  </si>
  <si>
    <t>TKO</t>
  </si>
  <si>
    <t>Taipale</t>
  </si>
  <si>
    <t>TE</t>
  </si>
  <si>
    <t>Talviainen</t>
  </si>
  <si>
    <t>TV</t>
  </si>
  <si>
    <t>Talvivaara</t>
  </si>
  <si>
    <t>TLV</t>
  </si>
  <si>
    <t>Tammisaari</t>
  </si>
  <si>
    <t>TMS</t>
  </si>
  <si>
    <t>Tampere asema</t>
  </si>
  <si>
    <t>TPE</t>
  </si>
  <si>
    <t>Tampere Järvensivu</t>
  </si>
  <si>
    <t>JVS</t>
  </si>
  <si>
    <t>Tampere tavara</t>
  </si>
  <si>
    <t>TPET</t>
  </si>
  <si>
    <t>Tampere Viinikka</t>
  </si>
  <si>
    <t>VKA</t>
  </si>
  <si>
    <t>Tapanila</t>
  </si>
  <si>
    <t>TNA</t>
  </si>
  <si>
    <t>Tapavainola</t>
  </si>
  <si>
    <t>TAP</t>
  </si>
  <si>
    <t>Tavastila</t>
  </si>
  <si>
    <t>TSL</t>
  </si>
  <si>
    <t>Tervajoki</t>
  </si>
  <si>
    <t>TK</t>
  </si>
  <si>
    <t>Tervola</t>
  </si>
  <si>
    <t>TRV</t>
  </si>
  <si>
    <t>Teuva</t>
  </si>
  <si>
    <t>TUV</t>
  </si>
  <si>
    <t>Tikkala</t>
  </si>
  <si>
    <t>TKK</t>
  </si>
  <si>
    <t>Tikkaperä</t>
  </si>
  <si>
    <t>TKP</t>
  </si>
  <si>
    <t>Tikkurila asema</t>
  </si>
  <si>
    <t>TKL</t>
  </si>
  <si>
    <t>Tohmajärvi</t>
  </si>
  <si>
    <t>TOH</t>
  </si>
  <si>
    <t>Toijala</t>
  </si>
  <si>
    <t>TL</t>
  </si>
  <si>
    <t>Toivala</t>
  </si>
  <si>
    <t>TOI</t>
  </si>
  <si>
    <t>Tolsa</t>
  </si>
  <si>
    <t>TOL</t>
  </si>
  <si>
    <t>Tommola</t>
  </si>
  <si>
    <t>TOM</t>
  </si>
  <si>
    <t>Torkkeli</t>
  </si>
  <si>
    <t>TRK</t>
  </si>
  <si>
    <t>Tornio asema</t>
  </si>
  <si>
    <t>TOR</t>
  </si>
  <si>
    <t>Tornio-Itäinen</t>
  </si>
  <si>
    <t>TRI</t>
  </si>
  <si>
    <t>Tornio-raja</t>
  </si>
  <si>
    <t>TRR</t>
  </si>
  <si>
    <t>Tuomarila</t>
  </si>
  <si>
    <t>TRL</t>
  </si>
  <si>
    <t>Tuomioja</t>
  </si>
  <si>
    <t>TJA</t>
  </si>
  <si>
    <t>Turenki</t>
  </si>
  <si>
    <t>TU</t>
  </si>
  <si>
    <t>Turku asema</t>
  </si>
  <si>
    <t>TKU</t>
  </si>
  <si>
    <t>Turku satama</t>
  </si>
  <si>
    <t>TUS</t>
  </si>
  <si>
    <t>Turku tavara</t>
  </si>
  <si>
    <t>TKUT</t>
  </si>
  <si>
    <t>Tuupovaara</t>
  </si>
  <si>
    <t>TPV</t>
  </si>
  <si>
    <t>Tuuri</t>
  </si>
  <si>
    <t>TUU</t>
  </si>
  <si>
    <t>Törmä</t>
  </si>
  <si>
    <t>TÖR</t>
  </si>
  <si>
    <t>Törölä</t>
  </si>
  <si>
    <t>TRÄ</t>
  </si>
  <si>
    <t>Uimaharju</t>
  </si>
  <si>
    <t>UIM</t>
  </si>
  <si>
    <t>Urjala</t>
  </si>
  <si>
    <t>UR</t>
  </si>
  <si>
    <t>Utajärvi</t>
  </si>
  <si>
    <t>UTJ</t>
  </si>
  <si>
    <t>Utti</t>
  </si>
  <si>
    <t>UTI</t>
  </si>
  <si>
    <t>Uusikaupunki</t>
  </si>
  <si>
    <t>UKP</t>
  </si>
  <si>
    <t>Uusikylä</t>
  </si>
  <si>
    <t>UKÄ</t>
  </si>
  <si>
    <t>Vaajakoski</t>
  </si>
  <si>
    <t>VKO</t>
  </si>
  <si>
    <t>Vaala</t>
  </si>
  <si>
    <t>VAA</t>
  </si>
  <si>
    <t>Vaarala</t>
  </si>
  <si>
    <t>VRA</t>
  </si>
  <si>
    <t>Vaasa</t>
  </si>
  <si>
    <t>VS</t>
  </si>
  <si>
    <t>Vahojärvi</t>
  </si>
  <si>
    <t>VJR</t>
  </si>
  <si>
    <t>Vainikkala asema</t>
  </si>
  <si>
    <t>VNA</t>
  </si>
  <si>
    <t>Vainikkala tavara</t>
  </si>
  <si>
    <t>VNAT</t>
  </si>
  <si>
    <t>Vainikkala-raja</t>
  </si>
  <si>
    <t>VNAR</t>
  </si>
  <si>
    <t>Valimo</t>
  </si>
  <si>
    <t>VMO</t>
  </si>
  <si>
    <t>Valkeakoski</t>
  </si>
  <si>
    <t>VI</t>
  </si>
  <si>
    <t>Valkeasuo</t>
  </si>
  <si>
    <t>VSO</t>
  </si>
  <si>
    <t>Valtimo</t>
  </si>
  <si>
    <t>VLM</t>
  </si>
  <si>
    <t>Vammala</t>
  </si>
  <si>
    <t>VMA</t>
  </si>
  <si>
    <t>Vanattara</t>
  </si>
  <si>
    <t>VTR</t>
  </si>
  <si>
    <t>Vantaankoski</t>
  </si>
  <si>
    <t>VKS</t>
  </si>
  <si>
    <t>Varkaus</t>
  </si>
  <si>
    <t>VAR</t>
  </si>
  <si>
    <t>Vartius</t>
  </si>
  <si>
    <t>VUS</t>
  </si>
  <si>
    <t>Vartius-raja</t>
  </si>
  <si>
    <t>VUR</t>
  </si>
  <si>
    <t>Vasikkahaka</t>
  </si>
  <si>
    <t>VKH</t>
  </si>
  <si>
    <t>Vaskiluoto</t>
  </si>
  <si>
    <t>VSK</t>
  </si>
  <si>
    <t>Vehkala</t>
  </si>
  <si>
    <t>VEH</t>
  </si>
  <si>
    <t>Venetmäki</t>
  </si>
  <si>
    <t>VKI</t>
  </si>
  <si>
    <t>Vesanka</t>
  </si>
  <si>
    <t>VN</t>
  </si>
  <si>
    <t>Viekki</t>
  </si>
  <si>
    <t>VK</t>
  </si>
  <si>
    <t>Vierumäki</t>
  </si>
  <si>
    <t>VRM</t>
  </si>
  <si>
    <t>Vihanti</t>
  </si>
  <si>
    <t>VTI</t>
  </si>
  <si>
    <t>Vihtari</t>
  </si>
  <si>
    <t>VIH</t>
  </si>
  <si>
    <t>Vihtavuori</t>
  </si>
  <si>
    <t>VRI</t>
  </si>
  <si>
    <t>Viiala</t>
  </si>
  <si>
    <t>VIA</t>
  </si>
  <si>
    <t>Viinijärvi</t>
  </si>
  <si>
    <t>VNJ</t>
  </si>
  <si>
    <t>Viipuri</t>
  </si>
  <si>
    <t>VYB</t>
  </si>
  <si>
    <t>Villähde</t>
  </si>
  <si>
    <t>VLH</t>
  </si>
  <si>
    <t>Vilppula</t>
  </si>
  <si>
    <t>VLP</t>
  </si>
  <si>
    <t>Vinnilä</t>
  </si>
  <si>
    <t>VIN</t>
  </si>
  <si>
    <t>Virkamies</t>
  </si>
  <si>
    <t>VMS</t>
  </si>
  <si>
    <t>Voltti</t>
  </si>
  <si>
    <t>VT</t>
  </si>
  <si>
    <t>Vuohijärvi</t>
  </si>
  <si>
    <t>VHJ</t>
  </si>
  <si>
    <t>Vuojoki</t>
  </si>
  <si>
    <t>VJO</t>
  </si>
  <si>
    <t>Vuokatti</t>
  </si>
  <si>
    <t>VKT</t>
  </si>
  <si>
    <t>Vuonislahti</t>
  </si>
  <si>
    <t>VSL</t>
  </si>
  <si>
    <t>Vuonos</t>
  </si>
  <si>
    <t>VNS</t>
  </si>
  <si>
    <t>Vuosaari</t>
  </si>
  <si>
    <t>VSA</t>
  </si>
  <si>
    <t>Värtsilä</t>
  </si>
  <si>
    <t>VRS</t>
  </si>
  <si>
    <t>Ykspihlaja tavara</t>
  </si>
  <si>
    <t>YKST</t>
  </si>
  <si>
    <t>Ykspihlaja väliratapiha</t>
  </si>
  <si>
    <t>YKSV</t>
  </si>
  <si>
    <t>Ylistaro</t>
  </si>
  <si>
    <t>YST</t>
  </si>
  <si>
    <t>Ylitornio</t>
  </si>
  <si>
    <t>YTR</t>
  </si>
  <si>
    <t>Ylivalli</t>
  </si>
  <si>
    <t>YLV</t>
  </si>
  <si>
    <t>Ylivieska</t>
  </si>
  <si>
    <t>YV</t>
  </si>
  <si>
    <t>Yläkoski</t>
  </si>
  <si>
    <t>YLK</t>
  </si>
  <si>
    <t>Ylämylly</t>
  </si>
  <si>
    <t>YLY</t>
  </si>
  <si>
    <t>Ylöjärvi</t>
  </si>
  <si>
    <t>YLÖ</t>
  </si>
  <si>
    <t>Ypykkävaara</t>
  </si>
  <si>
    <t>YPY</t>
  </si>
  <si>
    <t>Äetsä</t>
  </si>
  <si>
    <t>ÄS</t>
  </si>
  <si>
    <t>Ähtäri</t>
  </si>
  <si>
    <t>ÄHT</t>
  </si>
  <si>
    <t>Ämmänsaari</t>
  </si>
  <si>
    <t>ÄM</t>
  </si>
  <si>
    <t>Äänekoski</t>
  </si>
  <si>
    <t>ÄKI</t>
  </si>
  <si>
    <t>HEX</t>
  </si>
  <si>
    <t>Binääriluku (5 bit)</t>
  </si>
  <si>
    <t>Rajapinta: https://rata.digitraffic.fi/api/v1/metadata/stations</t>
  </si>
  <si>
    <t>Binääriluku (6 bit)</t>
  </si>
  <si>
    <t xml:space="preserve">jne, UIC-koodien mukaisesti. </t>
  </si>
  <si>
    <t xml:space="preserve">Katso UIC-koodit ja niitä vastaavat HEX arvot seur. välilehdeltä </t>
  </si>
  <si>
    <r>
      <t xml:space="preserve">Major: xxxx xxxx xxxx xxxx </t>
    </r>
    <r>
      <rPr>
        <sz val="11"/>
        <color rgb="FFC00000"/>
        <rFont val="Verdana"/>
        <family val="2"/>
      </rPr>
      <t xml:space="preserve">Minor: </t>
    </r>
    <r>
      <rPr>
        <b/>
        <sz val="11"/>
        <color rgb="FFC00000"/>
        <rFont val="Verdana"/>
        <family val="2"/>
      </rPr>
      <t>xxxx x</t>
    </r>
    <r>
      <rPr>
        <sz val="11"/>
        <color rgb="FF000000"/>
        <rFont val="Verdana"/>
        <family val="2"/>
        <charset val="1"/>
      </rPr>
      <t>xxx xxxx xxxx</t>
    </r>
  </si>
  <si>
    <r>
      <rPr>
        <sz val="11"/>
        <color rgb="FFC00000"/>
        <rFont val="Verdana"/>
        <family val="2"/>
      </rPr>
      <t>Major:</t>
    </r>
    <r>
      <rPr>
        <sz val="11"/>
        <color rgb="FF000000"/>
        <rFont val="Verdana"/>
        <family val="2"/>
        <charset val="1"/>
      </rPr>
      <t xml:space="preserve"> </t>
    </r>
    <r>
      <rPr>
        <b/>
        <sz val="11"/>
        <color rgb="FFC00000"/>
        <rFont val="Verdana"/>
        <family val="2"/>
      </rPr>
      <t>xxxx xxxx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</si>
  <si>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r>
      <t xml:space="preserve">Major: xxxx xxxx xxxx xxxx </t>
    </r>
    <r>
      <rPr>
        <sz val="11"/>
        <color rgb="FFC00000"/>
        <rFont val="Verdana"/>
        <family val="2"/>
      </rPr>
      <t>Minor:</t>
    </r>
    <r>
      <rPr>
        <sz val="11"/>
        <color rgb="FF000000"/>
        <rFont val="Verdana"/>
        <family val="2"/>
        <charset val="1"/>
      </rPr>
      <t xml:space="preserve"> xxxx x</t>
    </r>
    <r>
      <rPr>
        <b/>
        <sz val="11"/>
        <color rgb="FFC00000"/>
        <rFont val="Verdana"/>
        <family val="2"/>
      </rPr>
      <t>xxx xx</t>
    </r>
    <r>
      <rPr>
        <sz val="11"/>
        <color rgb="FF000000"/>
        <rFont val="Verdana"/>
        <family val="2"/>
        <charset val="1"/>
      </rPr>
      <t>xx xxxx</t>
    </r>
  </si>
  <si>
    <t>00000</t>
  </si>
  <si>
    <t>000100</t>
  </si>
  <si>
    <t>Binääriluku yhdistettynä</t>
  </si>
  <si>
    <t>MAJOR</t>
  </si>
  <si>
    <t>MINOR</t>
  </si>
  <si>
    <t>Muunnetaan HEX luvuksi esim.:</t>
  </si>
  <si>
    <t>http://www.binaryhexconverter.com/binary-to-hex-converter</t>
  </si>
  <si>
    <t>0001000000000100</t>
  </si>
  <si>
    <t>00010</t>
  </si>
  <si>
    <t>Juna-asemien UIC koodit'!</t>
  </si>
  <si>
    <t>1. Mikä laituri? 2. 00000 (varaus 5 bit) 3. Tarkempi sijainti laiturilla</t>
  </si>
  <si>
    <t>1. Laituri 5 bittiä</t>
  </si>
  <si>
    <t>2. Varaus 5 bittiä</t>
  </si>
  <si>
    <t>3. Sijainti 6 bittiä</t>
  </si>
  <si>
    <t>1. Mikä asema?</t>
  </si>
  <si>
    <t xml:space="preserve">1. Aseman UIC-koodi 16 bittiä </t>
  </si>
  <si>
    <r>
      <t xml:space="preserve">Major: xxxx xxxx xxxx xxxx </t>
    </r>
    <r>
      <rPr>
        <sz val="11"/>
        <color rgb="FFC00000"/>
        <rFont val="Verdana"/>
        <family val="2"/>
      </rPr>
      <t>Minor:</t>
    </r>
    <r>
      <rPr>
        <sz val="11"/>
        <color rgb="FF000000"/>
        <rFont val="Verdana"/>
        <family val="2"/>
        <charset val="1"/>
      </rPr>
      <t xml:space="preserve"> xxxx xxxx xx</t>
    </r>
    <r>
      <rPr>
        <b/>
        <sz val="11"/>
        <color rgb="FFC00000"/>
        <rFont val="Verdana"/>
        <family val="2"/>
      </rPr>
      <t>xx xxxx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</si>
</sst>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000"/>
  </numFmts>
  <fonts count="10" x14ac:knownFonts="1">
    <font>
      <sz val="11"/>
      <color rgb="FF000000"/>
      <name val="Verdana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Verdana"/>
      <family val="2"/>
    </font>
    <font>
      <sz val="12"/>
      <color rgb="FF24292E"/>
      <name val="Helvetica"/>
      <family val="2"/>
    </font>
    <font>
      <b/>
      <sz val="12"/>
      <color rgb="FF24292E"/>
      <name val="Helvetic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C00000"/>
      <name val="Verdana"/>
      <family val="2"/>
    </font>
    <font>
      <b/>
      <sz val="11"/>
      <color rgb="FFC00000"/>
      <name val="Verdana"/>
      <family val="2"/>
    </font>
    <font>
      <u/>
      <sz val="11"/>
      <color theme="1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0" fillId="2" borderId="0" xfId="0" applyFill="1"/>
    <xf numFmtId="0" fontId="1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4" xfId="0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17" fontId="0" fillId="0" borderId="4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/>
    <xf numFmtId="0" fontId="9" fillId="0" borderId="0" xfId="1" applyBorder="1"/>
    <xf numFmtId="49" fontId="0" fillId="0" borderId="0" xfId="0" applyNumberFormat="1" applyBorder="1" applyAlignment="1">
      <alignment horizontal="left"/>
    </xf>
    <xf numFmtId="0" fontId="1" fillId="0" borderId="0" xfId="0" applyNumberFormat="1" applyFont="1" applyBorder="1"/>
    <xf numFmtId="0" fontId="9" fillId="0" borderId="0" xfId="1" quotePrefix="1" applyBorder="1"/>
    <xf numFmtId="0" fontId="0" fillId="3" borderId="1" xfId="0" applyFill="1" applyBorder="1"/>
    <xf numFmtId="0" fontId="0" fillId="3" borderId="4" xfId="0" applyFill="1" applyBorder="1"/>
    <xf numFmtId="0" fontId="0" fillId="3" borderId="1" xfId="0" applyFill="1" applyBorder="1" applyAlignment="1">
      <alignment wrapText="1"/>
    </xf>
    <xf numFmtId="0" fontId="0" fillId="3" borderId="9" xfId="0" applyFill="1" applyBorder="1"/>
    <xf numFmtId="0" fontId="0" fillId="3" borderId="10" xfId="0" applyFill="1" applyBorder="1"/>
  </cellXfs>
  <cellStyles count="2">
    <cellStyle name="Hyperlinkki" xfId="1" builtinId="8"/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25</xdr:row>
      <xdr:rowOff>76200</xdr:rowOff>
    </xdr:from>
    <xdr:to>
      <xdr:col>5</xdr:col>
      <xdr:colOff>723900</xdr:colOff>
      <xdr:row>33</xdr:row>
      <xdr:rowOff>127000</xdr:rowOff>
    </xdr:to>
    <xdr:cxnSp macro="">
      <xdr:nvCxnSpPr>
        <xdr:cNvPr id="3" name="Suora nuoliyhdysviiva 2"/>
        <xdr:cNvCxnSpPr/>
      </xdr:nvCxnSpPr>
      <xdr:spPr>
        <a:xfrm>
          <a:off x="8928100" y="4521200"/>
          <a:ext cx="15367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35</xdr:row>
      <xdr:rowOff>25400</xdr:rowOff>
    </xdr:from>
    <xdr:to>
      <xdr:col>6</xdr:col>
      <xdr:colOff>723900</xdr:colOff>
      <xdr:row>37</xdr:row>
      <xdr:rowOff>139700</xdr:rowOff>
    </xdr:to>
    <xdr:cxnSp macro="">
      <xdr:nvCxnSpPr>
        <xdr:cNvPr id="5" name="Suora nuoliyhdysviiva 4"/>
        <xdr:cNvCxnSpPr/>
      </xdr:nvCxnSpPr>
      <xdr:spPr>
        <a:xfrm flipV="1">
          <a:off x="9144000" y="6248400"/>
          <a:ext cx="20955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35</xdr:row>
      <xdr:rowOff>88900</xdr:rowOff>
    </xdr:from>
    <xdr:to>
      <xdr:col>8</xdr:col>
      <xdr:colOff>63500</xdr:colOff>
      <xdr:row>52</xdr:row>
      <xdr:rowOff>152400</xdr:rowOff>
    </xdr:to>
    <xdr:cxnSp macro="">
      <xdr:nvCxnSpPr>
        <xdr:cNvPr id="7" name="Suora nuoliyhdysviiva 6"/>
        <xdr:cNvCxnSpPr/>
      </xdr:nvCxnSpPr>
      <xdr:spPr>
        <a:xfrm flipV="1">
          <a:off x="9067800" y="6311900"/>
          <a:ext cx="3060700" cy="308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www.binaryhexconverter.com/binary-to-hex-converte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B76" sqref="B76"/>
    </sheetView>
  </sheetViews>
  <sheetFormatPr baseColWidth="10" defaultColWidth="8.7109375" defaultRowHeight="14" x14ac:dyDescent="0.15"/>
  <sheetData>
    <row r="1" spans="1:3" x14ac:dyDescent="0.15">
      <c r="A1" t="s">
        <v>0</v>
      </c>
    </row>
    <row r="3" spans="1:3" x14ac:dyDescent="0.15">
      <c r="A3" s="1" t="s">
        <v>1</v>
      </c>
      <c r="B3" s="1"/>
    </row>
    <row r="4" spans="1:3" x14ac:dyDescent="0.15">
      <c r="A4" s="2" t="s">
        <v>2</v>
      </c>
      <c r="B4" s="2" t="s">
        <v>3</v>
      </c>
      <c r="C4" s="2" t="s">
        <v>4</v>
      </c>
    </row>
    <row r="5" spans="1:3" x14ac:dyDescent="0.15">
      <c r="A5" s="2" t="s">
        <v>5</v>
      </c>
      <c r="B5" s="2" t="s">
        <v>6</v>
      </c>
      <c r="C5" t="s">
        <v>7</v>
      </c>
    </row>
    <row r="6" spans="1:3" x14ac:dyDescent="0.15">
      <c r="A6" s="2" t="s">
        <v>8</v>
      </c>
      <c r="B6" s="2" t="s">
        <v>9</v>
      </c>
      <c r="C6" t="s">
        <v>7</v>
      </c>
    </row>
    <row r="7" spans="1:3" x14ac:dyDescent="0.15">
      <c r="A7" t="s">
        <v>10</v>
      </c>
      <c r="B7" s="2" t="s">
        <v>11</v>
      </c>
      <c r="C7" t="s">
        <v>12</v>
      </c>
    </row>
    <row r="10" spans="1:3" x14ac:dyDescent="0.15">
      <c r="A10" s="1" t="s">
        <v>13</v>
      </c>
    </row>
    <row r="11" spans="1:3" x14ac:dyDescent="0.15">
      <c r="A11" s="2" t="s">
        <v>14</v>
      </c>
    </row>
    <row r="12" spans="1:3" x14ac:dyDescent="0.15">
      <c r="A12" s="2" t="s">
        <v>15</v>
      </c>
      <c r="B12" s="2" t="s">
        <v>16</v>
      </c>
    </row>
    <row r="13" spans="1:3" x14ac:dyDescent="0.15">
      <c r="A13" t="s">
        <v>17</v>
      </c>
      <c r="B13" t="s">
        <v>18</v>
      </c>
    </row>
    <row r="14" spans="1:3" x14ac:dyDescent="0.15">
      <c r="A14" t="s">
        <v>19</v>
      </c>
      <c r="B14" t="s">
        <v>20</v>
      </c>
    </row>
    <row r="15" spans="1:3" x14ac:dyDescent="0.15">
      <c r="A15" t="s">
        <v>21</v>
      </c>
    </row>
    <row r="17" spans="1:2" x14ac:dyDescent="0.15">
      <c r="A17" s="1" t="s">
        <v>22</v>
      </c>
    </row>
    <row r="18" spans="1:2" x14ac:dyDescent="0.15">
      <c r="A18" s="2" t="s">
        <v>23</v>
      </c>
    </row>
    <row r="19" spans="1:2" x14ac:dyDescent="0.15">
      <c r="A19" s="2" t="s">
        <v>15</v>
      </c>
      <c r="B19" s="2" t="s">
        <v>16</v>
      </c>
    </row>
    <row r="20" spans="1:2" x14ac:dyDescent="0.15">
      <c r="A20">
        <v>0</v>
      </c>
      <c r="B20" t="s">
        <v>24</v>
      </c>
    </row>
    <row r="21" spans="1:2" x14ac:dyDescent="0.15">
      <c r="A21">
        <v>1</v>
      </c>
      <c r="B21" t="s">
        <v>25</v>
      </c>
    </row>
    <row r="22" spans="1:2" x14ac:dyDescent="0.15">
      <c r="A22">
        <v>2</v>
      </c>
      <c r="B22" t="s">
        <v>26</v>
      </c>
    </row>
    <row r="23" spans="1:2" x14ac:dyDescent="0.15">
      <c r="A23">
        <v>3</v>
      </c>
      <c r="B23" t="s">
        <v>27</v>
      </c>
    </row>
    <row r="24" spans="1:2" x14ac:dyDescent="0.15">
      <c r="A24">
        <v>4</v>
      </c>
      <c r="B24" t="s">
        <v>28</v>
      </c>
    </row>
    <row r="25" spans="1:2" x14ac:dyDescent="0.15">
      <c r="A25">
        <v>5</v>
      </c>
      <c r="B25" t="s">
        <v>29</v>
      </c>
    </row>
    <row r="26" spans="1:2" x14ac:dyDescent="0.15">
      <c r="A26">
        <v>6</v>
      </c>
      <c r="B26" t="s">
        <v>30</v>
      </c>
    </row>
    <row r="27" spans="1:2" x14ac:dyDescent="0.15">
      <c r="A27">
        <v>7</v>
      </c>
      <c r="B27" t="s">
        <v>31</v>
      </c>
    </row>
    <row r="28" spans="1:2" x14ac:dyDescent="0.15">
      <c r="A28">
        <v>8</v>
      </c>
      <c r="B28" t="s">
        <v>32</v>
      </c>
    </row>
    <row r="29" spans="1:2" x14ac:dyDescent="0.15">
      <c r="A29">
        <v>9</v>
      </c>
      <c r="B29" t="s">
        <v>33</v>
      </c>
    </row>
    <row r="30" spans="1:2" x14ac:dyDescent="0.15">
      <c r="A30">
        <v>10</v>
      </c>
      <c r="B30" t="s">
        <v>34</v>
      </c>
    </row>
    <row r="31" spans="1:2" x14ac:dyDescent="0.15">
      <c r="A31">
        <v>11</v>
      </c>
      <c r="B31" t="s">
        <v>35</v>
      </c>
    </row>
    <row r="32" spans="1:2" x14ac:dyDescent="0.15">
      <c r="A32">
        <v>12</v>
      </c>
      <c r="B32" t="s">
        <v>36</v>
      </c>
    </row>
    <row r="33" spans="1:2" x14ac:dyDescent="0.15">
      <c r="A33">
        <v>13</v>
      </c>
      <c r="B33" t="s">
        <v>37</v>
      </c>
    </row>
    <row r="34" spans="1:2" x14ac:dyDescent="0.15">
      <c r="A34">
        <v>14</v>
      </c>
      <c r="B34" t="s">
        <v>38</v>
      </c>
    </row>
    <row r="35" spans="1:2" x14ac:dyDescent="0.15">
      <c r="A35">
        <v>15</v>
      </c>
      <c r="B35" t="s">
        <v>39</v>
      </c>
    </row>
    <row r="36" spans="1:2" x14ac:dyDescent="0.15">
      <c r="A36">
        <v>16</v>
      </c>
      <c r="B36" t="s">
        <v>40</v>
      </c>
    </row>
    <row r="37" spans="1:2" x14ac:dyDescent="0.15">
      <c r="A37">
        <v>17</v>
      </c>
      <c r="B37" t="s">
        <v>41</v>
      </c>
    </row>
    <row r="38" spans="1:2" x14ac:dyDescent="0.15">
      <c r="A38">
        <v>18</v>
      </c>
      <c r="B38" t="s">
        <v>42</v>
      </c>
    </row>
    <row r="39" spans="1:2" x14ac:dyDescent="0.15">
      <c r="A39">
        <v>19</v>
      </c>
      <c r="B39" t="s">
        <v>43</v>
      </c>
    </row>
    <row r="40" spans="1:2" x14ac:dyDescent="0.15">
      <c r="A40">
        <v>20</v>
      </c>
      <c r="B40" t="s">
        <v>44</v>
      </c>
    </row>
    <row r="41" spans="1:2" x14ac:dyDescent="0.15">
      <c r="A41">
        <v>21</v>
      </c>
      <c r="B41" t="s">
        <v>44</v>
      </c>
    </row>
    <row r="42" spans="1:2" x14ac:dyDescent="0.15">
      <c r="A42">
        <v>22</v>
      </c>
      <c r="B42" t="s">
        <v>44</v>
      </c>
    </row>
    <row r="43" spans="1:2" x14ac:dyDescent="0.15">
      <c r="A43">
        <v>23</v>
      </c>
      <c r="B43" t="s">
        <v>44</v>
      </c>
    </row>
    <row r="44" spans="1:2" x14ac:dyDescent="0.15">
      <c r="A44">
        <v>24</v>
      </c>
      <c r="B44" t="s">
        <v>44</v>
      </c>
    </row>
    <row r="45" spans="1:2" x14ac:dyDescent="0.15">
      <c r="A45">
        <v>25</v>
      </c>
      <c r="B45" t="s">
        <v>44</v>
      </c>
    </row>
    <row r="46" spans="1:2" x14ac:dyDescent="0.15">
      <c r="A46">
        <v>26</v>
      </c>
      <c r="B46" t="s">
        <v>44</v>
      </c>
    </row>
    <row r="47" spans="1:2" x14ac:dyDescent="0.15">
      <c r="A47">
        <v>27</v>
      </c>
      <c r="B47" t="s">
        <v>44</v>
      </c>
    </row>
    <row r="48" spans="1:2" x14ac:dyDescent="0.15">
      <c r="A48">
        <v>28</v>
      </c>
      <c r="B48" t="s">
        <v>44</v>
      </c>
    </row>
    <row r="49" spans="1:2" x14ac:dyDescent="0.15">
      <c r="A49">
        <v>29</v>
      </c>
      <c r="B49" t="s">
        <v>44</v>
      </c>
    </row>
    <row r="50" spans="1:2" x14ac:dyDescent="0.15">
      <c r="A50">
        <v>30</v>
      </c>
      <c r="B50" t="s">
        <v>44</v>
      </c>
    </row>
    <row r="51" spans="1:2" x14ac:dyDescent="0.15">
      <c r="A51">
        <v>31</v>
      </c>
      <c r="B51" t="s">
        <v>44</v>
      </c>
    </row>
    <row r="53" spans="1:2" x14ac:dyDescent="0.15">
      <c r="A53" s="1" t="s">
        <v>45</v>
      </c>
    </row>
    <row r="54" spans="1:2" x14ac:dyDescent="0.15">
      <c r="A54" s="2" t="s">
        <v>46</v>
      </c>
    </row>
    <row r="55" spans="1:2" x14ac:dyDescent="0.15">
      <c r="A55" s="2" t="s">
        <v>15</v>
      </c>
      <c r="B55" s="2" t="s">
        <v>16</v>
      </c>
    </row>
    <row r="56" spans="1:2" x14ac:dyDescent="0.15">
      <c r="A56">
        <v>0</v>
      </c>
      <c r="B56" t="s">
        <v>44</v>
      </c>
    </row>
    <row r="57" spans="1:2" x14ac:dyDescent="0.15">
      <c r="A57">
        <v>1</v>
      </c>
      <c r="B57" t="s">
        <v>47</v>
      </c>
    </row>
    <row r="58" spans="1:2" x14ac:dyDescent="0.15">
      <c r="A58">
        <v>2</v>
      </c>
      <c r="B58" t="s">
        <v>48</v>
      </c>
    </row>
    <row r="59" spans="1:2" x14ac:dyDescent="0.15">
      <c r="A59">
        <v>3</v>
      </c>
      <c r="B59" t="s">
        <v>49</v>
      </c>
    </row>
    <row r="60" spans="1:2" x14ac:dyDescent="0.15">
      <c r="A60">
        <v>4</v>
      </c>
      <c r="B60" t="s">
        <v>50</v>
      </c>
    </row>
    <row r="61" spans="1:2" x14ac:dyDescent="0.15">
      <c r="A61">
        <v>5</v>
      </c>
      <c r="B61" t="s">
        <v>51</v>
      </c>
    </row>
    <row r="62" spans="1:2" x14ac:dyDescent="0.15">
      <c r="A62">
        <v>6</v>
      </c>
      <c r="B62" t="s">
        <v>52</v>
      </c>
    </row>
    <row r="63" spans="1:2" x14ac:dyDescent="0.15">
      <c r="A63">
        <v>7</v>
      </c>
      <c r="B63" t="s">
        <v>53</v>
      </c>
    </row>
    <row r="64" spans="1:2" x14ac:dyDescent="0.15">
      <c r="A64">
        <v>8</v>
      </c>
      <c r="B64" t="s">
        <v>54</v>
      </c>
    </row>
    <row r="65" spans="1:2" x14ac:dyDescent="0.15">
      <c r="A65">
        <v>9</v>
      </c>
      <c r="B65" t="s">
        <v>55</v>
      </c>
    </row>
    <row r="66" spans="1:2" x14ac:dyDescent="0.15">
      <c r="A66">
        <v>10</v>
      </c>
      <c r="B66" t="s">
        <v>56</v>
      </c>
    </row>
    <row r="67" spans="1:2" x14ac:dyDescent="0.15">
      <c r="A67">
        <v>11</v>
      </c>
      <c r="B67" t="s">
        <v>57</v>
      </c>
    </row>
    <row r="68" spans="1:2" x14ac:dyDescent="0.15">
      <c r="A68">
        <v>12</v>
      </c>
      <c r="B68" t="s">
        <v>58</v>
      </c>
    </row>
    <row r="69" spans="1:2" x14ac:dyDescent="0.15">
      <c r="A69">
        <v>13</v>
      </c>
      <c r="B69" t="s">
        <v>59</v>
      </c>
    </row>
    <row r="70" spans="1:2" x14ac:dyDescent="0.15">
      <c r="A70">
        <v>14</v>
      </c>
      <c r="B70" t="s">
        <v>60</v>
      </c>
    </row>
    <row r="71" spans="1:2" x14ac:dyDescent="0.15">
      <c r="A71">
        <v>15</v>
      </c>
      <c r="B71" t="s">
        <v>61</v>
      </c>
    </row>
    <row r="72" spans="1:2" x14ac:dyDescent="0.15">
      <c r="A72">
        <v>16</v>
      </c>
      <c r="B72" t="s">
        <v>62</v>
      </c>
    </row>
    <row r="73" spans="1:2" x14ac:dyDescent="0.15">
      <c r="A73">
        <v>17</v>
      </c>
      <c r="B73" t="s">
        <v>63</v>
      </c>
    </row>
    <row r="74" spans="1:2" x14ac:dyDescent="0.15">
      <c r="A74">
        <v>18</v>
      </c>
      <c r="B74" t="s">
        <v>64</v>
      </c>
    </row>
    <row r="75" spans="1:2" x14ac:dyDescent="0.15">
      <c r="A75">
        <v>19</v>
      </c>
      <c r="B75" t="s">
        <v>65</v>
      </c>
    </row>
    <row r="76" spans="1:2" x14ac:dyDescent="0.15">
      <c r="A76">
        <v>20</v>
      </c>
      <c r="B76" t="s">
        <v>66</v>
      </c>
    </row>
    <row r="77" spans="1:2" x14ac:dyDescent="0.15">
      <c r="A77">
        <v>21</v>
      </c>
      <c r="B77" t="s">
        <v>67</v>
      </c>
    </row>
    <row r="78" spans="1:2" x14ac:dyDescent="0.15">
      <c r="A78">
        <v>22</v>
      </c>
      <c r="B78" t="s">
        <v>68</v>
      </c>
    </row>
    <row r="79" spans="1:2" x14ac:dyDescent="0.15">
      <c r="A79">
        <v>23</v>
      </c>
      <c r="B79" t="s">
        <v>69</v>
      </c>
    </row>
    <row r="80" spans="1:2" x14ac:dyDescent="0.15">
      <c r="A80">
        <v>24</v>
      </c>
      <c r="B80" t="s">
        <v>70</v>
      </c>
    </row>
    <row r="81" spans="1:2" x14ac:dyDescent="0.15">
      <c r="A81">
        <v>25</v>
      </c>
      <c r="B81" t="s">
        <v>71</v>
      </c>
    </row>
    <row r="82" spans="1:2" x14ac:dyDescent="0.15">
      <c r="A82">
        <v>26</v>
      </c>
      <c r="B82" t="s">
        <v>72</v>
      </c>
    </row>
    <row r="83" spans="1:2" x14ac:dyDescent="0.15">
      <c r="A83">
        <v>27</v>
      </c>
      <c r="B83" t="s">
        <v>73</v>
      </c>
    </row>
    <row r="84" spans="1:2" x14ac:dyDescent="0.15">
      <c r="A84">
        <v>28</v>
      </c>
      <c r="B84" t="s">
        <v>74</v>
      </c>
    </row>
    <row r="85" spans="1:2" x14ac:dyDescent="0.15">
      <c r="A85">
        <v>29</v>
      </c>
      <c r="B85" t="s">
        <v>75</v>
      </c>
    </row>
    <row r="86" spans="1:2" x14ac:dyDescent="0.15">
      <c r="A86">
        <v>30</v>
      </c>
      <c r="B86" t="s">
        <v>76</v>
      </c>
    </row>
    <row r="87" spans="1:2" x14ac:dyDescent="0.15">
      <c r="A87">
        <v>31</v>
      </c>
      <c r="B87" t="s">
        <v>44</v>
      </c>
    </row>
    <row r="88" spans="1:2" x14ac:dyDescent="0.15">
      <c r="A88">
        <v>32</v>
      </c>
      <c r="B88" t="s">
        <v>44</v>
      </c>
    </row>
    <row r="89" spans="1:2" x14ac:dyDescent="0.15">
      <c r="A89">
        <v>33</v>
      </c>
      <c r="B89" t="s">
        <v>44</v>
      </c>
    </row>
    <row r="90" spans="1:2" x14ac:dyDescent="0.15">
      <c r="A90">
        <v>34</v>
      </c>
      <c r="B90" t="s">
        <v>44</v>
      </c>
    </row>
    <row r="91" spans="1:2" x14ac:dyDescent="0.15">
      <c r="A91">
        <v>35</v>
      </c>
      <c r="B91" t="s">
        <v>44</v>
      </c>
    </row>
    <row r="92" spans="1:2" x14ac:dyDescent="0.15">
      <c r="A92">
        <v>36</v>
      </c>
      <c r="B92" t="s">
        <v>44</v>
      </c>
    </row>
    <row r="93" spans="1:2" x14ac:dyDescent="0.15">
      <c r="A93">
        <v>37</v>
      </c>
      <c r="B93" t="s">
        <v>44</v>
      </c>
    </row>
    <row r="94" spans="1:2" x14ac:dyDescent="0.15">
      <c r="A94">
        <v>38</v>
      </c>
      <c r="B94" t="s">
        <v>44</v>
      </c>
    </row>
    <row r="95" spans="1:2" x14ac:dyDescent="0.15">
      <c r="A95">
        <v>39</v>
      </c>
      <c r="B95" t="s">
        <v>44</v>
      </c>
    </row>
    <row r="96" spans="1:2" x14ac:dyDescent="0.15">
      <c r="A96">
        <v>40</v>
      </c>
      <c r="B96" t="s">
        <v>44</v>
      </c>
    </row>
    <row r="97" spans="1:2" x14ac:dyDescent="0.15">
      <c r="A97">
        <v>41</v>
      </c>
      <c r="B97" t="s">
        <v>44</v>
      </c>
    </row>
    <row r="98" spans="1:2" x14ac:dyDescent="0.15">
      <c r="A98">
        <v>42</v>
      </c>
      <c r="B98" t="s">
        <v>44</v>
      </c>
    </row>
    <row r="99" spans="1:2" x14ac:dyDescent="0.15">
      <c r="A99">
        <v>43</v>
      </c>
      <c r="B99" t="s">
        <v>44</v>
      </c>
    </row>
    <row r="100" spans="1:2" x14ac:dyDescent="0.15">
      <c r="A100">
        <v>44</v>
      </c>
      <c r="B100" t="s">
        <v>44</v>
      </c>
    </row>
    <row r="101" spans="1:2" x14ac:dyDescent="0.15">
      <c r="A101">
        <v>45</v>
      </c>
      <c r="B101" t="s">
        <v>44</v>
      </c>
    </row>
    <row r="102" spans="1:2" x14ac:dyDescent="0.15">
      <c r="A102">
        <v>46</v>
      </c>
      <c r="B102" t="s">
        <v>44</v>
      </c>
    </row>
    <row r="103" spans="1:2" x14ac:dyDescent="0.15">
      <c r="A103">
        <v>47</v>
      </c>
      <c r="B103" t="s">
        <v>44</v>
      </c>
    </row>
    <row r="104" spans="1:2" x14ac:dyDescent="0.15">
      <c r="A104">
        <v>48</v>
      </c>
      <c r="B104" t="s">
        <v>44</v>
      </c>
    </row>
    <row r="105" spans="1:2" x14ac:dyDescent="0.15">
      <c r="A105">
        <v>49</v>
      </c>
      <c r="B105" t="s">
        <v>44</v>
      </c>
    </row>
    <row r="106" spans="1:2" x14ac:dyDescent="0.15">
      <c r="A106">
        <v>50</v>
      </c>
      <c r="B106" t="s">
        <v>44</v>
      </c>
    </row>
    <row r="107" spans="1:2" x14ac:dyDescent="0.15">
      <c r="A107">
        <v>51</v>
      </c>
      <c r="B107" t="s">
        <v>44</v>
      </c>
    </row>
    <row r="108" spans="1:2" x14ac:dyDescent="0.15">
      <c r="A108">
        <v>52</v>
      </c>
      <c r="B108" t="s">
        <v>44</v>
      </c>
    </row>
    <row r="109" spans="1:2" x14ac:dyDescent="0.15">
      <c r="A109">
        <v>53</v>
      </c>
      <c r="B109" t="s">
        <v>44</v>
      </c>
    </row>
    <row r="110" spans="1:2" x14ac:dyDescent="0.15">
      <c r="A110">
        <v>54</v>
      </c>
      <c r="B110" t="s">
        <v>44</v>
      </c>
    </row>
    <row r="111" spans="1:2" x14ac:dyDescent="0.15">
      <c r="A111">
        <v>55</v>
      </c>
      <c r="B111" t="s">
        <v>44</v>
      </c>
    </row>
    <row r="112" spans="1:2" x14ac:dyDescent="0.15">
      <c r="A112">
        <v>56</v>
      </c>
      <c r="B112" t="s">
        <v>44</v>
      </c>
    </row>
    <row r="113" spans="1:2" x14ac:dyDescent="0.15">
      <c r="A113">
        <v>57</v>
      </c>
      <c r="B113" t="s">
        <v>44</v>
      </c>
    </row>
    <row r="114" spans="1:2" x14ac:dyDescent="0.15">
      <c r="A114">
        <v>58</v>
      </c>
      <c r="B114" t="s">
        <v>44</v>
      </c>
    </row>
    <row r="115" spans="1:2" x14ac:dyDescent="0.15">
      <c r="A115">
        <v>59</v>
      </c>
      <c r="B115" t="s">
        <v>44</v>
      </c>
    </row>
    <row r="116" spans="1:2" x14ac:dyDescent="0.15">
      <c r="A116">
        <v>60</v>
      </c>
      <c r="B116" t="s">
        <v>44</v>
      </c>
    </row>
    <row r="117" spans="1:2" x14ac:dyDescent="0.15">
      <c r="A117">
        <v>61</v>
      </c>
      <c r="B117" t="s">
        <v>44</v>
      </c>
    </row>
    <row r="118" spans="1:2" x14ac:dyDescent="0.15">
      <c r="A118">
        <v>62</v>
      </c>
      <c r="B118" t="s">
        <v>44</v>
      </c>
    </row>
    <row r="119" spans="1:2" x14ac:dyDescent="0.15">
      <c r="A119">
        <v>63</v>
      </c>
      <c r="B119" t="s">
        <v>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26"/>
  <sheetViews>
    <sheetView tabSelected="1" workbookViewId="0">
      <selection activeCell="P7" sqref="P7"/>
    </sheetView>
  </sheetViews>
  <sheetFormatPr baseColWidth="10" defaultColWidth="8.7109375" defaultRowHeight="14" x14ac:dyDescent="0.15"/>
  <cols>
    <col min="1" max="1" width="25.85546875" customWidth="1"/>
    <col min="2" max="2" width="57.5703125" customWidth="1"/>
    <col min="7" max="7" width="6.28515625" customWidth="1"/>
    <col min="8" max="8" width="6.140625" customWidth="1"/>
    <col min="10" max="10" width="9.5703125" customWidth="1"/>
    <col min="14" max="14" width="14.140625" customWidth="1"/>
  </cols>
  <sheetData>
    <row r="2" spans="1:14" x14ac:dyDescent="0.15">
      <c r="A2" s="8" t="s">
        <v>1</v>
      </c>
      <c r="B2" s="1"/>
    </row>
    <row r="3" spans="1:14" x14ac:dyDescent="0.15">
      <c r="A3" s="2" t="s">
        <v>2</v>
      </c>
      <c r="B3" s="2" t="s">
        <v>3</v>
      </c>
      <c r="C3" s="2" t="s">
        <v>4</v>
      </c>
    </row>
    <row r="4" spans="1:14" x14ac:dyDescent="0.15">
      <c r="A4" s="2" t="s">
        <v>77</v>
      </c>
      <c r="B4" s="2" t="s">
        <v>78</v>
      </c>
      <c r="C4" t="s">
        <v>79</v>
      </c>
    </row>
    <row r="5" spans="1:14" x14ac:dyDescent="0.15">
      <c r="A5" s="2" t="s">
        <v>80</v>
      </c>
      <c r="B5" s="2" t="s">
        <v>81</v>
      </c>
      <c r="C5" t="s">
        <v>82</v>
      </c>
    </row>
    <row r="6" spans="1:14" x14ac:dyDescent="0.15">
      <c r="A6" t="s">
        <v>83</v>
      </c>
      <c r="B6" s="2" t="s">
        <v>84</v>
      </c>
      <c r="C6" t="s">
        <v>85</v>
      </c>
    </row>
    <row r="7" spans="1:14" ht="15" thickBot="1" x14ac:dyDescent="0.2"/>
    <row r="8" spans="1:14" ht="15" thickBot="1" x14ac:dyDescent="0.2">
      <c r="A8" s="31" t="s">
        <v>1261</v>
      </c>
      <c r="B8" s="32" t="s">
        <v>1272</v>
      </c>
    </row>
    <row r="9" spans="1:14" x14ac:dyDescent="0.15">
      <c r="A9" s="30" t="s">
        <v>1273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</row>
    <row r="10" spans="1:14" x14ac:dyDescent="0.15">
      <c r="A10" s="11" t="s">
        <v>1256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</row>
    <row r="11" spans="1:14" x14ac:dyDescent="0.15">
      <c r="A11" s="11" t="s">
        <v>15</v>
      </c>
      <c r="B11" s="14" t="s">
        <v>16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15">
      <c r="A12" s="15">
        <v>338</v>
      </c>
      <c r="B12" s="12" t="s">
        <v>86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</row>
    <row r="13" spans="1:14" x14ac:dyDescent="0.15">
      <c r="A13" s="15">
        <v>1332</v>
      </c>
      <c r="B13" s="12" t="s">
        <v>87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15">
      <c r="A14" s="15">
        <v>1</v>
      </c>
      <c r="B14" s="12" t="s">
        <v>88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</row>
    <row r="15" spans="1:14" x14ac:dyDescent="0.15">
      <c r="A15" s="15">
        <v>1164</v>
      </c>
      <c r="B15" s="12" t="s">
        <v>89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15">
      <c r="A16" s="15"/>
      <c r="B16" s="12" t="s">
        <v>1253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</row>
    <row r="17" spans="1:14" x14ac:dyDescent="0.15">
      <c r="A17" s="15"/>
      <c r="B17" s="16" t="s">
        <v>1254</v>
      </c>
      <c r="C17" s="27" t="s">
        <v>1267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ht="15" thickBot="1" x14ac:dyDescent="0.2">
      <c r="A18" s="17"/>
      <c r="B18" s="18" t="s">
        <v>1251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</row>
    <row r="19" spans="1:14" ht="15" thickBo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5" thickBot="1" x14ac:dyDescent="0.2">
      <c r="A20" s="31" t="s">
        <v>1262</v>
      </c>
      <c r="B20" s="32" t="s">
        <v>1268</v>
      </c>
    </row>
    <row r="21" spans="1:14" x14ac:dyDescent="0.15">
      <c r="A21" s="28" t="s">
        <v>1269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</row>
    <row r="22" spans="1:14" x14ac:dyDescent="0.15">
      <c r="A22" s="11" t="s">
        <v>1255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</row>
    <row r="23" spans="1:14" x14ac:dyDescent="0.15">
      <c r="A23" s="11" t="s">
        <v>15</v>
      </c>
      <c r="B23" s="14" t="s">
        <v>16</v>
      </c>
      <c r="C23" s="12" t="s">
        <v>1250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</row>
    <row r="24" spans="1:14" x14ac:dyDescent="0.15">
      <c r="A24" s="15">
        <v>0</v>
      </c>
      <c r="B24" s="12" t="s">
        <v>44</v>
      </c>
      <c r="C24" s="12" t="str">
        <f>DEC2BIN(A24,5)</f>
        <v>00000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</row>
    <row r="25" spans="1:14" ht="28" x14ac:dyDescent="0.15">
      <c r="A25" s="15">
        <v>1</v>
      </c>
      <c r="B25" s="20" t="s">
        <v>90</v>
      </c>
      <c r="C25" s="12" t="str">
        <f t="shared" ref="C25:C31" si="0">DEC2BIN(A25,5)</f>
        <v>00001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</row>
    <row r="26" spans="1:14" x14ac:dyDescent="0.15">
      <c r="A26" s="15">
        <v>2</v>
      </c>
      <c r="B26" s="12" t="s">
        <v>91</v>
      </c>
      <c r="C26" s="12" t="str">
        <f t="shared" si="0"/>
        <v>00010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</row>
    <row r="27" spans="1:14" x14ac:dyDescent="0.15">
      <c r="A27" s="15">
        <v>3</v>
      </c>
      <c r="B27" s="12" t="s">
        <v>92</v>
      </c>
      <c r="C27" s="12" t="str">
        <f t="shared" si="0"/>
        <v>00011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</row>
    <row r="28" spans="1:14" x14ac:dyDescent="0.15">
      <c r="A28" s="15">
        <v>4</v>
      </c>
      <c r="B28" s="12" t="s">
        <v>93</v>
      </c>
      <c r="C28" s="12" t="str">
        <f t="shared" si="0"/>
        <v>00100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</row>
    <row r="29" spans="1:14" x14ac:dyDescent="0.15">
      <c r="A29" s="15">
        <v>5</v>
      </c>
      <c r="B29" s="12" t="s">
        <v>94</v>
      </c>
      <c r="C29" s="12" t="str">
        <f t="shared" si="0"/>
        <v>00101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</row>
    <row r="30" spans="1:14" x14ac:dyDescent="0.15">
      <c r="A30" s="15">
        <v>6</v>
      </c>
      <c r="B30" s="12" t="s">
        <v>95</v>
      </c>
      <c r="C30" s="12" t="str">
        <f t="shared" si="0"/>
        <v>00110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</row>
    <row r="31" spans="1:14" x14ac:dyDescent="0.15">
      <c r="A31" s="15">
        <v>7</v>
      </c>
      <c r="B31" s="12" t="s">
        <v>96</v>
      </c>
      <c r="C31" s="12" t="str">
        <f t="shared" si="0"/>
        <v>00111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</row>
    <row r="32" spans="1:14" x14ac:dyDescent="0.15">
      <c r="A32" s="21" t="s">
        <v>97</v>
      </c>
      <c r="B32" s="12" t="s">
        <v>97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</row>
    <row r="33" spans="1:14" x14ac:dyDescent="0.15">
      <c r="A33" s="15">
        <v>31</v>
      </c>
      <c r="B33" s="12" t="s">
        <v>98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</row>
    <row r="34" spans="1:14" x14ac:dyDescent="0.15">
      <c r="A34" s="15"/>
      <c r="B34" s="12"/>
      <c r="C34" s="12"/>
      <c r="D34" s="12"/>
      <c r="E34" s="12"/>
      <c r="F34" s="12"/>
      <c r="G34" s="12" t="s">
        <v>1260</v>
      </c>
      <c r="H34" s="12"/>
      <c r="I34" s="12"/>
      <c r="J34" s="23" t="s">
        <v>1263</v>
      </c>
      <c r="K34" s="12"/>
      <c r="L34" s="12"/>
      <c r="M34" s="12"/>
      <c r="N34" s="13"/>
    </row>
    <row r="35" spans="1:14" x14ac:dyDescent="0.15">
      <c r="A35" s="29" t="s">
        <v>1270</v>
      </c>
      <c r="B35" s="12"/>
      <c r="C35" s="12"/>
      <c r="D35" s="12"/>
      <c r="E35" s="12"/>
      <c r="F35" s="12"/>
      <c r="G35" s="12" t="s">
        <v>1266</v>
      </c>
      <c r="H35" s="12" t="s">
        <v>1258</v>
      </c>
      <c r="I35" s="12" t="s">
        <v>1259</v>
      </c>
      <c r="J35" s="24" t="s">
        <v>1264</v>
      </c>
      <c r="K35" s="12"/>
      <c r="L35" s="12"/>
      <c r="M35" s="12"/>
      <c r="N35" s="13"/>
    </row>
    <row r="36" spans="1:14" x14ac:dyDescent="0.15">
      <c r="A36" s="11" t="s">
        <v>1257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</row>
    <row r="37" spans="1:14" x14ac:dyDescent="0.15">
      <c r="A37" s="11" t="s">
        <v>15</v>
      </c>
      <c r="B37" s="14" t="s">
        <v>16</v>
      </c>
      <c r="C37" s="12" t="s">
        <v>1250</v>
      </c>
      <c r="D37" s="12"/>
      <c r="E37" s="12"/>
      <c r="F37" s="12"/>
      <c r="G37" s="25" t="s">
        <v>1265</v>
      </c>
      <c r="H37" s="22"/>
      <c r="I37" s="22"/>
      <c r="J37" s="26">
        <v>1004</v>
      </c>
      <c r="K37" s="12"/>
      <c r="L37" s="12"/>
      <c r="M37" s="12"/>
      <c r="N37" s="13"/>
    </row>
    <row r="38" spans="1:14" x14ac:dyDescent="0.15">
      <c r="A38" s="15">
        <v>0</v>
      </c>
      <c r="B38" s="12"/>
      <c r="C38" s="12" t="str">
        <f>DEC2BIN(A38,5)</f>
        <v>00000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</row>
    <row r="39" spans="1:14" x14ac:dyDescent="0.15">
      <c r="A39" s="15">
        <v>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/>
    </row>
    <row r="40" spans="1:14" x14ac:dyDescent="0.15">
      <c r="A40" s="15">
        <v>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/>
    </row>
    <row r="41" spans="1:14" x14ac:dyDescent="0.15">
      <c r="A41" s="15">
        <v>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/>
    </row>
    <row r="42" spans="1:14" x14ac:dyDescent="0.15">
      <c r="A42" s="15">
        <v>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</row>
    <row r="43" spans="1:14" x14ac:dyDescent="0.15">
      <c r="A43" s="15">
        <v>5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1:14" x14ac:dyDescent="0.15">
      <c r="A44" s="15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</row>
    <row r="45" spans="1:14" x14ac:dyDescent="0.15">
      <c r="A45" s="15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1:14" x14ac:dyDescent="0.15">
      <c r="A46" s="21" t="s">
        <v>97</v>
      </c>
      <c r="B46" s="12" t="s">
        <v>97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</row>
    <row r="47" spans="1:14" x14ac:dyDescent="0.15">
      <c r="A47" s="15">
        <v>31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</row>
    <row r="48" spans="1:14" x14ac:dyDescent="0.15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</row>
    <row r="49" spans="1:14" x14ac:dyDescent="0.15">
      <c r="A49" s="29" t="s">
        <v>1271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</row>
    <row r="50" spans="1:14" x14ac:dyDescent="0.15">
      <c r="A50" s="11" t="s">
        <v>1274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</row>
    <row r="51" spans="1:14" x14ac:dyDescent="0.15">
      <c r="A51" s="11" t="s">
        <v>15</v>
      </c>
      <c r="B51" s="14" t="s">
        <v>16</v>
      </c>
      <c r="C51" s="12" t="s">
        <v>1252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</row>
    <row r="52" spans="1:14" x14ac:dyDescent="0.15">
      <c r="A52" s="15">
        <v>0</v>
      </c>
      <c r="B52" s="12" t="s">
        <v>99</v>
      </c>
      <c r="C52" s="12" t="str">
        <f>DEC2BIN(A52,6)</f>
        <v>000000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1:14" x14ac:dyDescent="0.15">
      <c r="A53" s="15">
        <v>1</v>
      </c>
      <c r="B53" s="12" t="s">
        <v>100</v>
      </c>
      <c r="C53" s="12" t="str">
        <f t="shared" ref="C53:C113" si="1">DEC2BIN(A53,6)</f>
        <v>000001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1:14" x14ac:dyDescent="0.15">
      <c r="A54" s="15">
        <v>2</v>
      </c>
      <c r="B54" s="12" t="s">
        <v>101</v>
      </c>
      <c r="C54" s="12" t="str">
        <f t="shared" si="1"/>
        <v>000010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1:14" x14ac:dyDescent="0.15">
      <c r="A55" s="15">
        <v>3</v>
      </c>
      <c r="B55" s="12" t="s">
        <v>102</v>
      </c>
      <c r="C55" s="12" t="str">
        <f t="shared" si="1"/>
        <v>000011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</row>
    <row r="56" spans="1:14" x14ac:dyDescent="0.15">
      <c r="A56" s="15">
        <v>4</v>
      </c>
      <c r="B56" s="12" t="s">
        <v>103</v>
      </c>
      <c r="C56" s="12" t="str">
        <f t="shared" si="1"/>
        <v>000100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</row>
    <row r="57" spans="1:14" x14ac:dyDescent="0.15">
      <c r="A57" s="15">
        <v>5</v>
      </c>
      <c r="B57" s="12" t="s">
        <v>104</v>
      </c>
      <c r="C57" s="12" t="str">
        <f t="shared" si="1"/>
        <v>000101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3"/>
    </row>
    <row r="58" spans="1:14" x14ac:dyDescent="0.15">
      <c r="A58" s="15">
        <v>6</v>
      </c>
      <c r="B58" s="12" t="s">
        <v>105</v>
      </c>
      <c r="C58" s="12" t="str">
        <f t="shared" si="1"/>
        <v>000110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</row>
    <row r="59" spans="1:14" x14ac:dyDescent="0.15">
      <c r="A59" s="15">
        <v>7</v>
      </c>
      <c r="B59" s="12" t="s">
        <v>106</v>
      </c>
      <c r="C59" s="12" t="str">
        <f t="shared" si="1"/>
        <v>000111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3"/>
    </row>
    <row r="60" spans="1:14" x14ac:dyDescent="0.15">
      <c r="A60" s="15">
        <v>8</v>
      </c>
      <c r="B60" s="12" t="s">
        <v>107</v>
      </c>
      <c r="C60" s="12" t="str">
        <f t="shared" si="1"/>
        <v>001000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3"/>
    </row>
    <row r="61" spans="1:14" x14ac:dyDescent="0.15">
      <c r="A61" s="15">
        <v>9</v>
      </c>
      <c r="B61" s="12" t="s">
        <v>108</v>
      </c>
      <c r="C61" s="12" t="str">
        <f t="shared" si="1"/>
        <v>001001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/>
    </row>
    <row r="62" spans="1:14" x14ac:dyDescent="0.15">
      <c r="A62" s="15">
        <v>10</v>
      </c>
      <c r="B62" s="12" t="s">
        <v>109</v>
      </c>
      <c r="C62" s="12" t="str">
        <f t="shared" si="1"/>
        <v>001010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/>
    </row>
    <row r="63" spans="1:14" x14ac:dyDescent="0.15">
      <c r="A63" s="15">
        <v>11</v>
      </c>
      <c r="B63" s="12" t="s">
        <v>110</v>
      </c>
      <c r="C63" s="12" t="str">
        <f t="shared" si="1"/>
        <v>001011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1:14" x14ac:dyDescent="0.15">
      <c r="A64" s="15">
        <v>12</v>
      </c>
      <c r="B64" s="12" t="s">
        <v>111</v>
      </c>
      <c r="C64" s="12" t="str">
        <f t="shared" si="1"/>
        <v>001100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3"/>
    </row>
    <row r="65" spans="1:14" x14ac:dyDescent="0.15">
      <c r="A65" s="15">
        <v>13</v>
      </c>
      <c r="B65" s="12" t="s">
        <v>112</v>
      </c>
      <c r="C65" s="12" t="str">
        <f t="shared" si="1"/>
        <v>001101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3"/>
    </row>
    <row r="66" spans="1:14" x14ac:dyDescent="0.15">
      <c r="A66" s="15">
        <v>14</v>
      </c>
      <c r="B66" s="12" t="s">
        <v>113</v>
      </c>
      <c r="C66" s="12" t="str">
        <f t="shared" si="1"/>
        <v>001110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</row>
    <row r="67" spans="1:14" x14ac:dyDescent="0.15">
      <c r="A67" s="15">
        <v>15</v>
      </c>
      <c r="B67" s="12" t="s">
        <v>114</v>
      </c>
      <c r="C67" s="12" t="str">
        <f t="shared" si="1"/>
        <v>001111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</row>
    <row r="68" spans="1:14" x14ac:dyDescent="0.15">
      <c r="A68" s="15">
        <v>16</v>
      </c>
      <c r="B68" s="12" t="s">
        <v>115</v>
      </c>
      <c r="C68" s="12" t="str">
        <f t="shared" si="1"/>
        <v>010000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1:14" x14ac:dyDescent="0.15">
      <c r="A69" s="15">
        <v>17</v>
      </c>
      <c r="B69" s="12" t="s">
        <v>116</v>
      </c>
      <c r="C69" s="12" t="str">
        <f t="shared" si="1"/>
        <v>010001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</row>
    <row r="70" spans="1:14" x14ac:dyDescent="0.15">
      <c r="A70" s="15">
        <v>18</v>
      </c>
      <c r="B70" s="12" t="s">
        <v>117</v>
      </c>
      <c r="C70" s="12" t="str">
        <f t="shared" si="1"/>
        <v>010010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/>
    </row>
    <row r="71" spans="1:14" x14ac:dyDescent="0.15">
      <c r="A71" s="15">
        <v>19</v>
      </c>
      <c r="B71" s="12" t="s">
        <v>118</v>
      </c>
      <c r="C71" s="12" t="str">
        <f t="shared" si="1"/>
        <v>010011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3"/>
    </row>
    <row r="72" spans="1:14" x14ac:dyDescent="0.15">
      <c r="A72" s="15">
        <v>20</v>
      </c>
      <c r="B72" s="12" t="s">
        <v>119</v>
      </c>
      <c r="C72" s="12" t="str">
        <f t="shared" si="1"/>
        <v>010100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</row>
    <row r="73" spans="1:14" x14ac:dyDescent="0.15">
      <c r="A73" s="15">
        <v>21</v>
      </c>
      <c r="B73" s="12" t="s">
        <v>120</v>
      </c>
      <c r="C73" s="12" t="str">
        <f t="shared" si="1"/>
        <v>010101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</row>
    <row r="74" spans="1:14" x14ac:dyDescent="0.15">
      <c r="A74" s="15">
        <v>22</v>
      </c>
      <c r="B74" s="12" t="s">
        <v>121</v>
      </c>
      <c r="C74" s="12" t="str">
        <f t="shared" si="1"/>
        <v>010110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</row>
    <row r="75" spans="1:14" x14ac:dyDescent="0.15">
      <c r="A75" s="15">
        <v>23</v>
      </c>
      <c r="B75" s="12" t="s">
        <v>122</v>
      </c>
      <c r="C75" s="12" t="str">
        <f t="shared" si="1"/>
        <v>010111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3"/>
    </row>
    <row r="76" spans="1:14" x14ac:dyDescent="0.15">
      <c r="A76" s="15">
        <v>24</v>
      </c>
      <c r="B76" s="12" t="s">
        <v>123</v>
      </c>
      <c r="C76" s="12" t="str">
        <f t="shared" si="1"/>
        <v>011000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3"/>
    </row>
    <row r="77" spans="1:14" x14ac:dyDescent="0.15">
      <c r="A77" s="15">
        <v>25</v>
      </c>
      <c r="B77" s="12" t="s">
        <v>124</v>
      </c>
      <c r="C77" s="12" t="str">
        <f t="shared" si="1"/>
        <v>011001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</row>
    <row r="78" spans="1:14" x14ac:dyDescent="0.15">
      <c r="A78" s="15">
        <v>26</v>
      </c>
      <c r="B78" s="12" t="s">
        <v>125</v>
      </c>
      <c r="C78" s="12" t="str">
        <f t="shared" si="1"/>
        <v>011010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3"/>
    </row>
    <row r="79" spans="1:14" x14ac:dyDescent="0.15">
      <c r="A79" s="15">
        <v>27</v>
      </c>
      <c r="B79" s="12" t="s">
        <v>126</v>
      </c>
      <c r="C79" s="12" t="str">
        <f t="shared" si="1"/>
        <v>011011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</row>
    <row r="80" spans="1:14" x14ac:dyDescent="0.15">
      <c r="A80" s="15">
        <v>28</v>
      </c>
      <c r="B80" s="12" t="s">
        <v>127</v>
      </c>
      <c r="C80" s="12" t="str">
        <f t="shared" si="1"/>
        <v>011100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</row>
    <row r="81" spans="1:14" x14ac:dyDescent="0.15">
      <c r="A81" s="15">
        <v>29</v>
      </c>
      <c r="B81" s="12" t="s">
        <v>128</v>
      </c>
      <c r="C81" s="12" t="str">
        <f t="shared" si="1"/>
        <v>011101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3"/>
    </row>
    <row r="82" spans="1:14" x14ac:dyDescent="0.15">
      <c r="A82" s="15">
        <v>30</v>
      </c>
      <c r="B82" s="12" t="s">
        <v>129</v>
      </c>
      <c r="C82" s="12" t="str">
        <f t="shared" si="1"/>
        <v>011110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</row>
    <row r="83" spans="1:14" x14ac:dyDescent="0.15">
      <c r="A83" s="15">
        <v>31</v>
      </c>
      <c r="B83" s="12" t="s">
        <v>130</v>
      </c>
      <c r="C83" s="12" t="str">
        <f t="shared" si="1"/>
        <v>011111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3"/>
    </row>
    <row r="84" spans="1:14" x14ac:dyDescent="0.15">
      <c r="A84" s="15">
        <v>32</v>
      </c>
      <c r="B84" s="12" t="s">
        <v>131</v>
      </c>
      <c r="C84" s="12" t="str">
        <f t="shared" si="1"/>
        <v>100000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</row>
    <row r="85" spans="1:14" x14ac:dyDescent="0.15">
      <c r="A85" s="15">
        <v>33</v>
      </c>
      <c r="B85" s="12" t="s">
        <v>132</v>
      </c>
      <c r="C85" s="12" t="str">
        <f t="shared" si="1"/>
        <v>100001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3"/>
    </row>
    <row r="86" spans="1:14" x14ac:dyDescent="0.15">
      <c r="A86" s="15">
        <v>34</v>
      </c>
      <c r="B86" s="12" t="s">
        <v>133</v>
      </c>
      <c r="C86" s="12" t="str">
        <f t="shared" si="1"/>
        <v>100010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</row>
    <row r="87" spans="1:14" x14ac:dyDescent="0.15">
      <c r="A87" s="15">
        <v>35</v>
      </c>
      <c r="B87" s="12" t="s">
        <v>134</v>
      </c>
      <c r="C87" s="12" t="str">
        <f t="shared" si="1"/>
        <v>100011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</row>
    <row r="88" spans="1:14" x14ac:dyDescent="0.15">
      <c r="A88" s="15">
        <v>36</v>
      </c>
      <c r="B88" s="12" t="s">
        <v>135</v>
      </c>
      <c r="C88" s="12" t="str">
        <f t="shared" si="1"/>
        <v>100100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</row>
    <row r="89" spans="1:14" x14ac:dyDescent="0.15">
      <c r="A89" s="15">
        <v>37</v>
      </c>
      <c r="B89" s="12" t="s">
        <v>136</v>
      </c>
      <c r="C89" s="12" t="str">
        <f t="shared" si="1"/>
        <v>100101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</row>
    <row r="90" spans="1:14" x14ac:dyDescent="0.15">
      <c r="A90" s="15">
        <v>38</v>
      </c>
      <c r="B90" s="12" t="s">
        <v>137</v>
      </c>
      <c r="C90" s="12" t="str">
        <f t="shared" si="1"/>
        <v>100110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</row>
    <row r="91" spans="1:14" x14ac:dyDescent="0.15">
      <c r="A91" s="15">
        <v>39</v>
      </c>
      <c r="B91" s="12" t="s">
        <v>138</v>
      </c>
      <c r="C91" s="12" t="str">
        <f t="shared" si="1"/>
        <v>100111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3"/>
    </row>
    <row r="92" spans="1:14" x14ac:dyDescent="0.15">
      <c r="A92" s="15">
        <v>40</v>
      </c>
      <c r="B92" s="12" t="s">
        <v>139</v>
      </c>
      <c r="C92" s="12" t="str">
        <f t="shared" si="1"/>
        <v>101000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</row>
    <row r="93" spans="1:14" x14ac:dyDescent="0.15">
      <c r="A93" s="15">
        <v>41</v>
      </c>
      <c r="B93" s="12" t="s">
        <v>140</v>
      </c>
      <c r="C93" s="12" t="str">
        <f t="shared" si="1"/>
        <v>101001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3"/>
    </row>
    <row r="94" spans="1:14" x14ac:dyDescent="0.15">
      <c r="A94" s="15">
        <v>42</v>
      </c>
      <c r="B94" s="12" t="s">
        <v>141</v>
      </c>
      <c r="C94" s="12" t="str">
        <f t="shared" si="1"/>
        <v>101010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3"/>
    </row>
    <row r="95" spans="1:14" x14ac:dyDescent="0.15">
      <c r="A95" s="15">
        <v>43</v>
      </c>
      <c r="B95" s="12" t="s">
        <v>44</v>
      </c>
      <c r="C95" s="12" t="str">
        <f t="shared" si="1"/>
        <v>101011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/>
    </row>
    <row r="96" spans="1:14" x14ac:dyDescent="0.15">
      <c r="A96" s="15">
        <v>44</v>
      </c>
      <c r="B96" s="12" t="s">
        <v>44</v>
      </c>
      <c r="C96" s="12" t="str">
        <f t="shared" si="1"/>
        <v>101100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3"/>
    </row>
    <row r="97" spans="1:14" x14ac:dyDescent="0.15">
      <c r="A97" s="15">
        <v>45</v>
      </c>
      <c r="B97" s="12" t="s">
        <v>44</v>
      </c>
      <c r="C97" s="12" t="str">
        <f t="shared" si="1"/>
        <v>101101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</row>
    <row r="98" spans="1:14" x14ac:dyDescent="0.15">
      <c r="A98" s="15">
        <v>46</v>
      </c>
      <c r="B98" s="12" t="s">
        <v>44</v>
      </c>
      <c r="C98" s="12" t="str">
        <f t="shared" si="1"/>
        <v>101110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3"/>
    </row>
    <row r="99" spans="1:14" x14ac:dyDescent="0.15">
      <c r="A99" s="15">
        <v>47</v>
      </c>
      <c r="B99" s="12" t="s">
        <v>44</v>
      </c>
      <c r="C99" s="12" t="str">
        <f t="shared" si="1"/>
        <v>101111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3"/>
    </row>
    <row r="100" spans="1:14" x14ac:dyDescent="0.15">
      <c r="A100" s="15">
        <v>48</v>
      </c>
      <c r="B100" s="12" t="s">
        <v>44</v>
      </c>
      <c r="C100" s="12" t="str">
        <f t="shared" si="1"/>
        <v>110000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3"/>
    </row>
    <row r="101" spans="1:14" x14ac:dyDescent="0.15">
      <c r="A101" s="15">
        <v>49</v>
      </c>
      <c r="B101" s="12" t="s">
        <v>44</v>
      </c>
      <c r="C101" s="12" t="str">
        <f t="shared" si="1"/>
        <v>110001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3"/>
    </row>
    <row r="102" spans="1:14" x14ac:dyDescent="0.15">
      <c r="A102" s="15">
        <v>50</v>
      </c>
      <c r="B102" s="12" t="s">
        <v>44</v>
      </c>
      <c r="C102" s="12" t="str">
        <f t="shared" si="1"/>
        <v>110010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3"/>
    </row>
    <row r="103" spans="1:14" x14ac:dyDescent="0.15">
      <c r="A103" s="15">
        <v>51</v>
      </c>
      <c r="B103" s="12" t="s">
        <v>44</v>
      </c>
      <c r="C103" s="12" t="str">
        <f t="shared" si="1"/>
        <v>110011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3"/>
    </row>
    <row r="104" spans="1:14" x14ac:dyDescent="0.15">
      <c r="A104" s="15">
        <v>52</v>
      </c>
      <c r="B104" s="12" t="s">
        <v>44</v>
      </c>
      <c r="C104" s="12" t="str">
        <f t="shared" si="1"/>
        <v>110100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3"/>
    </row>
    <row r="105" spans="1:14" x14ac:dyDescent="0.15">
      <c r="A105" s="15">
        <v>53</v>
      </c>
      <c r="B105" s="12" t="s">
        <v>44</v>
      </c>
      <c r="C105" s="12" t="str">
        <f t="shared" si="1"/>
        <v>110101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3"/>
    </row>
    <row r="106" spans="1:14" x14ac:dyDescent="0.15">
      <c r="A106" s="15">
        <v>54</v>
      </c>
      <c r="B106" s="12" t="s">
        <v>44</v>
      </c>
      <c r="C106" s="12" t="str">
        <f t="shared" si="1"/>
        <v>110110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3"/>
    </row>
    <row r="107" spans="1:14" x14ac:dyDescent="0.15">
      <c r="A107" s="15">
        <v>55</v>
      </c>
      <c r="B107" s="12" t="s">
        <v>44</v>
      </c>
      <c r="C107" s="12" t="str">
        <f t="shared" si="1"/>
        <v>110111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3"/>
    </row>
    <row r="108" spans="1:14" x14ac:dyDescent="0.15">
      <c r="A108" s="15">
        <v>56</v>
      </c>
      <c r="B108" s="12" t="s">
        <v>44</v>
      </c>
      <c r="C108" s="12" t="str">
        <f t="shared" si="1"/>
        <v>111000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</row>
    <row r="109" spans="1:14" x14ac:dyDescent="0.15">
      <c r="A109" s="15">
        <v>57</v>
      </c>
      <c r="B109" s="12" t="s">
        <v>44</v>
      </c>
      <c r="C109" s="12" t="str">
        <f t="shared" si="1"/>
        <v>111001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3"/>
    </row>
    <row r="110" spans="1:14" x14ac:dyDescent="0.15">
      <c r="A110" s="15">
        <v>58</v>
      </c>
      <c r="B110" s="12" t="s">
        <v>44</v>
      </c>
      <c r="C110" s="12" t="str">
        <f t="shared" si="1"/>
        <v>111010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</row>
    <row r="111" spans="1:14" x14ac:dyDescent="0.15">
      <c r="A111" s="15">
        <v>59</v>
      </c>
      <c r="B111" s="12" t="s">
        <v>44</v>
      </c>
      <c r="C111" s="12" t="str">
        <f t="shared" si="1"/>
        <v>111011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3"/>
    </row>
    <row r="112" spans="1:14" x14ac:dyDescent="0.15">
      <c r="A112" s="15">
        <v>60</v>
      </c>
      <c r="B112" s="12" t="s">
        <v>44</v>
      </c>
      <c r="C112" s="12" t="str">
        <f t="shared" si="1"/>
        <v>111100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 x14ac:dyDescent="0.15">
      <c r="A113" s="15">
        <v>61</v>
      </c>
      <c r="B113" s="12" t="s">
        <v>44</v>
      </c>
      <c r="C113" s="12" t="str">
        <f t="shared" si="1"/>
        <v>111101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</row>
    <row r="114" spans="1:14" x14ac:dyDescent="0.15">
      <c r="A114" s="15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3"/>
    </row>
    <row r="115" spans="1:14" x14ac:dyDescent="0.15">
      <c r="A115" s="15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3"/>
    </row>
    <row r="116" spans="1:14" x14ac:dyDescent="0.15">
      <c r="A116" s="15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3"/>
    </row>
    <row r="117" spans="1:14" x14ac:dyDescent="0.15">
      <c r="A117" s="15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3"/>
    </row>
    <row r="118" spans="1:14" x14ac:dyDescent="0.15">
      <c r="A118" s="15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3"/>
    </row>
    <row r="119" spans="1:14" x14ac:dyDescent="0.15">
      <c r="A119" s="15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3"/>
    </row>
    <row r="120" spans="1:14" x14ac:dyDescent="0.15">
      <c r="A120" s="15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3"/>
    </row>
    <row r="121" spans="1:14" x14ac:dyDescent="0.15">
      <c r="A121" s="15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3"/>
    </row>
    <row r="122" spans="1:14" x14ac:dyDescent="0.15">
      <c r="A122" s="15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3"/>
    </row>
    <row r="123" spans="1:14" x14ac:dyDescent="0.15">
      <c r="A123" s="15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3"/>
    </row>
    <row r="124" spans="1:14" x14ac:dyDescent="0.15">
      <c r="A124" s="15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3"/>
    </row>
    <row r="125" spans="1:14" x14ac:dyDescent="0.15">
      <c r="A125" s="15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3"/>
    </row>
    <row r="126" spans="1:14" ht="15" thickBot="1" x14ac:dyDescent="0.2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9"/>
    </row>
  </sheetData>
  <hyperlinks>
    <hyperlink ref="J35" r:id="rId1"/>
    <hyperlink ref="C17" location="'Juna-asemien UIC koodit'!A1" display="'Juna-asemien UIC koodit'!A1"/>
  </hyperlinks>
  <pageMargins left="0.7" right="0.7" top="0.75" bottom="0.75" header="0.51180555555555496" footer="0.51180555555555496"/>
  <pageSetup paperSize="9" firstPageNumber="0" orientation="portrait" horizontalDpi="0" verticalDpi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7"/>
  <sheetViews>
    <sheetView workbookViewId="0"/>
  </sheetViews>
  <sheetFormatPr baseColWidth="10" defaultRowHeight="14" x14ac:dyDescent="0.15"/>
  <cols>
    <col min="1" max="1" width="4.5703125" bestFit="1" customWidth="1"/>
    <col min="2" max="2" width="8.28515625" customWidth="1"/>
    <col min="3" max="3" width="23.42578125" bestFit="1" customWidth="1"/>
    <col min="4" max="4" width="6.5703125" customWidth="1"/>
    <col min="5" max="5" width="12" customWidth="1"/>
    <col min="6" max="6" width="3.42578125" customWidth="1"/>
    <col min="10" max="10" width="7.5703125" customWidth="1"/>
  </cols>
  <sheetData>
    <row r="1" spans="1:10" s="1" customFormat="1" ht="16" x14ac:dyDescent="0.2">
      <c r="A1" s="6" t="s">
        <v>164</v>
      </c>
      <c r="B1" s="6" t="s">
        <v>165</v>
      </c>
      <c r="C1" s="6" t="s">
        <v>166</v>
      </c>
      <c r="D1" s="6" t="s">
        <v>167</v>
      </c>
      <c r="E1" s="1" t="s">
        <v>168</v>
      </c>
      <c r="F1" s="6" t="s">
        <v>169</v>
      </c>
      <c r="G1" s="6" t="s">
        <v>170</v>
      </c>
      <c r="H1" s="6" t="s">
        <v>171</v>
      </c>
      <c r="J1" s="1" t="s">
        <v>1249</v>
      </c>
    </row>
    <row r="2" spans="1:10" ht="16" x14ac:dyDescent="0.2">
      <c r="A2" s="4" t="s">
        <v>172</v>
      </c>
      <c r="B2" s="4" t="s">
        <v>173</v>
      </c>
      <c r="C2" s="4" t="s">
        <v>174</v>
      </c>
      <c r="D2" s="4" t="s">
        <v>175</v>
      </c>
      <c r="E2" s="5">
        <v>1343</v>
      </c>
      <c r="F2" s="4" t="s">
        <v>176</v>
      </c>
      <c r="G2" s="4">
        <v>25.012066123159698</v>
      </c>
      <c r="H2" s="4">
        <v>64.551816514454998</v>
      </c>
      <c r="J2" s="7" t="str">
        <f>DEC2HEX(E2,4)</f>
        <v>053F</v>
      </c>
    </row>
    <row r="3" spans="1:10" ht="16" x14ac:dyDescent="0.2">
      <c r="A3" s="4" t="s">
        <v>172</v>
      </c>
      <c r="B3" s="4" t="s">
        <v>173</v>
      </c>
      <c r="C3" s="4" t="s">
        <v>177</v>
      </c>
      <c r="D3" s="4" t="s">
        <v>178</v>
      </c>
      <c r="E3" s="5">
        <v>1000</v>
      </c>
      <c r="F3" s="4" t="s">
        <v>176</v>
      </c>
      <c r="G3" s="4">
        <v>22.497591726365499</v>
      </c>
      <c r="H3" s="4">
        <v>61.292407043931</v>
      </c>
      <c r="J3" s="7" t="str">
        <f t="shared" ref="J3:J66" si="0">DEC2HEX(E3,4)</f>
        <v>03E8</v>
      </c>
    </row>
    <row r="4" spans="1:10" ht="16" x14ac:dyDescent="0.2">
      <c r="A4" s="4" t="s">
        <v>179</v>
      </c>
      <c r="B4" s="4" t="s">
        <v>180</v>
      </c>
      <c r="C4" s="4" t="s">
        <v>181</v>
      </c>
      <c r="D4" s="4" t="s">
        <v>182</v>
      </c>
      <c r="E4" s="5">
        <v>628</v>
      </c>
      <c r="F4" s="4" t="s">
        <v>176</v>
      </c>
      <c r="G4" s="4">
        <v>25.102001422165699</v>
      </c>
      <c r="H4" s="4">
        <v>60.456896880350101</v>
      </c>
      <c r="J4" s="7" t="str">
        <f t="shared" si="0"/>
        <v>0274</v>
      </c>
    </row>
    <row r="5" spans="1:10" ht="16" x14ac:dyDescent="0.2">
      <c r="A5" s="4" t="s">
        <v>172</v>
      </c>
      <c r="B5" s="4" t="s">
        <v>173</v>
      </c>
      <c r="C5" s="4" t="s">
        <v>183</v>
      </c>
      <c r="D5" s="4" t="s">
        <v>184</v>
      </c>
      <c r="E5" s="5">
        <v>869</v>
      </c>
      <c r="F5" s="4" t="s">
        <v>176</v>
      </c>
      <c r="G5" s="4">
        <v>27.431119025051601</v>
      </c>
      <c r="H5" s="4">
        <v>62.725432363465501</v>
      </c>
      <c r="J5" s="7" t="str">
        <f t="shared" si="0"/>
        <v>0365</v>
      </c>
    </row>
    <row r="6" spans="1:10" ht="16" x14ac:dyDescent="0.2">
      <c r="A6" s="4" t="s">
        <v>172</v>
      </c>
      <c r="B6" s="4" t="s">
        <v>173</v>
      </c>
      <c r="C6" s="4" t="s">
        <v>185</v>
      </c>
      <c r="D6" s="4" t="s">
        <v>186</v>
      </c>
      <c r="E6" s="5">
        <v>676</v>
      </c>
      <c r="F6" s="4" t="s">
        <v>176</v>
      </c>
      <c r="G6" s="4">
        <v>21.861777878405402</v>
      </c>
      <c r="H6" s="4">
        <v>61.499686651881802</v>
      </c>
      <c r="J6" s="7" t="str">
        <f t="shared" si="0"/>
        <v>02A4</v>
      </c>
    </row>
    <row r="7" spans="1:10" ht="16" x14ac:dyDescent="0.2">
      <c r="A7" s="4" t="s">
        <v>172</v>
      </c>
      <c r="B7" s="4" t="s">
        <v>173</v>
      </c>
      <c r="C7" s="4" t="s">
        <v>187</v>
      </c>
      <c r="D7" s="4" t="s">
        <v>188</v>
      </c>
      <c r="E7" s="5">
        <v>767</v>
      </c>
      <c r="F7" s="4" t="s">
        <v>176</v>
      </c>
      <c r="G7" s="4">
        <v>24.5201297867116</v>
      </c>
      <c r="H7" s="4">
        <v>65.668355502248502</v>
      </c>
      <c r="J7" s="7" t="str">
        <f t="shared" si="0"/>
        <v>02FF</v>
      </c>
    </row>
    <row r="8" spans="1:10" ht="16" x14ac:dyDescent="0.2">
      <c r="A8" s="4" t="s">
        <v>172</v>
      </c>
      <c r="B8" s="4" t="s">
        <v>173</v>
      </c>
      <c r="C8" s="4" t="s">
        <v>189</v>
      </c>
      <c r="D8" s="4" t="s">
        <v>190</v>
      </c>
      <c r="E8" s="5">
        <v>415</v>
      </c>
      <c r="F8" s="4" t="s">
        <v>176</v>
      </c>
      <c r="G8" s="4">
        <v>27.537079009992599</v>
      </c>
      <c r="H8" s="4">
        <v>63.202046572380098</v>
      </c>
      <c r="J8" s="7" t="str">
        <f t="shared" si="0"/>
        <v>019F</v>
      </c>
    </row>
    <row r="9" spans="1:10" ht="16" x14ac:dyDescent="0.2">
      <c r="A9" s="4" t="s">
        <v>179</v>
      </c>
      <c r="B9" s="4" t="s">
        <v>173</v>
      </c>
      <c r="C9" s="4" t="s">
        <v>191</v>
      </c>
      <c r="D9" s="4" t="s">
        <v>192</v>
      </c>
      <c r="E9" s="5">
        <v>284</v>
      </c>
      <c r="F9" s="4" t="s">
        <v>176</v>
      </c>
      <c r="G9" s="4">
        <v>23.600320434832302</v>
      </c>
      <c r="H9" s="4">
        <v>62.618790081055899</v>
      </c>
      <c r="J9" s="7" t="str">
        <f t="shared" si="0"/>
        <v>011C</v>
      </c>
    </row>
    <row r="10" spans="1:10" ht="16" x14ac:dyDescent="0.2">
      <c r="A10" s="4" t="s">
        <v>172</v>
      </c>
      <c r="B10" s="4" t="s">
        <v>173</v>
      </c>
      <c r="C10" s="4" t="s">
        <v>193</v>
      </c>
      <c r="D10" s="4" t="s">
        <v>194</v>
      </c>
      <c r="E10" s="5">
        <v>308</v>
      </c>
      <c r="F10" s="4" t="s">
        <v>176</v>
      </c>
      <c r="G10" s="4">
        <v>22.694672802472301</v>
      </c>
      <c r="H10" s="4">
        <v>63.708257800927797</v>
      </c>
      <c r="J10" s="7" t="str">
        <f t="shared" si="0"/>
        <v>0134</v>
      </c>
    </row>
    <row r="11" spans="1:10" ht="16" x14ac:dyDescent="0.2">
      <c r="A11" s="4" t="s">
        <v>172</v>
      </c>
      <c r="B11" s="4" t="s">
        <v>173</v>
      </c>
      <c r="C11" s="4" t="s">
        <v>195</v>
      </c>
      <c r="D11" s="4" t="s">
        <v>196</v>
      </c>
      <c r="E11" s="5">
        <v>939</v>
      </c>
      <c r="F11" s="4" t="s">
        <v>176</v>
      </c>
      <c r="G11" s="4">
        <v>29.024966940641399</v>
      </c>
      <c r="H11" s="4">
        <v>64.452485473359403</v>
      </c>
      <c r="J11" s="7" t="str">
        <f t="shared" si="0"/>
        <v>03AB</v>
      </c>
    </row>
    <row r="12" spans="1:10" ht="16" x14ac:dyDescent="0.2">
      <c r="A12" s="4" t="s">
        <v>172</v>
      </c>
      <c r="B12" s="4" t="s">
        <v>173</v>
      </c>
      <c r="C12" s="4" t="s">
        <v>197</v>
      </c>
      <c r="D12" s="4" t="s">
        <v>198</v>
      </c>
      <c r="E12" s="5">
        <v>1340</v>
      </c>
      <c r="F12" s="4" t="s">
        <v>176</v>
      </c>
      <c r="G12" s="4">
        <v>25.030243279883699</v>
      </c>
      <c r="H12" s="4">
        <v>60.318430644229998</v>
      </c>
      <c r="J12" s="7" t="str">
        <f t="shared" si="0"/>
        <v>053C</v>
      </c>
    </row>
    <row r="13" spans="1:10" ht="16" x14ac:dyDescent="0.2">
      <c r="A13" s="4" t="s">
        <v>179</v>
      </c>
      <c r="B13" s="4" t="s">
        <v>180</v>
      </c>
      <c r="C13" s="4" t="s">
        <v>199</v>
      </c>
      <c r="D13" s="4" t="s">
        <v>200</v>
      </c>
      <c r="E13" s="5">
        <v>1331</v>
      </c>
      <c r="F13" s="4" t="s">
        <v>176</v>
      </c>
      <c r="G13" s="4">
        <v>24.942162033764099</v>
      </c>
      <c r="H13" s="4">
        <v>60.3081142417237</v>
      </c>
      <c r="J13" s="7" t="str">
        <f t="shared" si="0"/>
        <v>0533</v>
      </c>
    </row>
    <row r="14" spans="1:10" ht="16" x14ac:dyDescent="0.2">
      <c r="A14" s="4" t="s">
        <v>179</v>
      </c>
      <c r="B14" s="4" t="s">
        <v>173</v>
      </c>
      <c r="C14" s="4" t="s">
        <v>201</v>
      </c>
      <c r="D14" s="4" t="s">
        <v>202</v>
      </c>
      <c r="E14" s="5">
        <v>167</v>
      </c>
      <c r="F14" s="4" t="s">
        <v>176</v>
      </c>
      <c r="G14" s="4">
        <v>23.4884827729392</v>
      </c>
      <c r="H14" s="4">
        <v>59.990186223308001</v>
      </c>
      <c r="J14" s="7" t="str">
        <f t="shared" si="0"/>
        <v>00A7</v>
      </c>
    </row>
    <row r="15" spans="1:10" ht="16" x14ac:dyDescent="0.2">
      <c r="A15" s="4" t="s">
        <v>172</v>
      </c>
      <c r="B15" s="4" t="s">
        <v>203</v>
      </c>
      <c r="C15" s="4" t="s">
        <v>204</v>
      </c>
      <c r="D15" s="4" t="s">
        <v>205</v>
      </c>
      <c r="E15" s="5">
        <v>581</v>
      </c>
      <c r="F15" s="4" t="s">
        <v>176</v>
      </c>
      <c r="G15" s="4">
        <v>23.083599339696899</v>
      </c>
      <c r="H15" s="4">
        <v>59.8662753480343</v>
      </c>
      <c r="J15" s="7" t="str">
        <f t="shared" si="0"/>
        <v>0245</v>
      </c>
    </row>
    <row r="16" spans="1:10" ht="16" x14ac:dyDescent="0.2">
      <c r="A16" s="4" t="s">
        <v>172</v>
      </c>
      <c r="B16" s="4" t="s">
        <v>173</v>
      </c>
      <c r="C16" s="4" t="s">
        <v>206</v>
      </c>
      <c r="D16" s="4" t="s">
        <v>207</v>
      </c>
      <c r="E16" s="5">
        <v>828</v>
      </c>
      <c r="F16" s="4" t="s">
        <v>176</v>
      </c>
      <c r="G16" s="4">
        <v>24.6996285102081</v>
      </c>
      <c r="H16" s="4">
        <v>65.780202497789006</v>
      </c>
      <c r="J16" s="7" t="str">
        <f t="shared" si="0"/>
        <v>033C</v>
      </c>
    </row>
    <row r="17" spans="1:10" ht="16" x14ac:dyDescent="0.2">
      <c r="A17" s="4" t="s">
        <v>179</v>
      </c>
      <c r="B17" s="4" t="s">
        <v>180</v>
      </c>
      <c r="C17" s="4" t="s">
        <v>208</v>
      </c>
      <c r="D17" s="4" t="s">
        <v>209</v>
      </c>
      <c r="E17" s="5">
        <v>623</v>
      </c>
      <c r="F17" s="4" t="s">
        <v>176</v>
      </c>
      <c r="G17" s="4">
        <v>24.190521471363301</v>
      </c>
      <c r="H17" s="4">
        <v>62.5419604823919</v>
      </c>
      <c r="J17" s="7" t="str">
        <f t="shared" si="0"/>
        <v>026F</v>
      </c>
    </row>
    <row r="18" spans="1:10" ht="16" x14ac:dyDescent="0.2">
      <c r="A18" s="4" t="s">
        <v>179</v>
      </c>
      <c r="B18" s="4" t="s">
        <v>173</v>
      </c>
      <c r="C18" s="4" t="s">
        <v>210</v>
      </c>
      <c r="D18" s="4" t="s">
        <v>211</v>
      </c>
      <c r="E18" s="5">
        <v>464</v>
      </c>
      <c r="F18" s="4" t="s">
        <v>176</v>
      </c>
      <c r="G18" s="4">
        <v>30.1444692751829</v>
      </c>
      <c r="H18" s="4">
        <v>62.8073911592519</v>
      </c>
      <c r="J18" s="7" t="str">
        <f t="shared" si="0"/>
        <v>01D0</v>
      </c>
    </row>
    <row r="19" spans="1:10" ht="16" x14ac:dyDescent="0.2">
      <c r="A19" s="4" t="s">
        <v>172</v>
      </c>
      <c r="B19" s="4" t="s">
        <v>173</v>
      </c>
      <c r="C19" s="4" t="s">
        <v>212</v>
      </c>
      <c r="D19" s="4" t="s">
        <v>213</v>
      </c>
      <c r="E19" s="5">
        <v>1004</v>
      </c>
      <c r="F19" s="4" t="s">
        <v>176</v>
      </c>
      <c r="G19" s="4">
        <v>23.236840086879699</v>
      </c>
      <c r="H19" s="4">
        <v>60.196408573884099</v>
      </c>
      <c r="J19" s="7" t="str">
        <f t="shared" si="0"/>
        <v>03EC</v>
      </c>
    </row>
    <row r="20" spans="1:10" ht="16" x14ac:dyDescent="0.2">
      <c r="A20" s="4" t="s">
        <v>172</v>
      </c>
      <c r="B20" s="4" t="s">
        <v>173</v>
      </c>
      <c r="C20" s="4" t="s">
        <v>214</v>
      </c>
      <c r="D20" s="4" t="s">
        <v>215</v>
      </c>
      <c r="E20" s="5">
        <v>318</v>
      </c>
      <c r="F20" s="4" t="s">
        <v>176</v>
      </c>
      <c r="G20" s="4">
        <v>24.151539084265799</v>
      </c>
      <c r="H20" s="4">
        <v>63.9164415872078</v>
      </c>
      <c r="J20" s="7" t="str">
        <f t="shared" si="0"/>
        <v>013E</v>
      </c>
    </row>
    <row r="21" spans="1:10" ht="16" x14ac:dyDescent="0.2">
      <c r="A21" s="4" t="s">
        <v>179</v>
      </c>
      <c r="B21" s="4" t="s">
        <v>173</v>
      </c>
      <c r="C21" s="4" t="s">
        <v>216</v>
      </c>
      <c r="D21" s="4" t="s">
        <v>217</v>
      </c>
      <c r="E21" s="5">
        <v>66</v>
      </c>
      <c r="F21" s="4" t="s">
        <v>176</v>
      </c>
      <c r="G21" s="4">
        <v>24.656296040577999</v>
      </c>
      <c r="H21" s="4">
        <v>60.205107974488897</v>
      </c>
      <c r="J21" s="7" t="str">
        <f t="shared" si="0"/>
        <v>0042</v>
      </c>
    </row>
    <row r="22" spans="1:10" ht="16" x14ac:dyDescent="0.2">
      <c r="A22" s="4" t="s">
        <v>179</v>
      </c>
      <c r="B22" s="4" t="s">
        <v>173</v>
      </c>
      <c r="C22" s="4" t="s">
        <v>218</v>
      </c>
      <c r="D22" s="4" t="s">
        <v>219</v>
      </c>
      <c r="E22" s="5">
        <v>330</v>
      </c>
      <c r="F22" s="4" t="s">
        <v>176</v>
      </c>
      <c r="G22" s="4">
        <v>25.3350439770023</v>
      </c>
      <c r="H22" s="4">
        <v>63.755986056973803</v>
      </c>
      <c r="J22" s="7" t="str">
        <f t="shared" si="0"/>
        <v>014A</v>
      </c>
    </row>
    <row r="23" spans="1:10" ht="16" x14ac:dyDescent="0.2">
      <c r="A23" s="4" t="s">
        <v>172</v>
      </c>
      <c r="B23" s="4" t="s">
        <v>173</v>
      </c>
      <c r="C23" s="4" t="s">
        <v>220</v>
      </c>
      <c r="D23" s="4" t="s">
        <v>221</v>
      </c>
      <c r="E23" s="5">
        <v>402</v>
      </c>
      <c r="F23" s="4" t="s">
        <v>176</v>
      </c>
      <c r="G23" s="4">
        <v>27.176908093075198</v>
      </c>
      <c r="H23" s="4">
        <v>62.453287619676502</v>
      </c>
      <c r="J23" s="7" t="str">
        <f t="shared" si="0"/>
        <v>0192</v>
      </c>
    </row>
    <row r="24" spans="1:10" ht="16" x14ac:dyDescent="0.2">
      <c r="A24" s="4" t="s">
        <v>172</v>
      </c>
      <c r="B24" s="4" t="s">
        <v>203</v>
      </c>
      <c r="C24" s="4" t="s">
        <v>222</v>
      </c>
      <c r="D24" s="4" t="s">
        <v>223</v>
      </c>
      <c r="E24" s="5">
        <v>1008</v>
      </c>
      <c r="F24" s="4" t="s">
        <v>176</v>
      </c>
      <c r="G24" s="4">
        <v>24.407032497029402</v>
      </c>
      <c r="H24" s="4">
        <v>62.281682624406102</v>
      </c>
      <c r="J24" s="7" t="str">
        <f t="shared" si="0"/>
        <v>03F0</v>
      </c>
    </row>
    <row r="25" spans="1:10" ht="16" x14ac:dyDescent="0.2">
      <c r="A25" s="4" t="s">
        <v>179</v>
      </c>
      <c r="B25" s="4" t="s">
        <v>173</v>
      </c>
      <c r="C25" s="4" t="s">
        <v>224</v>
      </c>
      <c r="D25" s="4" t="s">
        <v>225</v>
      </c>
      <c r="E25" s="5">
        <v>200</v>
      </c>
      <c r="F25" s="4" t="s">
        <v>176</v>
      </c>
      <c r="G25" s="4">
        <v>24.455384606366099</v>
      </c>
      <c r="H25" s="4">
        <v>62.247271797449898</v>
      </c>
      <c r="J25" s="7" t="str">
        <f t="shared" si="0"/>
        <v>00C8</v>
      </c>
    </row>
    <row r="26" spans="1:10" ht="16" x14ac:dyDescent="0.2">
      <c r="A26" s="4" t="s">
        <v>172</v>
      </c>
      <c r="B26" s="4" t="s">
        <v>173</v>
      </c>
      <c r="C26" s="4" t="s">
        <v>226</v>
      </c>
      <c r="D26" s="4" t="s">
        <v>227</v>
      </c>
      <c r="E26" s="5">
        <v>1408</v>
      </c>
      <c r="F26" s="4" t="s">
        <v>228</v>
      </c>
      <c r="G26" s="4">
        <v>24.132913374163302</v>
      </c>
      <c r="H26" s="4">
        <v>65.821454357953201</v>
      </c>
      <c r="J26" s="7" t="str">
        <f t="shared" si="0"/>
        <v>0580</v>
      </c>
    </row>
    <row r="27" spans="1:10" ht="16" x14ac:dyDescent="0.2">
      <c r="A27" s="4" t="s">
        <v>179</v>
      </c>
      <c r="B27" s="4" t="s">
        <v>173</v>
      </c>
      <c r="C27" s="4" t="s">
        <v>229</v>
      </c>
      <c r="D27" s="4" t="s">
        <v>230</v>
      </c>
      <c r="E27" s="5">
        <v>13</v>
      </c>
      <c r="F27" s="4" t="s">
        <v>176</v>
      </c>
      <c r="G27" s="4">
        <v>25.134320769058601</v>
      </c>
      <c r="H27" s="4">
        <v>60.4964117752723</v>
      </c>
      <c r="J27" s="7" t="str">
        <f t="shared" si="0"/>
        <v>000D</v>
      </c>
    </row>
    <row r="28" spans="1:10" ht="16" x14ac:dyDescent="0.2">
      <c r="A28" s="4" t="s">
        <v>172</v>
      </c>
      <c r="B28" s="4" t="s">
        <v>173</v>
      </c>
      <c r="C28" s="4" t="s">
        <v>231</v>
      </c>
      <c r="D28" s="4" t="s">
        <v>232</v>
      </c>
      <c r="E28" s="5">
        <v>1014</v>
      </c>
      <c r="F28" s="4" t="s">
        <v>176</v>
      </c>
      <c r="G28" s="4">
        <v>25.514024376612301</v>
      </c>
      <c r="H28" s="4">
        <v>60.925353815909098</v>
      </c>
      <c r="J28" s="7" t="str">
        <f t="shared" si="0"/>
        <v>03F6</v>
      </c>
    </row>
    <row r="29" spans="1:10" ht="16" x14ac:dyDescent="0.2">
      <c r="A29" s="4" t="s">
        <v>179</v>
      </c>
      <c r="B29" s="4" t="s">
        <v>180</v>
      </c>
      <c r="C29" s="4" t="s">
        <v>233</v>
      </c>
      <c r="D29" s="4" t="s">
        <v>234</v>
      </c>
      <c r="E29" s="5">
        <v>1015</v>
      </c>
      <c r="F29" s="4" t="s">
        <v>176</v>
      </c>
      <c r="G29" s="4">
        <v>25.555329714099599</v>
      </c>
      <c r="H29" s="4">
        <v>60.408322105264901</v>
      </c>
      <c r="J29" s="7" t="str">
        <f t="shared" si="0"/>
        <v>03F7</v>
      </c>
    </row>
    <row r="30" spans="1:10" ht="16" x14ac:dyDescent="0.2">
      <c r="A30" s="4" t="s">
        <v>172</v>
      </c>
      <c r="B30" s="4" t="s">
        <v>173</v>
      </c>
      <c r="C30" s="4" t="s">
        <v>235</v>
      </c>
      <c r="D30" s="4" t="s">
        <v>236</v>
      </c>
      <c r="E30" s="5">
        <v>527</v>
      </c>
      <c r="F30" s="4" t="s">
        <v>176</v>
      </c>
      <c r="G30" s="4">
        <v>27.167836507961798</v>
      </c>
      <c r="H30" s="4">
        <v>60.552471442964602</v>
      </c>
      <c r="J30" s="7" t="str">
        <f t="shared" si="0"/>
        <v>020F</v>
      </c>
    </row>
    <row r="31" spans="1:10" ht="16" x14ac:dyDescent="0.2">
      <c r="A31" s="4" t="s">
        <v>172</v>
      </c>
      <c r="B31" s="4" t="s">
        <v>173</v>
      </c>
      <c r="C31" s="4" t="s">
        <v>237</v>
      </c>
      <c r="D31" s="4" t="s">
        <v>238</v>
      </c>
      <c r="E31" s="5">
        <v>451</v>
      </c>
      <c r="F31" s="4" t="s">
        <v>176</v>
      </c>
      <c r="G31" s="4">
        <v>29.971028718801001</v>
      </c>
      <c r="H31" s="4">
        <v>62.431075443763298</v>
      </c>
      <c r="J31" s="7" t="str">
        <f t="shared" si="0"/>
        <v>01C3</v>
      </c>
    </row>
    <row r="32" spans="1:10" ht="16" x14ac:dyDescent="0.2">
      <c r="A32" s="4" t="s">
        <v>172</v>
      </c>
      <c r="B32" s="4" t="s">
        <v>173</v>
      </c>
      <c r="C32" s="4" t="s">
        <v>239</v>
      </c>
      <c r="D32" s="4" t="s">
        <v>240</v>
      </c>
      <c r="E32" s="5">
        <v>1018</v>
      </c>
      <c r="F32" s="4" t="s">
        <v>176</v>
      </c>
      <c r="G32" s="4">
        <v>25.0729596658045</v>
      </c>
      <c r="H32" s="4">
        <v>60.339938598489603</v>
      </c>
      <c r="J32" s="7" t="str">
        <f t="shared" si="0"/>
        <v>03FA</v>
      </c>
    </row>
    <row r="33" spans="1:10" ht="16" x14ac:dyDescent="0.2">
      <c r="A33" s="4" t="s">
        <v>172</v>
      </c>
      <c r="B33" s="4" t="s">
        <v>173</v>
      </c>
      <c r="C33" s="4" t="s">
        <v>241</v>
      </c>
      <c r="D33" s="4" t="s">
        <v>242</v>
      </c>
      <c r="E33" s="5">
        <v>1020</v>
      </c>
      <c r="F33" s="4" t="s">
        <v>176</v>
      </c>
      <c r="G33" s="4">
        <v>21.343877149918299</v>
      </c>
      <c r="H33" s="4">
        <v>60.796173929095097</v>
      </c>
      <c r="J33" s="7" t="str">
        <f t="shared" si="0"/>
        <v>03FC</v>
      </c>
    </row>
    <row r="34" spans="1:10" ht="16" x14ac:dyDescent="0.2">
      <c r="A34" s="4" t="s">
        <v>172</v>
      </c>
      <c r="B34" s="4" t="s">
        <v>203</v>
      </c>
      <c r="C34" s="4" t="s">
        <v>243</v>
      </c>
      <c r="D34" s="4" t="s">
        <v>244</v>
      </c>
      <c r="E34" s="5">
        <v>812</v>
      </c>
      <c r="F34" s="4" t="s">
        <v>176</v>
      </c>
      <c r="G34" s="4">
        <v>27.221604036322798</v>
      </c>
      <c r="H34" s="4">
        <v>66.698457427841902</v>
      </c>
      <c r="J34" s="7" t="str">
        <f t="shared" si="0"/>
        <v>032C</v>
      </c>
    </row>
    <row r="35" spans="1:10" ht="16" x14ac:dyDescent="0.2">
      <c r="A35" s="4" t="s">
        <v>179</v>
      </c>
      <c r="B35" s="4" t="s">
        <v>173</v>
      </c>
      <c r="C35" s="4" t="s">
        <v>245</v>
      </c>
      <c r="D35" s="4" t="s">
        <v>246</v>
      </c>
      <c r="E35" s="5">
        <v>427</v>
      </c>
      <c r="F35" s="4" t="s">
        <v>176</v>
      </c>
      <c r="G35" s="4">
        <v>26.479276573890399</v>
      </c>
      <c r="H35" s="4">
        <v>62.303690819785999</v>
      </c>
      <c r="J35" s="7" t="str">
        <f t="shared" si="0"/>
        <v>01AB</v>
      </c>
    </row>
    <row r="36" spans="1:10" ht="16" x14ac:dyDescent="0.2">
      <c r="A36" s="4" t="s">
        <v>179</v>
      </c>
      <c r="B36" s="4" t="s">
        <v>173</v>
      </c>
      <c r="C36" s="4" t="s">
        <v>247</v>
      </c>
      <c r="D36" s="4" t="s">
        <v>248</v>
      </c>
      <c r="E36" s="5">
        <v>73</v>
      </c>
      <c r="F36" s="4" t="s">
        <v>176</v>
      </c>
      <c r="G36" s="4">
        <v>22.967256801264401</v>
      </c>
      <c r="H36" s="4">
        <v>59.832164836750898</v>
      </c>
      <c r="J36" s="7" t="str">
        <f t="shared" si="0"/>
        <v>0049</v>
      </c>
    </row>
    <row r="37" spans="1:10" ht="16" x14ac:dyDescent="0.2">
      <c r="A37" s="4" t="s">
        <v>172</v>
      </c>
      <c r="B37" s="4" t="s">
        <v>173</v>
      </c>
      <c r="C37" s="4" t="s">
        <v>249</v>
      </c>
      <c r="D37" s="4" t="s">
        <v>250</v>
      </c>
      <c r="E37" s="5">
        <v>1317</v>
      </c>
      <c r="F37" s="4" t="s">
        <v>176</v>
      </c>
      <c r="G37" s="4">
        <v>22.980421760800301</v>
      </c>
      <c r="H37" s="4">
        <v>59.834366202517501</v>
      </c>
      <c r="J37" s="7" t="str">
        <f t="shared" si="0"/>
        <v>0525</v>
      </c>
    </row>
    <row r="38" spans="1:10" ht="16" x14ac:dyDescent="0.2">
      <c r="A38" s="4" t="s">
        <v>179</v>
      </c>
      <c r="B38" s="4" t="s">
        <v>173</v>
      </c>
      <c r="C38" s="4" t="s">
        <v>251</v>
      </c>
      <c r="D38" s="4" t="s">
        <v>252</v>
      </c>
      <c r="E38" s="5">
        <v>879</v>
      </c>
      <c r="F38" s="4" t="s">
        <v>176</v>
      </c>
      <c r="G38" s="4">
        <v>22.987270692750499</v>
      </c>
      <c r="H38" s="4">
        <v>59.836373553224099</v>
      </c>
      <c r="J38" s="7" t="str">
        <f t="shared" si="0"/>
        <v>036F</v>
      </c>
    </row>
    <row r="39" spans="1:10" ht="16" x14ac:dyDescent="0.2">
      <c r="A39" s="4" t="s">
        <v>179</v>
      </c>
      <c r="B39" s="4" t="s">
        <v>173</v>
      </c>
      <c r="C39" s="4" t="s">
        <v>253</v>
      </c>
      <c r="D39" s="4" t="s">
        <v>254</v>
      </c>
      <c r="E39" s="5">
        <v>218</v>
      </c>
      <c r="F39" s="4" t="s">
        <v>176</v>
      </c>
      <c r="G39" s="4">
        <v>22.132529558142998</v>
      </c>
      <c r="H39" s="4">
        <v>61.310184840378803</v>
      </c>
      <c r="J39" s="7" t="str">
        <f t="shared" si="0"/>
        <v>00DA</v>
      </c>
    </row>
    <row r="40" spans="1:10" ht="16" x14ac:dyDescent="0.2">
      <c r="A40" s="4" t="s">
        <v>172</v>
      </c>
      <c r="B40" s="4" t="s">
        <v>173</v>
      </c>
      <c r="C40" s="4" t="s">
        <v>255</v>
      </c>
      <c r="D40" s="4" t="s">
        <v>256</v>
      </c>
      <c r="E40" s="5">
        <v>985</v>
      </c>
      <c r="F40" s="4" t="s">
        <v>176</v>
      </c>
      <c r="G40" s="4">
        <v>26.678439988134699</v>
      </c>
      <c r="H40" s="4">
        <v>60.941076935847498</v>
      </c>
      <c r="J40" s="7" t="str">
        <f t="shared" si="0"/>
        <v>03D9</v>
      </c>
    </row>
    <row r="41" spans="1:10" ht="16" x14ac:dyDescent="0.2">
      <c r="A41" s="4" t="s">
        <v>172</v>
      </c>
      <c r="B41" s="4" t="s">
        <v>173</v>
      </c>
      <c r="C41" s="4" t="s">
        <v>257</v>
      </c>
      <c r="D41" s="4" t="s">
        <v>258</v>
      </c>
      <c r="E41" s="5">
        <v>622</v>
      </c>
      <c r="F41" s="4" t="s">
        <v>176</v>
      </c>
      <c r="G41" s="4">
        <v>24.577254685381501</v>
      </c>
      <c r="H41" s="4">
        <v>60.953997121062201</v>
      </c>
      <c r="J41" s="7" t="str">
        <f t="shared" si="0"/>
        <v>026E</v>
      </c>
    </row>
    <row r="42" spans="1:10" ht="16" x14ac:dyDescent="0.2">
      <c r="A42" s="4" t="s">
        <v>172</v>
      </c>
      <c r="B42" s="4" t="s">
        <v>173</v>
      </c>
      <c r="C42" s="4" t="s">
        <v>259</v>
      </c>
      <c r="D42" s="4" t="s">
        <v>260</v>
      </c>
      <c r="E42" s="5">
        <v>342</v>
      </c>
      <c r="F42" s="4" t="s">
        <v>176</v>
      </c>
      <c r="G42" s="4">
        <v>25.4078700020805</v>
      </c>
      <c r="H42" s="4">
        <v>65.197690319696704</v>
      </c>
      <c r="J42" s="7" t="str">
        <f t="shared" si="0"/>
        <v>0156</v>
      </c>
    </row>
    <row r="43" spans="1:10" ht="16" x14ac:dyDescent="0.2">
      <c r="A43" s="4" t="s">
        <v>179</v>
      </c>
      <c r="B43" s="4" t="s">
        <v>173</v>
      </c>
      <c r="C43" s="4" t="s">
        <v>261</v>
      </c>
      <c r="D43" s="4" t="s">
        <v>262</v>
      </c>
      <c r="E43" s="5">
        <v>549</v>
      </c>
      <c r="F43" s="4" t="s">
        <v>176</v>
      </c>
      <c r="G43" s="4">
        <v>27.2040438820136</v>
      </c>
      <c r="H43" s="4">
        <v>62.0264095897194</v>
      </c>
      <c r="J43" s="7" t="str">
        <f t="shared" si="0"/>
        <v>0225</v>
      </c>
    </row>
    <row r="44" spans="1:10" ht="16" x14ac:dyDescent="0.2">
      <c r="A44" s="4" t="s">
        <v>172</v>
      </c>
      <c r="B44" s="4" t="s">
        <v>173</v>
      </c>
      <c r="C44" s="4" t="s">
        <v>263</v>
      </c>
      <c r="D44" s="4" t="s">
        <v>264</v>
      </c>
      <c r="E44" s="5">
        <v>340</v>
      </c>
      <c r="F44" s="4" t="s">
        <v>176</v>
      </c>
      <c r="G44" s="4">
        <v>25.015452397528101</v>
      </c>
      <c r="H44" s="4">
        <v>60.785686924348497</v>
      </c>
      <c r="J44" s="7" t="str">
        <f t="shared" si="0"/>
        <v>0154</v>
      </c>
    </row>
    <row r="45" spans="1:10" ht="16" x14ac:dyDescent="0.2">
      <c r="A45" s="4" t="s">
        <v>172</v>
      </c>
      <c r="B45" s="4" t="s">
        <v>173</v>
      </c>
      <c r="C45" s="4" t="s">
        <v>265</v>
      </c>
      <c r="D45" s="4" t="s">
        <v>266</v>
      </c>
      <c r="E45" s="5">
        <v>1021</v>
      </c>
      <c r="F45" s="4" t="s">
        <v>176</v>
      </c>
      <c r="G45" s="4">
        <v>24.087470061250102</v>
      </c>
      <c r="H45" s="4">
        <v>61.551249940913102</v>
      </c>
      <c r="J45" s="7" t="str">
        <f t="shared" si="0"/>
        <v>03FD</v>
      </c>
    </row>
    <row r="46" spans="1:10" ht="16" x14ac:dyDescent="0.2">
      <c r="A46" s="4" t="s">
        <v>172</v>
      </c>
      <c r="B46" s="4" t="s">
        <v>173</v>
      </c>
      <c r="C46" s="4" t="s">
        <v>267</v>
      </c>
      <c r="D46" s="4" t="s">
        <v>268</v>
      </c>
      <c r="E46" s="5">
        <v>1334</v>
      </c>
      <c r="F46" s="4" t="s">
        <v>176</v>
      </c>
      <c r="G46" s="4">
        <v>25.055971892964902</v>
      </c>
      <c r="H46" s="4">
        <v>60.315127055631102</v>
      </c>
      <c r="J46" s="7" t="str">
        <f t="shared" si="0"/>
        <v>0536</v>
      </c>
    </row>
    <row r="47" spans="1:10" ht="16" x14ac:dyDescent="0.2">
      <c r="A47" s="4" t="s">
        <v>172</v>
      </c>
      <c r="B47" s="4" t="s">
        <v>173</v>
      </c>
      <c r="C47" s="4" t="s">
        <v>269</v>
      </c>
      <c r="D47" s="4" t="s">
        <v>270</v>
      </c>
      <c r="E47" s="5">
        <v>1023</v>
      </c>
      <c r="F47" s="4" t="s">
        <v>176</v>
      </c>
      <c r="G47" s="4">
        <v>24.481209603690399</v>
      </c>
      <c r="H47" s="4">
        <v>60.121998352939002</v>
      </c>
      <c r="J47" s="7" t="str">
        <f t="shared" si="0"/>
        <v>03FF</v>
      </c>
    </row>
    <row r="48" spans="1:10" ht="16" x14ac:dyDescent="0.2">
      <c r="A48" s="4" t="s">
        <v>172</v>
      </c>
      <c r="B48" s="4" t="s">
        <v>173</v>
      </c>
      <c r="C48" s="4" t="s">
        <v>271</v>
      </c>
      <c r="D48" s="4" t="s">
        <v>272</v>
      </c>
      <c r="E48" s="5">
        <v>113</v>
      </c>
      <c r="F48" s="4" t="s">
        <v>176</v>
      </c>
      <c r="G48" s="4">
        <v>26.047861663380299</v>
      </c>
      <c r="H48" s="4">
        <v>61.203598544991401</v>
      </c>
      <c r="J48" s="7" t="str">
        <f t="shared" si="0"/>
        <v>0071</v>
      </c>
    </row>
    <row r="49" spans="1:10" ht="16" x14ac:dyDescent="0.2">
      <c r="A49" s="4" t="s">
        <v>172</v>
      </c>
      <c r="B49" s="4" t="s">
        <v>173</v>
      </c>
      <c r="C49" s="4" t="s">
        <v>273</v>
      </c>
      <c r="D49" s="4" t="s">
        <v>274</v>
      </c>
      <c r="E49" s="5">
        <v>1025</v>
      </c>
      <c r="F49" s="4" t="s">
        <v>176</v>
      </c>
      <c r="G49" s="4">
        <v>22.970757872882899</v>
      </c>
      <c r="H49" s="4">
        <v>61.3947823892074</v>
      </c>
      <c r="J49" s="7" t="str">
        <f t="shared" si="0"/>
        <v>0401</v>
      </c>
    </row>
    <row r="50" spans="1:10" ht="16" x14ac:dyDescent="0.2">
      <c r="A50" s="4" t="s">
        <v>172</v>
      </c>
      <c r="B50" s="4" t="s">
        <v>173</v>
      </c>
      <c r="C50" s="4" t="s">
        <v>275</v>
      </c>
      <c r="D50" s="4" t="s">
        <v>276</v>
      </c>
      <c r="E50" s="5">
        <v>924</v>
      </c>
      <c r="F50" s="4" t="s">
        <v>176</v>
      </c>
      <c r="G50" s="4">
        <v>30.192990016629</v>
      </c>
      <c r="H50" s="4">
        <v>62.556656700381701</v>
      </c>
      <c r="J50" s="7" t="str">
        <f t="shared" si="0"/>
        <v>039C</v>
      </c>
    </row>
    <row r="51" spans="1:10" ht="16" x14ac:dyDescent="0.2">
      <c r="A51" s="4" t="s">
        <v>179</v>
      </c>
      <c r="B51" s="4" t="s">
        <v>173</v>
      </c>
      <c r="C51" s="4" t="s">
        <v>277</v>
      </c>
      <c r="D51" s="4" t="s">
        <v>278</v>
      </c>
      <c r="E51" s="5">
        <v>437</v>
      </c>
      <c r="F51" s="4" t="s">
        <v>176</v>
      </c>
      <c r="G51" s="4">
        <v>28.6454592884607</v>
      </c>
      <c r="H51" s="4">
        <v>62.383415633022402</v>
      </c>
      <c r="J51" s="7" t="str">
        <f t="shared" si="0"/>
        <v>01B5</v>
      </c>
    </row>
    <row r="52" spans="1:10" ht="16" x14ac:dyDescent="0.2">
      <c r="A52" s="4" t="s">
        <v>179</v>
      </c>
      <c r="B52" s="4" t="s">
        <v>173</v>
      </c>
      <c r="C52" s="4" t="s">
        <v>279</v>
      </c>
      <c r="D52" s="4" t="s">
        <v>280</v>
      </c>
      <c r="E52" s="5">
        <v>1</v>
      </c>
      <c r="F52" s="4" t="s">
        <v>176</v>
      </c>
      <c r="G52" s="4">
        <v>24.941661796818099</v>
      </c>
      <c r="H52" s="4">
        <v>60.172129912029</v>
      </c>
      <c r="J52" s="7" t="str">
        <f t="shared" si="0"/>
        <v>0001</v>
      </c>
    </row>
    <row r="53" spans="1:10" ht="16" x14ac:dyDescent="0.2">
      <c r="A53" s="4" t="s">
        <v>172</v>
      </c>
      <c r="B53" s="4" t="s">
        <v>173</v>
      </c>
      <c r="C53" s="4" t="s">
        <v>281</v>
      </c>
      <c r="D53" s="4" t="s">
        <v>282</v>
      </c>
      <c r="E53" s="5">
        <v>1028</v>
      </c>
      <c r="F53" s="4" t="s">
        <v>176</v>
      </c>
      <c r="G53" s="4">
        <v>24.917566035572101</v>
      </c>
      <c r="H53" s="4">
        <v>60.209873022611703</v>
      </c>
      <c r="J53" s="7" t="str">
        <f t="shared" si="0"/>
        <v>0404</v>
      </c>
    </row>
    <row r="54" spans="1:10" ht="16" x14ac:dyDescent="0.2">
      <c r="A54" s="4" t="s">
        <v>172</v>
      </c>
      <c r="B54" s="4" t="s">
        <v>173</v>
      </c>
      <c r="C54" s="4" t="s">
        <v>283</v>
      </c>
      <c r="D54" s="4" t="s">
        <v>284</v>
      </c>
      <c r="E54" s="5">
        <v>1164</v>
      </c>
      <c r="F54" s="4" t="s">
        <v>176</v>
      </c>
      <c r="G54" s="4">
        <v>25.495037499846099</v>
      </c>
      <c r="H54" s="4">
        <v>60.799408917863097</v>
      </c>
      <c r="J54" s="7" t="str">
        <f t="shared" si="0"/>
        <v>048C</v>
      </c>
    </row>
    <row r="55" spans="1:10" ht="16" x14ac:dyDescent="0.2">
      <c r="A55" s="4" t="s">
        <v>179</v>
      </c>
      <c r="B55" s="4" t="s">
        <v>180</v>
      </c>
      <c r="C55" s="4" t="s">
        <v>285</v>
      </c>
      <c r="D55" s="4" t="s">
        <v>286</v>
      </c>
      <c r="E55" s="5">
        <v>96</v>
      </c>
      <c r="F55" s="4" t="s">
        <v>176</v>
      </c>
      <c r="G55" s="4">
        <v>25.476272369273001</v>
      </c>
      <c r="H55" s="4">
        <v>60.897256491342802</v>
      </c>
      <c r="J55" s="7" t="str">
        <f t="shared" si="0"/>
        <v>0060</v>
      </c>
    </row>
    <row r="56" spans="1:10" ht="16" x14ac:dyDescent="0.2">
      <c r="A56" s="4" t="s">
        <v>179</v>
      </c>
      <c r="B56" s="4" t="s">
        <v>173</v>
      </c>
      <c r="C56" s="4" t="s">
        <v>287</v>
      </c>
      <c r="D56" s="4" t="s">
        <v>288</v>
      </c>
      <c r="E56" s="5">
        <v>556</v>
      </c>
      <c r="F56" s="4" t="s">
        <v>176</v>
      </c>
      <c r="G56" s="4">
        <v>25.049680996293599</v>
      </c>
      <c r="H56" s="4">
        <v>60.303421820329298</v>
      </c>
      <c r="J56" s="7" t="str">
        <f t="shared" si="0"/>
        <v>022C</v>
      </c>
    </row>
    <row r="57" spans="1:10" ht="16" x14ac:dyDescent="0.2">
      <c r="A57" s="4" t="s">
        <v>172</v>
      </c>
      <c r="B57" s="4" t="s">
        <v>173</v>
      </c>
      <c r="C57" s="4" t="s">
        <v>289</v>
      </c>
      <c r="D57" s="4" t="s">
        <v>290</v>
      </c>
      <c r="E57" s="5">
        <v>997</v>
      </c>
      <c r="F57" s="4" t="s">
        <v>176</v>
      </c>
      <c r="G57" s="4">
        <v>27.317293679424999</v>
      </c>
      <c r="H57" s="4">
        <v>61.808778572453697</v>
      </c>
      <c r="J57" s="7" t="str">
        <f t="shared" si="0"/>
        <v>03E5</v>
      </c>
    </row>
    <row r="58" spans="1:10" ht="16" x14ac:dyDescent="0.2">
      <c r="A58" s="4" t="s">
        <v>179</v>
      </c>
      <c r="B58" s="4" t="s">
        <v>180</v>
      </c>
      <c r="C58" s="4" t="s">
        <v>291</v>
      </c>
      <c r="D58" s="4" t="s">
        <v>292</v>
      </c>
      <c r="E58" s="5">
        <v>91</v>
      </c>
      <c r="F58" s="4" t="s">
        <v>176</v>
      </c>
      <c r="G58" s="4">
        <v>24.919624635666999</v>
      </c>
      <c r="H58" s="4">
        <v>60.752846187308101</v>
      </c>
      <c r="J58" s="7" t="str">
        <f t="shared" si="0"/>
        <v>005B</v>
      </c>
    </row>
    <row r="59" spans="1:10" ht="16" x14ac:dyDescent="0.2">
      <c r="A59" s="4" t="s">
        <v>172</v>
      </c>
      <c r="B59" s="4" t="s">
        <v>173</v>
      </c>
      <c r="C59" s="4" t="s">
        <v>293</v>
      </c>
      <c r="D59" s="4" t="s">
        <v>294</v>
      </c>
      <c r="E59" s="5">
        <v>988</v>
      </c>
      <c r="F59" s="4" t="s">
        <v>176</v>
      </c>
      <c r="G59" s="4">
        <v>26.790388175940699</v>
      </c>
      <c r="H59" s="4">
        <v>61.193467410929998</v>
      </c>
      <c r="J59" s="7" t="str">
        <f t="shared" si="0"/>
        <v>03DC</v>
      </c>
    </row>
    <row r="60" spans="1:10" ht="16" x14ac:dyDescent="0.2">
      <c r="A60" s="4" t="s">
        <v>179</v>
      </c>
      <c r="B60" s="4" t="s">
        <v>180</v>
      </c>
      <c r="C60" s="4" t="s">
        <v>295</v>
      </c>
      <c r="D60" s="4" t="s">
        <v>296</v>
      </c>
      <c r="E60" s="5">
        <v>561</v>
      </c>
      <c r="F60" s="4" t="s">
        <v>176</v>
      </c>
      <c r="G60" s="4">
        <v>25.478580834853801</v>
      </c>
      <c r="H60" s="4">
        <v>60.399879079805501</v>
      </c>
      <c r="J60" s="7" t="str">
        <f t="shared" si="0"/>
        <v>0231</v>
      </c>
    </row>
    <row r="61" spans="1:10" ht="16" x14ac:dyDescent="0.2">
      <c r="A61" s="4" t="s">
        <v>172</v>
      </c>
      <c r="B61" s="4" t="s">
        <v>173</v>
      </c>
      <c r="C61" s="4" t="s">
        <v>297</v>
      </c>
      <c r="D61" s="4" t="s">
        <v>298</v>
      </c>
      <c r="E61" s="5">
        <v>1041</v>
      </c>
      <c r="F61" s="4" t="s">
        <v>176</v>
      </c>
      <c r="G61" s="4">
        <v>25.228174577662902</v>
      </c>
      <c r="H61" s="4">
        <v>64.735850116910299</v>
      </c>
      <c r="J61" s="7" t="str">
        <f t="shared" si="0"/>
        <v>0411</v>
      </c>
    </row>
    <row r="62" spans="1:10" ht="16" x14ac:dyDescent="0.2">
      <c r="A62" s="4" t="s">
        <v>179</v>
      </c>
      <c r="B62" s="4" t="s">
        <v>173</v>
      </c>
      <c r="C62" s="4" t="s">
        <v>299</v>
      </c>
      <c r="D62" s="4" t="s">
        <v>300</v>
      </c>
      <c r="E62" s="5">
        <v>144</v>
      </c>
      <c r="F62" s="4" t="s">
        <v>176</v>
      </c>
      <c r="G62" s="4">
        <v>23.362553403862901</v>
      </c>
      <c r="H62" s="4">
        <v>60.9198400639007</v>
      </c>
      <c r="J62" s="7" t="str">
        <f t="shared" si="0"/>
        <v>0090</v>
      </c>
    </row>
    <row r="63" spans="1:10" ht="16" x14ac:dyDescent="0.2">
      <c r="A63" s="4" t="s">
        <v>179</v>
      </c>
      <c r="B63" s="4" t="s">
        <v>173</v>
      </c>
      <c r="C63" s="4" t="s">
        <v>301</v>
      </c>
      <c r="D63" s="4" t="s">
        <v>302</v>
      </c>
      <c r="E63" s="5">
        <v>72</v>
      </c>
      <c r="F63" s="4" t="s">
        <v>176</v>
      </c>
      <c r="G63" s="4">
        <v>24.893861948850802</v>
      </c>
      <c r="H63" s="4">
        <v>60.218408837966003</v>
      </c>
      <c r="J63" s="7" t="str">
        <f t="shared" si="0"/>
        <v>0048</v>
      </c>
    </row>
    <row r="64" spans="1:10" ht="16" x14ac:dyDescent="0.2">
      <c r="A64" s="4" t="s">
        <v>172</v>
      </c>
      <c r="B64" s="4" t="s">
        <v>173</v>
      </c>
      <c r="C64" s="4" t="s">
        <v>303</v>
      </c>
      <c r="D64" s="4" t="s">
        <v>304</v>
      </c>
      <c r="E64" s="5">
        <v>430</v>
      </c>
      <c r="F64" s="4" t="s">
        <v>176</v>
      </c>
      <c r="G64" s="4">
        <v>27.690523237660599</v>
      </c>
      <c r="H64" s="4">
        <v>62.210886939493797</v>
      </c>
      <c r="J64" s="7" t="str">
        <f t="shared" si="0"/>
        <v>01AE</v>
      </c>
    </row>
    <row r="65" spans="1:10" ht="16" x14ac:dyDescent="0.2">
      <c r="A65" s="4" t="s">
        <v>172</v>
      </c>
      <c r="B65" s="4" t="s">
        <v>173</v>
      </c>
      <c r="C65" s="4" t="s">
        <v>305</v>
      </c>
      <c r="D65" s="4" t="s">
        <v>306</v>
      </c>
      <c r="E65" s="5">
        <v>392</v>
      </c>
      <c r="F65" s="4" t="s">
        <v>176</v>
      </c>
      <c r="G65" s="4">
        <v>28.464922250279098</v>
      </c>
      <c r="H65" s="4">
        <v>64.685557232522299</v>
      </c>
      <c r="J65" s="7" t="str">
        <f t="shared" si="0"/>
        <v>0188</v>
      </c>
    </row>
    <row r="66" spans="1:10" ht="16" x14ac:dyDescent="0.2">
      <c r="A66" s="4" t="s">
        <v>179</v>
      </c>
      <c r="B66" s="4" t="s">
        <v>173</v>
      </c>
      <c r="C66" s="4" t="s">
        <v>307</v>
      </c>
      <c r="D66" s="4" t="s">
        <v>308</v>
      </c>
      <c r="E66" s="5">
        <v>30</v>
      </c>
      <c r="F66" s="4" t="s">
        <v>176</v>
      </c>
      <c r="G66" s="4">
        <v>24.857849041568102</v>
      </c>
      <c r="H66" s="4">
        <v>60.631664186201299</v>
      </c>
      <c r="J66" s="7" t="str">
        <f t="shared" si="0"/>
        <v>001E</v>
      </c>
    </row>
    <row r="67" spans="1:10" ht="16" x14ac:dyDescent="0.2">
      <c r="A67" s="4" t="s">
        <v>179</v>
      </c>
      <c r="B67" s="4" t="s">
        <v>173</v>
      </c>
      <c r="C67" s="4" t="s">
        <v>309</v>
      </c>
      <c r="D67" s="4" t="s">
        <v>310</v>
      </c>
      <c r="E67" s="5">
        <v>47</v>
      </c>
      <c r="F67" s="4" t="s">
        <v>176</v>
      </c>
      <c r="G67" s="4">
        <v>24.4785430509721</v>
      </c>
      <c r="H67" s="4">
        <v>61.002981607570497</v>
      </c>
      <c r="J67" s="7" t="str">
        <f t="shared" ref="J67:J130" si="1">DEC2HEX(E67,4)</f>
        <v>002F</v>
      </c>
    </row>
    <row r="68" spans="1:10" ht="16" x14ac:dyDescent="0.2">
      <c r="A68" s="4" t="s">
        <v>172</v>
      </c>
      <c r="B68" s="4" t="s">
        <v>173</v>
      </c>
      <c r="C68" s="4" t="s">
        <v>311</v>
      </c>
      <c r="D68" s="4" t="s">
        <v>312</v>
      </c>
      <c r="E68" s="5">
        <v>300</v>
      </c>
      <c r="F68" s="4" t="s">
        <v>176</v>
      </c>
      <c r="G68" s="4">
        <v>22.876211159300901</v>
      </c>
      <c r="H68" s="4">
        <v>63.235585404303798</v>
      </c>
      <c r="J68" s="7" t="str">
        <f t="shared" si="1"/>
        <v>012C</v>
      </c>
    </row>
    <row r="69" spans="1:10" ht="16" x14ac:dyDescent="0.2">
      <c r="A69" s="4" t="s">
        <v>179</v>
      </c>
      <c r="B69" s="4" t="s">
        <v>180</v>
      </c>
      <c r="C69" s="4" t="s">
        <v>313</v>
      </c>
      <c r="D69" s="4" t="s">
        <v>314</v>
      </c>
      <c r="E69" s="5">
        <v>938</v>
      </c>
      <c r="F69" s="4" t="s">
        <v>176</v>
      </c>
      <c r="G69" s="4">
        <v>29.446668751476899</v>
      </c>
      <c r="H69" s="4">
        <v>63.456168304690202</v>
      </c>
      <c r="J69" s="7" t="str">
        <f t="shared" si="1"/>
        <v>03AA</v>
      </c>
    </row>
    <row r="70" spans="1:10" ht="16" x14ac:dyDescent="0.2">
      <c r="A70" s="4" t="s">
        <v>172</v>
      </c>
      <c r="B70" s="4" t="s">
        <v>173</v>
      </c>
      <c r="C70" s="4" t="s">
        <v>315</v>
      </c>
      <c r="D70" s="4" t="s">
        <v>316</v>
      </c>
      <c r="E70" s="5">
        <v>343</v>
      </c>
      <c r="F70" s="4" t="s">
        <v>176</v>
      </c>
      <c r="G70" s="4">
        <v>25.442701141005699</v>
      </c>
      <c r="H70" s="4">
        <v>65.320918111941296</v>
      </c>
      <c r="J70" s="7" t="str">
        <f t="shared" si="1"/>
        <v>0157</v>
      </c>
    </row>
    <row r="71" spans="1:10" ht="16" x14ac:dyDescent="0.2">
      <c r="A71" s="4" t="s">
        <v>172</v>
      </c>
      <c r="B71" s="4" t="s">
        <v>203</v>
      </c>
      <c r="C71" s="4" t="s">
        <v>317</v>
      </c>
      <c r="D71" s="4" t="s">
        <v>318</v>
      </c>
      <c r="E71" s="5">
        <v>1049</v>
      </c>
      <c r="F71" s="4" t="s">
        <v>176</v>
      </c>
      <c r="G71" s="4">
        <v>27.2154633347971</v>
      </c>
      <c r="H71" s="4">
        <v>63.547118939526698</v>
      </c>
      <c r="J71" s="7" t="str">
        <f t="shared" si="1"/>
        <v>0419</v>
      </c>
    </row>
    <row r="72" spans="1:10" ht="16" x14ac:dyDescent="0.2">
      <c r="A72" s="4" t="s">
        <v>179</v>
      </c>
      <c r="B72" s="4" t="s">
        <v>173</v>
      </c>
      <c r="C72" s="4" t="s">
        <v>319</v>
      </c>
      <c r="D72" s="4" t="s">
        <v>320</v>
      </c>
      <c r="E72" s="5">
        <v>420</v>
      </c>
      <c r="F72" s="4" t="s">
        <v>176</v>
      </c>
      <c r="G72" s="4">
        <v>27.202628185775001</v>
      </c>
      <c r="H72" s="4">
        <v>63.561479075665602</v>
      </c>
      <c r="J72" s="7" t="str">
        <f t="shared" si="1"/>
        <v>01A4</v>
      </c>
    </row>
    <row r="73" spans="1:10" ht="16" x14ac:dyDescent="0.2">
      <c r="A73" s="4" t="s">
        <v>179</v>
      </c>
      <c r="B73" s="4" t="s">
        <v>180</v>
      </c>
      <c r="C73" s="4" t="s">
        <v>321</v>
      </c>
      <c r="D73" s="4" t="s">
        <v>322</v>
      </c>
      <c r="E73" s="5">
        <v>154</v>
      </c>
      <c r="F73" s="4" t="s">
        <v>176</v>
      </c>
      <c r="G73" s="4">
        <v>24.140941991397799</v>
      </c>
      <c r="H73" s="4">
        <v>61.090978515279097</v>
      </c>
      <c r="J73" s="7" t="str">
        <f t="shared" si="1"/>
        <v>009A</v>
      </c>
    </row>
    <row r="74" spans="1:10" ht="16" x14ac:dyDescent="0.2">
      <c r="A74" s="4" t="s">
        <v>179</v>
      </c>
      <c r="B74" s="4" t="s">
        <v>173</v>
      </c>
      <c r="C74" s="4" t="s">
        <v>323</v>
      </c>
      <c r="D74" s="4" t="s">
        <v>324</v>
      </c>
      <c r="E74" s="5">
        <v>9</v>
      </c>
      <c r="F74" s="4" t="s">
        <v>176</v>
      </c>
      <c r="G74" s="4">
        <v>24.920993341181099</v>
      </c>
      <c r="H74" s="4">
        <v>60.2081932805091</v>
      </c>
      <c r="J74" s="7" t="str">
        <f t="shared" si="1"/>
        <v>0009</v>
      </c>
    </row>
    <row r="75" spans="1:10" ht="16" x14ac:dyDescent="0.2">
      <c r="A75" s="4" t="s">
        <v>172</v>
      </c>
      <c r="B75" s="4" t="s">
        <v>173</v>
      </c>
      <c r="C75" s="4" t="s">
        <v>325</v>
      </c>
      <c r="D75" s="4" t="s">
        <v>326</v>
      </c>
      <c r="E75" s="5">
        <v>1030</v>
      </c>
      <c r="F75" s="4" t="s">
        <v>176</v>
      </c>
      <c r="G75" s="4">
        <v>24.930149523413998</v>
      </c>
      <c r="H75" s="4">
        <v>60.2118215141668</v>
      </c>
      <c r="J75" s="7" t="str">
        <f t="shared" si="1"/>
        <v>0406</v>
      </c>
    </row>
    <row r="76" spans="1:10" ht="16" x14ac:dyDescent="0.2">
      <c r="A76" s="4" t="s">
        <v>172</v>
      </c>
      <c r="B76" s="4" t="s">
        <v>173</v>
      </c>
      <c r="C76" s="4" t="s">
        <v>327</v>
      </c>
      <c r="D76" s="4" t="s">
        <v>328</v>
      </c>
      <c r="E76" s="5">
        <v>459</v>
      </c>
      <c r="F76" s="4" t="s">
        <v>176</v>
      </c>
      <c r="G76" s="4">
        <v>30.944677681506001</v>
      </c>
      <c r="H76" s="4">
        <v>62.667318312766199</v>
      </c>
      <c r="J76" s="7" t="str">
        <f t="shared" si="1"/>
        <v>01CB</v>
      </c>
    </row>
    <row r="77" spans="1:10" ht="16" x14ac:dyDescent="0.2">
      <c r="A77" s="4" t="s">
        <v>179</v>
      </c>
      <c r="B77" s="4" t="s">
        <v>173</v>
      </c>
      <c r="C77" s="4" t="s">
        <v>329</v>
      </c>
      <c r="D77" s="4" t="s">
        <v>330</v>
      </c>
      <c r="E77" s="5">
        <v>603</v>
      </c>
      <c r="F77" s="4" t="s">
        <v>176</v>
      </c>
      <c r="G77" s="4">
        <v>28.7783536022825</v>
      </c>
      <c r="H77" s="4">
        <v>61.196430954385299</v>
      </c>
      <c r="J77" s="7" t="str">
        <f t="shared" si="1"/>
        <v>025B</v>
      </c>
    </row>
    <row r="78" spans="1:10" ht="16" x14ac:dyDescent="0.2">
      <c r="A78" s="4" t="s">
        <v>172</v>
      </c>
      <c r="B78" s="4" t="s">
        <v>173</v>
      </c>
      <c r="C78" s="4" t="s">
        <v>331</v>
      </c>
      <c r="D78" s="4" t="s">
        <v>332</v>
      </c>
      <c r="E78" s="5">
        <v>502</v>
      </c>
      <c r="F78" s="4" t="s">
        <v>176</v>
      </c>
      <c r="G78" s="4">
        <v>28.814099541216301</v>
      </c>
      <c r="H78" s="4">
        <v>61.208367351741302</v>
      </c>
      <c r="J78" s="7" t="str">
        <f t="shared" si="1"/>
        <v>01F6</v>
      </c>
    </row>
    <row r="79" spans="1:10" ht="16" x14ac:dyDescent="0.2">
      <c r="A79" s="4" t="s">
        <v>172</v>
      </c>
      <c r="B79" s="4" t="s">
        <v>173</v>
      </c>
      <c r="C79" s="4" t="s">
        <v>333</v>
      </c>
      <c r="D79" s="4" t="s">
        <v>334</v>
      </c>
      <c r="E79" s="5">
        <v>504</v>
      </c>
      <c r="F79" s="4" t="s">
        <v>176</v>
      </c>
      <c r="G79" s="4">
        <v>28.790093434273</v>
      </c>
      <c r="H79" s="4">
        <v>61.170809014756401</v>
      </c>
      <c r="J79" s="7" t="str">
        <f t="shared" si="1"/>
        <v>01F8</v>
      </c>
    </row>
    <row r="80" spans="1:10" ht="16" x14ac:dyDescent="0.2">
      <c r="A80" s="4" t="s">
        <v>172</v>
      </c>
      <c r="B80" s="4" t="s">
        <v>173</v>
      </c>
      <c r="C80" s="4" t="s">
        <v>335</v>
      </c>
      <c r="D80" s="4" t="s">
        <v>336</v>
      </c>
      <c r="E80" s="5">
        <v>503</v>
      </c>
      <c r="F80" s="4" t="s">
        <v>176</v>
      </c>
      <c r="G80" s="4">
        <v>28.833844810606799</v>
      </c>
      <c r="H80" s="4">
        <v>61.1253315551713</v>
      </c>
      <c r="J80" s="7" t="str">
        <f t="shared" si="1"/>
        <v>01F7</v>
      </c>
    </row>
    <row r="81" spans="1:10" ht="16" x14ac:dyDescent="0.2">
      <c r="A81" s="4" t="s">
        <v>172</v>
      </c>
      <c r="B81" s="4" t="s">
        <v>203</v>
      </c>
      <c r="C81" s="4" t="s">
        <v>337</v>
      </c>
      <c r="D81" s="4" t="s">
        <v>338</v>
      </c>
      <c r="E81" s="5">
        <v>264</v>
      </c>
      <c r="F81" s="4" t="s">
        <v>176</v>
      </c>
      <c r="G81" s="4">
        <v>24.146191156191701</v>
      </c>
      <c r="H81" s="4">
        <v>62.551697063419098</v>
      </c>
      <c r="J81" s="7" t="str">
        <f t="shared" si="1"/>
        <v>0108</v>
      </c>
    </row>
    <row r="82" spans="1:10" ht="16" x14ac:dyDescent="0.2">
      <c r="A82" s="4" t="s">
        <v>179</v>
      </c>
      <c r="B82" s="4" t="s">
        <v>173</v>
      </c>
      <c r="C82" s="4" t="s">
        <v>339</v>
      </c>
      <c r="D82" s="4" t="s">
        <v>340</v>
      </c>
      <c r="E82" s="5">
        <v>530</v>
      </c>
      <c r="F82" s="4" t="s">
        <v>176</v>
      </c>
      <c r="G82" s="4">
        <v>26.840183700801401</v>
      </c>
      <c r="H82" s="4">
        <v>60.697016046329203</v>
      </c>
      <c r="J82" s="7" t="str">
        <f t="shared" si="1"/>
        <v>0212</v>
      </c>
    </row>
    <row r="83" spans="1:10" ht="16" x14ac:dyDescent="0.2">
      <c r="A83" s="4" t="s">
        <v>179</v>
      </c>
      <c r="B83" s="4" t="s">
        <v>173</v>
      </c>
      <c r="C83" s="4" t="s">
        <v>341</v>
      </c>
      <c r="D83" s="4" t="s">
        <v>342</v>
      </c>
      <c r="E83" s="5">
        <v>62</v>
      </c>
      <c r="F83" s="4" t="s">
        <v>176</v>
      </c>
      <c r="G83" s="4">
        <v>23.935832998843701</v>
      </c>
      <c r="H83" s="4">
        <v>60.061501885181002</v>
      </c>
      <c r="J83" s="7" t="str">
        <f t="shared" si="1"/>
        <v>003E</v>
      </c>
    </row>
    <row r="84" spans="1:10" ht="16" x14ac:dyDescent="0.2">
      <c r="A84" s="4" t="s">
        <v>179</v>
      </c>
      <c r="B84" s="4" t="s">
        <v>173</v>
      </c>
      <c r="C84" s="4" t="s">
        <v>343</v>
      </c>
      <c r="D84" s="4" t="s">
        <v>344</v>
      </c>
      <c r="E84" s="5">
        <v>295</v>
      </c>
      <c r="F84" s="4" t="s">
        <v>176</v>
      </c>
      <c r="G84" s="4">
        <v>22.394160220942801</v>
      </c>
      <c r="H84" s="4">
        <v>62.9522296726105</v>
      </c>
      <c r="J84" s="7" t="str">
        <f t="shared" si="1"/>
        <v>0127</v>
      </c>
    </row>
    <row r="85" spans="1:10" ht="16" x14ac:dyDescent="0.2">
      <c r="A85" s="4" t="s">
        <v>172</v>
      </c>
      <c r="B85" s="4" t="s">
        <v>173</v>
      </c>
      <c r="C85" s="4" t="s">
        <v>345</v>
      </c>
      <c r="D85" s="4" t="s">
        <v>346</v>
      </c>
      <c r="E85" s="5">
        <v>276</v>
      </c>
      <c r="F85" s="4" t="s">
        <v>176</v>
      </c>
      <c r="G85" s="4">
        <v>22.953875050192501</v>
      </c>
      <c r="H85" s="4">
        <v>62.473556704324203</v>
      </c>
      <c r="J85" s="7" t="str">
        <f t="shared" si="1"/>
        <v>0114</v>
      </c>
    </row>
    <row r="86" spans="1:10" ht="16" x14ac:dyDescent="0.2">
      <c r="A86" s="4" t="s">
        <v>172</v>
      </c>
      <c r="B86" s="4" t="s">
        <v>173</v>
      </c>
      <c r="C86" s="4" t="s">
        <v>347</v>
      </c>
      <c r="D86" s="4" t="s">
        <v>348</v>
      </c>
      <c r="E86" s="5">
        <v>303</v>
      </c>
      <c r="F86" s="4" t="s">
        <v>176</v>
      </c>
      <c r="G86" s="4">
        <v>22.654747447746601</v>
      </c>
      <c r="H86" s="4">
        <v>63.409724268464501</v>
      </c>
      <c r="J86" s="7" t="str">
        <f t="shared" si="1"/>
        <v>012F</v>
      </c>
    </row>
    <row r="87" spans="1:10" ht="16" x14ac:dyDescent="0.2">
      <c r="A87" s="4" t="s">
        <v>179</v>
      </c>
      <c r="B87" s="4" t="s">
        <v>173</v>
      </c>
      <c r="C87" s="4" t="s">
        <v>349</v>
      </c>
      <c r="D87" s="4" t="s">
        <v>350</v>
      </c>
      <c r="E87" s="5">
        <v>460</v>
      </c>
      <c r="F87" s="4" t="s">
        <v>176</v>
      </c>
      <c r="G87" s="4">
        <v>29.779634407284501</v>
      </c>
      <c r="H87" s="4">
        <v>62.600472813143</v>
      </c>
      <c r="J87" s="7" t="str">
        <f t="shared" si="1"/>
        <v>01CC</v>
      </c>
    </row>
    <row r="88" spans="1:10" ht="16" x14ac:dyDescent="0.2">
      <c r="A88" s="4" t="s">
        <v>172</v>
      </c>
      <c r="B88" s="4" t="s">
        <v>173</v>
      </c>
      <c r="C88" s="4" t="s">
        <v>351</v>
      </c>
      <c r="D88" s="4" t="s">
        <v>352</v>
      </c>
      <c r="E88" s="5">
        <v>1070</v>
      </c>
      <c r="F88" s="4" t="s">
        <v>176</v>
      </c>
      <c r="G88" s="4">
        <v>29.7743304835817</v>
      </c>
      <c r="H88" s="4">
        <v>62.594389564727202</v>
      </c>
      <c r="J88" s="7" t="str">
        <f t="shared" si="1"/>
        <v>042E</v>
      </c>
    </row>
    <row r="89" spans="1:10" ht="16" x14ac:dyDescent="0.2">
      <c r="A89" s="4" t="s">
        <v>172</v>
      </c>
      <c r="B89" s="4" t="s">
        <v>173</v>
      </c>
      <c r="C89" s="4" t="s">
        <v>353</v>
      </c>
      <c r="D89" s="4" t="s">
        <v>354</v>
      </c>
      <c r="E89" s="5">
        <v>1071</v>
      </c>
      <c r="F89" s="4" t="s">
        <v>176</v>
      </c>
      <c r="G89" s="4">
        <v>29.777970906397901</v>
      </c>
      <c r="H89" s="4">
        <v>62.586637806613403</v>
      </c>
      <c r="J89" s="7" t="str">
        <f t="shared" si="1"/>
        <v>042F</v>
      </c>
    </row>
    <row r="90" spans="1:10" ht="16" x14ac:dyDescent="0.2">
      <c r="A90" s="4" t="s">
        <v>179</v>
      </c>
      <c r="B90" s="4" t="s">
        <v>173</v>
      </c>
      <c r="C90" s="4" t="s">
        <v>355</v>
      </c>
      <c r="D90" s="4" t="s">
        <v>356</v>
      </c>
      <c r="E90" s="5">
        <v>28</v>
      </c>
      <c r="F90" s="4" t="s">
        <v>176</v>
      </c>
      <c r="G90" s="4">
        <v>24.970995452319301</v>
      </c>
      <c r="H90" s="4">
        <v>60.553026812105998</v>
      </c>
      <c r="J90" s="7" t="str">
        <f t="shared" si="1"/>
        <v>001C</v>
      </c>
    </row>
    <row r="91" spans="1:10" ht="16" x14ac:dyDescent="0.2">
      <c r="A91" s="4" t="s">
        <v>172</v>
      </c>
      <c r="B91" s="4" t="s">
        <v>203</v>
      </c>
      <c r="C91" s="4" t="s">
        <v>357</v>
      </c>
      <c r="D91" s="4" t="s">
        <v>358</v>
      </c>
      <c r="E91" s="5">
        <v>431</v>
      </c>
      <c r="F91" s="4" t="s">
        <v>176</v>
      </c>
      <c r="G91" s="4">
        <v>27.8103947560578</v>
      </c>
      <c r="H91" s="4">
        <v>62.175587789154498</v>
      </c>
      <c r="J91" s="7" t="str">
        <f t="shared" si="1"/>
        <v>01AF</v>
      </c>
    </row>
    <row r="92" spans="1:10" ht="16" x14ac:dyDescent="0.2">
      <c r="A92" s="4" t="s">
        <v>179</v>
      </c>
      <c r="B92" s="4" t="s">
        <v>180</v>
      </c>
      <c r="C92" s="4" t="s">
        <v>359</v>
      </c>
      <c r="D92" s="4" t="s">
        <v>360</v>
      </c>
      <c r="E92" s="5">
        <v>578</v>
      </c>
      <c r="F92" s="4" t="s">
        <v>176</v>
      </c>
      <c r="G92" s="4">
        <v>24.513026748584199</v>
      </c>
      <c r="H92" s="4">
        <v>60.1379077153628</v>
      </c>
      <c r="J92" s="7" t="str">
        <f t="shared" si="1"/>
        <v>0242</v>
      </c>
    </row>
    <row r="93" spans="1:10" ht="16" x14ac:dyDescent="0.2">
      <c r="A93" s="4" t="s">
        <v>179</v>
      </c>
      <c r="B93" s="4" t="s">
        <v>173</v>
      </c>
      <c r="C93" s="4" t="s">
        <v>361</v>
      </c>
      <c r="D93" s="4" t="s">
        <v>362</v>
      </c>
      <c r="E93" s="5">
        <v>499</v>
      </c>
      <c r="F93" s="4" t="s">
        <v>176</v>
      </c>
      <c r="G93" s="4">
        <v>28.490163071281401</v>
      </c>
      <c r="H93" s="4">
        <v>61.120656274972902</v>
      </c>
      <c r="J93" s="7" t="str">
        <f t="shared" si="1"/>
        <v>01F3</v>
      </c>
    </row>
    <row r="94" spans="1:10" ht="16" x14ac:dyDescent="0.2">
      <c r="A94" s="4" t="s">
        <v>172</v>
      </c>
      <c r="B94" s="4" t="s">
        <v>173</v>
      </c>
      <c r="C94" s="4" t="s">
        <v>363</v>
      </c>
      <c r="D94" s="4" t="s">
        <v>364</v>
      </c>
      <c r="E94" s="5">
        <v>414</v>
      </c>
      <c r="F94" s="4" t="s">
        <v>176</v>
      </c>
      <c r="G94" s="4">
        <v>28.320064891754299</v>
      </c>
      <c r="H94" s="4">
        <v>63.064330846785801</v>
      </c>
      <c r="J94" s="7" t="str">
        <f t="shared" si="1"/>
        <v>019E</v>
      </c>
    </row>
    <row r="95" spans="1:10" ht="16" x14ac:dyDescent="0.2">
      <c r="A95" s="4" t="s">
        <v>172</v>
      </c>
      <c r="B95" s="4" t="s">
        <v>173</v>
      </c>
      <c r="C95" s="4" t="s">
        <v>365</v>
      </c>
      <c r="D95" s="4" t="s">
        <v>366</v>
      </c>
      <c r="E95" s="5">
        <v>1085</v>
      </c>
      <c r="F95" s="4" t="s">
        <v>176</v>
      </c>
      <c r="G95" s="4">
        <v>25.124158588573799</v>
      </c>
      <c r="H95" s="4">
        <v>60.837425107974802</v>
      </c>
      <c r="J95" s="7" t="str">
        <f t="shared" si="1"/>
        <v>043D</v>
      </c>
    </row>
    <row r="96" spans="1:10" ht="16" x14ac:dyDescent="0.2">
      <c r="A96" s="4" t="s">
        <v>179</v>
      </c>
      <c r="B96" s="4" t="s">
        <v>180</v>
      </c>
      <c r="C96" s="4" t="s">
        <v>367</v>
      </c>
      <c r="D96" s="4" t="s">
        <v>368</v>
      </c>
      <c r="E96" s="5">
        <v>627</v>
      </c>
      <c r="F96" s="4" t="s">
        <v>176</v>
      </c>
      <c r="G96" s="4">
        <v>24.365252714385498</v>
      </c>
      <c r="H96" s="4">
        <v>61.797474931745001</v>
      </c>
      <c r="J96" s="7" t="str">
        <f t="shared" si="1"/>
        <v>0273</v>
      </c>
    </row>
    <row r="97" spans="1:10" ht="16" x14ac:dyDescent="0.2">
      <c r="A97" s="4" t="s">
        <v>172</v>
      </c>
      <c r="B97" s="4" t="s">
        <v>173</v>
      </c>
      <c r="C97" s="4" t="s">
        <v>369</v>
      </c>
      <c r="D97" s="4" t="s">
        <v>370</v>
      </c>
      <c r="E97" s="5">
        <v>535</v>
      </c>
      <c r="F97" s="4" t="s">
        <v>176</v>
      </c>
      <c r="G97" s="4">
        <v>26.9392773442279</v>
      </c>
      <c r="H97" s="4">
        <v>60.604395805056697</v>
      </c>
      <c r="J97" s="7" t="str">
        <f t="shared" si="1"/>
        <v>0217</v>
      </c>
    </row>
    <row r="98" spans="1:10" ht="16" x14ac:dyDescent="0.2">
      <c r="A98" s="4" t="s">
        <v>179</v>
      </c>
      <c r="B98" s="4" t="s">
        <v>173</v>
      </c>
      <c r="C98" s="4" t="s">
        <v>371</v>
      </c>
      <c r="D98" s="4" t="s">
        <v>372</v>
      </c>
      <c r="E98" s="5">
        <v>240</v>
      </c>
      <c r="F98" s="4" t="s">
        <v>176</v>
      </c>
      <c r="G98" s="4">
        <v>25.752358471208002</v>
      </c>
      <c r="H98" s="4">
        <v>62.240722619183003</v>
      </c>
      <c r="J98" s="7" t="str">
        <f t="shared" si="1"/>
        <v>00F0</v>
      </c>
    </row>
    <row r="99" spans="1:10" ht="16" x14ac:dyDescent="0.2">
      <c r="A99" s="4" t="s">
        <v>179</v>
      </c>
      <c r="B99" s="4" t="s">
        <v>173</v>
      </c>
      <c r="C99" s="4" t="s">
        <v>373</v>
      </c>
      <c r="D99" s="4" t="s">
        <v>374</v>
      </c>
      <c r="E99" s="5">
        <v>204</v>
      </c>
      <c r="F99" s="4" t="s">
        <v>176</v>
      </c>
      <c r="G99" s="4">
        <v>25.173841015641699</v>
      </c>
      <c r="H99" s="4">
        <v>61.866335020425403</v>
      </c>
      <c r="J99" s="7" t="str">
        <f t="shared" si="1"/>
        <v>00CC</v>
      </c>
    </row>
    <row r="100" spans="1:10" ht="16" x14ac:dyDescent="0.2">
      <c r="A100" s="4" t="s">
        <v>172</v>
      </c>
      <c r="B100" s="4" t="s">
        <v>173</v>
      </c>
      <c r="C100" s="4" t="s">
        <v>375</v>
      </c>
      <c r="D100" s="4" t="s">
        <v>376</v>
      </c>
      <c r="E100" s="5">
        <v>205</v>
      </c>
      <c r="F100" s="4" t="s">
        <v>176</v>
      </c>
      <c r="G100" s="4">
        <v>25.171793943820401</v>
      </c>
      <c r="H100" s="4">
        <v>61.896846341757097</v>
      </c>
      <c r="J100" s="7" t="str">
        <f t="shared" si="1"/>
        <v>00CD</v>
      </c>
    </row>
    <row r="101" spans="1:10" ht="16" x14ac:dyDescent="0.2">
      <c r="A101" s="4" t="s">
        <v>179</v>
      </c>
      <c r="B101" s="4" t="s">
        <v>173</v>
      </c>
      <c r="C101" s="4" t="s">
        <v>377</v>
      </c>
      <c r="D101" s="4" t="s">
        <v>378</v>
      </c>
      <c r="E101" s="5">
        <v>95</v>
      </c>
      <c r="F101" s="4" t="s">
        <v>176</v>
      </c>
      <c r="G101" s="4">
        <v>25.275232337845999</v>
      </c>
      <c r="H101" s="4">
        <v>60.867628876462398</v>
      </c>
      <c r="J101" s="7" t="str">
        <f t="shared" si="1"/>
        <v>005F</v>
      </c>
    </row>
    <row r="102" spans="1:10" ht="16" x14ac:dyDescent="0.2">
      <c r="A102" s="4" t="s">
        <v>179</v>
      </c>
      <c r="B102" s="4" t="s">
        <v>173</v>
      </c>
      <c r="C102" s="4" t="s">
        <v>379</v>
      </c>
      <c r="D102" s="4" t="s">
        <v>380</v>
      </c>
      <c r="E102" s="5">
        <v>25</v>
      </c>
      <c r="F102" s="4" t="s">
        <v>176</v>
      </c>
      <c r="G102" s="4">
        <v>25.091335353346199</v>
      </c>
      <c r="H102" s="4">
        <v>60.4737908779829</v>
      </c>
      <c r="J102" s="7" t="str">
        <f t="shared" si="1"/>
        <v>0019</v>
      </c>
    </row>
    <row r="103" spans="1:10" ht="16" x14ac:dyDescent="0.2">
      <c r="A103" s="4" t="s">
        <v>172</v>
      </c>
      <c r="B103" s="4" t="s">
        <v>173</v>
      </c>
      <c r="C103" s="4" t="s">
        <v>381</v>
      </c>
      <c r="D103" s="4" t="s">
        <v>382</v>
      </c>
      <c r="E103" s="5">
        <v>485</v>
      </c>
      <c r="F103" s="4" t="s">
        <v>176</v>
      </c>
      <c r="G103" s="4">
        <v>27.119048880605199</v>
      </c>
      <c r="H103" s="4">
        <v>60.900432360207098</v>
      </c>
      <c r="J103" s="7" t="str">
        <f t="shared" si="1"/>
        <v>01E5</v>
      </c>
    </row>
    <row r="104" spans="1:10" ht="16" x14ac:dyDescent="0.2">
      <c r="A104" s="4" t="s">
        <v>172</v>
      </c>
      <c r="B104" s="4" t="s">
        <v>173</v>
      </c>
      <c r="C104" s="4" t="s">
        <v>383</v>
      </c>
      <c r="D104" s="4" t="s">
        <v>384</v>
      </c>
      <c r="E104" s="5">
        <v>656</v>
      </c>
      <c r="F104" s="4" t="s">
        <v>176</v>
      </c>
      <c r="G104" s="4">
        <v>25.215288546055</v>
      </c>
      <c r="H104" s="4">
        <v>61.817367762762899</v>
      </c>
      <c r="J104" s="7" t="str">
        <f t="shared" si="1"/>
        <v>0290</v>
      </c>
    </row>
    <row r="105" spans="1:10" ht="16" x14ac:dyDescent="0.2">
      <c r="A105" s="4" t="s">
        <v>172</v>
      </c>
      <c r="B105" s="4" t="s">
        <v>203</v>
      </c>
      <c r="C105" s="4" t="s">
        <v>385</v>
      </c>
      <c r="D105" s="4" t="s">
        <v>386</v>
      </c>
      <c r="E105" s="5">
        <v>230</v>
      </c>
      <c r="F105" s="4" t="s">
        <v>176</v>
      </c>
      <c r="G105" s="4">
        <v>23.0215505818663</v>
      </c>
      <c r="H105" s="4">
        <v>62.027911672661098</v>
      </c>
      <c r="J105" s="7" t="str">
        <f t="shared" si="1"/>
        <v>00E6</v>
      </c>
    </row>
    <row r="106" spans="1:10" ht="16" x14ac:dyDescent="0.2">
      <c r="A106" s="4" t="s">
        <v>172</v>
      </c>
      <c r="B106" s="4" t="s">
        <v>173</v>
      </c>
      <c r="C106" s="4" t="s">
        <v>387</v>
      </c>
      <c r="D106" s="4" t="s">
        <v>388</v>
      </c>
      <c r="E106" s="5">
        <v>944</v>
      </c>
      <c r="F106" s="4" t="s">
        <v>176</v>
      </c>
      <c r="G106" s="4">
        <v>27.347734282101499</v>
      </c>
      <c r="H106" s="4">
        <v>60.911061006610502</v>
      </c>
      <c r="J106" s="7" t="str">
        <f t="shared" si="1"/>
        <v>03B0</v>
      </c>
    </row>
    <row r="107" spans="1:10" ht="16" x14ac:dyDescent="0.2">
      <c r="A107" s="4" t="s">
        <v>179</v>
      </c>
      <c r="B107" s="4" t="s">
        <v>173</v>
      </c>
      <c r="C107" s="4" t="s">
        <v>389</v>
      </c>
      <c r="D107" s="4" t="s">
        <v>390</v>
      </c>
      <c r="E107" s="5">
        <v>387</v>
      </c>
      <c r="F107" s="4" t="s">
        <v>176</v>
      </c>
      <c r="G107" s="4">
        <v>27.740375352011402</v>
      </c>
      <c r="H107" s="4">
        <v>64.221348185653497</v>
      </c>
      <c r="J107" s="7" t="str">
        <f t="shared" si="1"/>
        <v>0183</v>
      </c>
    </row>
    <row r="108" spans="1:10" ht="16" x14ac:dyDescent="0.2">
      <c r="A108" s="4" t="s">
        <v>172</v>
      </c>
      <c r="B108" s="4" t="s">
        <v>203</v>
      </c>
      <c r="C108" s="4" t="s">
        <v>391</v>
      </c>
      <c r="D108" s="4" t="s">
        <v>392</v>
      </c>
      <c r="E108" s="5">
        <v>697</v>
      </c>
      <c r="F108" s="4" t="s">
        <v>176</v>
      </c>
      <c r="G108" s="4">
        <v>24.792060546633</v>
      </c>
      <c r="H108" s="4">
        <v>62.240546022968097</v>
      </c>
      <c r="J108" s="7" t="str">
        <f t="shared" si="1"/>
        <v>02B9</v>
      </c>
    </row>
    <row r="109" spans="1:10" ht="16" x14ac:dyDescent="0.2">
      <c r="A109" s="4" t="s">
        <v>172</v>
      </c>
      <c r="B109" s="4" t="s">
        <v>173</v>
      </c>
      <c r="C109" s="4" t="s">
        <v>393</v>
      </c>
      <c r="D109" s="4" t="s">
        <v>394</v>
      </c>
      <c r="E109" s="5">
        <v>639</v>
      </c>
      <c r="F109" s="4" t="s">
        <v>176</v>
      </c>
      <c r="G109" s="4">
        <v>23.5721962697823</v>
      </c>
      <c r="H109" s="4">
        <v>61.497114120227799</v>
      </c>
      <c r="J109" s="7" t="str">
        <f t="shared" si="1"/>
        <v>027F</v>
      </c>
    </row>
    <row r="110" spans="1:10" ht="16" x14ac:dyDescent="0.2">
      <c r="A110" s="4" t="s">
        <v>172</v>
      </c>
      <c r="B110" s="4" t="s">
        <v>203</v>
      </c>
      <c r="C110" s="4" t="s">
        <v>395</v>
      </c>
      <c r="D110" s="4" t="s">
        <v>396</v>
      </c>
      <c r="E110" s="5">
        <v>1090</v>
      </c>
      <c r="F110" s="4" t="s">
        <v>176</v>
      </c>
      <c r="G110" s="4">
        <v>27.9111047174645</v>
      </c>
      <c r="H110" s="4">
        <v>64.282800358335606</v>
      </c>
      <c r="J110" s="7" t="str">
        <f t="shared" si="1"/>
        <v>0442</v>
      </c>
    </row>
    <row r="111" spans="1:10" ht="16" x14ac:dyDescent="0.2">
      <c r="A111" s="4" t="s">
        <v>172</v>
      </c>
      <c r="B111" s="4" t="s">
        <v>173</v>
      </c>
      <c r="C111" s="4" t="s">
        <v>397</v>
      </c>
      <c r="D111" s="4" t="s">
        <v>398</v>
      </c>
      <c r="E111" s="5">
        <v>548</v>
      </c>
      <c r="F111" s="4" t="s">
        <v>176</v>
      </c>
      <c r="G111" s="4">
        <v>27.286601536096601</v>
      </c>
      <c r="H111" s="4">
        <v>61.9112985430192</v>
      </c>
      <c r="J111" s="7" t="str">
        <f t="shared" si="1"/>
        <v>0224</v>
      </c>
    </row>
    <row r="112" spans="1:10" ht="16" x14ac:dyDescent="0.2">
      <c r="A112" s="4" t="s">
        <v>172</v>
      </c>
      <c r="B112" s="4" t="s">
        <v>173</v>
      </c>
      <c r="C112" s="4" t="s">
        <v>399</v>
      </c>
      <c r="D112" s="4" t="s">
        <v>400</v>
      </c>
      <c r="E112" s="5">
        <v>1092</v>
      </c>
      <c r="F112" s="4" t="s">
        <v>176</v>
      </c>
      <c r="G112" s="4">
        <v>24.713180820152399</v>
      </c>
      <c r="H112" s="4">
        <v>64.145247527923601</v>
      </c>
      <c r="J112" s="7" t="str">
        <f t="shared" si="1"/>
        <v>0444</v>
      </c>
    </row>
    <row r="113" spans="1:10" ht="16" x14ac:dyDescent="0.2">
      <c r="A113" s="4" t="s">
        <v>179</v>
      </c>
      <c r="B113" s="4" t="s">
        <v>173</v>
      </c>
      <c r="C113" s="4" t="s">
        <v>401</v>
      </c>
      <c r="D113" s="4" t="s">
        <v>402</v>
      </c>
      <c r="E113" s="5">
        <v>658</v>
      </c>
      <c r="F113" s="4" t="s">
        <v>176</v>
      </c>
      <c r="G113" s="4">
        <v>24.877397935853299</v>
      </c>
      <c r="H113" s="4">
        <v>60.239613518886799</v>
      </c>
      <c r="J113" s="7" t="str">
        <f t="shared" si="1"/>
        <v>0292</v>
      </c>
    </row>
    <row r="114" spans="1:10" ht="16" x14ac:dyDescent="0.2">
      <c r="A114" s="4" t="s">
        <v>172</v>
      </c>
      <c r="B114" s="4" t="s">
        <v>173</v>
      </c>
      <c r="C114" s="4" t="s">
        <v>403</v>
      </c>
      <c r="D114" s="4" t="s">
        <v>404</v>
      </c>
      <c r="E114" s="5">
        <v>256</v>
      </c>
      <c r="F114" s="4" t="s">
        <v>176</v>
      </c>
      <c r="G114" s="4">
        <v>25.271259261019502</v>
      </c>
      <c r="H114" s="4">
        <v>62.985085613354897</v>
      </c>
      <c r="J114" s="7" t="str">
        <f t="shared" si="1"/>
        <v>0100</v>
      </c>
    </row>
    <row r="115" spans="1:10" ht="16" x14ac:dyDescent="0.2">
      <c r="A115" s="4" t="s">
        <v>179</v>
      </c>
      <c r="B115" s="4" t="s">
        <v>173</v>
      </c>
      <c r="C115" s="4" t="s">
        <v>405</v>
      </c>
      <c r="D115" s="4" t="s">
        <v>406</v>
      </c>
      <c r="E115" s="5">
        <v>317</v>
      </c>
      <c r="F115" s="4" t="s">
        <v>176</v>
      </c>
      <c r="G115" s="4">
        <v>23.9154166323965</v>
      </c>
      <c r="H115" s="4">
        <v>63.899961992973701</v>
      </c>
      <c r="J115" s="7" t="str">
        <f t="shared" si="1"/>
        <v>013D</v>
      </c>
    </row>
    <row r="116" spans="1:10" ht="16" x14ac:dyDescent="0.2">
      <c r="A116" s="4" t="s">
        <v>172</v>
      </c>
      <c r="B116" s="4" t="s">
        <v>173</v>
      </c>
      <c r="C116" s="4" t="s">
        <v>407</v>
      </c>
      <c r="D116" s="4" t="s">
        <v>408</v>
      </c>
      <c r="E116" s="5">
        <v>1095</v>
      </c>
      <c r="F116" s="4" t="s">
        <v>176</v>
      </c>
      <c r="G116" s="4">
        <v>23.390082034182999</v>
      </c>
      <c r="H116" s="4">
        <v>61.750737731241301</v>
      </c>
      <c r="J116" s="7" t="str">
        <f t="shared" si="1"/>
        <v>0447</v>
      </c>
    </row>
    <row r="117" spans="1:10" ht="16" x14ac:dyDescent="0.2">
      <c r="A117" s="4" t="s">
        <v>172</v>
      </c>
      <c r="B117" s="4" t="s">
        <v>173</v>
      </c>
      <c r="C117" s="4" t="s">
        <v>409</v>
      </c>
      <c r="D117" s="4" t="s">
        <v>410</v>
      </c>
      <c r="E117" s="5">
        <v>1097</v>
      </c>
      <c r="F117" s="4" t="s">
        <v>176</v>
      </c>
      <c r="G117" s="4">
        <v>24.419559683856999</v>
      </c>
      <c r="H117" s="4">
        <v>64.017216036161997</v>
      </c>
      <c r="J117" s="7" t="str">
        <f t="shared" si="1"/>
        <v>0449</v>
      </c>
    </row>
    <row r="118" spans="1:10" ht="16" x14ac:dyDescent="0.2">
      <c r="A118" s="4" t="s">
        <v>179</v>
      </c>
      <c r="B118" s="4" t="s">
        <v>173</v>
      </c>
      <c r="C118" s="4" t="s">
        <v>411</v>
      </c>
      <c r="D118" s="4" t="s">
        <v>412</v>
      </c>
      <c r="E118" s="5">
        <v>60</v>
      </c>
      <c r="F118" s="4" t="s">
        <v>176</v>
      </c>
      <c r="G118" s="4">
        <v>23.661342306499499</v>
      </c>
      <c r="H118" s="4">
        <v>60.068797967310097</v>
      </c>
      <c r="J118" s="7" t="str">
        <f t="shared" si="1"/>
        <v>003C</v>
      </c>
    </row>
    <row r="119" spans="1:10" ht="16" x14ac:dyDescent="0.2">
      <c r="A119" s="4" t="s">
        <v>179</v>
      </c>
      <c r="B119" s="4" t="s">
        <v>173</v>
      </c>
      <c r="C119" s="4" t="s">
        <v>413</v>
      </c>
      <c r="D119" s="4" t="s">
        <v>414</v>
      </c>
      <c r="E119" s="5">
        <v>178</v>
      </c>
      <c r="F119" s="4" t="s">
        <v>176</v>
      </c>
      <c r="G119" s="4">
        <v>23.048777992670299</v>
      </c>
      <c r="H119" s="4">
        <v>61.443860938798601</v>
      </c>
      <c r="J119" s="7" t="str">
        <f t="shared" si="1"/>
        <v>00B2</v>
      </c>
    </row>
    <row r="120" spans="1:10" ht="16" x14ac:dyDescent="0.2">
      <c r="A120" s="4" t="s">
        <v>172</v>
      </c>
      <c r="B120" s="4" t="s">
        <v>173</v>
      </c>
      <c r="C120" s="4" t="s">
        <v>415</v>
      </c>
      <c r="D120" s="4" t="s">
        <v>416</v>
      </c>
      <c r="E120" s="5">
        <v>1100</v>
      </c>
      <c r="F120" s="4" t="s">
        <v>176</v>
      </c>
      <c r="G120" s="4">
        <v>22.5583557882135</v>
      </c>
      <c r="H120" s="4">
        <v>60.6235979542002</v>
      </c>
      <c r="J120" s="7" t="str">
        <f t="shared" si="1"/>
        <v>044C</v>
      </c>
    </row>
    <row r="121" spans="1:10" ht="16" x14ac:dyDescent="0.2">
      <c r="A121" s="4" t="s">
        <v>172</v>
      </c>
      <c r="B121" s="4" t="s">
        <v>173</v>
      </c>
      <c r="C121" s="4" t="s">
        <v>417</v>
      </c>
      <c r="D121" s="4" t="s">
        <v>418</v>
      </c>
      <c r="E121" s="5">
        <v>267</v>
      </c>
      <c r="F121" s="4" t="s">
        <v>176</v>
      </c>
      <c r="G121" s="4">
        <v>21.228826014239001</v>
      </c>
      <c r="H121" s="4">
        <v>62.3819764158835</v>
      </c>
      <c r="J121" s="7" t="str">
        <f t="shared" si="1"/>
        <v>010B</v>
      </c>
    </row>
    <row r="122" spans="1:10" ht="16" x14ac:dyDescent="0.2">
      <c r="A122" s="4" t="s">
        <v>172</v>
      </c>
      <c r="B122" s="4" t="s">
        <v>173</v>
      </c>
      <c r="C122" s="4" t="s">
        <v>419</v>
      </c>
      <c r="D122" s="4" t="s">
        <v>420</v>
      </c>
      <c r="E122" s="5">
        <v>1319</v>
      </c>
      <c r="F122" s="4" t="s">
        <v>176</v>
      </c>
      <c r="G122" s="4">
        <v>26.960968173061001</v>
      </c>
      <c r="H122" s="4">
        <v>60.880422367358896</v>
      </c>
      <c r="J122" s="7" t="str">
        <f t="shared" si="1"/>
        <v>0527</v>
      </c>
    </row>
    <row r="123" spans="1:10" ht="16" x14ac:dyDescent="0.2">
      <c r="A123" s="4" t="s">
        <v>172</v>
      </c>
      <c r="B123" s="4" t="s">
        <v>173</v>
      </c>
      <c r="C123" s="4" t="s">
        <v>421</v>
      </c>
      <c r="D123" s="4" t="s">
        <v>422</v>
      </c>
      <c r="E123" s="5">
        <v>272</v>
      </c>
      <c r="F123" s="4" t="s">
        <v>176</v>
      </c>
      <c r="G123" s="4">
        <v>22.210897612721698</v>
      </c>
      <c r="H123" s="4">
        <v>62.460883061724303</v>
      </c>
      <c r="J123" s="7" t="str">
        <f t="shared" si="1"/>
        <v>0110</v>
      </c>
    </row>
    <row r="124" spans="1:10" ht="16" x14ac:dyDescent="0.2">
      <c r="A124" s="4" t="s">
        <v>179</v>
      </c>
      <c r="B124" s="4" t="s">
        <v>173</v>
      </c>
      <c r="C124" s="4" t="s">
        <v>423</v>
      </c>
      <c r="D124" s="4" t="s">
        <v>424</v>
      </c>
      <c r="E124" s="5">
        <v>299</v>
      </c>
      <c r="F124" s="4" t="s">
        <v>176</v>
      </c>
      <c r="G124" s="4">
        <v>23.034936676435098</v>
      </c>
      <c r="H124" s="4">
        <v>63.100855281289597</v>
      </c>
      <c r="J124" s="7" t="str">
        <f t="shared" si="1"/>
        <v>012B</v>
      </c>
    </row>
    <row r="125" spans="1:10" ht="16" x14ac:dyDescent="0.2">
      <c r="A125" s="4" t="s">
        <v>179</v>
      </c>
      <c r="B125" s="4" t="s">
        <v>173</v>
      </c>
      <c r="C125" s="4" t="s">
        <v>425</v>
      </c>
      <c r="D125" s="4" t="s">
        <v>426</v>
      </c>
      <c r="E125" s="5">
        <v>65</v>
      </c>
      <c r="F125" s="4" t="s">
        <v>176</v>
      </c>
      <c r="G125" s="4">
        <v>24.600622240242501</v>
      </c>
      <c r="H125" s="4">
        <v>60.189487766355697</v>
      </c>
      <c r="J125" s="7" t="str">
        <f t="shared" si="1"/>
        <v>0041</v>
      </c>
    </row>
    <row r="126" spans="1:10" ht="16" x14ac:dyDescent="0.2">
      <c r="A126" s="4" t="s">
        <v>172</v>
      </c>
      <c r="B126" s="4" t="s">
        <v>173</v>
      </c>
      <c r="C126" s="4" t="s">
        <v>427</v>
      </c>
      <c r="D126" s="4" t="s">
        <v>428</v>
      </c>
      <c r="E126" s="5">
        <v>790</v>
      </c>
      <c r="F126" s="4" t="s">
        <v>176</v>
      </c>
      <c r="G126" s="4">
        <v>23.7126324695964</v>
      </c>
      <c r="H126" s="4">
        <v>66.469423846090706</v>
      </c>
      <c r="J126" s="7" t="str">
        <f t="shared" si="1"/>
        <v>0316</v>
      </c>
    </row>
    <row r="127" spans="1:10" ht="16" x14ac:dyDescent="0.2">
      <c r="A127" s="4" t="s">
        <v>179</v>
      </c>
      <c r="B127" s="4" t="s">
        <v>173</v>
      </c>
      <c r="C127" s="4" t="s">
        <v>429</v>
      </c>
      <c r="D127" s="4" t="s">
        <v>430</v>
      </c>
      <c r="E127" s="5">
        <v>67</v>
      </c>
      <c r="F127" s="4" t="s">
        <v>176</v>
      </c>
      <c r="G127" s="4">
        <v>24.7312057204825</v>
      </c>
      <c r="H127" s="4">
        <v>60.211980206874102</v>
      </c>
      <c r="J127" s="7" t="str">
        <f t="shared" si="1"/>
        <v>0043</v>
      </c>
    </row>
    <row r="128" spans="1:10" ht="16" x14ac:dyDescent="0.2">
      <c r="A128" s="4" t="s">
        <v>172</v>
      </c>
      <c r="B128" s="4" t="s">
        <v>173</v>
      </c>
      <c r="C128" s="4" t="s">
        <v>431</v>
      </c>
      <c r="D128" s="4" t="s">
        <v>432</v>
      </c>
      <c r="E128" s="5">
        <v>423</v>
      </c>
      <c r="F128" s="4" t="s">
        <v>176</v>
      </c>
      <c r="G128" s="4">
        <v>27.229416726510699</v>
      </c>
      <c r="H128" s="4">
        <v>63.711008127975099</v>
      </c>
      <c r="J128" s="7" t="str">
        <f t="shared" si="1"/>
        <v>01A7</v>
      </c>
    </row>
    <row r="129" spans="1:10" ht="16" x14ac:dyDescent="0.2">
      <c r="A129" s="4" t="s">
        <v>179</v>
      </c>
      <c r="B129" s="4" t="s">
        <v>180</v>
      </c>
      <c r="C129" s="4" t="s">
        <v>433</v>
      </c>
      <c r="D129" s="4" t="s">
        <v>434</v>
      </c>
      <c r="E129" s="5">
        <v>477</v>
      </c>
      <c r="F129" s="4" t="s">
        <v>176</v>
      </c>
      <c r="G129" s="4">
        <v>26.330576625112201</v>
      </c>
      <c r="H129" s="4">
        <v>60.8856222742859</v>
      </c>
      <c r="J129" s="7" t="str">
        <f t="shared" si="1"/>
        <v>01DD</v>
      </c>
    </row>
    <row r="130" spans="1:10" ht="16" x14ac:dyDescent="0.2">
      <c r="A130" s="4" t="s">
        <v>172</v>
      </c>
      <c r="B130" s="4" t="s">
        <v>173</v>
      </c>
      <c r="C130" s="4" t="s">
        <v>435</v>
      </c>
      <c r="D130" s="4" t="s">
        <v>436</v>
      </c>
      <c r="E130" s="5">
        <v>257</v>
      </c>
      <c r="F130" s="4" t="s">
        <v>176</v>
      </c>
      <c r="G130" s="4">
        <v>25.5487429655435</v>
      </c>
      <c r="H130" s="4">
        <v>63.194001377804398</v>
      </c>
      <c r="J130" s="7" t="str">
        <f t="shared" si="1"/>
        <v>0101</v>
      </c>
    </row>
    <row r="131" spans="1:10" ht="16" x14ac:dyDescent="0.2">
      <c r="A131" s="4" t="s">
        <v>172</v>
      </c>
      <c r="B131" s="4" t="s">
        <v>173</v>
      </c>
      <c r="C131" s="4" t="s">
        <v>437</v>
      </c>
      <c r="D131" s="4" t="s">
        <v>438</v>
      </c>
      <c r="E131" s="5">
        <v>1101</v>
      </c>
      <c r="F131" s="4" t="s">
        <v>176</v>
      </c>
      <c r="G131" s="4">
        <v>24.912417338962602</v>
      </c>
      <c r="H131" s="4">
        <v>60.750785252628702</v>
      </c>
      <c r="J131" s="7" t="str">
        <f t="shared" ref="J131:J194" si="2">DEC2HEX(E131,4)</f>
        <v>044D</v>
      </c>
    </row>
    <row r="132" spans="1:10" ht="16" x14ac:dyDescent="0.2">
      <c r="A132" s="4" t="s">
        <v>179</v>
      </c>
      <c r="B132" s="4" t="s">
        <v>173</v>
      </c>
      <c r="C132" s="4" t="s">
        <v>439</v>
      </c>
      <c r="D132" s="4" t="s">
        <v>440</v>
      </c>
      <c r="E132" s="5">
        <v>347</v>
      </c>
      <c r="F132" s="4" t="s">
        <v>176</v>
      </c>
      <c r="G132" s="4">
        <v>24.574765231216499</v>
      </c>
      <c r="H132" s="4">
        <v>65.738970446605293</v>
      </c>
      <c r="J132" s="7" t="str">
        <f t="shared" si="2"/>
        <v>015B</v>
      </c>
    </row>
    <row r="133" spans="1:10" ht="16" x14ac:dyDescent="0.2">
      <c r="A133" s="4" t="s">
        <v>179</v>
      </c>
      <c r="B133" s="4" t="s">
        <v>173</v>
      </c>
      <c r="C133" s="4" t="s">
        <v>441</v>
      </c>
      <c r="D133" s="4" t="s">
        <v>442</v>
      </c>
      <c r="E133" s="5">
        <v>367</v>
      </c>
      <c r="F133" s="4" t="s">
        <v>176</v>
      </c>
      <c r="G133" s="4">
        <v>27.403714794807399</v>
      </c>
      <c r="H133" s="4">
        <v>66.724273164398994</v>
      </c>
      <c r="J133" s="7" t="str">
        <f t="shared" si="2"/>
        <v>016F</v>
      </c>
    </row>
    <row r="134" spans="1:10" ht="16" x14ac:dyDescent="0.2">
      <c r="A134" s="4" t="s">
        <v>172</v>
      </c>
      <c r="B134" s="4" t="s">
        <v>173</v>
      </c>
      <c r="C134" s="4" t="s">
        <v>443</v>
      </c>
      <c r="D134" s="4" t="s">
        <v>444</v>
      </c>
      <c r="E134" s="5">
        <v>769</v>
      </c>
      <c r="F134" s="4" t="s">
        <v>176</v>
      </c>
      <c r="G134" s="4">
        <v>25.515369699419399</v>
      </c>
      <c r="H134" s="4">
        <v>64.914832557373899</v>
      </c>
      <c r="J134" s="7" t="str">
        <f t="shared" si="2"/>
        <v>0301</v>
      </c>
    </row>
    <row r="135" spans="1:10" ht="16" x14ac:dyDescent="0.2">
      <c r="A135" s="4" t="s">
        <v>179</v>
      </c>
      <c r="B135" s="4" t="s">
        <v>180</v>
      </c>
      <c r="C135" s="4" t="s">
        <v>445</v>
      </c>
      <c r="D135" s="4" t="s">
        <v>446</v>
      </c>
      <c r="E135" s="5">
        <v>621</v>
      </c>
      <c r="F135" s="4" t="s">
        <v>176</v>
      </c>
      <c r="G135" s="4">
        <v>24.755979833442598</v>
      </c>
      <c r="H135" s="4">
        <v>60.216614547064999</v>
      </c>
      <c r="J135" s="7" t="str">
        <f t="shared" si="2"/>
        <v>026D</v>
      </c>
    </row>
    <row r="136" spans="1:10" ht="16" x14ac:dyDescent="0.2">
      <c r="A136" s="4" t="s">
        <v>179</v>
      </c>
      <c r="B136" s="4" t="s">
        <v>173</v>
      </c>
      <c r="C136" s="4" t="s">
        <v>447</v>
      </c>
      <c r="D136" s="4" t="s">
        <v>448</v>
      </c>
      <c r="E136" s="5">
        <v>20</v>
      </c>
      <c r="F136" s="4" t="s">
        <v>176</v>
      </c>
      <c r="G136" s="4">
        <v>25.1065092333621</v>
      </c>
      <c r="H136" s="4">
        <v>60.404456953247703</v>
      </c>
      <c r="J136" s="7" t="str">
        <f t="shared" si="2"/>
        <v>0014</v>
      </c>
    </row>
    <row r="137" spans="1:10" ht="16" x14ac:dyDescent="0.2">
      <c r="A137" s="4" t="s">
        <v>179</v>
      </c>
      <c r="B137" s="4" t="s">
        <v>173</v>
      </c>
      <c r="C137" s="4" t="s">
        <v>449</v>
      </c>
      <c r="D137" s="4" t="s">
        <v>450</v>
      </c>
      <c r="E137" s="5">
        <v>522</v>
      </c>
      <c r="F137" s="4" t="s">
        <v>176</v>
      </c>
      <c r="G137" s="4">
        <v>29.116303324873101</v>
      </c>
      <c r="H137" s="4">
        <v>61.862059391703802</v>
      </c>
      <c r="J137" s="7" t="str">
        <f t="shared" si="2"/>
        <v>020A</v>
      </c>
    </row>
    <row r="138" spans="1:10" ht="16" x14ac:dyDescent="0.2">
      <c r="A138" s="4" t="s">
        <v>179</v>
      </c>
      <c r="B138" s="4" t="s">
        <v>173</v>
      </c>
      <c r="C138" s="4" t="s">
        <v>451</v>
      </c>
      <c r="D138" s="4" t="s">
        <v>452</v>
      </c>
      <c r="E138" s="5">
        <v>966</v>
      </c>
      <c r="F138" s="4" t="s">
        <v>176</v>
      </c>
      <c r="G138" s="4">
        <v>29.805399174593099</v>
      </c>
      <c r="H138" s="4">
        <v>61.888115563101998</v>
      </c>
      <c r="J138" s="7" t="str">
        <f t="shared" si="2"/>
        <v>03C6</v>
      </c>
    </row>
    <row r="139" spans="1:10" ht="16" x14ac:dyDescent="0.2">
      <c r="A139" s="4" t="s">
        <v>179</v>
      </c>
      <c r="B139" s="4" t="s">
        <v>173</v>
      </c>
      <c r="C139" s="4" t="s">
        <v>453</v>
      </c>
      <c r="D139" s="4" t="s">
        <v>454</v>
      </c>
      <c r="E139" s="5">
        <v>235</v>
      </c>
      <c r="F139" s="4" t="s">
        <v>176</v>
      </c>
      <c r="G139" s="4">
        <v>24.707683141632799</v>
      </c>
      <c r="H139" s="4">
        <v>62.256177302574102</v>
      </c>
      <c r="J139" s="7" t="str">
        <f t="shared" si="2"/>
        <v>00EB</v>
      </c>
    </row>
    <row r="140" spans="1:10" ht="16" x14ac:dyDescent="0.2">
      <c r="A140" s="4" t="s">
        <v>179</v>
      </c>
      <c r="B140" s="4" t="s">
        <v>180</v>
      </c>
      <c r="C140" s="4" t="s">
        <v>455</v>
      </c>
      <c r="D140" s="4" t="s">
        <v>456</v>
      </c>
      <c r="E140" s="5">
        <v>1113</v>
      </c>
      <c r="F140" s="4" t="s">
        <v>176</v>
      </c>
      <c r="G140" s="4">
        <v>25.613889417662101</v>
      </c>
      <c r="H140" s="4">
        <v>60.406834120661401</v>
      </c>
      <c r="J140" s="7" t="str">
        <f t="shared" si="2"/>
        <v>0459</v>
      </c>
    </row>
    <row r="141" spans="1:10" ht="16" x14ac:dyDescent="0.2">
      <c r="A141" s="4" t="s">
        <v>179</v>
      </c>
      <c r="B141" s="4" t="s">
        <v>180</v>
      </c>
      <c r="C141" s="4" t="s">
        <v>457</v>
      </c>
      <c r="D141" s="4" t="s">
        <v>458</v>
      </c>
      <c r="E141" s="5">
        <v>580</v>
      </c>
      <c r="F141" s="4" t="s">
        <v>176</v>
      </c>
      <c r="G141" s="4">
        <v>24.7827509280628</v>
      </c>
      <c r="H141" s="4">
        <v>60.217981046296202</v>
      </c>
      <c r="J141" s="7" t="str">
        <f t="shared" si="2"/>
        <v>0244</v>
      </c>
    </row>
    <row r="142" spans="1:10" ht="16" x14ac:dyDescent="0.2">
      <c r="A142" s="4" t="s">
        <v>172</v>
      </c>
      <c r="B142" s="4" t="s">
        <v>173</v>
      </c>
      <c r="C142" s="4" t="s">
        <v>459</v>
      </c>
      <c r="D142" s="4" t="s">
        <v>460</v>
      </c>
      <c r="E142" s="5">
        <v>1115</v>
      </c>
      <c r="F142" s="4" t="s">
        <v>176</v>
      </c>
      <c r="G142" s="4">
        <v>24.9620707770802</v>
      </c>
      <c r="H142" s="4">
        <v>64.348279900345503</v>
      </c>
      <c r="J142" s="7" t="str">
        <f t="shared" si="2"/>
        <v>045B</v>
      </c>
    </row>
    <row r="143" spans="1:10" ht="16" x14ac:dyDescent="0.2">
      <c r="A143" s="4" t="s">
        <v>172</v>
      </c>
      <c r="B143" s="4" t="s">
        <v>203</v>
      </c>
      <c r="C143" s="4" t="s">
        <v>461</v>
      </c>
      <c r="D143" s="4" t="s">
        <v>462</v>
      </c>
      <c r="E143" s="5">
        <v>873</v>
      </c>
      <c r="F143" s="4" t="s">
        <v>176</v>
      </c>
      <c r="G143" s="4">
        <v>27.953242774865998</v>
      </c>
      <c r="H143" s="4">
        <v>63.1439281014367</v>
      </c>
      <c r="J143" s="7" t="str">
        <f t="shared" si="2"/>
        <v>0369</v>
      </c>
    </row>
    <row r="144" spans="1:10" ht="16" x14ac:dyDescent="0.2">
      <c r="A144" s="4" t="s">
        <v>172</v>
      </c>
      <c r="B144" s="4" t="s">
        <v>173</v>
      </c>
      <c r="C144" s="4" t="s">
        <v>463</v>
      </c>
      <c r="D144" s="4" t="s">
        <v>464</v>
      </c>
      <c r="E144" s="5">
        <v>1120</v>
      </c>
      <c r="F144" s="4" t="s">
        <v>176</v>
      </c>
      <c r="G144" s="4">
        <v>26.847955856869898</v>
      </c>
      <c r="H144" s="4">
        <v>61.306787552831203</v>
      </c>
      <c r="J144" s="7" t="str">
        <f t="shared" si="2"/>
        <v>0460</v>
      </c>
    </row>
    <row r="145" spans="1:10" ht="16" x14ac:dyDescent="0.2">
      <c r="A145" s="4" t="s">
        <v>172</v>
      </c>
      <c r="B145" s="4" t="s">
        <v>203</v>
      </c>
      <c r="C145" s="4" t="s">
        <v>465</v>
      </c>
      <c r="D145" s="4" t="s">
        <v>466</v>
      </c>
      <c r="E145" s="5">
        <v>1123</v>
      </c>
      <c r="F145" s="4" t="s">
        <v>176</v>
      </c>
      <c r="G145" s="4">
        <v>29.4438414279083</v>
      </c>
      <c r="H145" s="4">
        <v>61.529459206996798</v>
      </c>
      <c r="J145" s="7" t="str">
        <f t="shared" si="2"/>
        <v>0463</v>
      </c>
    </row>
    <row r="146" spans="1:10" ht="16" x14ac:dyDescent="0.2">
      <c r="A146" s="4" t="s">
        <v>179</v>
      </c>
      <c r="B146" s="4" t="s">
        <v>173</v>
      </c>
      <c r="C146" s="4" t="s">
        <v>467</v>
      </c>
      <c r="D146" s="4" t="s">
        <v>468</v>
      </c>
      <c r="E146" s="5">
        <v>63</v>
      </c>
      <c r="F146" s="4" t="s">
        <v>176</v>
      </c>
      <c r="G146" s="4">
        <v>24.439210080187099</v>
      </c>
      <c r="H146" s="4">
        <v>60.119647121905103</v>
      </c>
      <c r="J146" s="7" t="str">
        <f t="shared" si="2"/>
        <v>003F</v>
      </c>
    </row>
    <row r="147" spans="1:10" ht="16" x14ac:dyDescent="0.2">
      <c r="A147" s="4" t="s">
        <v>172</v>
      </c>
      <c r="B147" s="4" t="s">
        <v>173</v>
      </c>
      <c r="C147" s="4" t="s">
        <v>469</v>
      </c>
      <c r="D147" s="4" t="s">
        <v>470</v>
      </c>
      <c r="E147" s="5">
        <v>79</v>
      </c>
      <c r="F147" s="4" t="s">
        <v>176</v>
      </c>
      <c r="G147" s="4">
        <v>23.963575578426699</v>
      </c>
      <c r="H147" s="4">
        <v>60.175898176994203</v>
      </c>
      <c r="J147" s="7" t="str">
        <f t="shared" si="2"/>
        <v>004F</v>
      </c>
    </row>
    <row r="148" spans="1:10" ht="16" x14ac:dyDescent="0.2">
      <c r="A148" s="4" t="s">
        <v>179</v>
      </c>
      <c r="B148" s="4" t="s">
        <v>173</v>
      </c>
      <c r="C148" s="4" t="s">
        <v>471</v>
      </c>
      <c r="D148" s="4" t="s">
        <v>472</v>
      </c>
      <c r="E148" s="5">
        <v>453</v>
      </c>
      <c r="F148" s="4" t="s">
        <v>176</v>
      </c>
      <c r="G148" s="4">
        <v>30.051767051319199</v>
      </c>
      <c r="H148" s="4">
        <v>62.143612014807402</v>
      </c>
      <c r="J148" s="7" t="str">
        <f t="shared" si="2"/>
        <v>01C5</v>
      </c>
    </row>
    <row r="149" spans="1:10" ht="16" x14ac:dyDescent="0.2">
      <c r="A149" s="4" t="s">
        <v>172</v>
      </c>
      <c r="B149" s="4" t="s">
        <v>173</v>
      </c>
      <c r="C149" s="4" t="s">
        <v>473</v>
      </c>
      <c r="D149" s="4" t="s">
        <v>474</v>
      </c>
      <c r="E149" s="5">
        <v>169</v>
      </c>
      <c r="F149" s="4" t="s">
        <v>176</v>
      </c>
      <c r="G149" s="4">
        <v>22.088475608275399</v>
      </c>
      <c r="H149" s="4">
        <v>61.210114031090903</v>
      </c>
      <c r="J149" s="7" t="str">
        <f t="shared" si="2"/>
        <v>00A9</v>
      </c>
    </row>
    <row r="150" spans="1:10" ht="16" x14ac:dyDescent="0.2">
      <c r="A150" s="4" t="s">
        <v>179</v>
      </c>
      <c r="B150" s="4" t="s">
        <v>173</v>
      </c>
      <c r="C150" s="4" t="s">
        <v>475</v>
      </c>
      <c r="D150" s="4" t="s">
        <v>476</v>
      </c>
      <c r="E150" s="5">
        <v>417</v>
      </c>
      <c r="F150" s="4" t="s">
        <v>176</v>
      </c>
      <c r="G150" s="4">
        <v>26.6126065930392</v>
      </c>
      <c r="H150" s="4">
        <v>63.642319830817002</v>
      </c>
      <c r="J150" s="7" t="str">
        <f t="shared" si="2"/>
        <v>01A1</v>
      </c>
    </row>
    <row r="151" spans="1:10" ht="16" x14ac:dyDescent="0.2">
      <c r="A151" s="4" t="s">
        <v>172</v>
      </c>
      <c r="B151" s="4" t="s">
        <v>173</v>
      </c>
      <c r="C151" s="4" t="s">
        <v>477</v>
      </c>
      <c r="D151" s="4" t="s">
        <v>478</v>
      </c>
      <c r="E151" s="5">
        <v>378</v>
      </c>
      <c r="F151" s="4" t="s">
        <v>176</v>
      </c>
      <c r="G151" s="4">
        <v>27.473178619994599</v>
      </c>
      <c r="H151" s="4">
        <v>64.470591866279193</v>
      </c>
      <c r="J151" s="7" t="str">
        <f t="shared" si="2"/>
        <v>017A</v>
      </c>
    </row>
    <row r="152" spans="1:10" ht="16" x14ac:dyDescent="0.2">
      <c r="A152" s="4" t="s">
        <v>179</v>
      </c>
      <c r="B152" s="4" t="s">
        <v>180</v>
      </c>
      <c r="C152" s="4" t="s">
        <v>479</v>
      </c>
      <c r="D152" s="4" t="s">
        <v>480</v>
      </c>
      <c r="E152" s="5">
        <v>1330</v>
      </c>
      <c r="F152" s="4" t="s">
        <v>176</v>
      </c>
      <c r="G152" s="4">
        <v>24.864106172655401</v>
      </c>
      <c r="H152" s="4">
        <v>60.311373448147897</v>
      </c>
      <c r="J152" s="7" t="str">
        <f t="shared" si="2"/>
        <v>0532</v>
      </c>
    </row>
    <row r="153" spans="1:10" ht="16" x14ac:dyDescent="0.2">
      <c r="A153" s="4" t="s">
        <v>179</v>
      </c>
      <c r="B153" s="4" t="s">
        <v>180</v>
      </c>
      <c r="C153" s="4" t="s">
        <v>481</v>
      </c>
      <c r="D153" s="4" t="s">
        <v>482</v>
      </c>
      <c r="E153" s="5">
        <v>848</v>
      </c>
      <c r="F153" s="4" t="s">
        <v>176</v>
      </c>
      <c r="G153" s="4">
        <v>29.2867389196971</v>
      </c>
      <c r="H153" s="4">
        <v>63.516450266106503</v>
      </c>
      <c r="J153" s="7" t="str">
        <f t="shared" si="2"/>
        <v>0350</v>
      </c>
    </row>
    <row r="154" spans="1:10" ht="16" x14ac:dyDescent="0.2">
      <c r="A154" s="4" t="s">
        <v>172</v>
      </c>
      <c r="B154" s="4" t="s">
        <v>173</v>
      </c>
      <c r="C154" s="4" t="s">
        <v>483</v>
      </c>
      <c r="D154" s="4" t="s">
        <v>484</v>
      </c>
      <c r="E154" s="5">
        <v>362</v>
      </c>
      <c r="F154" s="4" t="s">
        <v>176</v>
      </c>
      <c r="G154" s="4">
        <v>25.207532688222202</v>
      </c>
      <c r="H154" s="4">
        <v>66.172241340652405</v>
      </c>
      <c r="J154" s="7" t="str">
        <f t="shared" si="2"/>
        <v>016A</v>
      </c>
    </row>
    <row r="155" spans="1:10" ht="16" x14ac:dyDescent="0.2">
      <c r="A155" s="4" t="s">
        <v>179</v>
      </c>
      <c r="B155" s="4" t="s">
        <v>180</v>
      </c>
      <c r="C155" s="4" t="s">
        <v>485</v>
      </c>
      <c r="D155" s="4" t="s">
        <v>486</v>
      </c>
      <c r="E155" s="5">
        <v>675</v>
      </c>
      <c r="F155" s="4" t="s">
        <v>176</v>
      </c>
      <c r="G155" s="4">
        <v>24.701594501829199</v>
      </c>
      <c r="H155" s="4">
        <v>60.207185528398199</v>
      </c>
      <c r="J155" s="7" t="str">
        <f t="shared" si="2"/>
        <v>02A3</v>
      </c>
    </row>
    <row r="156" spans="1:10" ht="16" x14ac:dyDescent="0.2">
      <c r="A156" s="4" t="s">
        <v>179</v>
      </c>
      <c r="B156" s="4" t="s">
        <v>180</v>
      </c>
      <c r="C156" s="4" t="s">
        <v>487</v>
      </c>
      <c r="D156" s="4" t="s">
        <v>488</v>
      </c>
      <c r="E156" s="5">
        <v>559</v>
      </c>
      <c r="F156" s="4" t="s">
        <v>176</v>
      </c>
      <c r="G156" s="4">
        <v>25.0604842177985</v>
      </c>
      <c r="H156" s="4">
        <v>60.323608599811401</v>
      </c>
      <c r="J156" s="7" t="str">
        <f t="shared" si="2"/>
        <v>022F</v>
      </c>
    </row>
    <row r="157" spans="1:10" ht="16" x14ac:dyDescent="0.2">
      <c r="A157" s="4" t="s">
        <v>179</v>
      </c>
      <c r="B157" s="4" t="s">
        <v>173</v>
      </c>
      <c r="C157" s="4" t="s">
        <v>489</v>
      </c>
      <c r="D157" s="4" t="s">
        <v>490</v>
      </c>
      <c r="E157" s="5">
        <v>170</v>
      </c>
      <c r="F157" s="4" t="s">
        <v>176</v>
      </c>
      <c r="G157" s="4">
        <v>22.302681602003702</v>
      </c>
      <c r="H157" s="4">
        <v>61.2546709662263</v>
      </c>
      <c r="J157" s="7" t="str">
        <f t="shared" si="2"/>
        <v>00AA</v>
      </c>
    </row>
    <row r="158" spans="1:10" ht="16" x14ac:dyDescent="0.2">
      <c r="A158" s="4" t="s">
        <v>179</v>
      </c>
      <c r="B158" s="4" t="s">
        <v>173</v>
      </c>
      <c r="C158" s="4" t="s">
        <v>491</v>
      </c>
      <c r="D158" s="4" t="s">
        <v>492</v>
      </c>
      <c r="E158" s="5">
        <v>312</v>
      </c>
      <c r="F158" s="4" t="s">
        <v>176</v>
      </c>
      <c r="G158" s="4">
        <v>23.131096151851398</v>
      </c>
      <c r="H158" s="4">
        <v>63.834429072509202</v>
      </c>
      <c r="J158" s="7" t="str">
        <f t="shared" si="2"/>
        <v>0138</v>
      </c>
    </row>
    <row r="159" spans="1:10" ht="16" x14ac:dyDescent="0.2">
      <c r="A159" s="4" t="s">
        <v>179</v>
      </c>
      <c r="B159" s="4" t="s">
        <v>173</v>
      </c>
      <c r="C159" s="4" t="s">
        <v>493</v>
      </c>
      <c r="D159" s="4" t="s">
        <v>494</v>
      </c>
      <c r="E159" s="5">
        <v>358</v>
      </c>
      <c r="F159" s="4" t="s">
        <v>176</v>
      </c>
      <c r="G159" s="4">
        <v>23.8362881726909</v>
      </c>
      <c r="H159" s="4">
        <v>67.351615912119996</v>
      </c>
      <c r="J159" s="7" t="str">
        <f t="shared" si="2"/>
        <v>0166</v>
      </c>
    </row>
    <row r="160" spans="1:10" ht="16" x14ac:dyDescent="0.2">
      <c r="A160" s="4" t="s">
        <v>179</v>
      </c>
      <c r="B160" s="4" t="s">
        <v>180</v>
      </c>
      <c r="C160" s="4" t="s">
        <v>495</v>
      </c>
      <c r="D160" s="4" t="s">
        <v>496</v>
      </c>
      <c r="E160" s="5">
        <v>199</v>
      </c>
      <c r="F160" s="4" t="s">
        <v>176</v>
      </c>
      <c r="G160" s="4">
        <v>24.507722114718501</v>
      </c>
      <c r="H160" s="4">
        <v>62.128862560516602</v>
      </c>
      <c r="J160" s="7" t="str">
        <f t="shared" si="2"/>
        <v>00C7</v>
      </c>
    </row>
    <row r="161" spans="1:10" ht="16" x14ac:dyDescent="0.2">
      <c r="A161" s="4" t="s">
        <v>172</v>
      </c>
      <c r="B161" s="4" t="s">
        <v>173</v>
      </c>
      <c r="C161" s="4" t="s">
        <v>497</v>
      </c>
      <c r="D161" s="4" t="s">
        <v>498</v>
      </c>
      <c r="E161" s="5">
        <v>309</v>
      </c>
      <c r="F161" s="4" t="s">
        <v>176</v>
      </c>
      <c r="G161" s="4">
        <v>22.897890405392801</v>
      </c>
      <c r="H161" s="4">
        <v>63.628986585408903</v>
      </c>
      <c r="J161" s="7" t="str">
        <f t="shared" si="2"/>
        <v>0135</v>
      </c>
    </row>
    <row r="162" spans="1:10" ht="16" x14ac:dyDescent="0.2">
      <c r="A162" s="4" t="s">
        <v>172</v>
      </c>
      <c r="B162" s="4" t="s">
        <v>173</v>
      </c>
      <c r="C162" s="4" t="s">
        <v>499</v>
      </c>
      <c r="D162" s="4" t="s">
        <v>500</v>
      </c>
      <c r="E162" s="5">
        <v>500</v>
      </c>
      <c r="F162" s="4" t="s">
        <v>176</v>
      </c>
      <c r="G162" s="4">
        <v>27.8927411406614</v>
      </c>
      <c r="H162" s="4">
        <v>62.3246364565249</v>
      </c>
      <c r="J162" s="7" t="str">
        <f t="shared" si="2"/>
        <v>01F4</v>
      </c>
    </row>
    <row r="163" spans="1:10" ht="16" x14ac:dyDescent="0.2">
      <c r="A163" s="4" t="s">
        <v>172</v>
      </c>
      <c r="B163" s="4" t="s">
        <v>203</v>
      </c>
      <c r="C163" s="4" t="s">
        <v>501</v>
      </c>
      <c r="D163" s="4" t="s">
        <v>502</v>
      </c>
      <c r="E163" s="5">
        <v>758</v>
      </c>
      <c r="F163" s="4" t="s">
        <v>176</v>
      </c>
      <c r="G163" s="4">
        <v>26.1550005736804</v>
      </c>
      <c r="H163" s="4">
        <v>63.664959880829102</v>
      </c>
      <c r="J163" s="7" t="str">
        <f t="shared" si="2"/>
        <v>02F6</v>
      </c>
    </row>
    <row r="164" spans="1:10" ht="16" x14ac:dyDescent="0.2">
      <c r="A164" s="4" t="s">
        <v>172</v>
      </c>
      <c r="B164" s="4" t="s">
        <v>173</v>
      </c>
      <c r="C164" s="4" t="s">
        <v>503</v>
      </c>
      <c r="D164" s="4" t="s">
        <v>504</v>
      </c>
      <c r="E164" s="5">
        <v>463</v>
      </c>
      <c r="F164" s="4" t="s">
        <v>176</v>
      </c>
      <c r="G164" s="4">
        <v>29.859679505211599</v>
      </c>
      <c r="H164" s="4">
        <v>62.733242231156296</v>
      </c>
      <c r="J164" s="7" t="str">
        <f t="shared" si="2"/>
        <v>01CF</v>
      </c>
    </row>
    <row r="165" spans="1:10" ht="16" x14ac:dyDescent="0.2">
      <c r="A165" s="4" t="s">
        <v>179</v>
      </c>
      <c r="B165" s="4" t="s">
        <v>173</v>
      </c>
      <c r="C165" s="4" t="s">
        <v>505</v>
      </c>
      <c r="D165" s="4" t="s">
        <v>506</v>
      </c>
      <c r="E165" s="5">
        <v>390</v>
      </c>
      <c r="F165" s="4" t="s">
        <v>176</v>
      </c>
      <c r="G165" s="4">
        <v>28.116707547735</v>
      </c>
      <c r="H165" s="4">
        <v>64.339891018740005</v>
      </c>
      <c r="J165" s="7" t="str">
        <f t="shared" si="2"/>
        <v>0186</v>
      </c>
    </row>
    <row r="166" spans="1:10" ht="16" x14ac:dyDescent="0.2">
      <c r="A166" s="4" t="s">
        <v>179</v>
      </c>
      <c r="B166" s="4" t="s">
        <v>180</v>
      </c>
      <c r="C166" s="4" t="s">
        <v>507</v>
      </c>
      <c r="D166" s="4" t="s">
        <v>508</v>
      </c>
      <c r="E166" s="5">
        <v>478</v>
      </c>
      <c r="F166" s="4" t="s">
        <v>176</v>
      </c>
      <c r="G166" s="4">
        <v>26.603362400080101</v>
      </c>
      <c r="H166" s="4">
        <v>60.847728406437099</v>
      </c>
      <c r="J166" s="7" t="str">
        <f t="shared" si="2"/>
        <v>01DE</v>
      </c>
    </row>
    <row r="167" spans="1:10" ht="16" x14ac:dyDescent="0.2">
      <c r="A167" s="4" t="s">
        <v>172</v>
      </c>
      <c r="B167" s="4" t="s">
        <v>173</v>
      </c>
      <c r="C167" s="4" t="s">
        <v>509</v>
      </c>
      <c r="D167" s="4" t="s">
        <v>510</v>
      </c>
      <c r="E167" s="5">
        <v>193</v>
      </c>
      <c r="F167" s="4" t="s">
        <v>176</v>
      </c>
      <c r="G167" s="4">
        <v>24.375671203826698</v>
      </c>
      <c r="H167" s="4">
        <v>61.8083721395911</v>
      </c>
      <c r="J167" s="7" t="str">
        <f t="shared" si="2"/>
        <v>00C1</v>
      </c>
    </row>
    <row r="168" spans="1:10" ht="16" x14ac:dyDescent="0.2">
      <c r="A168" s="4" t="s">
        <v>179</v>
      </c>
      <c r="B168" s="4" t="s">
        <v>180</v>
      </c>
      <c r="C168" s="4" t="s">
        <v>511</v>
      </c>
      <c r="D168" s="4" t="s">
        <v>512</v>
      </c>
      <c r="E168" s="5">
        <v>19</v>
      </c>
      <c r="F168" s="4" t="s">
        <v>176</v>
      </c>
      <c r="G168" s="4">
        <v>25.078703425941701</v>
      </c>
      <c r="H168" s="4">
        <v>60.351032869913702</v>
      </c>
      <c r="J168" s="7" t="str">
        <f t="shared" si="2"/>
        <v>0013</v>
      </c>
    </row>
    <row r="169" spans="1:10" ht="16" x14ac:dyDescent="0.2">
      <c r="A169" s="4" t="s">
        <v>172</v>
      </c>
      <c r="B169" s="4" t="s">
        <v>173</v>
      </c>
      <c r="C169" s="4" t="s">
        <v>513</v>
      </c>
      <c r="D169" s="4" t="s">
        <v>514</v>
      </c>
      <c r="E169" s="5">
        <v>1128</v>
      </c>
      <c r="F169" s="4" t="s">
        <v>176</v>
      </c>
      <c r="G169" s="4">
        <v>25.218731450463899</v>
      </c>
      <c r="H169" s="4">
        <v>60.582873774824598</v>
      </c>
      <c r="J169" s="7" t="str">
        <f t="shared" si="2"/>
        <v>0468</v>
      </c>
    </row>
    <row r="170" spans="1:10" ht="16" x14ac:dyDescent="0.2">
      <c r="A170" s="4" t="s">
        <v>172</v>
      </c>
      <c r="B170" s="4" t="s">
        <v>173</v>
      </c>
      <c r="C170" s="4" t="s">
        <v>515</v>
      </c>
      <c r="D170" s="4" t="s">
        <v>516</v>
      </c>
      <c r="E170" s="5">
        <v>274</v>
      </c>
      <c r="F170" s="4" t="s">
        <v>176</v>
      </c>
      <c r="G170" s="4">
        <v>22.461781508687501</v>
      </c>
      <c r="H170" s="4">
        <v>62.689078514313998</v>
      </c>
      <c r="J170" s="7" t="str">
        <f t="shared" si="2"/>
        <v>0112</v>
      </c>
    </row>
    <row r="171" spans="1:10" ht="16" x14ac:dyDescent="0.2">
      <c r="A171" s="4" t="s">
        <v>179</v>
      </c>
      <c r="B171" s="4" t="s">
        <v>173</v>
      </c>
      <c r="C171" s="4" t="s">
        <v>517</v>
      </c>
      <c r="D171" s="4" t="s">
        <v>518</v>
      </c>
      <c r="E171" s="5">
        <v>532</v>
      </c>
      <c r="F171" s="4" t="s">
        <v>176</v>
      </c>
      <c r="G171" s="4">
        <v>26.929846781092898</v>
      </c>
      <c r="H171" s="4">
        <v>60.464505572581402</v>
      </c>
      <c r="J171" s="7" t="str">
        <f t="shared" si="2"/>
        <v>0214</v>
      </c>
    </row>
    <row r="172" spans="1:10" ht="16" x14ac:dyDescent="0.2">
      <c r="A172" s="4" t="s">
        <v>172</v>
      </c>
      <c r="B172" s="4" t="s">
        <v>173</v>
      </c>
      <c r="C172" s="4" t="s">
        <v>519</v>
      </c>
      <c r="D172" s="4" t="s">
        <v>520</v>
      </c>
      <c r="E172" s="5">
        <v>980</v>
      </c>
      <c r="F172" s="4" t="s">
        <v>176</v>
      </c>
      <c r="G172" s="4">
        <v>26.920491066015899</v>
      </c>
      <c r="H172" s="4">
        <v>60.4831489189054</v>
      </c>
      <c r="J172" s="7" t="str">
        <f t="shared" si="2"/>
        <v>03D4</v>
      </c>
    </row>
    <row r="173" spans="1:10" ht="16" x14ac:dyDescent="0.2">
      <c r="A173" s="4" t="s">
        <v>172</v>
      </c>
      <c r="B173" s="4" t="s">
        <v>173</v>
      </c>
      <c r="C173" s="4" t="s">
        <v>521</v>
      </c>
      <c r="D173" s="4" t="s">
        <v>522</v>
      </c>
      <c r="E173" s="5">
        <v>557</v>
      </c>
      <c r="F173" s="4" t="s">
        <v>176</v>
      </c>
      <c r="G173" s="4">
        <v>26.8987266298269</v>
      </c>
      <c r="H173" s="4">
        <v>60.4319109993829</v>
      </c>
      <c r="J173" s="7" t="str">
        <f t="shared" si="2"/>
        <v>022D</v>
      </c>
    </row>
    <row r="174" spans="1:10" ht="16" x14ac:dyDescent="0.2">
      <c r="A174" s="4" t="s">
        <v>172</v>
      </c>
      <c r="B174" s="4" t="s">
        <v>173</v>
      </c>
      <c r="C174" s="4" t="s">
        <v>523</v>
      </c>
      <c r="D174" s="4" t="s">
        <v>524</v>
      </c>
      <c r="E174" s="5">
        <v>1130</v>
      </c>
      <c r="F174" s="4" t="s">
        <v>176</v>
      </c>
      <c r="G174" s="4">
        <v>26.923593989723599</v>
      </c>
      <c r="H174" s="4">
        <v>60.478939763471502</v>
      </c>
      <c r="J174" s="7" t="str">
        <f t="shared" si="2"/>
        <v>046A</v>
      </c>
    </row>
    <row r="175" spans="1:10" ht="16" x14ac:dyDescent="0.2">
      <c r="A175" s="4" t="s">
        <v>179</v>
      </c>
      <c r="B175" s="4" t="s">
        <v>173</v>
      </c>
      <c r="C175" s="4" t="s">
        <v>525</v>
      </c>
      <c r="D175" s="4" t="s">
        <v>526</v>
      </c>
      <c r="E175" s="5">
        <v>644</v>
      </c>
      <c r="F175" s="4" t="s">
        <v>176</v>
      </c>
      <c r="G175" s="4">
        <v>26.941494918923699</v>
      </c>
      <c r="H175" s="4">
        <v>60.468785018187504</v>
      </c>
      <c r="J175" s="7" t="str">
        <f t="shared" si="2"/>
        <v>0284</v>
      </c>
    </row>
    <row r="176" spans="1:10" ht="16" x14ac:dyDescent="0.2">
      <c r="A176" s="4" t="s">
        <v>172</v>
      </c>
      <c r="B176" s="4" t="s">
        <v>173</v>
      </c>
      <c r="C176" s="4" t="s">
        <v>527</v>
      </c>
      <c r="D176" s="4" t="s">
        <v>528</v>
      </c>
      <c r="E176" s="5">
        <v>1329</v>
      </c>
      <c r="F176" s="4" t="s">
        <v>176</v>
      </c>
      <c r="G176" s="4">
        <v>26.901892595678898</v>
      </c>
      <c r="H176" s="4">
        <v>60.436232111226303</v>
      </c>
      <c r="J176" s="7" t="str">
        <f t="shared" si="2"/>
        <v>0531</v>
      </c>
    </row>
    <row r="177" spans="1:10" ht="16" x14ac:dyDescent="0.2">
      <c r="A177" s="4" t="s">
        <v>179</v>
      </c>
      <c r="B177" s="4" t="s">
        <v>173</v>
      </c>
      <c r="C177" s="4" t="s">
        <v>529</v>
      </c>
      <c r="D177" s="4" t="s">
        <v>530</v>
      </c>
      <c r="E177" s="5">
        <v>480</v>
      </c>
      <c r="F177" s="4" t="s">
        <v>176</v>
      </c>
      <c r="G177" s="4">
        <v>26.7057272764246</v>
      </c>
      <c r="H177" s="4">
        <v>60.865902829899198</v>
      </c>
      <c r="J177" s="7" t="str">
        <f t="shared" si="2"/>
        <v>01E0</v>
      </c>
    </row>
    <row r="178" spans="1:10" ht="16" x14ac:dyDescent="0.2">
      <c r="A178" s="4" t="s">
        <v>172</v>
      </c>
      <c r="B178" s="4" t="s">
        <v>173</v>
      </c>
      <c r="C178" s="4" t="s">
        <v>531</v>
      </c>
      <c r="D178" s="4" t="s">
        <v>532</v>
      </c>
      <c r="E178" s="5">
        <v>1132</v>
      </c>
      <c r="F178" s="4" t="s">
        <v>176</v>
      </c>
      <c r="G178" s="4">
        <v>26.7247959762676</v>
      </c>
      <c r="H178" s="4">
        <v>60.868717439063197</v>
      </c>
      <c r="J178" s="7" t="str">
        <f t="shared" si="2"/>
        <v>046C</v>
      </c>
    </row>
    <row r="179" spans="1:10" ht="16" x14ac:dyDescent="0.2">
      <c r="A179" s="4" t="s">
        <v>172</v>
      </c>
      <c r="B179" s="4" t="s">
        <v>173</v>
      </c>
      <c r="C179" s="4" t="s">
        <v>533</v>
      </c>
      <c r="D179" s="4" t="s">
        <v>534</v>
      </c>
      <c r="E179" s="5">
        <v>1133</v>
      </c>
      <c r="F179" s="4" t="s">
        <v>176</v>
      </c>
      <c r="G179" s="4">
        <v>26.759561509396399</v>
      </c>
      <c r="H179" s="4">
        <v>60.868550637617197</v>
      </c>
      <c r="J179" s="7" t="str">
        <f t="shared" si="2"/>
        <v>046D</v>
      </c>
    </row>
    <row r="180" spans="1:10" ht="16" x14ac:dyDescent="0.2">
      <c r="A180" s="4" t="s">
        <v>172</v>
      </c>
      <c r="B180" s="4" t="s">
        <v>173</v>
      </c>
      <c r="C180" s="4" t="s">
        <v>535</v>
      </c>
      <c r="D180" s="4" t="s">
        <v>536</v>
      </c>
      <c r="E180" s="5">
        <v>1134</v>
      </c>
      <c r="F180" s="4" t="s">
        <v>176</v>
      </c>
      <c r="G180" s="4">
        <v>26.753057285577199</v>
      </c>
      <c r="H180" s="4">
        <v>60.8715016364402</v>
      </c>
      <c r="J180" s="7" t="str">
        <f t="shared" si="2"/>
        <v>046E</v>
      </c>
    </row>
    <row r="181" spans="1:10" ht="16" x14ac:dyDescent="0.2">
      <c r="A181" s="4" t="s">
        <v>172</v>
      </c>
      <c r="B181" s="4" t="s">
        <v>173</v>
      </c>
      <c r="C181" s="4" t="s">
        <v>537</v>
      </c>
      <c r="D181" s="4" t="s">
        <v>538</v>
      </c>
      <c r="E181" s="5">
        <v>745</v>
      </c>
      <c r="F181" s="4" t="s">
        <v>176</v>
      </c>
      <c r="G181" s="4">
        <v>22.691989329870299</v>
      </c>
      <c r="H181" s="4">
        <v>63.522608003573403</v>
      </c>
      <c r="J181" s="7" t="str">
        <f t="shared" si="2"/>
        <v>02E9</v>
      </c>
    </row>
    <row r="182" spans="1:10" ht="16" x14ac:dyDescent="0.2">
      <c r="A182" s="4" t="s">
        <v>172</v>
      </c>
      <c r="B182" s="4" t="s">
        <v>173</v>
      </c>
      <c r="C182" s="4" t="s">
        <v>539</v>
      </c>
      <c r="D182" s="4" t="s">
        <v>540</v>
      </c>
      <c r="E182" s="5">
        <v>311</v>
      </c>
      <c r="F182" s="4" t="s">
        <v>176</v>
      </c>
      <c r="G182" s="4">
        <v>23.033698216409</v>
      </c>
      <c r="H182" s="4">
        <v>63.723064646797702</v>
      </c>
      <c r="J182" s="7" t="str">
        <f t="shared" si="2"/>
        <v>0137</v>
      </c>
    </row>
    <row r="183" spans="1:10" ht="16" x14ac:dyDescent="0.2">
      <c r="A183" s="4" t="s">
        <v>172</v>
      </c>
      <c r="B183" s="4" t="s">
        <v>173</v>
      </c>
      <c r="C183" s="4" t="s">
        <v>541</v>
      </c>
      <c r="D183" s="4" t="s">
        <v>542</v>
      </c>
      <c r="E183" s="5">
        <v>1137</v>
      </c>
      <c r="F183" s="4" t="s">
        <v>176</v>
      </c>
      <c r="G183" s="4">
        <v>23.0360514792612</v>
      </c>
      <c r="H183" s="4">
        <v>62.175301111889297</v>
      </c>
      <c r="J183" s="7" t="str">
        <f t="shared" si="2"/>
        <v>0471</v>
      </c>
    </row>
    <row r="184" spans="1:10" ht="16" x14ac:dyDescent="0.2">
      <c r="A184" s="4" t="s">
        <v>172</v>
      </c>
      <c r="B184" s="4" t="s">
        <v>173</v>
      </c>
      <c r="C184" s="4" t="s">
        <v>543</v>
      </c>
      <c r="D184" s="4" t="s">
        <v>544</v>
      </c>
      <c r="E184" s="5">
        <v>1320</v>
      </c>
      <c r="F184" s="4" t="s">
        <v>176</v>
      </c>
      <c r="G184" s="4">
        <v>26.811186660887898</v>
      </c>
      <c r="H184" s="4">
        <v>60.872574391657999</v>
      </c>
      <c r="J184" s="7" t="str">
        <f t="shared" si="2"/>
        <v>0528</v>
      </c>
    </row>
    <row r="185" spans="1:10" ht="16" x14ac:dyDescent="0.2">
      <c r="A185" s="4" t="s">
        <v>179</v>
      </c>
      <c r="B185" s="4" t="s">
        <v>173</v>
      </c>
      <c r="C185" s="4" t="s">
        <v>545</v>
      </c>
      <c r="D185" s="4" t="s">
        <v>546</v>
      </c>
      <c r="E185" s="5">
        <v>408</v>
      </c>
      <c r="F185" s="4" t="s">
        <v>176</v>
      </c>
      <c r="G185" s="4">
        <v>27.681239230735301</v>
      </c>
      <c r="H185" s="4">
        <v>62.898314085019003</v>
      </c>
      <c r="J185" s="7" t="str">
        <f t="shared" si="2"/>
        <v>0198</v>
      </c>
    </row>
    <row r="186" spans="1:10" ht="16" x14ac:dyDescent="0.2">
      <c r="A186" s="4" t="s">
        <v>172</v>
      </c>
      <c r="B186" s="4" t="s">
        <v>173</v>
      </c>
      <c r="C186" s="4" t="s">
        <v>547</v>
      </c>
      <c r="D186" s="4" t="s">
        <v>548</v>
      </c>
      <c r="E186" s="5">
        <v>1139</v>
      </c>
      <c r="F186" s="4" t="s">
        <v>176</v>
      </c>
      <c r="G186" s="4">
        <v>27.698960062246101</v>
      </c>
      <c r="H186" s="4">
        <v>62.898882633557001</v>
      </c>
      <c r="J186" s="7" t="str">
        <f t="shared" si="2"/>
        <v>0473</v>
      </c>
    </row>
    <row r="187" spans="1:10" ht="16" x14ac:dyDescent="0.2">
      <c r="A187" s="4" t="s">
        <v>179</v>
      </c>
      <c r="B187" s="4" t="s">
        <v>173</v>
      </c>
      <c r="C187" s="4" t="s">
        <v>549</v>
      </c>
      <c r="D187" s="4" t="s">
        <v>550</v>
      </c>
      <c r="E187" s="5">
        <v>126</v>
      </c>
      <c r="F187" s="4" t="s">
        <v>176</v>
      </c>
      <c r="G187" s="4">
        <v>22.2965367586851</v>
      </c>
      <c r="H187" s="4">
        <v>60.450361524838797</v>
      </c>
      <c r="J187" s="7" t="str">
        <f t="shared" si="2"/>
        <v>007E</v>
      </c>
    </row>
    <row r="188" spans="1:10" ht="16" x14ac:dyDescent="0.2">
      <c r="A188" s="4" t="s">
        <v>172</v>
      </c>
      <c r="B188" s="4" t="s">
        <v>173</v>
      </c>
      <c r="C188" s="4" t="s">
        <v>551</v>
      </c>
      <c r="D188" s="4" t="s">
        <v>552</v>
      </c>
      <c r="E188" s="5">
        <v>406</v>
      </c>
      <c r="F188" s="4" t="s">
        <v>176</v>
      </c>
      <c r="G188" s="4">
        <v>27.5192459376233</v>
      </c>
      <c r="H188" s="4">
        <v>62.772930489095003</v>
      </c>
      <c r="J188" s="7" t="str">
        <f t="shared" si="2"/>
        <v>0196</v>
      </c>
    </row>
    <row r="189" spans="1:10" ht="16" x14ac:dyDescent="0.2">
      <c r="A189" s="4" t="s">
        <v>172</v>
      </c>
      <c r="B189" s="4" t="s">
        <v>173</v>
      </c>
      <c r="C189" s="4" t="s">
        <v>553</v>
      </c>
      <c r="D189" s="4" t="s">
        <v>554</v>
      </c>
      <c r="E189" s="5">
        <v>626</v>
      </c>
      <c r="F189" s="4" t="s">
        <v>176</v>
      </c>
      <c r="G189" s="4">
        <v>23.994819458415201</v>
      </c>
      <c r="H189" s="4">
        <v>61.134183382443702</v>
      </c>
      <c r="J189" s="7" t="str">
        <f t="shared" si="2"/>
        <v>0272</v>
      </c>
    </row>
    <row r="190" spans="1:10" ht="16" x14ac:dyDescent="0.2">
      <c r="A190" s="4" t="s">
        <v>172</v>
      </c>
      <c r="B190" s="4" t="s">
        <v>173</v>
      </c>
      <c r="C190" s="4" t="s">
        <v>555</v>
      </c>
      <c r="D190" s="4" t="s">
        <v>556</v>
      </c>
      <c r="E190" s="5">
        <v>537</v>
      </c>
      <c r="F190" s="4" t="s">
        <v>176</v>
      </c>
      <c r="G190" s="4">
        <v>26.657391873051399</v>
      </c>
      <c r="H190" s="4">
        <v>60.921327142254803</v>
      </c>
      <c r="J190" s="7" t="str">
        <f t="shared" si="2"/>
        <v>0219</v>
      </c>
    </row>
    <row r="191" spans="1:10" ht="16" x14ac:dyDescent="0.2">
      <c r="A191" s="4" t="s">
        <v>179</v>
      </c>
      <c r="B191" s="4" t="s">
        <v>180</v>
      </c>
      <c r="C191" s="4" t="s">
        <v>557</v>
      </c>
      <c r="D191" s="4" t="s">
        <v>558</v>
      </c>
      <c r="E191" s="5">
        <v>937</v>
      </c>
      <c r="F191" s="4" t="s">
        <v>176</v>
      </c>
      <c r="G191" s="4">
        <v>29.7542766640445</v>
      </c>
      <c r="H191" s="4">
        <v>63.362642249424198</v>
      </c>
      <c r="J191" s="7" t="str">
        <f t="shared" si="2"/>
        <v>03A9</v>
      </c>
    </row>
    <row r="192" spans="1:10" ht="16" x14ac:dyDescent="0.2">
      <c r="A192" s="4" t="s">
        <v>179</v>
      </c>
      <c r="B192" s="4" t="s">
        <v>173</v>
      </c>
      <c r="C192" s="4" t="s">
        <v>559</v>
      </c>
      <c r="D192" s="4" t="s">
        <v>560</v>
      </c>
      <c r="E192" s="5">
        <v>534</v>
      </c>
      <c r="F192" s="4" t="s">
        <v>176</v>
      </c>
      <c r="G192" s="4">
        <v>26.908215087251101</v>
      </c>
      <c r="H192" s="4">
        <v>60.539275069080503</v>
      </c>
      <c r="J192" s="7" t="str">
        <f t="shared" si="2"/>
        <v>0216</v>
      </c>
    </row>
    <row r="193" spans="1:10" ht="16" x14ac:dyDescent="0.2">
      <c r="A193" s="4" t="s">
        <v>179</v>
      </c>
      <c r="B193" s="4" t="s">
        <v>180</v>
      </c>
      <c r="C193" s="4" t="s">
        <v>561</v>
      </c>
      <c r="D193" s="4" t="s">
        <v>562</v>
      </c>
      <c r="E193" s="5">
        <v>981</v>
      </c>
      <c r="F193" s="4" t="s">
        <v>176</v>
      </c>
      <c r="G193" s="4">
        <v>26.896776193894102</v>
      </c>
      <c r="H193" s="4">
        <v>60.508488228929203</v>
      </c>
      <c r="J193" s="7" t="str">
        <f t="shared" si="2"/>
        <v>03D5</v>
      </c>
    </row>
    <row r="194" spans="1:10" ht="16" x14ac:dyDescent="0.2">
      <c r="A194" s="4" t="s">
        <v>172</v>
      </c>
      <c r="B194" s="4" t="s">
        <v>173</v>
      </c>
      <c r="C194" s="4" t="s">
        <v>563</v>
      </c>
      <c r="D194" s="4" t="s">
        <v>564</v>
      </c>
      <c r="E194" s="5">
        <v>139</v>
      </c>
      <c r="F194" s="4" t="s">
        <v>176</v>
      </c>
      <c r="G194" s="4">
        <v>22.7484245228523</v>
      </c>
      <c r="H194" s="4">
        <v>60.702971897754402</v>
      </c>
      <c r="J194" s="7" t="str">
        <f t="shared" si="2"/>
        <v>008B</v>
      </c>
    </row>
    <row r="195" spans="1:10" ht="16" x14ac:dyDescent="0.2">
      <c r="A195" s="4" t="s">
        <v>172</v>
      </c>
      <c r="B195" s="4" t="s">
        <v>173</v>
      </c>
      <c r="C195" s="4" t="s">
        <v>565</v>
      </c>
      <c r="D195" s="4" t="s">
        <v>566</v>
      </c>
      <c r="E195" s="5">
        <v>1111</v>
      </c>
      <c r="F195" s="4" t="s">
        <v>176</v>
      </c>
      <c r="G195" s="4">
        <v>25.110461874420398</v>
      </c>
      <c r="H195" s="4">
        <v>60.425834467651804</v>
      </c>
      <c r="J195" s="7" t="str">
        <f t="shared" ref="J195:J258" si="3">DEC2HEX(E195,4)</f>
        <v>0457</v>
      </c>
    </row>
    <row r="196" spans="1:10" ht="16" x14ac:dyDescent="0.2">
      <c r="A196" s="4" t="s">
        <v>172</v>
      </c>
      <c r="B196" s="4" t="s">
        <v>173</v>
      </c>
      <c r="C196" s="4" t="s">
        <v>567</v>
      </c>
      <c r="D196" s="4" t="s">
        <v>568</v>
      </c>
      <c r="E196" s="5">
        <v>316</v>
      </c>
      <c r="F196" s="4" t="s">
        <v>176</v>
      </c>
      <c r="G196" s="4">
        <v>23.451902334777301</v>
      </c>
      <c r="H196" s="4">
        <v>63.859793472413102</v>
      </c>
      <c r="J196" s="7" t="str">
        <f t="shared" si="3"/>
        <v>013C</v>
      </c>
    </row>
    <row r="197" spans="1:10" ht="16" x14ac:dyDescent="0.2">
      <c r="A197" s="4" t="s">
        <v>179</v>
      </c>
      <c r="B197" s="4" t="s">
        <v>173</v>
      </c>
      <c r="C197" s="4" t="s">
        <v>569</v>
      </c>
      <c r="D197" s="4" t="s">
        <v>570</v>
      </c>
      <c r="E197" s="5">
        <v>977</v>
      </c>
      <c r="F197" s="4" t="s">
        <v>176</v>
      </c>
      <c r="G197" s="4">
        <v>24.960135528730898</v>
      </c>
      <c r="H197" s="4">
        <v>60.223064369229903</v>
      </c>
      <c r="J197" s="7" t="str">
        <f t="shared" si="3"/>
        <v>03D1</v>
      </c>
    </row>
    <row r="198" spans="1:10" ht="16" x14ac:dyDescent="0.2">
      <c r="A198" s="4" t="s">
        <v>172</v>
      </c>
      <c r="B198" s="4" t="s">
        <v>173</v>
      </c>
      <c r="C198" s="4" t="s">
        <v>571</v>
      </c>
      <c r="D198" s="4" t="s">
        <v>572</v>
      </c>
      <c r="E198" s="5">
        <v>1144</v>
      </c>
      <c r="F198" s="4" t="s">
        <v>176</v>
      </c>
      <c r="G198" s="4">
        <v>22.7718620443821</v>
      </c>
      <c r="H198" s="4">
        <v>63.3451114246906</v>
      </c>
      <c r="J198" s="7" t="str">
        <f t="shared" si="3"/>
        <v>0478</v>
      </c>
    </row>
    <row r="199" spans="1:10" ht="16" x14ac:dyDescent="0.2">
      <c r="A199" s="4" t="s">
        <v>172</v>
      </c>
      <c r="B199" s="4" t="s">
        <v>173</v>
      </c>
      <c r="C199" s="4" t="s">
        <v>573</v>
      </c>
      <c r="D199" s="4" t="s">
        <v>574</v>
      </c>
      <c r="E199" s="5">
        <v>1341</v>
      </c>
      <c r="F199" s="4" t="s">
        <v>176</v>
      </c>
      <c r="G199" s="4">
        <v>24.848749158441102</v>
      </c>
      <c r="H199" s="4">
        <v>60.284179481991202</v>
      </c>
      <c r="J199" s="7" t="str">
        <f t="shared" si="3"/>
        <v>053D</v>
      </c>
    </row>
    <row r="200" spans="1:10" ht="16" x14ac:dyDescent="0.2">
      <c r="A200" s="4" t="s">
        <v>172</v>
      </c>
      <c r="B200" s="4" t="s">
        <v>173</v>
      </c>
      <c r="C200" s="4" t="s">
        <v>575</v>
      </c>
      <c r="D200" s="4" t="s">
        <v>576</v>
      </c>
      <c r="E200" s="5">
        <v>1149</v>
      </c>
      <c r="F200" s="4" t="s">
        <v>176</v>
      </c>
      <c r="G200" s="4">
        <v>24.945198619586101</v>
      </c>
      <c r="H200" s="4">
        <v>61.812470704535698</v>
      </c>
      <c r="J200" s="7" t="str">
        <f t="shared" si="3"/>
        <v>047D</v>
      </c>
    </row>
    <row r="201" spans="1:10" ht="16" x14ac:dyDescent="0.2">
      <c r="A201" s="4" t="s">
        <v>172</v>
      </c>
      <c r="B201" s="4" t="s">
        <v>173</v>
      </c>
      <c r="C201" s="4" t="s">
        <v>577</v>
      </c>
      <c r="D201" s="4" t="s">
        <v>578</v>
      </c>
      <c r="E201" s="5">
        <v>871</v>
      </c>
      <c r="F201" s="4" t="s">
        <v>176</v>
      </c>
      <c r="G201" s="4">
        <v>28.0739967446234</v>
      </c>
      <c r="H201" s="4">
        <v>64.122241254281406</v>
      </c>
      <c r="J201" s="7" t="str">
        <f t="shared" si="3"/>
        <v>0367</v>
      </c>
    </row>
    <row r="202" spans="1:10" ht="16" x14ac:dyDescent="0.2">
      <c r="A202" s="4" t="s">
        <v>179</v>
      </c>
      <c r="B202" s="4" t="s">
        <v>173</v>
      </c>
      <c r="C202" s="4" t="s">
        <v>579</v>
      </c>
      <c r="D202" s="4" t="s">
        <v>580</v>
      </c>
      <c r="E202" s="5">
        <v>100</v>
      </c>
      <c r="F202" s="4" t="s">
        <v>176</v>
      </c>
      <c r="G202" s="4">
        <v>25.657992056862799</v>
      </c>
      <c r="H202" s="4">
        <v>60.9768171778042</v>
      </c>
      <c r="J202" s="7" t="str">
        <f t="shared" si="3"/>
        <v>0064</v>
      </c>
    </row>
    <row r="203" spans="1:10" ht="16" x14ac:dyDescent="0.2">
      <c r="A203" s="4" t="s">
        <v>179</v>
      </c>
      <c r="B203" s="4" t="s">
        <v>173</v>
      </c>
      <c r="C203" s="4" t="s">
        <v>581</v>
      </c>
      <c r="D203" s="4" t="s">
        <v>582</v>
      </c>
      <c r="E203" s="5">
        <v>293</v>
      </c>
      <c r="F203" s="4" t="s">
        <v>176</v>
      </c>
      <c r="G203" s="4">
        <v>22.0026309794981</v>
      </c>
      <c r="H203" s="4">
        <v>62.991305379310802</v>
      </c>
      <c r="J203" s="7" t="str">
        <f t="shared" si="3"/>
        <v>0125</v>
      </c>
    </row>
    <row r="204" spans="1:10" ht="16" x14ac:dyDescent="0.2">
      <c r="A204" s="4" t="s">
        <v>172</v>
      </c>
      <c r="B204" s="4" t="s">
        <v>173</v>
      </c>
      <c r="C204" s="4" t="s">
        <v>583</v>
      </c>
      <c r="D204" s="4" t="s">
        <v>584</v>
      </c>
      <c r="E204" s="5">
        <v>212</v>
      </c>
      <c r="F204" s="4" t="s">
        <v>176</v>
      </c>
      <c r="G204" s="4">
        <v>23.526820335364501</v>
      </c>
      <c r="H204" s="4">
        <v>61.6264893414005</v>
      </c>
      <c r="J204" s="7" t="str">
        <f t="shared" si="3"/>
        <v>00D4</v>
      </c>
    </row>
    <row r="205" spans="1:10" ht="16" x14ac:dyDescent="0.2">
      <c r="A205" s="4" t="s">
        <v>172</v>
      </c>
      <c r="B205" s="4" t="s">
        <v>173</v>
      </c>
      <c r="C205" s="4" t="s">
        <v>585</v>
      </c>
      <c r="D205" s="4" t="s">
        <v>586</v>
      </c>
      <c r="E205" s="5">
        <v>1151</v>
      </c>
      <c r="F205" s="4" t="s">
        <v>176</v>
      </c>
      <c r="G205" s="4">
        <v>23.060898747367201</v>
      </c>
      <c r="H205" s="4">
        <v>62.108534955703</v>
      </c>
      <c r="J205" s="7" t="str">
        <f t="shared" si="3"/>
        <v>047F</v>
      </c>
    </row>
    <row r="206" spans="1:10" ht="16" x14ac:dyDescent="0.2">
      <c r="A206" s="4" t="s">
        <v>172</v>
      </c>
      <c r="B206" s="4" t="s">
        <v>173</v>
      </c>
      <c r="C206" s="4" t="s">
        <v>587</v>
      </c>
      <c r="D206" s="4" t="s">
        <v>588</v>
      </c>
      <c r="E206" s="5">
        <v>845</v>
      </c>
      <c r="F206" s="4" t="s">
        <v>176</v>
      </c>
      <c r="G206" s="4">
        <v>27.678049349840599</v>
      </c>
      <c r="H206" s="4">
        <v>64.235479839787004</v>
      </c>
      <c r="J206" s="7" t="str">
        <f t="shared" si="3"/>
        <v>034D</v>
      </c>
    </row>
    <row r="207" spans="1:10" ht="16" x14ac:dyDescent="0.2">
      <c r="A207" s="4" t="s">
        <v>172</v>
      </c>
      <c r="B207" s="4" t="s">
        <v>173</v>
      </c>
      <c r="C207" s="4" t="s">
        <v>589</v>
      </c>
      <c r="D207" s="4" t="s">
        <v>590</v>
      </c>
      <c r="E207" s="5">
        <v>108</v>
      </c>
      <c r="F207" s="4" t="s">
        <v>176</v>
      </c>
      <c r="G207" s="4">
        <v>26.128764075794301</v>
      </c>
      <c r="H207" s="4">
        <v>60.599282459681397</v>
      </c>
      <c r="J207" s="7" t="str">
        <f t="shared" si="3"/>
        <v>006C</v>
      </c>
    </row>
    <row r="208" spans="1:10" ht="16" x14ac:dyDescent="0.2">
      <c r="A208" s="4" t="s">
        <v>179</v>
      </c>
      <c r="B208" s="4" t="s">
        <v>173</v>
      </c>
      <c r="C208" s="4" t="s">
        <v>591</v>
      </c>
      <c r="D208" s="4" t="s">
        <v>592</v>
      </c>
      <c r="E208" s="5">
        <v>416</v>
      </c>
      <c r="F208" s="4" t="s">
        <v>176</v>
      </c>
      <c r="G208" s="4">
        <v>27.395169063727501</v>
      </c>
      <c r="H208" s="4">
        <v>63.361953621132798</v>
      </c>
      <c r="J208" s="7" t="str">
        <f t="shared" si="3"/>
        <v>01A0</v>
      </c>
    </row>
    <row r="209" spans="1:10" ht="16" x14ac:dyDescent="0.2">
      <c r="A209" s="4" t="s">
        <v>172</v>
      </c>
      <c r="B209" s="4" t="s">
        <v>203</v>
      </c>
      <c r="C209" s="4" t="s">
        <v>593</v>
      </c>
      <c r="D209" s="4" t="s">
        <v>594</v>
      </c>
      <c r="E209" s="5">
        <v>683</v>
      </c>
      <c r="F209" s="4" t="s">
        <v>176</v>
      </c>
      <c r="G209" s="4">
        <v>22.9348308238147</v>
      </c>
      <c r="H209" s="4">
        <v>61.981316825956696</v>
      </c>
      <c r="J209" s="7" t="str">
        <f t="shared" si="3"/>
        <v>02AB</v>
      </c>
    </row>
    <row r="210" spans="1:10" ht="16" x14ac:dyDescent="0.2">
      <c r="A210" s="4" t="s">
        <v>179</v>
      </c>
      <c r="B210" s="4" t="s">
        <v>173</v>
      </c>
      <c r="C210" s="4" t="s">
        <v>595</v>
      </c>
      <c r="D210" s="4" t="s">
        <v>596</v>
      </c>
      <c r="E210" s="5">
        <v>495</v>
      </c>
      <c r="F210" s="4" t="s">
        <v>176</v>
      </c>
      <c r="G210" s="4">
        <v>28.196513292634901</v>
      </c>
      <c r="H210" s="4">
        <v>61.048123779570403</v>
      </c>
      <c r="J210" s="7" t="str">
        <f t="shared" si="3"/>
        <v>01EF</v>
      </c>
    </row>
    <row r="211" spans="1:10" ht="16" x14ac:dyDescent="0.2">
      <c r="A211" s="4" t="s">
        <v>179</v>
      </c>
      <c r="B211" s="4" t="s">
        <v>180</v>
      </c>
      <c r="C211" s="4" t="s">
        <v>597</v>
      </c>
      <c r="D211" s="4" t="s">
        <v>598</v>
      </c>
      <c r="E211" s="5">
        <v>94</v>
      </c>
      <c r="F211" s="4" t="s">
        <v>176</v>
      </c>
      <c r="G211" s="4">
        <v>25.174765840022602</v>
      </c>
      <c r="H211" s="4">
        <v>60.8492488286549</v>
      </c>
      <c r="J211" s="7" t="str">
        <f t="shared" si="3"/>
        <v>005E</v>
      </c>
    </row>
    <row r="212" spans="1:10" ht="16" x14ac:dyDescent="0.2">
      <c r="A212" s="4" t="s">
        <v>179</v>
      </c>
      <c r="B212" s="4" t="s">
        <v>173</v>
      </c>
      <c r="C212" s="4" t="s">
        <v>599</v>
      </c>
      <c r="D212" s="4" t="s">
        <v>600</v>
      </c>
      <c r="E212" s="5">
        <v>75</v>
      </c>
      <c r="F212" s="4" t="s">
        <v>176</v>
      </c>
      <c r="G212" s="4">
        <v>23.236482813342899</v>
      </c>
      <c r="H212" s="4">
        <v>59.903979589936299</v>
      </c>
      <c r="J212" s="7" t="str">
        <f t="shared" si="3"/>
        <v>004B</v>
      </c>
    </row>
    <row r="213" spans="1:10" ht="16" x14ac:dyDescent="0.2">
      <c r="A213" s="4" t="s">
        <v>179</v>
      </c>
      <c r="B213" s="4" t="s">
        <v>173</v>
      </c>
      <c r="C213" s="4" t="s">
        <v>601</v>
      </c>
      <c r="D213" s="4" t="s">
        <v>602</v>
      </c>
      <c r="E213" s="5">
        <v>298</v>
      </c>
      <c r="F213" s="4" t="s">
        <v>176</v>
      </c>
      <c r="G213" s="4">
        <v>23.014756116872199</v>
      </c>
      <c r="H213" s="4">
        <v>62.972496545482898</v>
      </c>
      <c r="J213" s="7" t="str">
        <f t="shared" si="3"/>
        <v>012A</v>
      </c>
    </row>
    <row r="214" spans="1:10" ht="16" x14ac:dyDescent="0.2">
      <c r="A214" s="4" t="s">
        <v>172</v>
      </c>
      <c r="B214" s="4" t="s">
        <v>173</v>
      </c>
      <c r="C214" s="4" t="s">
        <v>603</v>
      </c>
      <c r="D214" s="4" t="s">
        <v>604</v>
      </c>
      <c r="E214" s="5">
        <v>1153</v>
      </c>
      <c r="F214" s="4" t="s">
        <v>176</v>
      </c>
      <c r="G214" s="4">
        <v>22.935512210403299</v>
      </c>
      <c r="H214" s="4">
        <v>62.681267417268302</v>
      </c>
      <c r="J214" s="7" t="str">
        <f t="shared" si="3"/>
        <v>0481</v>
      </c>
    </row>
    <row r="215" spans="1:10" ht="16" x14ac:dyDescent="0.2">
      <c r="A215" s="4" t="s">
        <v>172</v>
      </c>
      <c r="B215" s="4" t="s">
        <v>173</v>
      </c>
      <c r="C215" s="4" t="s">
        <v>605</v>
      </c>
      <c r="D215" s="4" t="s">
        <v>606</v>
      </c>
      <c r="E215" s="5">
        <v>249</v>
      </c>
      <c r="F215" s="4" t="s">
        <v>176</v>
      </c>
      <c r="G215" s="4">
        <v>25.925239747473999</v>
      </c>
      <c r="H215" s="4">
        <v>62.423621974396298</v>
      </c>
      <c r="J215" s="7" t="str">
        <f t="shared" si="3"/>
        <v>00F9</v>
      </c>
    </row>
    <row r="216" spans="1:10" ht="16" x14ac:dyDescent="0.2">
      <c r="A216" s="4" t="s">
        <v>172</v>
      </c>
      <c r="B216" s="4" t="s">
        <v>173</v>
      </c>
      <c r="C216" s="4" t="s">
        <v>607</v>
      </c>
      <c r="D216" s="4" t="s">
        <v>608</v>
      </c>
      <c r="E216" s="5">
        <v>360</v>
      </c>
      <c r="F216" s="4" t="s">
        <v>176</v>
      </c>
      <c r="G216" s="4">
        <v>24.534614548604701</v>
      </c>
      <c r="H216" s="4">
        <v>65.799059408643501</v>
      </c>
      <c r="J216" s="7" t="str">
        <f t="shared" si="3"/>
        <v>0168</v>
      </c>
    </row>
    <row r="217" spans="1:10" ht="16" x14ac:dyDescent="0.2">
      <c r="A217" s="4" t="s">
        <v>172</v>
      </c>
      <c r="B217" s="4" t="s">
        <v>173</v>
      </c>
      <c r="C217" s="4" t="s">
        <v>609</v>
      </c>
      <c r="D217" s="4" t="s">
        <v>610</v>
      </c>
      <c r="E217" s="5">
        <v>498</v>
      </c>
      <c r="F217" s="4" t="s">
        <v>176</v>
      </c>
      <c r="G217" s="4">
        <v>28.2614421357788</v>
      </c>
      <c r="H217" s="4">
        <v>61.0667568436373</v>
      </c>
      <c r="J217" s="7" t="str">
        <f t="shared" si="3"/>
        <v>01F2</v>
      </c>
    </row>
    <row r="218" spans="1:10" ht="16" x14ac:dyDescent="0.2">
      <c r="A218" s="4" t="s">
        <v>172</v>
      </c>
      <c r="B218" s="4" t="s">
        <v>173</v>
      </c>
      <c r="C218" s="4" t="s">
        <v>611</v>
      </c>
      <c r="D218" s="4" t="s">
        <v>612</v>
      </c>
      <c r="E218" s="5">
        <v>829</v>
      </c>
      <c r="F218" s="4" t="s">
        <v>176</v>
      </c>
      <c r="G218" s="4">
        <v>24.5655758787703</v>
      </c>
      <c r="H218" s="4">
        <v>65.781367418002702</v>
      </c>
      <c r="J218" s="7" t="str">
        <f t="shared" si="3"/>
        <v>033D</v>
      </c>
    </row>
    <row r="219" spans="1:10" ht="16" x14ac:dyDescent="0.2">
      <c r="A219" s="4" t="s">
        <v>179</v>
      </c>
      <c r="B219" s="4" t="s">
        <v>180</v>
      </c>
      <c r="C219" s="4" t="s">
        <v>613</v>
      </c>
      <c r="D219" s="4" t="s">
        <v>614</v>
      </c>
      <c r="E219" s="5">
        <v>1333</v>
      </c>
      <c r="F219" s="4" t="s">
        <v>176</v>
      </c>
      <c r="G219" s="4">
        <v>25.013906236258102</v>
      </c>
      <c r="H219" s="4">
        <v>60.319085677020603</v>
      </c>
      <c r="J219" s="7" t="str">
        <f t="shared" si="3"/>
        <v>0535</v>
      </c>
    </row>
    <row r="220" spans="1:10" ht="16" x14ac:dyDescent="0.2">
      <c r="A220" s="4" t="s">
        <v>172</v>
      </c>
      <c r="B220" s="4" t="s">
        <v>173</v>
      </c>
      <c r="C220" s="4" t="s">
        <v>615</v>
      </c>
      <c r="D220" s="4" t="s">
        <v>616</v>
      </c>
      <c r="E220" s="5">
        <v>993</v>
      </c>
      <c r="F220" s="4" t="s">
        <v>176</v>
      </c>
      <c r="G220" s="4">
        <v>26.967811663049101</v>
      </c>
      <c r="H220" s="4">
        <v>61.527298705245002</v>
      </c>
      <c r="J220" s="7" t="str">
        <f t="shared" si="3"/>
        <v>03E1</v>
      </c>
    </row>
    <row r="221" spans="1:10" ht="16" x14ac:dyDescent="0.2">
      <c r="A221" s="4" t="s">
        <v>179</v>
      </c>
      <c r="B221" s="4" t="s">
        <v>173</v>
      </c>
      <c r="C221" s="4" t="s">
        <v>617</v>
      </c>
      <c r="D221" s="4" t="s">
        <v>618</v>
      </c>
      <c r="E221" s="5">
        <v>156</v>
      </c>
      <c r="F221" s="4" t="s">
        <v>176</v>
      </c>
      <c r="G221" s="4">
        <v>23.755037225823799</v>
      </c>
      <c r="H221" s="4">
        <v>61.314779986079103</v>
      </c>
      <c r="J221" s="7" t="str">
        <f t="shared" si="3"/>
        <v>009C</v>
      </c>
    </row>
    <row r="222" spans="1:10" ht="16" x14ac:dyDescent="0.2">
      <c r="A222" s="4" t="s">
        <v>179</v>
      </c>
      <c r="B222" s="4" t="s">
        <v>180</v>
      </c>
      <c r="C222" s="4" t="s">
        <v>87</v>
      </c>
      <c r="D222" s="4" t="s">
        <v>619</v>
      </c>
      <c r="E222" s="5">
        <v>1332</v>
      </c>
      <c r="F222" s="4" t="s">
        <v>176</v>
      </c>
      <c r="G222" s="4">
        <v>24.985014705196701</v>
      </c>
      <c r="H222" s="4">
        <v>60.317752638092799</v>
      </c>
      <c r="J222" s="7" t="str">
        <f t="shared" si="3"/>
        <v>0534</v>
      </c>
    </row>
    <row r="223" spans="1:10" ht="16" x14ac:dyDescent="0.2">
      <c r="A223" s="4" t="s">
        <v>172</v>
      </c>
      <c r="B223" s="4" t="s">
        <v>173</v>
      </c>
      <c r="C223" s="4" t="s">
        <v>620</v>
      </c>
      <c r="D223" s="4" t="s">
        <v>621</v>
      </c>
      <c r="E223" s="5">
        <v>43</v>
      </c>
      <c r="F223" s="4" t="s">
        <v>176</v>
      </c>
      <c r="G223" s="4">
        <v>24.6961341934594</v>
      </c>
      <c r="H223" s="4">
        <v>60.873243235169497</v>
      </c>
      <c r="J223" s="7" t="str">
        <f t="shared" si="3"/>
        <v>002B</v>
      </c>
    </row>
    <row r="224" spans="1:10" ht="16" x14ac:dyDescent="0.2">
      <c r="A224" s="4" t="s">
        <v>179</v>
      </c>
      <c r="B224" s="4" t="s">
        <v>173</v>
      </c>
      <c r="C224" s="4" t="s">
        <v>622</v>
      </c>
      <c r="D224" s="4" t="s">
        <v>623</v>
      </c>
      <c r="E224" s="5">
        <v>68</v>
      </c>
      <c r="F224" s="4" t="s">
        <v>176</v>
      </c>
      <c r="G224" s="4">
        <v>24.813827505336199</v>
      </c>
      <c r="H224" s="4">
        <v>60.219520942911998</v>
      </c>
      <c r="J224" s="7" t="str">
        <f t="shared" si="3"/>
        <v>0044</v>
      </c>
    </row>
    <row r="225" spans="1:10" ht="16" x14ac:dyDescent="0.2">
      <c r="A225" s="4" t="s">
        <v>172</v>
      </c>
      <c r="B225" s="4" t="s">
        <v>173</v>
      </c>
      <c r="C225" s="4" t="s">
        <v>624</v>
      </c>
      <c r="D225" s="4" t="s">
        <v>625</v>
      </c>
      <c r="E225" s="5">
        <v>1154</v>
      </c>
      <c r="F225" s="4" t="s">
        <v>176</v>
      </c>
      <c r="G225" s="4">
        <v>24.232885851090799</v>
      </c>
      <c r="H225" s="4">
        <v>61.065826439053097</v>
      </c>
      <c r="J225" s="7" t="str">
        <f t="shared" si="3"/>
        <v>0482</v>
      </c>
    </row>
    <row r="226" spans="1:10" ht="16" x14ac:dyDescent="0.2">
      <c r="A226" s="4" t="s">
        <v>179</v>
      </c>
      <c r="B226" s="4" t="s">
        <v>173</v>
      </c>
      <c r="C226" s="4" t="s">
        <v>626</v>
      </c>
      <c r="D226" s="4" t="s">
        <v>627</v>
      </c>
      <c r="E226" s="5">
        <v>468</v>
      </c>
      <c r="F226" s="4" t="s">
        <v>176</v>
      </c>
      <c r="G226" s="4">
        <v>30.019178845777901</v>
      </c>
      <c r="H226" s="4">
        <v>63.319420955754403</v>
      </c>
      <c r="J226" s="7" t="str">
        <f t="shared" si="3"/>
        <v>01D4</v>
      </c>
    </row>
    <row r="227" spans="1:10" ht="16" x14ac:dyDescent="0.2">
      <c r="A227" s="4" t="s">
        <v>172</v>
      </c>
      <c r="B227" s="4" t="s">
        <v>203</v>
      </c>
      <c r="C227" s="4" t="s">
        <v>628</v>
      </c>
      <c r="D227" s="4" t="s">
        <v>629</v>
      </c>
      <c r="E227" s="5">
        <v>1157</v>
      </c>
      <c r="F227" s="4" t="s">
        <v>176</v>
      </c>
      <c r="G227" s="4">
        <v>30.0674558273241</v>
      </c>
      <c r="H227" s="4">
        <v>63.315398574683599</v>
      </c>
      <c r="J227" s="7" t="str">
        <f t="shared" si="3"/>
        <v>0485</v>
      </c>
    </row>
    <row r="228" spans="1:10" ht="16" x14ac:dyDescent="0.2">
      <c r="A228" s="4" t="s">
        <v>172</v>
      </c>
      <c r="B228" s="4" t="s">
        <v>173</v>
      </c>
      <c r="C228" s="4" t="s">
        <v>630</v>
      </c>
      <c r="D228" s="4" t="s">
        <v>631</v>
      </c>
      <c r="E228" s="5">
        <v>183</v>
      </c>
      <c r="F228" s="4" t="s">
        <v>176</v>
      </c>
      <c r="G228" s="4">
        <v>23.681639794806902</v>
      </c>
      <c r="H228" s="4">
        <v>61.510848454765799</v>
      </c>
      <c r="J228" s="7" t="str">
        <f t="shared" si="3"/>
        <v>00B7</v>
      </c>
    </row>
    <row r="229" spans="1:10" ht="16" x14ac:dyDescent="0.2">
      <c r="A229" s="4" t="s">
        <v>179</v>
      </c>
      <c r="B229" s="4" t="s">
        <v>173</v>
      </c>
      <c r="C229" s="4" t="s">
        <v>632</v>
      </c>
      <c r="D229" s="4" t="s">
        <v>633</v>
      </c>
      <c r="E229" s="5">
        <v>246</v>
      </c>
      <c r="F229" s="4" t="s">
        <v>176</v>
      </c>
      <c r="G229" s="4">
        <v>26.197178522805402</v>
      </c>
      <c r="H229" s="4">
        <v>62.260767774177602</v>
      </c>
      <c r="J229" s="7" t="str">
        <f t="shared" si="3"/>
        <v>00F6</v>
      </c>
    </row>
    <row r="230" spans="1:10" ht="16" x14ac:dyDescent="0.2">
      <c r="A230" s="4" t="s">
        <v>172</v>
      </c>
      <c r="B230" s="4" t="s">
        <v>173</v>
      </c>
      <c r="C230" s="4" t="s">
        <v>86</v>
      </c>
      <c r="D230" s="4" t="s">
        <v>634</v>
      </c>
      <c r="E230" s="5">
        <v>338</v>
      </c>
      <c r="F230" s="4" t="s">
        <v>176</v>
      </c>
      <c r="G230" s="4">
        <v>25.424665680258901</v>
      </c>
      <c r="H230" s="4">
        <v>64.812069375289298</v>
      </c>
      <c r="J230" s="7" t="str">
        <f t="shared" si="3"/>
        <v>0152</v>
      </c>
    </row>
    <row r="231" spans="1:10" ht="16" x14ac:dyDescent="0.2">
      <c r="A231" s="4" t="s">
        <v>172</v>
      </c>
      <c r="B231" s="4" t="s">
        <v>203</v>
      </c>
      <c r="C231" s="4" t="s">
        <v>635</v>
      </c>
      <c r="D231" s="4" t="s">
        <v>636</v>
      </c>
      <c r="E231" s="5">
        <v>1159</v>
      </c>
      <c r="F231" s="4" t="s">
        <v>176</v>
      </c>
      <c r="G231" s="4">
        <v>22.280351834076399</v>
      </c>
      <c r="H231" s="4">
        <v>62.534608702995698</v>
      </c>
      <c r="J231" s="7" t="str">
        <f t="shared" si="3"/>
        <v>0487</v>
      </c>
    </row>
    <row r="232" spans="1:10" ht="16" x14ac:dyDescent="0.2">
      <c r="A232" s="4" t="s">
        <v>172</v>
      </c>
      <c r="B232" s="4" t="s">
        <v>173</v>
      </c>
      <c r="C232" s="4" t="s">
        <v>637</v>
      </c>
      <c r="D232" s="4" t="s">
        <v>638</v>
      </c>
      <c r="E232" s="5">
        <v>81</v>
      </c>
      <c r="F232" s="4" t="s">
        <v>176</v>
      </c>
      <c r="G232" s="4">
        <v>24.116432556398799</v>
      </c>
      <c r="H232" s="4">
        <v>60.265504502088298</v>
      </c>
      <c r="J232" s="7" t="str">
        <f t="shared" si="3"/>
        <v>0051</v>
      </c>
    </row>
    <row r="233" spans="1:10" ht="16" x14ac:dyDescent="0.2">
      <c r="A233" s="4" t="s">
        <v>179</v>
      </c>
      <c r="B233" s="4" t="s">
        <v>173</v>
      </c>
      <c r="C233" s="4" t="s">
        <v>639</v>
      </c>
      <c r="D233" s="4" t="s">
        <v>640</v>
      </c>
      <c r="E233" s="5">
        <v>142</v>
      </c>
      <c r="F233" s="4" t="s">
        <v>176</v>
      </c>
      <c r="G233" s="4">
        <v>23.060073789429801</v>
      </c>
      <c r="H233" s="4">
        <v>60.847700340227199</v>
      </c>
      <c r="J233" s="7" t="str">
        <f t="shared" si="3"/>
        <v>008E</v>
      </c>
    </row>
    <row r="234" spans="1:10" ht="16" x14ac:dyDescent="0.2">
      <c r="A234" s="4" t="s">
        <v>179</v>
      </c>
      <c r="B234" s="4" t="s">
        <v>180</v>
      </c>
      <c r="C234" s="4" t="s">
        <v>641</v>
      </c>
      <c r="D234" s="4" t="s">
        <v>642</v>
      </c>
      <c r="E234" s="5">
        <v>661</v>
      </c>
      <c r="F234" s="4" t="s">
        <v>176</v>
      </c>
      <c r="G234" s="4">
        <v>24.853673994546298</v>
      </c>
      <c r="H234" s="4">
        <v>60.270866874981103</v>
      </c>
      <c r="J234" s="7" t="str">
        <f t="shared" si="3"/>
        <v>0295</v>
      </c>
    </row>
    <row r="235" spans="1:10" ht="16" x14ac:dyDescent="0.2">
      <c r="A235" s="4" t="s">
        <v>172</v>
      </c>
      <c r="B235" s="4" t="s">
        <v>173</v>
      </c>
      <c r="C235" s="4" t="s">
        <v>643</v>
      </c>
      <c r="D235" s="4" t="s">
        <v>644</v>
      </c>
      <c r="E235" s="5">
        <v>861</v>
      </c>
      <c r="F235" s="4" t="s">
        <v>176</v>
      </c>
      <c r="G235" s="4">
        <v>27.204947147699801</v>
      </c>
      <c r="H235" s="4">
        <v>62.163479229762899</v>
      </c>
      <c r="J235" s="7" t="str">
        <f t="shared" si="3"/>
        <v>035D</v>
      </c>
    </row>
    <row r="236" spans="1:10" ht="16" x14ac:dyDescent="0.2">
      <c r="A236" s="4" t="s">
        <v>172</v>
      </c>
      <c r="B236" s="4" t="s">
        <v>173</v>
      </c>
      <c r="C236" s="4" t="s">
        <v>645</v>
      </c>
      <c r="D236" s="4" t="s">
        <v>646</v>
      </c>
      <c r="E236" s="5">
        <v>106</v>
      </c>
      <c r="F236" s="4" t="s">
        <v>176</v>
      </c>
      <c r="G236" s="4">
        <v>26.248571586405902</v>
      </c>
      <c r="H236" s="4">
        <v>60.4183737580586</v>
      </c>
      <c r="J236" s="7" t="str">
        <f t="shared" si="3"/>
        <v>006A</v>
      </c>
    </row>
    <row r="237" spans="1:10" ht="16" x14ac:dyDescent="0.2">
      <c r="A237" s="4" t="s">
        <v>172</v>
      </c>
      <c r="B237" s="4" t="s">
        <v>173</v>
      </c>
      <c r="C237" s="4" t="s">
        <v>647</v>
      </c>
      <c r="D237" s="4" t="s">
        <v>648</v>
      </c>
      <c r="E237" s="5">
        <v>411</v>
      </c>
      <c r="F237" s="4" t="s">
        <v>176</v>
      </c>
      <c r="G237" s="4">
        <v>28.677350659964802</v>
      </c>
      <c r="H237" s="4">
        <v>62.928741927221203</v>
      </c>
      <c r="J237" s="7" t="str">
        <f t="shared" si="3"/>
        <v>019B</v>
      </c>
    </row>
    <row r="238" spans="1:10" ht="16" x14ac:dyDescent="0.2">
      <c r="A238" s="4" t="s">
        <v>179</v>
      </c>
      <c r="B238" s="4" t="s">
        <v>180</v>
      </c>
      <c r="C238" s="4" t="s">
        <v>649</v>
      </c>
      <c r="D238" s="4" t="s">
        <v>650</v>
      </c>
      <c r="E238" s="5">
        <v>71</v>
      </c>
      <c r="F238" s="4" t="s">
        <v>176</v>
      </c>
      <c r="G238" s="4">
        <v>24.551131399635501</v>
      </c>
      <c r="H238" s="4">
        <v>60.173131468680801</v>
      </c>
      <c r="J238" s="7" t="str">
        <f t="shared" si="3"/>
        <v>0047</v>
      </c>
    </row>
    <row r="239" spans="1:10" ht="16" x14ac:dyDescent="0.2">
      <c r="A239" s="4" t="s">
        <v>179</v>
      </c>
      <c r="B239" s="4" t="s">
        <v>180</v>
      </c>
      <c r="C239" s="4" t="s">
        <v>651</v>
      </c>
      <c r="D239" s="4" t="s">
        <v>652</v>
      </c>
      <c r="E239" s="5">
        <v>690</v>
      </c>
      <c r="F239" s="4" t="s">
        <v>176</v>
      </c>
      <c r="G239" s="4">
        <v>29.3245933249984</v>
      </c>
      <c r="H239" s="4">
        <v>61.801173005191302</v>
      </c>
      <c r="J239" s="7" t="str">
        <f t="shared" si="3"/>
        <v>02B2</v>
      </c>
    </row>
    <row r="240" spans="1:10" ht="16" x14ac:dyDescent="0.2">
      <c r="A240" s="4" t="s">
        <v>172</v>
      </c>
      <c r="B240" s="4" t="s">
        <v>173</v>
      </c>
      <c r="C240" s="4" t="s">
        <v>653</v>
      </c>
      <c r="D240" s="4" t="s">
        <v>654</v>
      </c>
      <c r="E240" s="5">
        <v>487</v>
      </c>
      <c r="F240" s="4" t="s">
        <v>176</v>
      </c>
      <c r="G240" s="4">
        <v>27.763395850049601</v>
      </c>
      <c r="H240" s="4">
        <v>60.9447118923419</v>
      </c>
      <c r="J240" s="7" t="str">
        <f t="shared" si="3"/>
        <v>01E7</v>
      </c>
    </row>
    <row r="241" spans="1:10" ht="16" x14ac:dyDescent="0.2">
      <c r="A241" s="4" t="s">
        <v>172</v>
      </c>
      <c r="B241" s="4" t="s">
        <v>173</v>
      </c>
      <c r="C241" s="4" t="s">
        <v>655</v>
      </c>
      <c r="D241" s="4" t="s">
        <v>656</v>
      </c>
      <c r="E241" s="5">
        <v>203</v>
      </c>
      <c r="F241" s="4" t="s">
        <v>176</v>
      </c>
      <c r="G241" s="4">
        <v>24.813493528654899</v>
      </c>
      <c r="H241" s="4">
        <v>61.741484939473096</v>
      </c>
      <c r="J241" s="7" t="str">
        <f t="shared" si="3"/>
        <v>00CB</v>
      </c>
    </row>
    <row r="242" spans="1:10" ht="16" x14ac:dyDescent="0.2">
      <c r="A242" s="4" t="s">
        <v>172</v>
      </c>
      <c r="B242" s="4" t="s">
        <v>173</v>
      </c>
      <c r="C242" s="4" t="s">
        <v>657</v>
      </c>
      <c r="D242" s="4" t="s">
        <v>658</v>
      </c>
      <c r="E242" s="5">
        <v>382</v>
      </c>
      <c r="F242" s="4" t="s">
        <v>176</v>
      </c>
      <c r="G242" s="4">
        <v>28.501508063195502</v>
      </c>
      <c r="H242" s="4">
        <v>63.8836793060335</v>
      </c>
      <c r="J242" s="7" t="str">
        <f t="shared" si="3"/>
        <v>017E</v>
      </c>
    </row>
    <row r="243" spans="1:10" ht="16" x14ac:dyDescent="0.2">
      <c r="A243" s="4" t="s">
        <v>172</v>
      </c>
      <c r="B243" s="4" t="s">
        <v>173</v>
      </c>
      <c r="C243" s="4" t="s">
        <v>659</v>
      </c>
      <c r="D243" s="4" t="s">
        <v>660</v>
      </c>
      <c r="E243" s="5">
        <v>1166</v>
      </c>
      <c r="F243" s="4" t="s">
        <v>176</v>
      </c>
      <c r="G243" s="4">
        <v>22.3652800138271</v>
      </c>
      <c r="H243" s="4">
        <v>60.538745562379297</v>
      </c>
      <c r="J243" s="7" t="str">
        <f t="shared" si="3"/>
        <v>048E</v>
      </c>
    </row>
    <row r="244" spans="1:10" ht="16" x14ac:dyDescent="0.2">
      <c r="A244" s="4" t="s">
        <v>172</v>
      </c>
      <c r="B244" s="4" t="s">
        <v>173</v>
      </c>
      <c r="C244" s="4" t="s">
        <v>661</v>
      </c>
      <c r="D244" s="4" t="s">
        <v>662</v>
      </c>
      <c r="E244" s="5">
        <v>217</v>
      </c>
      <c r="F244" s="4" t="s">
        <v>176</v>
      </c>
      <c r="G244" s="4">
        <v>22.987070807340899</v>
      </c>
      <c r="H244" s="4">
        <v>62.312594784793703</v>
      </c>
      <c r="J244" s="7" t="str">
        <f t="shared" si="3"/>
        <v>00D9</v>
      </c>
    </row>
    <row r="245" spans="1:10" ht="16" x14ac:dyDescent="0.2">
      <c r="A245" s="4" t="s">
        <v>172</v>
      </c>
      <c r="B245" s="4" t="s">
        <v>173</v>
      </c>
      <c r="C245" s="4" t="s">
        <v>663</v>
      </c>
      <c r="D245" s="4" t="s">
        <v>664</v>
      </c>
      <c r="E245" s="5">
        <v>1168</v>
      </c>
      <c r="F245" s="4" t="s">
        <v>176</v>
      </c>
      <c r="G245" s="4">
        <v>23.469309823440401</v>
      </c>
      <c r="H245" s="4">
        <v>61.683570952734698</v>
      </c>
      <c r="J245" s="7" t="str">
        <f t="shared" si="3"/>
        <v>0490</v>
      </c>
    </row>
    <row r="246" spans="1:10" ht="16" x14ac:dyDescent="0.2">
      <c r="A246" s="4" t="s">
        <v>179</v>
      </c>
      <c r="B246" s="4" t="s">
        <v>173</v>
      </c>
      <c r="C246" s="4" t="s">
        <v>665</v>
      </c>
      <c r="D246" s="4" t="s">
        <v>666</v>
      </c>
      <c r="E246" s="5">
        <v>17</v>
      </c>
      <c r="F246" s="4" t="s">
        <v>176</v>
      </c>
      <c r="G246" s="4">
        <v>25.0122836539771</v>
      </c>
      <c r="H246" s="4">
        <v>60.251923806968698</v>
      </c>
      <c r="J246" s="7" t="str">
        <f t="shared" si="3"/>
        <v>0011</v>
      </c>
    </row>
    <row r="247" spans="1:10" ht="16" x14ac:dyDescent="0.2">
      <c r="A247" s="4" t="s">
        <v>179</v>
      </c>
      <c r="B247" s="4" t="s">
        <v>180</v>
      </c>
      <c r="C247" s="4" t="s">
        <v>667</v>
      </c>
      <c r="D247" s="4" t="s">
        <v>668</v>
      </c>
      <c r="E247" s="5">
        <v>659</v>
      </c>
      <c r="F247" s="4" t="s">
        <v>176</v>
      </c>
      <c r="G247" s="4">
        <v>24.8616587950359</v>
      </c>
      <c r="H247" s="4">
        <v>60.249375842215102</v>
      </c>
      <c r="J247" s="7" t="str">
        <f t="shared" si="3"/>
        <v>0293</v>
      </c>
    </row>
    <row r="248" spans="1:10" ht="16" x14ac:dyDescent="0.2">
      <c r="A248" s="4" t="s">
        <v>172</v>
      </c>
      <c r="B248" s="4" t="s">
        <v>173</v>
      </c>
      <c r="C248" s="4" t="s">
        <v>669</v>
      </c>
      <c r="D248" s="4" t="s">
        <v>670</v>
      </c>
      <c r="E248" s="5">
        <v>1336</v>
      </c>
      <c r="F248" s="4" t="s">
        <v>176</v>
      </c>
      <c r="G248" s="4">
        <v>26.1704479559993</v>
      </c>
      <c r="H248" s="4">
        <v>60.905084761475102</v>
      </c>
      <c r="J248" s="7" t="str">
        <f t="shared" si="3"/>
        <v>0538</v>
      </c>
    </row>
    <row r="249" spans="1:10" ht="16" x14ac:dyDescent="0.2">
      <c r="A249" s="4" t="s">
        <v>179</v>
      </c>
      <c r="B249" s="4" t="s">
        <v>173</v>
      </c>
      <c r="C249" s="4" t="s">
        <v>671</v>
      </c>
      <c r="D249" s="4" t="s">
        <v>672</v>
      </c>
      <c r="E249" s="5">
        <v>706</v>
      </c>
      <c r="F249" s="4" t="s">
        <v>176</v>
      </c>
      <c r="G249" s="4">
        <v>24.5833601130782</v>
      </c>
      <c r="H249" s="4">
        <v>60.185293444484302</v>
      </c>
      <c r="J249" s="7" t="str">
        <f t="shared" si="3"/>
        <v>02C2</v>
      </c>
    </row>
    <row r="250" spans="1:10" ht="16" x14ac:dyDescent="0.2">
      <c r="A250" s="4" t="s">
        <v>172</v>
      </c>
      <c r="B250" s="4" t="s">
        <v>173</v>
      </c>
      <c r="C250" s="4" t="s">
        <v>673</v>
      </c>
      <c r="D250" s="4" t="s">
        <v>674</v>
      </c>
      <c r="E250" s="5">
        <v>896</v>
      </c>
      <c r="F250" s="4" t="s">
        <v>176</v>
      </c>
      <c r="G250" s="4">
        <v>27.191928921129001</v>
      </c>
      <c r="H250" s="4">
        <v>62.540998812945901</v>
      </c>
      <c r="J250" s="7" t="str">
        <f t="shared" si="3"/>
        <v>0380</v>
      </c>
    </row>
    <row r="251" spans="1:10" ht="16" x14ac:dyDescent="0.2">
      <c r="A251" s="4" t="s">
        <v>179</v>
      </c>
      <c r="B251" s="4" t="s">
        <v>180</v>
      </c>
      <c r="C251" s="4" t="s">
        <v>675</v>
      </c>
      <c r="D251" s="4" t="s">
        <v>676</v>
      </c>
      <c r="E251" s="5">
        <v>662</v>
      </c>
      <c r="F251" s="4" t="s">
        <v>176</v>
      </c>
      <c r="G251" s="4">
        <v>24.852979699331001</v>
      </c>
      <c r="H251" s="4">
        <v>60.278149107982102</v>
      </c>
      <c r="J251" s="7" t="str">
        <f t="shared" si="3"/>
        <v>0296</v>
      </c>
    </row>
    <row r="252" spans="1:10" ht="16" x14ac:dyDescent="0.2">
      <c r="A252" s="4" t="s">
        <v>179</v>
      </c>
      <c r="B252" s="4" t="s">
        <v>180</v>
      </c>
      <c r="C252" s="4" t="s">
        <v>677</v>
      </c>
      <c r="D252" s="4" t="s">
        <v>678</v>
      </c>
      <c r="E252" s="5">
        <v>64</v>
      </c>
      <c r="F252" s="4" t="s">
        <v>176</v>
      </c>
      <c r="G252" s="4">
        <v>24.539356357283499</v>
      </c>
      <c r="H252" s="4">
        <v>60.158683870500198</v>
      </c>
      <c r="J252" s="7" t="str">
        <f t="shared" si="3"/>
        <v>0040</v>
      </c>
    </row>
    <row r="253" spans="1:10" ht="16" x14ac:dyDescent="0.2">
      <c r="A253" s="4" t="s">
        <v>172</v>
      </c>
      <c r="B253" s="4" t="s">
        <v>173</v>
      </c>
      <c r="C253" s="4" t="s">
        <v>679</v>
      </c>
      <c r="D253" s="4" t="s">
        <v>680</v>
      </c>
      <c r="E253" s="5">
        <v>1171</v>
      </c>
      <c r="F253" s="4" t="s">
        <v>176</v>
      </c>
      <c r="G253" s="4">
        <v>23.3377092479993</v>
      </c>
      <c r="H253" s="4">
        <v>63.842684138466801</v>
      </c>
      <c r="J253" s="7" t="str">
        <f t="shared" si="3"/>
        <v>0493</v>
      </c>
    </row>
    <row r="254" spans="1:10" ht="16" x14ac:dyDescent="0.2">
      <c r="A254" s="4" t="s">
        <v>172</v>
      </c>
      <c r="B254" s="4" t="s">
        <v>173</v>
      </c>
      <c r="C254" s="4" t="s">
        <v>681</v>
      </c>
      <c r="D254" s="4" t="s">
        <v>682</v>
      </c>
      <c r="E254" s="5">
        <v>1172</v>
      </c>
      <c r="F254" s="4" t="s">
        <v>176</v>
      </c>
      <c r="G254" s="4">
        <v>23.759057789707001</v>
      </c>
      <c r="H254" s="4">
        <v>61.261386779440002</v>
      </c>
      <c r="J254" s="7" t="str">
        <f t="shared" si="3"/>
        <v>0494</v>
      </c>
    </row>
    <row r="255" spans="1:10" ht="16" x14ac:dyDescent="0.2">
      <c r="A255" s="4" t="s">
        <v>172</v>
      </c>
      <c r="B255" s="4" t="s">
        <v>203</v>
      </c>
      <c r="C255" s="4" t="s">
        <v>683</v>
      </c>
      <c r="D255" s="4" t="s">
        <v>684</v>
      </c>
      <c r="E255" s="5">
        <v>584</v>
      </c>
      <c r="F255" s="4" t="s">
        <v>176</v>
      </c>
      <c r="G255" s="4">
        <v>23.7731196323078</v>
      </c>
      <c r="H255" s="4">
        <v>60.104545636426899</v>
      </c>
      <c r="J255" s="7" t="str">
        <f t="shared" si="3"/>
        <v>0248</v>
      </c>
    </row>
    <row r="256" spans="1:10" ht="16" x14ac:dyDescent="0.2">
      <c r="A256" s="4" t="s">
        <v>172</v>
      </c>
      <c r="B256" s="4" t="s">
        <v>203</v>
      </c>
      <c r="C256" s="4" t="s">
        <v>685</v>
      </c>
      <c r="D256" s="4" t="s">
        <v>686</v>
      </c>
      <c r="E256" s="5">
        <v>558</v>
      </c>
      <c r="F256" s="4" t="s">
        <v>176</v>
      </c>
      <c r="G256" s="4">
        <v>23.907679169140501</v>
      </c>
      <c r="H256" s="4">
        <v>61.208336288436399</v>
      </c>
      <c r="J256" s="7" t="str">
        <f t="shared" si="3"/>
        <v>022E</v>
      </c>
    </row>
    <row r="257" spans="1:10" ht="16" x14ac:dyDescent="0.2">
      <c r="A257" s="4" t="s">
        <v>179</v>
      </c>
      <c r="B257" s="4" t="s">
        <v>173</v>
      </c>
      <c r="C257" s="4" t="s">
        <v>687</v>
      </c>
      <c r="D257" s="4" t="s">
        <v>688</v>
      </c>
      <c r="E257" s="5">
        <v>546</v>
      </c>
      <c r="F257" s="4" t="s">
        <v>176</v>
      </c>
      <c r="G257" s="4">
        <v>27.279411170330601</v>
      </c>
      <c r="H257" s="4">
        <v>61.6884258044891</v>
      </c>
      <c r="J257" s="7" t="str">
        <f t="shared" si="3"/>
        <v>0222</v>
      </c>
    </row>
    <row r="258" spans="1:10" ht="16" x14ac:dyDescent="0.2">
      <c r="A258" s="4" t="s">
        <v>179</v>
      </c>
      <c r="B258" s="4" t="s">
        <v>173</v>
      </c>
      <c r="C258" s="4" t="s">
        <v>689</v>
      </c>
      <c r="D258" s="4" t="s">
        <v>690</v>
      </c>
      <c r="E258" s="5">
        <v>366</v>
      </c>
      <c r="F258" s="4" t="s">
        <v>176</v>
      </c>
      <c r="G258" s="4">
        <v>26.688714765263299</v>
      </c>
      <c r="H258" s="4">
        <v>66.620527838233102</v>
      </c>
      <c r="J258" s="7" t="str">
        <f t="shared" si="3"/>
        <v>016E</v>
      </c>
    </row>
    <row r="259" spans="1:10" ht="16" x14ac:dyDescent="0.2">
      <c r="A259" s="4" t="s">
        <v>179</v>
      </c>
      <c r="B259" s="4" t="s">
        <v>180</v>
      </c>
      <c r="C259" s="4" t="s">
        <v>691</v>
      </c>
      <c r="D259" s="4" t="s">
        <v>692</v>
      </c>
      <c r="E259" s="5">
        <v>93</v>
      </c>
      <c r="F259" s="4" t="s">
        <v>176</v>
      </c>
      <c r="G259" s="4">
        <v>25.0756207527693</v>
      </c>
      <c r="H259" s="4">
        <v>60.821462476093899</v>
      </c>
      <c r="J259" s="7" t="str">
        <f t="shared" ref="J259:J322" si="4">DEC2HEX(E259,4)</f>
        <v>005D</v>
      </c>
    </row>
    <row r="260" spans="1:10" ht="16" x14ac:dyDescent="0.2">
      <c r="A260" s="4" t="s">
        <v>179</v>
      </c>
      <c r="B260" s="4" t="s">
        <v>173</v>
      </c>
      <c r="C260" s="4" t="s">
        <v>693</v>
      </c>
      <c r="D260" s="4" t="s">
        <v>694</v>
      </c>
      <c r="E260" s="5">
        <v>6007</v>
      </c>
      <c r="F260" s="4" t="s">
        <v>695</v>
      </c>
      <c r="G260" s="4">
        <v>33.210939105756701</v>
      </c>
      <c r="H260" s="4">
        <v>59.635442314180096</v>
      </c>
      <c r="J260" s="7" t="str">
        <f t="shared" si="4"/>
        <v>1777</v>
      </c>
    </row>
    <row r="261" spans="1:10" ht="16" x14ac:dyDescent="0.2">
      <c r="A261" s="4" t="s">
        <v>179</v>
      </c>
      <c r="B261" s="4" t="s">
        <v>173</v>
      </c>
      <c r="C261" s="4" t="s">
        <v>696</v>
      </c>
      <c r="D261" s="4" t="s">
        <v>697</v>
      </c>
      <c r="E261" s="5">
        <v>375</v>
      </c>
      <c r="F261" s="4" t="s">
        <v>176</v>
      </c>
      <c r="G261" s="4">
        <v>25.993042857250099</v>
      </c>
      <c r="H261" s="4">
        <v>64.807280943833106</v>
      </c>
      <c r="J261" s="7" t="str">
        <f t="shared" si="4"/>
        <v>0177</v>
      </c>
    </row>
    <row r="262" spans="1:10" ht="16" x14ac:dyDescent="0.2">
      <c r="A262" s="4" t="s">
        <v>172</v>
      </c>
      <c r="B262" s="4" t="s">
        <v>173</v>
      </c>
      <c r="C262" s="4" t="s">
        <v>698</v>
      </c>
      <c r="D262" s="4" t="s">
        <v>699</v>
      </c>
      <c r="E262" s="5">
        <v>594</v>
      </c>
      <c r="F262" s="4" t="s">
        <v>176</v>
      </c>
      <c r="G262" s="4">
        <v>25.658531696780202</v>
      </c>
      <c r="H262" s="4">
        <v>61.006103788453999</v>
      </c>
      <c r="J262" s="7" t="str">
        <f t="shared" si="4"/>
        <v>0252</v>
      </c>
    </row>
    <row r="263" spans="1:10" ht="16" x14ac:dyDescent="0.2">
      <c r="A263" s="4" t="s">
        <v>172</v>
      </c>
      <c r="B263" s="4" t="s">
        <v>173</v>
      </c>
      <c r="C263" s="4" t="s">
        <v>700</v>
      </c>
      <c r="D263" s="4" t="s">
        <v>701</v>
      </c>
      <c r="E263" s="5">
        <v>386</v>
      </c>
      <c r="F263" s="4" t="s">
        <v>176</v>
      </c>
      <c r="G263" s="4">
        <v>27.581335447235201</v>
      </c>
      <c r="H263" s="4">
        <v>64.065989443043193</v>
      </c>
      <c r="J263" s="7" t="str">
        <f t="shared" si="4"/>
        <v>0182</v>
      </c>
    </row>
    <row r="264" spans="1:10" ht="16" x14ac:dyDescent="0.2">
      <c r="A264" s="4" t="s">
        <v>172</v>
      </c>
      <c r="B264" s="4" t="s">
        <v>203</v>
      </c>
      <c r="C264" s="4" t="s">
        <v>702</v>
      </c>
      <c r="D264" s="4" t="s">
        <v>703</v>
      </c>
      <c r="E264" s="5">
        <v>78</v>
      </c>
      <c r="F264" s="4" t="s">
        <v>176</v>
      </c>
      <c r="G264" s="4">
        <v>23.868241420440601</v>
      </c>
      <c r="H264" s="4">
        <v>60.140376686821199</v>
      </c>
      <c r="J264" s="7" t="str">
        <f t="shared" si="4"/>
        <v>004E</v>
      </c>
    </row>
    <row r="265" spans="1:10" ht="16" x14ac:dyDescent="0.2">
      <c r="A265" s="4" t="s">
        <v>172</v>
      </c>
      <c r="B265" s="4" t="s">
        <v>173</v>
      </c>
      <c r="C265" s="4" t="s">
        <v>704</v>
      </c>
      <c r="D265" s="4" t="s">
        <v>705</v>
      </c>
      <c r="E265" s="5">
        <v>77</v>
      </c>
      <c r="F265" s="4" t="s">
        <v>176</v>
      </c>
      <c r="G265" s="4">
        <v>28.338104544118899</v>
      </c>
      <c r="H265" s="4">
        <v>61.056249910642499</v>
      </c>
      <c r="J265" s="7" t="str">
        <f t="shared" si="4"/>
        <v>004D</v>
      </c>
    </row>
    <row r="266" spans="1:10" ht="16" x14ac:dyDescent="0.2">
      <c r="A266" s="4" t="s">
        <v>172</v>
      </c>
      <c r="B266" s="4" t="s">
        <v>173</v>
      </c>
      <c r="C266" s="4" t="s">
        <v>706</v>
      </c>
      <c r="D266" s="4" t="s">
        <v>707</v>
      </c>
      <c r="E266" s="5">
        <v>1180</v>
      </c>
      <c r="F266" s="4" t="s">
        <v>176</v>
      </c>
      <c r="G266" s="4">
        <v>28.343416472762598</v>
      </c>
      <c r="H266" s="4">
        <v>61.088513036683302</v>
      </c>
      <c r="J266" s="7" t="str">
        <f t="shared" si="4"/>
        <v>049C</v>
      </c>
    </row>
    <row r="267" spans="1:10" ht="16" x14ac:dyDescent="0.2">
      <c r="A267" s="4" t="s">
        <v>172</v>
      </c>
      <c r="B267" s="4" t="s">
        <v>173</v>
      </c>
      <c r="C267" s="4" t="s">
        <v>708</v>
      </c>
      <c r="D267" s="4" t="s">
        <v>709</v>
      </c>
      <c r="E267" s="5">
        <v>433</v>
      </c>
      <c r="F267" s="4" t="s">
        <v>176</v>
      </c>
      <c r="G267" s="4">
        <v>25.651432000402998</v>
      </c>
      <c r="H267" s="4">
        <v>62.111244134557403</v>
      </c>
      <c r="J267" s="7" t="str">
        <f t="shared" si="4"/>
        <v>01B1</v>
      </c>
    </row>
    <row r="268" spans="1:10" ht="16" x14ac:dyDescent="0.2">
      <c r="A268" s="4" t="s">
        <v>179</v>
      </c>
      <c r="B268" s="4" t="s">
        <v>173</v>
      </c>
      <c r="C268" s="4" t="s">
        <v>710</v>
      </c>
      <c r="D268" s="4" t="s">
        <v>711</v>
      </c>
      <c r="E268" s="5">
        <v>363</v>
      </c>
      <c r="F268" s="4" t="s">
        <v>176</v>
      </c>
      <c r="G268" s="4">
        <v>25.375909191123899</v>
      </c>
      <c r="H268" s="4">
        <v>66.373387415767596</v>
      </c>
      <c r="J268" s="7" t="str">
        <f t="shared" si="4"/>
        <v>016B</v>
      </c>
    </row>
    <row r="269" spans="1:10" ht="16" x14ac:dyDescent="0.2">
      <c r="A269" s="4" t="s">
        <v>172</v>
      </c>
      <c r="B269" s="4" t="s">
        <v>173</v>
      </c>
      <c r="C269" s="4" t="s">
        <v>712</v>
      </c>
      <c r="D269" s="4" t="s">
        <v>713</v>
      </c>
      <c r="E269" s="5">
        <v>1183</v>
      </c>
      <c r="F269" s="4" t="s">
        <v>176</v>
      </c>
      <c r="G269" s="4">
        <v>25.273308879201601</v>
      </c>
      <c r="H269" s="4">
        <v>65.537927607621697</v>
      </c>
      <c r="J269" s="7" t="str">
        <f t="shared" si="4"/>
        <v>049F</v>
      </c>
    </row>
    <row r="270" spans="1:10" ht="16" x14ac:dyDescent="0.2">
      <c r="A270" s="4" t="s">
        <v>179</v>
      </c>
      <c r="B270" s="4" t="s">
        <v>180</v>
      </c>
      <c r="C270" s="4" t="s">
        <v>714</v>
      </c>
      <c r="D270" s="4" t="s">
        <v>715</v>
      </c>
      <c r="E270" s="5">
        <v>536</v>
      </c>
      <c r="F270" s="4" t="s">
        <v>176</v>
      </c>
      <c r="G270" s="4">
        <v>26.788787408410201</v>
      </c>
      <c r="H270" s="4">
        <v>60.770279634989798</v>
      </c>
      <c r="J270" s="7" t="str">
        <f t="shared" si="4"/>
        <v>0218</v>
      </c>
    </row>
    <row r="271" spans="1:10" ht="16" x14ac:dyDescent="0.2">
      <c r="A271" s="4" t="s">
        <v>179</v>
      </c>
      <c r="B271" s="4" t="s">
        <v>180</v>
      </c>
      <c r="C271" s="4" t="s">
        <v>716</v>
      </c>
      <c r="D271" s="4" t="s">
        <v>717</v>
      </c>
      <c r="E271" s="5">
        <v>263</v>
      </c>
      <c r="F271" s="4" t="s">
        <v>176</v>
      </c>
      <c r="G271" s="4">
        <v>24.281148712864699</v>
      </c>
      <c r="H271" s="4">
        <v>62.5257270468596</v>
      </c>
      <c r="J271" s="7" t="str">
        <f t="shared" si="4"/>
        <v>0107</v>
      </c>
    </row>
    <row r="272" spans="1:10" ht="16" x14ac:dyDescent="0.2">
      <c r="A272" s="4" t="s">
        <v>172</v>
      </c>
      <c r="B272" s="4" t="s">
        <v>173</v>
      </c>
      <c r="C272" s="4" t="s">
        <v>718</v>
      </c>
      <c r="D272" s="4" t="s">
        <v>719</v>
      </c>
      <c r="E272" s="5">
        <v>606</v>
      </c>
      <c r="F272" s="4" t="s">
        <v>176</v>
      </c>
      <c r="G272" s="4">
        <v>25.990560182179301</v>
      </c>
      <c r="H272" s="4">
        <v>61.164109768008601</v>
      </c>
      <c r="J272" s="7" t="str">
        <f t="shared" si="4"/>
        <v>025E</v>
      </c>
    </row>
    <row r="273" spans="1:10" ht="16" x14ac:dyDescent="0.2">
      <c r="A273" s="4" t="s">
        <v>172</v>
      </c>
      <c r="B273" s="4" t="s">
        <v>173</v>
      </c>
      <c r="C273" s="4" t="s">
        <v>720</v>
      </c>
      <c r="D273" s="4" t="s">
        <v>721</v>
      </c>
      <c r="E273" s="5">
        <v>543</v>
      </c>
      <c r="F273" s="4" t="s">
        <v>176</v>
      </c>
      <c r="G273" s="4">
        <v>26.9251893300275</v>
      </c>
      <c r="H273" s="4">
        <v>61.487809103342698</v>
      </c>
      <c r="J273" s="7" t="str">
        <f t="shared" si="4"/>
        <v>021F</v>
      </c>
    </row>
    <row r="274" spans="1:10" ht="16" x14ac:dyDescent="0.2">
      <c r="A274" s="4" t="s">
        <v>172</v>
      </c>
      <c r="B274" s="4" t="s">
        <v>173</v>
      </c>
      <c r="C274" s="4" t="s">
        <v>722</v>
      </c>
      <c r="D274" s="4" t="s">
        <v>723</v>
      </c>
      <c r="E274" s="5">
        <v>123</v>
      </c>
      <c r="F274" s="4" t="s">
        <v>176</v>
      </c>
      <c r="G274" s="4">
        <v>21.963324984810299</v>
      </c>
      <c r="H274" s="4">
        <v>60.650638962262498</v>
      </c>
      <c r="J274" s="7" t="str">
        <f t="shared" si="4"/>
        <v>007B</v>
      </c>
    </row>
    <row r="275" spans="1:10" ht="16" x14ac:dyDescent="0.2">
      <c r="A275" s="4" t="s">
        <v>179</v>
      </c>
      <c r="B275" s="4" t="s">
        <v>173</v>
      </c>
      <c r="C275" s="4" t="s">
        <v>724</v>
      </c>
      <c r="D275" s="4" t="s">
        <v>725</v>
      </c>
      <c r="E275" s="5">
        <v>660</v>
      </c>
      <c r="F275" s="4" t="s">
        <v>176</v>
      </c>
      <c r="G275" s="4">
        <v>24.8551264502495</v>
      </c>
      <c r="H275" s="4">
        <v>60.261387290307802</v>
      </c>
      <c r="J275" s="7" t="str">
        <f t="shared" si="4"/>
        <v>0294</v>
      </c>
    </row>
    <row r="276" spans="1:10" ht="16" x14ac:dyDescent="0.2">
      <c r="A276" s="4" t="s">
        <v>179</v>
      </c>
      <c r="B276" s="4" t="s">
        <v>180</v>
      </c>
      <c r="C276" s="4" t="s">
        <v>726</v>
      </c>
      <c r="D276" s="4" t="s">
        <v>727</v>
      </c>
      <c r="E276" s="5">
        <v>693</v>
      </c>
      <c r="F276" s="4" t="s">
        <v>176</v>
      </c>
      <c r="G276" s="4">
        <v>24.843352859431899</v>
      </c>
      <c r="H276" s="4">
        <v>60.221351667607799</v>
      </c>
      <c r="J276" s="7" t="str">
        <f t="shared" si="4"/>
        <v>02B5</v>
      </c>
    </row>
    <row r="277" spans="1:10" ht="16" x14ac:dyDescent="0.2">
      <c r="A277" s="4" t="s">
        <v>179</v>
      </c>
      <c r="B277" s="4" t="s">
        <v>173</v>
      </c>
      <c r="C277" s="4" t="s">
        <v>728</v>
      </c>
      <c r="D277" s="4" t="s">
        <v>729</v>
      </c>
      <c r="E277" s="5">
        <v>27</v>
      </c>
      <c r="F277" s="4" t="s">
        <v>176</v>
      </c>
      <c r="G277" s="4">
        <v>25.3080488268983</v>
      </c>
      <c r="H277" s="4">
        <v>60.647472151702097</v>
      </c>
      <c r="J277" s="7" t="str">
        <f t="shared" si="4"/>
        <v>001B</v>
      </c>
    </row>
    <row r="278" spans="1:10" ht="16" x14ac:dyDescent="0.2">
      <c r="A278" s="4" t="s">
        <v>172</v>
      </c>
      <c r="B278" s="4" t="s">
        <v>173</v>
      </c>
      <c r="C278" s="4" t="s">
        <v>730</v>
      </c>
      <c r="D278" s="4" t="s">
        <v>731</v>
      </c>
      <c r="E278" s="5">
        <v>198</v>
      </c>
      <c r="F278" s="4" t="s">
        <v>176</v>
      </c>
      <c r="G278" s="4">
        <v>24.647229418099201</v>
      </c>
      <c r="H278" s="4">
        <v>62.029795986247102</v>
      </c>
      <c r="J278" s="7" t="str">
        <f t="shared" si="4"/>
        <v>00C6</v>
      </c>
    </row>
    <row r="279" spans="1:10" ht="16" x14ac:dyDescent="0.2">
      <c r="A279" s="4" t="s">
        <v>179</v>
      </c>
      <c r="B279" s="4" t="s">
        <v>173</v>
      </c>
      <c r="C279" s="4" t="s">
        <v>732</v>
      </c>
      <c r="D279" s="4" t="s">
        <v>733</v>
      </c>
      <c r="E279" s="5">
        <v>544</v>
      </c>
      <c r="F279" s="4" t="s">
        <v>176</v>
      </c>
      <c r="G279" s="4">
        <v>26.883018622720201</v>
      </c>
      <c r="H279" s="4">
        <v>61.421616676962103</v>
      </c>
      <c r="J279" s="7" t="str">
        <f t="shared" si="4"/>
        <v>0220</v>
      </c>
    </row>
    <row r="280" spans="1:10" ht="16" x14ac:dyDescent="0.2">
      <c r="A280" s="4" t="s">
        <v>172</v>
      </c>
      <c r="B280" s="4" t="s">
        <v>173</v>
      </c>
      <c r="C280" s="4" t="s">
        <v>734</v>
      </c>
      <c r="D280" s="4" t="s">
        <v>735</v>
      </c>
      <c r="E280" s="5">
        <v>223</v>
      </c>
      <c r="F280" s="4" t="s">
        <v>176</v>
      </c>
      <c r="G280" s="4">
        <v>21.5269859447722</v>
      </c>
      <c r="H280" s="4">
        <v>61.596116858693698</v>
      </c>
      <c r="J280" s="7" t="str">
        <f t="shared" si="4"/>
        <v>00DF</v>
      </c>
    </row>
    <row r="281" spans="1:10" ht="16" x14ac:dyDescent="0.2">
      <c r="A281" s="4" t="s">
        <v>172</v>
      </c>
      <c r="B281" s="4" t="s">
        <v>173</v>
      </c>
      <c r="C281" s="4" t="s">
        <v>736</v>
      </c>
      <c r="D281" s="4" t="s">
        <v>737</v>
      </c>
      <c r="E281" s="5">
        <v>124</v>
      </c>
      <c r="F281" s="4" t="s">
        <v>176</v>
      </c>
      <c r="G281" s="4">
        <v>22.032869901049999</v>
      </c>
      <c r="H281" s="4">
        <v>60.466279422590603</v>
      </c>
      <c r="J281" s="7" t="str">
        <f t="shared" si="4"/>
        <v>007C</v>
      </c>
    </row>
    <row r="282" spans="1:10" ht="16" x14ac:dyDescent="0.2">
      <c r="A282" s="4" t="s">
        <v>172</v>
      </c>
      <c r="B282" s="4" t="s">
        <v>173</v>
      </c>
      <c r="C282" s="4" t="s">
        <v>738</v>
      </c>
      <c r="D282" s="4" t="s">
        <v>739</v>
      </c>
      <c r="E282" s="5">
        <v>895</v>
      </c>
      <c r="F282" s="4" t="s">
        <v>176</v>
      </c>
      <c r="G282" s="4">
        <v>27.046792109780402</v>
      </c>
      <c r="H282" s="4">
        <v>62.283994947036703</v>
      </c>
      <c r="J282" s="7" t="str">
        <f t="shared" si="4"/>
        <v>037F</v>
      </c>
    </row>
    <row r="283" spans="1:10" ht="16" x14ac:dyDescent="0.2">
      <c r="A283" s="4" t="s">
        <v>172</v>
      </c>
      <c r="B283" s="4" t="s">
        <v>173</v>
      </c>
      <c r="C283" s="4" t="s">
        <v>740</v>
      </c>
      <c r="D283" s="4" t="s">
        <v>741</v>
      </c>
      <c r="E283" s="5">
        <v>672</v>
      </c>
      <c r="F283" s="4" t="s">
        <v>176</v>
      </c>
      <c r="G283" s="4">
        <v>21.968778746836701</v>
      </c>
      <c r="H283" s="4">
        <v>61.3875532750411</v>
      </c>
      <c r="J283" s="7" t="str">
        <f t="shared" si="4"/>
        <v>02A0</v>
      </c>
    </row>
    <row r="284" spans="1:10" ht="16" x14ac:dyDescent="0.2">
      <c r="A284" s="4" t="s">
        <v>179</v>
      </c>
      <c r="B284" s="4" t="s">
        <v>180</v>
      </c>
      <c r="C284" s="4" t="s">
        <v>742</v>
      </c>
      <c r="D284" s="4" t="s">
        <v>743</v>
      </c>
      <c r="E284" s="5">
        <v>595</v>
      </c>
      <c r="F284" s="4" t="s">
        <v>176</v>
      </c>
      <c r="G284" s="4">
        <v>25.936305017065798</v>
      </c>
      <c r="H284" s="4">
        <v>60.935887755485901</v>
      </c>
      <c r="J284" s="7" t="str">
        <f t="shared" si="4"/>
        <v>0253</v>
      </c>
    </row>
    <row r="285" spans="1:10" ht="16" x14ac:dyDescent="0.2">
      <c r="A285" s="4" t="s">
        <v>172</v>
      </c>
      <c r="B285" s="4" t="s">
        <v>173</v>
      </c>
      <c r="C285" s="4" t="s">
        <v>744</v>
      </c>
      <c r="D285" s="4" t="s">
        <v>745</v>
      </c>
      <c r="E285" s="5">
        <v>1185</v>
      </c>
      <c r="F285" s="4" t="s">
        <v>176</v>
      </c>
      <c r="G285" s="4">
        <v>23.921141370410002</v>
      </c>
      <c r="H285" s="4">
        <v>66.167993094008906</v>
      </c>
      <c r="J285" s="7" t="str">
        <f t="shared" si="4"/>
        <v>04A1</v>
      </c>
    </row>
    <row r="286" spans="1:10" ht="16" x14ac:dyDescent="0.2">
      <c r="A286" s="4" t="s">
        <v>172</v>
      </c>
      <c r="B286" s="4" t="s">
        <v>203</v>
      </c>
      <c r="C286" s="4" t="s">
        <v>746</v>
      </c>
      <c r="D286" s="4" t="s">
        <v>747</v>
      </c>
      <c r="E286" s="5">
        <v>285</v>
      </c>
      <c r="F286" s="4" t="s">
        <v>176</v>
      </c>
      <c r="G286" s="4">
        <v>23.4204546540299</v>
      </c>
      <c r="H286" s="4">
        <v>62.643274670948003</v>
      </c>
      <c r="J286" s="7" t="str">
        <f t="shared" si="4"/>
        <v>011D</v>
      </c>
    </row>
    <row r="287" spans="1:10" ht="16" x14ac:dyDescent="0.2">
      <c r="A287" s="4" t="s">
        <v>172</v>
      </c>
      <c r="B287" s="4" t="s">
        <v>173</v>
      </c>
      <c r="C287" s="4" t="s">
        <v>748</v>
      </c>
      <c r="D287" s="4" t="s">
        <v>749</v>
      </c>
      <c r="E287" s="5">
        <v>1324</v>
      </c>
      <c r="F287" s="4" t="s">
        <v>176</v>
      </c>
      <c r="G287" s="4">
        <v>26.3903666529772</v>
      </c>
      <c r="H287" s="4">
        <v>60.876631803472002</v>
      </c>
      <c r="J287" s="7" t="str">
        <f t="shared" si="4"/>
        <v>052C</v>
      </c>
    </row>
    <row r="288" spans="1:10" ht="16" x14ac:dyDescent="0.2">
      <c r="A288" s="4" t="s">
        <v>172</v>
      </c>
      <c r="B288" s="4" t="s">
        <v>173</v>
      </c>
      <c r="C288" s="4" t="s">
        <v>750</v>
      </c>
      <c r="D288" s="4" t="s">
        <v>751</v>
      </c>
      <c r="E288" s="5">
        <v>227</v>
      </c>
      <c r="F288" s="4" t="s">
        <v>176</v>
      </c>
      <c r="G288" s="4">
        <v>22.481319309555701</v>
      </c>
      <c r="H288" s="4">
        <v>61.845369301031702</v>
      </c>
      <c r="J288" s="7" t="str">
        <f t="shared" si="4"/>
        <v>00E3</v>
      </c>
    </row>
    <row r="289" spans="1:10" ht="16" x14ac:dyDescent="0.2">
      <c r="A289" s="4" t="s">
        <v>172</v>
      </c>
      <c r="B289" s="4" t="s">
        <v>173</v>
      </c>
      <c r="C289" s="4" t="s">
        <v>752</v>
      </c>
      <c r="D289" s="4" t="s">
        <v>753</v>
      </c>
      <c r="E289" s="5">
        <v>446</v>
      </c>
      <c r="F289" s="4" t="s">
        <v>176</v>
      </c>
      <c r="G289" s="4">
        <v>30.603182464561101</v>
      </c>
      <c r="H289" s="4">
        <v>62.175763335094999</v>
      </c>
      <c r="J289" s="7" t="str">
        <f t="shared" si="4"/>
        <v>01BE</v>
      </c>
    </row>
    <row r="290" spans="1:10" ht="16" x14ac:dyDescent="0.2">
      <c r="A290" s="4" t="s">
        <v>172</v>
      </c>
      <c r="B290" s="4" t="s">
        <v>173</v>
      </c>
      <c r="C290" s="4" t="s">
        <v>754</v>
      </c>
      <c r="D290" s="4" t="s">
        <v>755</v>
      </c>
      <c r="E290" s="5">
        <v>445</v>
      </c>
      <c r="F290" s="4" t="s">
        <v>176</v>
      </c>
      <c r="G290" s="4">
        <v>30.6352074059354</v>
      </c>
      <c r="H290" s="4">
        <v>62.171097657605202</v>
      </c>
      <c r="J290" s="7" t="str">
        <f t="shared" si="4"/>
        <v>01BD</v>
      </c>
    </row>
    <row r="291" spans="1:10" ht="16" x14ac:dyDescent="0.2">
      <c r="A291" s="4" t="s">
        <v>172</v>
      </c>
      <c r="B291" s="4" t="s">
        <v>173</v>
      </c>
      <c r="C291" s="4" t="s">
        <v>756</v>
      </c>
      <c r="D291" s="4" t="s">
        <v>757</v>
      </c>
      <c r="E291" s="5">
        <v>917</v>
      </c>
      <c r="F291" s="4" t="s">
        <v>176</v>
      </c>
      <c r="G291" s="4">
        <v>29.848522714750398</v>
      </c>
      <c r="H291" s="4">
        <v>62.513109308069403</v>
      </c>
      <c r="J291" s="7" t="str">
        <f t="shared" si="4"/>
        <v>0395</v>
      </c>
    </row>
    <row r="292" spans="1:10" ht="16" x14ac:dyDescent="0.2">
      <c r="A292" s="4" t="s">
        <v>179</v>
      </c>
      <c r="B292" s="4" t="s">
        <v>180</v>
      </c>
      <c r="C292" s="4" t="s">
        <v>758</v>
      </c>
      <c r="D292" s="4" t="s">
        <v>759</v>
      </c>
      <c r="E292" s="5">
        <v>22</v>
      </c>
      <c r="F292" s="4" t="s">
        <v>176</v>
      </c>
      <c r="G292" s="4">
        <v>25.267096901846401</v>
      </c>
      <c r="H292" s="4">
        <v>60.382476234866999</v>
      </c>
      <c r="J292" s="7" t="str">
        <f t="shared" si="4"/>
        <v>0016</v>
      </c>
    </row>
    <row r="293" spans="1:10" ht="16" x14ac:dyDescent="0.2">
      <c r="A293" s="4" t="s">
        <v>179</v>
      </c>
      <c r="B293" s="4" t="s">
        <v>173</v>
      </c>
      <c r="C293" s="4" t="s">
        <v>760</v>
      </c>
      <c r="D293" s="4" t="s">
        <v>761</v>
      </c>
      <c r="E293" s="5">
        <v>328</v>
      </c>
      <c r="F293" s="4" t="s">
        <v>176</v>
      </c>
      <c r="G293" s="4">
        <v>24.9613087473065</v>
      </c>
      <c r="H293" s="4">
        <v>63.937931888225798</v>
      </c>
      <c r="J293" s="7" t="str">
        <f t="shared" si="4"/>
        <v>0148</v>
      </c>
    </row>
    <row r="294" spans="1:10" ht="16" x14ac:dyDescent="0.2">
      <c r="A294" s="4" t="s">
        <v>179</v>
      </c>
      <c r="B294" s="4" t="s">
        <v>173</v>
      </c>
      <c r="C294" s="4" t="s">
        <v>762</v>
      </c>
      <c r="D294" s="4" t="s">
        <v>763</v>
      </c>
      <c r="E294" s="5">
        <v>181</v>
      </c>
      <c r="F294" s="4" t="s">
        <v>176</v>
      </c>
      <c r="G294" s="4">
        <v>23.4990125701156</v>
      </c>
      <c r="H294" s="4">
        <v>61.481620898820204</v>
      </c>
      <c r="J294" s="7" t="str">
        <f t="shared" si="4"/>
        <v>00B5</v>
      </c>
    </row>
    <row r="295" spans="1:10" ht="16" x14ac:dyDescent="0.2">
      <c r="A295" s="4" t="s">
        <v>172</v>
      </c>
      <c r="B295" s="4" t="s">
        <v>173</v>
      </c>
      <c r="C295" s="4" t="s">
        <v>764</v>
      </c>
      <c r="D295" s="4" t="s">
        <v>765</v>
      </c>
      <c r="E295" s="5">
        <v>84</v>
      </c>
      <c r="F295" s="4" t="s">
        <v>176</v>
      </c>
      <c r="G295" s="4">
        <v>24.317110233181101</v>
      </c>
      <c r="H295" s="4">
        <v>60.328880685493999</v>
      </c>
      <c r="J295" s="7" t="str">
        <f t="shared" si="4"/>
        <v>0054</v>
      </c>
    </row>
    <row r="296" spans="1:10" ht="16" x14ac:dyDescent="0.2">
      <c r="A296" s="4" t="s">
        <v>179</v>
      </c>
      <c r="B296" s="4" t="s">
        <v>180</v>
      </c>
      <c r="C296" s="4" t="s">
        <v>766</v>
      </c>
      <c r="D296" s="4" t="s">
        <v>767</v>
      </c>
      <c r="E296" s="5">
        <v>565</v>
      </c>
      <c r="F296" s="4" t="s">
        <v>176</v>
      </c>
      <c r="G296" s="4">
        <v>25.019233861240501</v>
      </c>
      <c r="H296" s="4">
        <v>60.5295373316631</v>
      </c>
      <c r="J296" s="7" t="str">
        <f t="shared" si="4"/>
        <v>0235</v>
      </c>
    </row>
    <row r="297" spans="1:10" ht="16" x14ac:dyDescent="0.2">
      <c r="A297" s="4" t="s">
        <v>179</v>
      </c>
      <c r="B297" s="4" t="s">
        <v>173</v>
      </c>
      <c r="C297" s="4" t="s">
        <v>768</v>
      </c>
      <c r="D297" s="4" t="s">
        <v>769</v>
      </c>
      <c r="E297" s="5">
        <v>472</v>
      </c>
      <c r="F297" s="4" t="s">
        <v>176</v>
      </c>
      <c r="G297" s="4">
        <v>29.139648095249001</v>
      </c>
      <c r="H297" s="4">
        <v>63.542407188482102</v>
      </c>
      <c r="J297" s="7" t="str">
        <f t="shared" si="4"/>
        <v>01D8</v>
      </c>
    </row>
    <row r="298" spans="1:10" ht="16" x14ac:dyDescent="0.2">
      <c r="A298" s="4" t="s">
        <v>172</v>
      </c>
      <c r="B298" s="4" t="s">
        <v>203</v>
      </c>
      <c r="C298" s="4" t="s">
        <v>770</v>
      </c>
      <c r="D298" s="4" t="s">
        <v>771</v>
      </c>
      <c r="E298" s="5">
        <v>268</v>
      </c>
      <c r="F298" s="4" t="s">
        <v>176</v>
      </c>
      <c r="G298" s="4">
        <v>21.362884286292701</v>
      </c>
      <c r="H298" s="4">
        <v>62.469123190470199</v>
      </c>
      <c r="J298" s="7" t="str">
        <f t="shared" si="4"/>
        <v>010C</v>
      </c>
    </row>
    <row r="299" spans="1:10" ht="16" x14ac:dyDescent="0.2">
      <c r="A299" s="4" t="s">
        <v>172</v>
      </c>
      <c r="B299" s="4" t="s">
        <v>203</v>
      </c>
      <c r="C299" s="4" t="s">
        <v>772</v>
      </c>
      <c r="D299" s="4" t="s">
        <v>773</v>
      </c>
      <c r="E299" s="5">
        <v>1190</v>
      </c>
      <c r="F299" s="4" t="s">
        <v>176</v>
      </c>
      <c r="G299" s="4">
        <v>27.268163283180499</v>
      </c>
      <c r="H299" s="4">
        <v>63.496332140785697</v>
      </c>
      <c r="J299" s="7" t="str">
        <f t="shared" si="4"/>
        <v>04A6</v>
      </c>
    </row>
    <row r="300" spans="1:10" ht="16" x14ac:dyDescent="0.2">
      <c r="A300" s="4" t="s">
        <v>179</v>
      </c>
      <c r="B300" s="4" t="s">
        <v>173</v>
      </c>
      <c r="C300" s="4" t="s">
        <v>774</v>
      </c>
      <c r="D300" s="4" t="s">
        <v>775</v>
      </c>
      <c r="E300" s="5">
        <v>92</v>
      </c>
      <c r="F300" s="4" t="s">
        <v>176</v>
      </c>
      <c r="G300" s="4">
        <v>25.021776636232801</v>
      </c>
      <c r="H300" s="4">
        <v>60.790082173452397</v>
      </c>
      <c r="J300" s="7" t="str">
        <f t="shared" si="4"/>
        <v>005C</v>
      </c>
    </row>
    <row r="301" spans="1:10" ht="16" x14ac:dyDescent="0.2">
      <c r="A301" s="4" t="s">
        <v>172</v>
      </c>
      <c r="B301" s="4" t="s">
        <v>203</v>
      </c>
      <c r="C301" s="4" t="s">
        <v>776</v>
      </c>
      <c r="D301" s="4" t="s">
        <v>777</v>
      </c>
      <c r="E301" s="5">
        <v>570</v>
      </c>
      <c r="F301" s="4" t="s">
        <v>176</v>
      </c>
      <c r="G301" s="4">
        <v>25.3748210624818</v>
      </c>
      <c r="H301" s="4">
        <v>60.382910128789703</v>
      </c>
      <c r="J301" s="7" t="str">
        <f t="shared" si="4"/>
        <v>023A</v>
      </c>
    </row>
    <row r="302" spans="1:10" ht="16" x14ac:dyDescent="0.2">
      <c r="A302" s="4" t="s">
        <v>172</v>
      </c>
      <c r="B302" s="4" t="s">
        <v>203</v>
      </c>
      <c r="C302" s="4" t="s">
        <v>778</v>
      </c>
      <c r="D302" s="4" t="s">
        <v>779</v>
      </c>
      <c r="E302" s="5">
        <v>443</v>
      </c>
      <c r="F302" s="4" t="s">
        <v>176</v>
      </c>
      <c r="G302" s="4">
        <v>29.7029657237367</v>
      </c>
      <c r="H302" s="4">
        <v>62.636499824189997</v>
      </c>
      <c r="J302" s="7" t="str">
        <f t="shared" si="4"/>
        <v>01BB</v>
      </c>
    </row>
    <row r="303" spans="1:10" ht="16" x14ac:dyDescent="0.2">
      <c r="A303" s="4" t="s">
        <v>172</v>
      </c>
      <c r="B303" s="4" t="s">
        <v>203</v>
      </c>
      <c r="C303" s="4" t="s">
        <v>780</v>
      </c>
      <c r="D303" s="4" t="s">
        <v>781</v>
      </c>
      <c r="E303" s="5">
        <v>109</v>
      </c>
      <c r="F303" s="4" t="s">
        <v>176</v>
      </c>
      <c r="G303" s="4">
        <v>25.749499716133801</v>
      </c>
      <c r="H303" s="4">
        <v>60.814769917053702</v>
      </c>
      <c r="J303" s="7" t="str">
        <f t="shared" si="4"/>
        <v>006D</v>
      </c>
    </row>
    <row r="304" spans="1:10" ht="16" x14ac:dyDescent="0.2">
      <c r="A304" s="4" t="s">
        <v>179</v>
      </c>
      <c r="B304" s="4" t="s">
        <v>173</v>
      </c>
      <c r="C304" s="4" t="s">
        <v>782</v>
      </c>
      <c r="D304" s="4" t="s">
        <v>783</v>
      </c>
      <c r="E304" s="5">
        <v>190</v>
      </c>
      <c r="F304" s="4" t="s">
        <v>176</v>
      </c>
      <c r="G304" s="4">
        <v>24.368258556346198</v>
      </c>
      <c r="H304" s="4">
        <v>61.650719081732099</v>
      </c>
      <c r="J304" s="7" t="str">
        <f t="shared" si="4"/>
        <v>00BE</v>
      </c>
    </row>
    <row r="305" spans="1:10" ht="16" x14ac:dyDescent="0.2">
      <c r="A305" s="4" t="s">
        <v>179</v>
      </c>
      <c r="B305" s="4" t="s">
        <v>180</v>
      </c>
      <c r="C305" s="4" t="s">
        <v>784</v>
      </c>
      <c r="D305" s="4" t="s">
        <v>785</v>
      </c>
      <c r="E305" s="5">
        <v>1316</v>
      </c>
      <c r="F305" s="4" t="s">
        <v>176</v>
      </c>
      <c r="G305" s="4">
        <v>24.370048863954199</v>
      </c>
      <c r="H305" s="4">
        <v>61.674538439846799</v>
      </c>
      <c r="J305" s="7" t="str">
        <f t="shared" si="4"/>
        <v>0524</v>
      </c>
    </row>
    <row r="306" spans="1:10" ht="16" x14ac:dyDescent="0.2">
      <c r="A306" s="4" t="s">
        <v>172</v>
      </c>
      <c r="B306" s="4" t="s">
        <v>173</v>
      </c>
      <c r="C306" s="4" t="s">
        <v>786</v>
      </c>
      <c r="D306" s="4" t="s">
        <v>787</v>
      </c>
      <c r="E306" s="5">
        <v>385</v>
      </c>
      <c r="F306" s="4" t="s">
        <v>176</v>
      </c>
      <c r="G306" s="4">
        <v>27.093875529351699</v>
      </c>
      <c r="H306" s="4">
        <v>64.1136233918306</v>
      </c>
      <c r="J306" s="7" t="str">
        <f t="shared" si="4"/>
        <v>0181</v>
      </c>
    </row>
    <row r="307" spans="1:10" ht="16" x14ac:dyDescent="0.2">
      <c r="A307" s="4" t="s">
        <v>172</v>
      </c>
      <c r="B307" s="4" t="s">
        <v>173</v>
      </c>
      <c r="C307" s="4" t="s">
        <v>788</v>
      </c>
      <c r="D307" s="4" t="s">
        <v>789</v>
      </c>
      <c r="E307" s="5">
        <v>545</v>
      </c>
      <c r="F307" s="4" t="s">
        <v>176</v>
      </c>
      <c r="G307" s="4">
        <v>27.072935784140501</v>
      </c>
      <c r="H307" s="4">
        <v>61.641418272682102</v>
      </c>
      <c r="J307" s="7" t="str">
        <f t="shared" si="4"/>
        <v>0221</v>
      </c>
    </row>
    <row r="308" spans="1:10" ht="16" x14ac:dyDescent="0.2">
      <c r="A308" s="4" t="s">
        <v>179</v>
      </c>
      <c r="B308" s="4" t="s">
        <v>173</v>
      </c>
      <c r="C308" s="4" t="s">
        <v>790</v>
      </c>
      <c r="D308" s="4" t="s">
        <v>791</v>
      </c>
      <c r="E308" s="5">
        <v>322</v>
      </c>
      <c r="F308" s="4" t="s">
        <v>176</v>
      </c>
      <c r="G308" s="4">
        <v>24.8214700023109</v>
      </c>
      <c r="H308" s="4">
        <v>64.2711501607222</v>
      </c>
      <c r="J308" s="7" t="str">
        <f t="shared" si="4"/>
        <v>0142</v>
      </c>
    </row>
    <row r="309" spans="1:10" ht="16" x14ac:dyDescent="0.2">
      <c r="A309" s="4" t="s">
        <v>179</v>
      </c>
      <c r="B309" s="4" t="s">
        <v>173</v>
      </c>
      <c r="C309" s="4" t="s">
        <v>792</v>
      </c>
      <c r="D309" s="4" t="s">
        <v>793</v>
      </c>
      <c r="E309" s="5">
        <v>370</v>
      </c>
      <c r="F309" s="4" t="s">
        <v>176</v>
      </c>
      <c r="G309" s="4">
        <v>25.486944436201199</v>
      </c>
      <c r="H309" s="4">
        <v>65.014364843986499</v>
      </c>
      <c r="J309" s="7" t="str">
        <f t="shared" si="4"/>
        <v>0172</v>
      </c>
    </row>
    <row r="310" spans="1:10" ht="16" x14ac:dyDescent="0.2">
      <c r="A310" s="4" t="s">
        <v>172</v>
      </c>
      <c r="B310" s="4" t="s">
        <v>173</v>
      </c>
      <c r="C310" s="4" t="s">
        <v>794</v>
      </c>
      <c r="D310" s="4" t="s">
        <v>795</v>
      </c>
      <c r="E310" s="5">
        <v>1195</v>
      </c>
      <c r="F310" s="4" t="s">
        <v>176</v>
      </c>
      <c r="G310" s="4">
        <v>25.480339209485301</v>
      </c>
      <c r="H310" s="4">
        <v>64.9913133082744</v>
      </c>
      <c r="J310" s="7" t="str">
        <f t="shared" si="4"/>
        <v>04AB</v>
      </c>
    </row>
    <row r="311" spans="1:10" ht="16" x14ac:dyDescent="0.2">
      <c r="A311" s="4" t="s">
        <v>172</v>
      </c>
      <c r="B311" s="4" t="s">
        <v>173</v>
      </c>
      <c r="C311" s="4" t="s">
        <v>796</v>
      </c>
      <c r="D311" s="4" t="s">
        <v>797</v>
      </c>
      <c r="E311" s="5">
        <v>1196</v>
      </c>
      <c r="F311" s="4" t="s">
        <v>176</v>
      </c>
      <c r="G311" s="4">
        <v>25.474529004345499</v>
      </c>
      <c r="H311" s="4">
        <v>65.001359741622295</v>
      </c>
      <c r="J311" s="7" t="str">
        <f t="shared" si="4"/>
        <v>04AC</v>
      </c>
    </row>
    <row r="312" spans="1:10" ht="16" x14ac:dyDescent="0.2">
      <c r="A312" s="4" t="s">
        <v>172</v>
      </c>
      <c r="B312" s="4" t="s">
        <v>173</v>
      </c>
      <c r="C312" s="4" t="s">
        <v>798</v>
      </c>
      <c r="D312" s="4" t="s">
        <v>799</v>
      </c>
      <c r="E312" s="5">
        <v>1197</v>
      </c>
      <c r="F312" s="4" t="s">
        <v>176</v>
      </c>
      <c r="G312" s="4">
        <v>25.474267803454499</v>
      </c>
      <c r="H312" s="4">
        <v>65.0029635696377</v>
      </c>
      <c r="J312" s="7" t="str">
        <f t="shared" si="4"/>
        <v>04AD</v>
      </c>
    </row>
    <row r="313" spans="1:10" ht="16" x14ac:dyDescent="0.2">
      <c r="A313" s="4" t="s">
        <v>172</v>
      </c>
      <c r="B313" s="4" t="s">
        <v>173</v>
      </c>
      <c r="C313" s="4" t="s">
        <v>800</v>
      </c>
      <c r="D313" s="4" t="s">
        <v>801</v>
      </c>
      <c r="E313" s="5">
        <v>339</v>
      </c>
      <c r="F313" s="4" t="s">
        <v>176</v>
      </c>
      <c r="G313" s="4">
        <v>25.475763373481499</v>
      </c>
      <c r="H313" s="4">
        <v>65.030684092190896</v>
      </c>
      <c r="J313" s="7" t="str">
        <f t="shared" si="4"/>
        <v>0153</v>
      </c>
    </row>
    <row r="314" spans="1:10" ht="16" x14ac:dyDescent="0.2">
      <c r="A314" s="4" t="s">
        <v>179</v>
      </c>
      <c r="B314" s="4" t="s">
        <v>173</v>
      </c>
      <c r="C314" s="4" t="s">
        <v>802</v>
      </c>
      <c r="D314" s="4" t="s">
        <v>803</v>
      </c>
      <c r="E314" s="5">
        <v>15</v>
      </c>
      <c r="F314" s="4" t="s">
        <v>176</v>
      </c>
      <c r="G314" s="4">
        <v>24.968508812685599</v>
      </c>
      <c r="H314" s="4">
        <v>60.229264579314197</v>
      </c>
      <c r="J314" s="7" t="str">
        <f t="shared" si="4"/>
        <v>000F</v>
      </c>
    </row>
    <row r="315" spans="1:10" ht="16" x14ac:dyDescent="0.2">
      <c r="A315" s="4" t="s">
        <v>179</v>
      </c>
      <c r="B315" s="4" t="s">
        <v>173</v>
      </c>
      <c r="C315" s="4" t="s">
        <v>804</v>
      </c>
      <c r="D315" s="4" t="s">
        <v>805</v>
      </c>
      <c r="E315" s="5">
        <v>768</v>
      </c>
      <c r="F315" s="4" t="s">
        <v>176</v>
      </c>
      <c r="G315" s="4">
        <v>26.918143660859201</v>
      </c>
      <c r="H315" s="4">
        <v>60.476063373434698</v>
      </c>
      <c r="J315" s="7" t="str">
        <f t="shared" si="4"/>
        <v>0300</v>
      </c>
    </row>
    <row r="316" spans="1:10" ht="16" x14ac:dyDescent="0.2">
      <c r="A316" s="4" t="s">
        <v>172</v>
      </c>
      <c r="B316" s="4" t="s">
        <v>173</v>
      </c>
      <c r="C316" s="4" t="s">
        <v>806</v>
      </c>
      <c r="D316" s="4" t="s">
        <v>807</v>
      </c>
      <c r="E316" s="5">
        <v>128</v>
      </c>
      <c r="F316" s="4" t="s">
        <v>176</v>
      </c>
      <c r="G316" s="4">
        <v>22.685567755802602</v>
      </c>
      <c r="H316" s="4">
        <v>60.459604959082498</v>
      </c>
      <c r="J316" s="7" t="str">
        <f t="shared" si="4"/>
        <v>0080</v>
      </c>
    </row>
    <row r="317" spans="1:10" ht="16" x14ac:dyDescent="0.2">
      <c r="A317" s="4" t="s">
        <v>172</v>
      </c>
      <c r="B317" s="4" t="s">
        <v>173</v>
      </c>
      <c r="C317" s="4" t="s">
        <v>808</v>
      </c>
      <c r="D317" s="4" t="s">
        <v>809</v>
      </c>
      <c r="E317" s="5">
        <v>562</v>
      </c>
      <c r="F317" s="4" t="s">
        <v>176</v>
      </c>
      <c r="G317" s="4">
        <v>24.906619797974098</v>
      </c>
      <c r="H317" s="4">
        <v>60.6016744901357</v>
      </c>
      <c r="J317" s="7" t="str">
        <f t="shared" si="4"/>
        <v>0232</v>
      </c>
    </row>
    <row r="318" spans="1:10" ht="16" x14ac:dyDescent="0.2">
      <c r="A318" s="4" t="s">
        <v>179</v>
      </c>
      <c r="B318" s="4" t="s">
        <v>173</v>
      </c>
      <c r="C318" s="4" t="s">
        <v>810</v>
      </c>
      <c r="D318" s="4" t="s">
        <v>811</v>
      </c>
      <c r="E318" s="5">
        <v>379</v>
      </c>
      <c r="F318" s="4" t="s">
        <v>176</v>
      </c>
      <c r="G318" s="4">
        <v>27.8240564222858</v>
      </c>
      <c r="H318" s="4">
        <v>64.402313942173294</v>
      </c>
      <c r="J318" s="7" t="str">
        <f t="shared" si="4"/>
        <v>017B</v>
      </c>
    </row>
    <row r="319" spans="1:10" ht="16" x14ac:dyDescent="0.2">
      <c r="A319" s="4" t="s">
        <v>172</v>
      </c>
      <c r="B319" s="4" t="s">
        <v>173</v>
      </c>
      <c r="C319" s="4" t="s">
        <v>812</v>
      </c>
      <c r="D319" s="4" t="s">
        <v>813</v>
      </c>
      <c r="E319" s="5">
        <v>935</v>
      </c>
      <c r="F319" s="4" t="s">
        <v>176</v>
      </c>
      <c r="G319" s="4">
        <v>30.128321402635901</v>
      </c>
      <c r="H319" s="4">
        <v>63.322761434593502</v>
      </c>
      <c r="J319" s="7" t="str">
        <f t="shared" si="4"/>
        <v>03A7</v>
      </c>
    </row>
    <row r="320" spans="1:10" ht="16" x14ac:dyDescent="0.2">
      <c r="A320" s="4" t="s">
        <v>179</v>
      </c>
      <c r="B320" s="4" t="s">
        <v>173</v>
      </c>
      <c r="C320" s="4" t="s">
        <v>814</v>
      </c>
      <c r="D320" s="4" t="s">
        <v>815</v>
      </c>
      <c r="E320" s="5">
        <v>510</v>
      </c>
      <c r="F320" s="4" t="s">
        <v>176</v>
      </c>
      <c r="G320" s="4">
        <v>29.505260857809599</v>
      </c>
      <c r="H320" s="4">
        <v>61.559072166613198</v>
      </c>
      <c r="J320" s="7" t="str">
        <f t="shared" si="4"/>
        <v>01FE</v>
      </c>
    </row>
    <row r="321" spans="1:10" ht="16" x14ac:dyDescent="0.2">
      <c r="A321" s="4" t="s">
        <v>179</v>
      </c>
      <c r="B321" s="4" t="s">
        <v>173</v>
      </c>
      <c r="C321" s="4" t="s">
        <v>816</v>
      </c>
      <c r="D321" s="4" t="s">
        <v>817</v>
      </c>
      <c r="E321" s="5">
        <v>215</v>
      </c>
      <c r="F321" s="4" t="s">
        <v>176</v>
      </c>
      <c r="G321" s="4">
        <v>23.078063505682501</v>
      </c>
      <c r="H321" s="4">
        <v>62.052945218756904</v>
      </c>
      <c r="J321" s="7" t="str">
        <f t="shared" si="4"/>
        <v>00D7</v>
      </c>
    </row>
    <row r="322" spans="1:10" ht="16" x14ac:dyDescent="0.2">
      <c r="A322" s="4" t="s">
        <v>179</v>
      </c>
      <c r="B322" s="4" t="s">
        <v>173</v>
      </c>
      <c r="C322" s="4" t="s">
        <v>818</v>
      </c>
      <c r="D322" s="4" t="s">
        <v>819</v>
      </c>
      <c r="E322" s="5">
        <v>49</v>
      </c>
      <c r="F322" s="4" t="s">
        <v>176</v>
      </c>
      <c r="G322" s="4">
        <v>24.3665310635709</v>
      </c>
      <c r="H322" s="4">
        <v>61.050407945453699</v>
      </c>
      <c r="J322" s="7" t="str">
        <f t="shared" si="4"/>
        <v>0031</v>
      </c>
    </row>
    <row r="323" spans="1:10" ht="16" x14ac:dyDescent="0.2">
      <c r="A323" s="4" t="s">
        <v>179</v>
      </c>
      <c r="B323" s="4" t="s">
        <v>173</v>
      </c>
      <c r="C323" s="4" t="s">
        <v>820</v>
      </c>
      <c r="D323" s="4" t="s">
        <v>821</v>
      </c>
      <c r="E323" s="5">
        <v>10</v>
      </c>
      <c r="F323" s="4" t="s">
        <v>176</v>
      </c>
      <c r="G323" s="4">
        <v>24.933787879040501</v>
      </c>
      <c r="H323" s="4">
        <v>60.199034082969597</v>
      </c>
      <c r="J323" s="7" t="str">
        <f t="shared" ref="J323:J386" si="5">DEC2HEX(E323,4)</f>
        <v>000A</v>
      </c>
    </row>
    <row r="324" spans="1:10" ht="16" x14ac:dyDescent="0.2">
      <c r="A324" s="4" t="s">
        <v>179</v>
      </c>
      <c r="B324" s="4" t="s">
        <v>173</v>
      </c>
      <c r="C324" s="4" t="s">
        <v>822</v>
      </c>
      <c r="D324" s="4" t="s">
        <v>823</v>
      </c>
      <c r="E324" s="5">
        <v>1328</v>
      </c>
      <c r="F324" s="4" t="s">
        <v>176</v>
      </c>
      <c r="G324" s="4">
        <v>24.935841156420398</v>
      </c>
      <c r="H324" s="4">
        <v>60.207419265949902</v>
      </c>
      <c r="J324" s="7" t="str">
        <f t="shared" si="5"/>
        <v>0530</v>
      </c>
    </row>
    <row r="325" spans="1:10" ht="16" x14ac:dyDescent="0.2">
      <c r="A325" s="4" t="s">
        <v>172</v>
      </c>
      <c r="B325" s="4" t="s">
        <v>173</v>
      </c>
      <c r="C325" s="4" t="s">
        <v>824</v>
      </c>
      <c r="D325" s="4" t="s">
        <v>825</v>
      </c>
      <c r="E325" s="5">
        <v>1034</v>
      </c>
      <c r="F325" s="4" t="s">
        <v>176</v>
      </c>
      <c r="G325" s="4">
        <v>24.936214474992699</v>
      </c>
      <c r="H325" s="4">
        <v>60.212392081278601</v>
      </c>
      <c r="J325" s="7" t="str">
        <f t="shared" si="5"/>
        <v>040A</v>
      </c>
    </row>
    <row r="326" spans="1:10" ht="16" x14ac:dyDescent="0.2">
      <c r="A326" s="4" t="s">
        <v>172</v>
      </c>
      <c r="B326" s="4" t="s">
        <v>173</v>
      </c>
      <c r="C326" s="4" t="s">
        <v>826</v>
      </c>
      <c r="D326" s="4" t="s">
        <v>827</v>
      </c>
      <c r="E326" s="5">
        <v>1346</v>
      </c>
      <c r="F326" s="4" t="s">
        <v>176</v>
      </c>
      <c r="G326" s="4">
        <v>27.5359131609288</v>
      </c>
      <c r="H326" s="4">
        <v>66.714091852042401</v>
      </c>
      <c r="J326" s="7" t="str">
        <f t="shared" si="5"/>
        <v>0542</v>
      </c>
    </row>
    <row r="327" spans="1:10" ht="16" x14ac:dyDescent="0.2">
      <c r="A327" s="4" t="s">
        <v>172</v>
      </c>
      <c r="B327" s="4" t="s">
        <v>173</v>
      </c>
      <c r="C327" s="4" t="s">
        <v>828</v>
      </c>
      <c r="D327" s="4" t="s">
        <v>829</v>
      </c>
      <c r="E327" s="5">
        <v>1055</v>
      </c>
      <c r="F327" s="4" t="s">
        <v>176</v>
      </c>
      <c r="G327" s="4">
        <v>28.8157919692927</v>
      </c>
      <c r="H327" s="4">
        <v>61.134618149703101</v>
      </c>
      <c r="J327" s="7" t="str">
        <f t="shared" si="5"/>
        <v>041F</v>
      </c>
    </row>
    <row r="328" spans="1:10" ht="16" x14ac:dyDescent="0.2">
      <c r="A328" s="4" t="s">
        <v>179</v>
      </c>
      <c r="B328" s="4" t="s">
        <v>173</v>
      </c>
      <c r="C328" s="4" t="s">
        <v>830</v>
      </c>
      <c r="D328" s="4" t="s">
        <v>831</v>
      </c>
      <c r="E328" s="5">
        <v>356</v>
      </c>
      <c r="F328" s="4" t="s">
        <v>176</v>
      </c>
      <c r="G328" s="4">
        <v>23.993500022616399</v>
      </c>
      <c r="H328" s="4">
        <v>66.7873473554112</v>
      </c>
      <c r="J328" s="7" t="str">
        <f t="shared" si="5"/>
        <v>0164</v>
      </c>
    </row>
    <row r="329" spans="1:10" ht="16" x14ac:dyDescent="0.2">
      <c r="A329" s="4" t="s">
        <v>172</v>
      </c>
      <c r="B329" s="4" t="s">
        <v>203</v>
      </c>
      <c r="C329" s="4" t="s">
        <v>832</v>
      </c>
      <c r="D329" s="4" t="s">
        <v>833</v>
      </c>
      <c r="E329" s="5">
        <v>882</v>
      </c>
      <c r="F329" s="4" t="s">
        <v>176</v>
      </c>
      <c r="G329" s="4">
        <v>27.247720626229398</v>
      </c>
      <c r="H329" s="4">
        <v>63.522198096467598</v>
      </c>
      <c r="J329" s="7" t="str">
        <f t="shared" si="5"/>
        <v>0372</v>
      </c>
    </row>
    <row r="330" spans="1:10" ht="16" x14ac:dyDescent="0.2">
      <c r="A330" s="4" t="s">
        <v>172</v>
      </c>
      <c r="B330" s="4" t="s">
        <v>173</v>
      </c>
      <c r="C330" s="4" t="s">
        <v>834</v>
      </c>
      <c r="D330" s="4" t="s">
        <v>835</v>
      </c>
      <c r="E330" s="5">
        <v>687</v>
      </c>
      <c r="F330" s="4" t="s">
        <v>176</v>
      </c>
      <c r="G330" s="4">
        <v>22.941600755279101</v>
      </c>
      <c r="H330" s="4">
        <v>62.550531048239002</v>
      </c>
      <c r="J330" s="7" t="str">
        <f t="shared" si="5"/>
        <v>02AF</v>
      </c>
    </row>
    <row r="331" spans="1:10" ht="16" x14ac:dyDescent="0.2">
      <c r="A331" s="4" t="s">
        <v>172</v>
      </c>
      <c r="B331" s="4" t="s">
        <v>173</v>
      </c>
      <c r="C331" s="4" t="s">
        <v>836</v>
      </c>
      <c r="D331" s="4" t="s">
        <v>837</v>
      </c>
      <c r="E331" s="5">
        <v>393</v>
      </c>
      <c r="F331" s="4" t="s">
        <v>176</v>
      </c>
      <c r="G331" s="4">
        <v>28.571836856131601</v>
      </c>
      <c r="H331" s="4">
        <v>64.928019967289401</v>
      </c>
      <c r="J331" s="7" t="str">
        <f t="shared" si="5"/>
        <v>0189</v>
      </c>
    </row>
    <row r="332" spans="1:10" ht="16" x14ac:dyDescent="0.2">
      <c r="A332" s="4" t="s">
        <v>172</v>
      </c>
      <c r="B332" s="4" t="s">
        <v>173</v>
      </c>
      <c r="C332" s="4" t="s">
        <v>838</v>
      </c>
      <c r="D332" s="4" t="s">
        <v>839</v>
      </c>
      <c r="E332" s="5">
        <v>1000</v>
      </c>
      <c r="F332" s="4" t="s">
        <v>695</v>
      </c>
      <c r="G332" s="4">
        <v>32.1768081312795</v>
      </c>
      <c r="H332" s="4">
        <v>62.116980000100497</v>
      </c>
      <c r="J332" s="7" t="str">
        <f t="shared" si="5"/>
        <v>03E8</v>
      </c>
    </row>
    <row r="333" spans="1:10" ht="16" x14ac:dyDescent="0.2">
      <c r="A333" s="4" t="s">
        <v>179</v>
      </c>
      <c r="B333" s="4" t="s">
        <v>173</v>
      </c>
      <c r="C333" s="4" t="s">
        <v>840</v>
      </c>
      <c r="D333" s="4" t="s">
        <v>841</v>
      </c>
      <c r="E333" s="5">
        <v>237</v>
      </c>
      <c r="F333" s="4" t="s">
        <v>176</v>
      </c>
      <c r="G333" s="4">
        <v>25.189920954132099</v>
      </c>
      <c r="H333" s="4">
        <v>62.257834973756097</v>
      </c>
      <c r="J333" s="7" t="str">
        <f t="shared" si="5"/>
        <v>00ED</v>
      </c>
    </row>
    <row r="334" spans="1:10" ht="16" x14ac:dyDescent="0.2">
      <c r="A334" s="4" t="s">
        <v>179</v>
      </c>
      <c r="B334" s="4" t="s">
        <v>173</v>
      </c>
      <c r="C334" s="4" t="s">
        <v>842</v>
      </c>
      <c r="D334" s="4" t="s">
        <v>843</v>
      </c>
      <c r="E334" s="5">
        <v>400</v>
      </c>
      <c r="F334" s="4" t="s">
        <v>176</v>
      </c>
      <c r="G334" s="4">
        <v>27.1689618452316</v>
      </c>
      <c r="H334" s="4">
        <v>62.3021128523161</v>
      </c>
      <c r="J334" s="7" t="str">
        <f t="shared" si="5"/>
        <v>0190</v>
      </c>
    </row>
    <row r="335" spans="1:10" ht="16" x14ac:dyDescent="0.2">
      <c r="A335" s="4" t="s">
        <v>172</v>
      </c>
      <c r="B335" s="4" t="s">
        <v>173</v>
      </c>
      <c r="C335" s="4" t="s">
        <v>844</v>
      </c>
      <c r="D335" s="4" t="s">
        <v>845</v>
      </c>
      <c r="E335" s="5">
        <v>1210</v>
      </c>
      <c r="F335" s="4" t="s">
        <v>176</v>
      </c>
      <c r="G335" s="4">
        <v>27.173685094610299</v>
      </c>
      <c r="H335" s="4">
        <v>62.325310493177</v>
      </c>
      <c r="J335" s="7" t="str">
        <f t="shared" si="5"/>
        <v>04BA</v>
      </c>
    </row>
    <row r="336" spans="1:10" ht="16" x14ac:dyDescent="0.2">
      <c r="A336" s="4" t="s">
        <v>172</v>
      </c>
      <c r="B336" s="4" t="s">
        <v>173</v>
      </c>
      <c r="C336" s="4" t="s">
        <v>846</v>
      </c>
      <c r="D336" s="4" t="s">
        <v>847</v>
      </c>
      <c r="E336" s="5">
        <v>1211</v>
      </c>
      <c r="F336" s="4" t="s">
        <v>176</v>
      </c>
      <c r="G336" s="4">
        <v>27.177612240730198</v>
      </c>
      <c r="H336" s="4">
        <v>62.336741177980599</v>
      </c>
      <c r="J336" s="7" t="str">
        <f t="shared" si="5"/>
        <v>04BB</v>
      </c>
    </row>
    <row r="337" spans="1:10" ht="16" x14ac:dyDescent="0.2">
      <c r="A337" s="4" t="s">
        <v>172</v>
      </c>
      <c r="B337" s="4" t="s">
        <v>173</v>
      </c>
      <c r="C337" s="4" t="s">
        <v>848</v>
      </c>
      <c r="D337" s="4" t="s">
        <v>849</v>
      </c>
      <c r="E337" s="5">
        <v>1212</v>
      </c>
      <c r="F337" s="4" t="s">
        <v>176</v>
      </c>
      <c r="G337" s="4">
        <v>27.1712857879015</v>
      </c>
      <c r="H337" s="4">
        <v>62.314030403012701</v>
      </c>
      <c r="J337" s="7" t="str">
        <f t="shared" si="5"/>
        <v>04BC</v>
      </c>
    </row>
    <row r="338" spans="1:10" ht="16" x14ac:dyDescent="0.2">
      <c r="A338" s="4" t="s">
        <v>179</v>
      </c>
      <c r="B338" s="4" t="s">
        <v>173</v>
      </c>
      <c r="C338" s="4" t="s">
        <v>850</v>
      </c>
      <c r="D338" s="4" t="s">
        <v>851</v>
      </c>
      <c r="E338" s="5">
        <v>3820</v>
      </c>
      <c r="F338" s="4" t="s">
        <v>695</v>
      </c>
      <c r="G338" s="4">
        <v>30.5282186090799</v>
      </c>
      <c r="H338" s="4">
        <v>59.465577026813101</v>
      </c>
      <c r="J338" s="7" t="str">
        <f t="shared" si="5"/>
        <v>0EEC</v>
      </c>
    </row>
    <row r="339" spans="1:10" ht="16" x14ac:dyDescent="0.2">
      <c r="A339" s="4" t="s">
        <v>172</v>
      </c>
      <c r="B339" s="4" t="s">
        <v>173</v>
      </c>
      <c r="C339" s="4" t="s">
        <v>852</v>
      </c>
      <c r="D339" s="4" t="s">
        <v>853</v>
      </c>
      <c r="E339" s="5">
        <v>306</v>
      </c>
      <c r="F339" s="4" t="s">
        <v>176</v>
      </c>
      <c r="G339" s="4">
        <v>22.714187507565299</v>
      </c>
      <c r="H339" s="4">
        <v>63.675767579796002</v>
      </c>
      <c r="J339" s="7" t="str">
        <f t="shared" si="5"/>
        <v>0132</v>
      </c>
    </row>
    <row r="340" spans="1:10" ht="16" x14ac:dyDescent="0.2">
      <c r="A340" s="4" t="s">
        <v>179</v>
      </c>
      <c r="B340" s="4" t="s">
        <v>173</v>
      </c>
      <c r="C340" s="4" t="s">
        <v>854</v>
      </c>
      <c r="D340" s="4" t="s">
        <v>855</v>
      </c>
      <c r="E340" s="5">
        <v>261</v>
      </c>
      <c r="F340" s="4" t="s">
        <v>176</v>
      </c>
      <c r="G340" s="4">
        <v>24.3958400266757</v>
      </c>
      <c r="H340" s="4">
        <v>62.347127506499902</v>
      </c>
      <c r="J340" s="7" t="str">
        <f t="shared" si="5"/>
        <v>0105</v>
      </c>
    </row>
    <row r="341" spans="1:10" ht="16" x14ac:dyDescent="0.2">
      <c r="A341" s="4" t="s">
        <v>172</v>
      </c>
      <c r="B341" s="4" t="s">
        <v>173</v>
      </c>
      <c r="C341" s="4" t="s">
        <v>856</v>
      </c>
      <c r="D341" s="4" t="s">
        <v>857</v>
      </c>
      <c r="E341" s="5">
        <v>258</v>
      </c>
      <c r="F341" s="4" t="s">
        <v>176</v>
      </c>
      <c r="G341" s="4">
        <v>25.557052835456702</v>
      </c>
      <c r="H341" s="4">
        <v>63.373115680859897</v>
      </c>
      <c r="J341" s="7" t="str">
        <f t="shared" si="5"/>
        <v>0102</v>
      </c>
    </row>
    <row r="342" spans="1:10" ht="16" x14ac:dyDescent="0.2">
      <c r="A342" s="4" t="s">
        <v>172</v>
      </c>
      <c r="B342" s="4" t="s">
        <v>173</v>
      </c>
      <c r="C342" s="4" t="s">
        <v>858</v>
      </c>
      <c r="D342" s="4" t="s">
        <v>859</v>
      </c>
      <c r="E342" s="5">
        <v>127</v>
      </c>
      <c r="F342" s="4" t="s">
        <v>176</v>
      </c>
      <c r="G342" s="4">
        <v>22.515313058134002</v>
      </c>
      <c r="H342" s="4">
        <v>60.423248121912501</v>
      </c>
      <c r="J342" s="7" t="str">
        <f t="shared" si="5"/>
        <v>007F</v>
      </c>
    </row>
    <row r="343" spans="1:10" ht="16" x14ac:dyDescent="0.2">
      <c r="A343" s="4" t="s">
        <v>172</v>
      </c>
      <c r="B343" s="4" t="s">
        <v>173</v>
      </c>
      <c r="C343" s="4" t="s">
        <v>860</v>
      </c>
      <c r="D343" s="4" t="s">
        <v>861</v>
      </c>
      <c r="E343" s="5">
        <v>819</v>
      </c>
      <c r="F343" s="4" t="s">
        <v>176</v>
      </c>
      <c r="G343" s="4">
        <v>25.7550083622871</v>
      </c>
      <c r="H343" s="4">
        <v>64.914622311326795</v>
      </c>
      <c r="J343" s="7" t="str">
        <f t="shared" si="5"/>
        <v>0333</v>
      </c>
    </row>
    <row r="344" spans="1:10" ht="16" x14ac:dyDescent="0.2">
      <c r="A344" s="4" t="s">
        <v>179</v>
      </c>
      <c r="B344" s="4" t="s">
        <v>180</v>
      </c>
      <c r="C344" s="4" t="s">
        <v>862</v>
      </c>
      <c r="D344" s="4" t="s">
        <v>863</v>
      </c>
      <c r="E344" s="5">
        <v>69</v>
      </c>
      <c r="F344" s="4" t="s">
        <v>176</v>
      </c>
      <c r="G344" s="4">
        <v>24.860170890931599</v>
      </c>
      <c r="H344" s="4">
        <v>60.2234384567764</v>
      </c>
      <c r="J344" s="7" t="str">
        <f t="shared" si="5"/>
        <v>0045</v>
      </c>
    </row>
    <row r="345" spans="1:10" ht="16" x14ac:dyDescent="0.2">
      <c r="A345" s="4" t="s">
        <v>172</v>
      </c>
      <c r="B345" s="4" t="s">
        <v>173</v>
      </c>
      <c r="C345" s="4" t="s">
        <v>864</v>
      </c>
      <c r="D345" s="4" t="s">
        <v>865</v>
      </c>
      <c r="E345" s="5">
        <v>59</v>
      </c>
      <c r="F345" s="4" t="s">
        <v>176</v>
      </c>
      <c r="G345" s="4">
        <v>23.551767231772899</v>
      </c>
      <c r="H345" s="4">
        <v>60.098185246334502</v>
      </c>
      <c r="J345" s="7" t="str">
        <f t="shared" si="5"/>
        <v>003B</v>
      </c>
    </row>
    <row r="346" spans="1:10" ht="16" x14ac:dyDescent="0.2">
      <c r="A346" s="4" t="s">
        <v>179</v>
      </c>
      <c r="B346" s="4" t="s">
        <v>180</v>
      </c>
      <c r="C346" s="4" t="s">
        <v>866</v>
      </c>
      <c r="D346" s="4" t="s">
        <v>867</v>
      </c>
      <c r="E346" s="5">
        <v>657</v>
      </c>
      <c r="F346" s="4" t="s">
        <v>176</v>
      </c>
      <c r="G346" s="4">
        <v>24.8836462215558</v>
      </c>
      <c r="H346" s="4">
        <v>60.230129482780697</v>
      </c>
      <c r="J346" s="7" t="str">
        <f t="shared" si="5"/>
        <v>0291</v>
      </c>
    </row>
    <row r="347" spans="1:10" ht="16" x14ac:dyDescent="0.2">
      <c r="A347" s="4" t="s">
        <v>172</v>
      </c>
      <c r="B347" s="4" t="s">
        <v>173</v>
      </c>
      <c r="C347" s="4" t="s">
        <v>868</v>
      </c>
      <c r="D347" s="4" t="s">
        <v>869</v>
      </c>
      <c r="E347" s="5">
        <v>1214</v>
      </c>
      <c r="F347" s="4" t="s">
        <v>176</v>
      </c>
      <c r="G347" s="4">
        <v>22.9407968812665</v>
      </c>
      <c r="H347" s="4">
        <v>62.647730726181599</v>
      </c>
      <c r="J347" s="7" t="str">
        <f t="shared" si="5"/>
        <v>04BE</v>
      </c>
    </row>
    <row r="348" spans="1:10" ht="16" x14ac:dyDescent="0.2">
      <c r="A348" s="4" t="s">
        <v>172</v>
      </c>
      <c r="B348" s="4" t="s">
        <v>173</v>
      </c>
      <c r="C348" s="4" t="s">
        <v>870</v>
      </c>
      <c r="D348" s="4" t="s">
        <v>871</v>
      </c>
      <c r="E348" s="5">
        <v>1216</v>
      </c>
      <c r="F348" s="4" t="s">
        <v>176</v>
      </c>
      <c r="G348" s="4">
        <v>23.137518000292999</v>
      </c>
      <c r="H348" s="4">
        <v>61.989989659061202</v>
      </c>
      <c r="J348" s="7" t="str">
        <f t="shared" si="5"/>
        <v>04C0</v>
      </c>
    </row>
    <row r="349" spans="1:10" ht="16" x14ac:dyDescent="0.2">
      <c r="A349" s="4" t="s">
        <v>172</v>
      </c>
      <c r="B349" s="4" t="s">
        <v>203</v>
      </c>
      <c r="C349" s="4" t="s">
        <v>872</v>
      </c>
      <c r="D349" s="4" t="s">
        <v>873</v>
      </c>
      <c r="E349" s="5">
        <v>965</v>
      </c>
      <c r="F349" s="4" t="s">
        <v>176</v>
      </c>
      <c r="G349" s="4">
        <v>29.7443970279163</v>
      </c>
      <c r="H349" s="4">
        <v>61.791248273877997</v>
      </c>
      <c r="J349" s="7" t="str">
        <f t="shared" si="5"/>
        <v>03C5</v>
      </c>
    </row>
    <row r="350" spans="1:10" ht="16" x14ac:dyDescent="0.2">
      <c r="A350" s="4" t="s">
        <v>179</v>
      </c>
      <c r="B350" s="4" t="s">
        <v>173</v>
      </c>
      <c r="C350" s="4" t="s">
        <v>874</v>
      </c>
      <c r="D350" s="4" t="s">
        <v>875</v>
      </c>
      <c r="E350" s="5">
        <v>220</v>
      </c>
      <c r="F350" s="4" t="s">
        <v>176</v>
      </c>
      <c r="G350" s="4">
        <v>21.785723219132201</v>
      </c>
      <c r="H350" s="4">
        <v>61.477772097500399</v>
      </c>
      <c r="J350" s="7" t="str">
        <f t="shared" si="5"/>
        <v>00DC</v>
      </c>
    </row>
    <row r="351" spans="1:10" ht="16" x14ac:dyDescent="0.2">
      <c r="A351" s="4" t="s">
        <v>172</v>
      </c>
      <c r="B351" s="4" t="s">
        <v>203</v>
      </c>
      <c r="C351" s="4" t="s">
        <v>876</v>
      </c>
      <c r="D351" s="4" t="s">
        <v>877</v>
      </c>
      <c r="E351" s="5">
        <v>473</v>
      </c>
      <c r="F351" s="4" t="s">
        <v>176</v>
      </c>
      <c r="G351" s="4">
        <v>29.1020662896725</v>
      </c>
      <c r="H351" s="4">
        <v>63.557040928003403</v>
      </c>
      <c r="J351" s="7" t="str">
        <f t="shared" si="5"/>
        <v>01D9</v>
      </c>
    </row>
    <row r="352" spans="1:10" ht="16" x14ac:dyDescent="0.2">
      <c r="A352" s="4" t="s">
        <v>179</v>
      </c>
      <c r="B352" s="4" t="s">
        <v>173</v>
      </c>
      <c r="C352" s="4" t="s">
        <v>878</v>
      </c>
      <c r="D352" s="4" t="s">
        <v>879</v>
      </c>
      <c r="E352" s="5">
        <v>23</v>
      </c>
      <c r="F352" s="4" t="s">
        <v>176</v>
      </c>
      <c r="G352" s="4">
        <v>25.649165406724801</v>
      </c>
      <c r="H352" s="4">
        <v>60.396707957335998</v>
      </c>
      <c r="J352" s="7" t="str">
        <f t="shared" si="5"/>
        <v>0017</v>
      </c>
    </row>
    <row r="353" spans="1:10" ht="16" x14ac:dyDescent="0.2">
      <c r="A353" s="4" t="s">
        <v>172</v>
      </c>
      <c r="B353" s="4" t="s">
        <v>173</v>
      </c>
      <c r="C353" s="4" t="s">
        <v>880</v>
      </c>
      <c r="D353" s="4" t="s">
        <v>881</v>
      </c>
      <c r="E353" s="5">
        <v>919</v>
      </c>
      <c r="F353" s="4" t="s">
        <v>176</v>
      </c>
      <c r="G353" s="4">
        <v>29.9787206533254</v>
      </c>
      <c r="H353" s="4">
        <v>62.089318997428698</v>
      </c>
      <c r="J353" s="7" t="str">
        <f t="shared" si="5"/>
        <v>0397</v>
      </c>
    </row>
    <row r="354" spans="1:10" ht="16" x14ac:dyDescent="0.2">
      <c r="A354" s="4" t="s">
        <v>179</v>
      </c>
      <c r="B354" s="4" t="s">
        <v>180</v>
      </c>
      <c r="C354" s="4" t="s">
        <v>882</v>
      </c>
      <c r="D354" s="4" t="s">
        <v>883</v>
      </c>
      <c r="E354" s="5">
        <v>553</v>
      </c>
      <c r="F354" s="4" t="s">
        <v>176</v>
      </c>
      <c r="G354" s="4">
        <v>25.037258859639898</v>
      </c>
      <c r="H354" s="4">
        <v>60.2766625046022</v>
      </c>
      <c r="J354" s="7" t="str">
        <f t="shared" si="5"/>
        <v>0229</v>
      </c>
    </row>
    <row r="355" spans="1:10" ht="16" x14ac:dyDescent="0.2">
      <c r="A355" s="4" t="s">
        <v>179</v>
      </c>
      <c r="B355" s="4" t="s">
        <v>180</v>
      </c>
      <c r="C355" s="4" t="s">
        <v>884</v>
      </c>
      <c r="D355" s="4" t="s">
        <v>885</v>
      </c>
      <c r="E355" s="5">
        <v>551</v>
      </c>
      <c r="F355" s="4" t="s">
        <v>176</v>
      </c>
      <c r="G355" s="4">
        <v>24.9941038407867</v>
      </c>
      <c r="H355" s="4">
        <v>60.242470982049198</v>
      </c>
      <c r="J355" s="7" t="str">
        <f t="shared" si="5"/>
        <v>0227</v>
      </c>
    </row>
    <row r="356" spans="1:10" ht="16" x14ac:dyDescent="0.2">
      <c r="A356" s="4" t="s">
        <v>172</v>
      </c>
      <c r="B356" s="4" t="s">
        <v>173</v>
      </c>
      <c r="C356" s="4" t="s">
        <v>886</v>
      </c>
      <c r="D356" s="4" t="s">
        <v>887</v>
      </c>
      <c r="E356" s="5">
        <v>1217</v>
      </c>
      <c r="F356" s="4" t="s">
        <v>176</v>
      </c>
      <c r="G356" s="4">
        <v>27.974403740302598</v>
      </c>
      <c r="H356" s="4">
        <v>60.927602507080302</v>
      </c>
      <c r="J356" s="7" t="str">
        <f t="shared" si="5"/>
        <v>04C1</v>
      </c>
    </row>
    <row r="357" spans="1:10" ht="16" x14ac:dyDescent="0.2">
      <c r="A357" s="4" t="s">
        <v>179</v>
      </c>
      <c r="B357" s="4" t="s">
        <v>173</v>
      </c>
      <c r="C357" s="4" t="s">
        <v>888</v>
      </c>
      <c r="D357" s="4" t="s">
        <v>889</v>
      </c>
      <c r="E357" s="5">
        <v>517</v>
      </c>
      <c r="F357" s="4" t="s">
        <v>176</v>
      </c>
      <c r="G357" s="4">
        <v>29.384694532268401</v>
      </c>
      <c r="H357" s="4">
        <v>61.761756744923503</v>
      </c>
      <c r="J357" s="7" t="str">
        <f t="shared" si="5"/>
        <v>0205</v>
      </c>
    </row>
    <row r="358" spans="1:10" ht="16" x14ac:dyDescent="0.2">
      <c r="A358" s="4" t="s">
        <v>179</v>
      </c>
      <c r="B358" s="4" t="s">
        <v>173</v>
      </c>
      <c r="C358" s="4" t="s">
        <v>890</v>
      </c>
      <c r="D358" s="4" t="s">
        <v>891</v>
      </c>
      <c r="E358" s="5">
        <v>564</v>
      </c>
      <c r="F358" s="4" t="s">
        <v>176</v>
      </c>
      <c r="G358" s="4">
        <v>25.050747345671599</v>
      </c>
      <c r="H358" s="4">
        <v>60.500416984489597</v>
      </c>
      <c r="J358" s="7" t="str">
        <f t="shared" si="5"/>
        <v>0234</v>
      </c>
    </row>
    <row r="359" spans="1:10" ht="16" x14ac:dyDescent="0.2">
      <c r="A359" s="4" t="s">
        <v>172</v>
      </c>
      <c r="B359" s="4" t="s">
        <v>173</v>
      </c>
      <c r="C359" s="4" t="s">
        <v>892</v>
      </c>
      <c r="D359" s="4" t="s">
        <v>893</v>
      </c>
      <c r="E359" s="5">
        <v>757</v>
      </c>
      <c r="F359" s="4" t="s">
        <v>176</v>
      </c>
      <c r="G359" s="4">
        <v>26.043517990195301</v>
      </c>
      <c r="H359" s="4">
        <v>63.662942739567001</v>
      </c>
      <c r="J359" s="7" t="str">
        <f t="shared" si="5"/>
        <v>02F5</v>
      </c>
    </row>
    <row r="360" spans="1:10" ht="16" x14ac:dyDescent="0.2">
      <c r="A360" s="4" t="s">
        <v>172</v>
      </c>
      <c r="B360" s="4" t="s">
        <v>173</v>
      </c>
      <c r="C360" s="4" t="s">
        <v>894</v>
      </c>
      <c r="D360" s="4" t="s">
        <v>895</v>
      </c>
      <c r="E360" s="5">
        <v>1218</v>
      </c>
      <c r="F360" s="4" t="s">
        <v>176</v>
      </c>
      <c r="G360" s="4">
        <v>26.0311918767535</v>
      </c>
      <c r="H360" s="4">
        <v>63.678988737656503</v>
      </c>
      <c r="J360" s="7" t="str">
        <f t="shared" si="5"/>
        <v>04C2</v>
      </c>
    </row>
    <row r="361" spans="1:10" ht="16" x14ac:dyDescent="0.2">
      <c r="A361" s="4" t="s">
        <v>179</v>
      </c>
      <c r="B361" s="4" t="s">
        <v>173</v>
      </c>
      <c r="C361" s="4" t="s">
        <v>896</v>
      </c>
      <c r="D361" s="4" t="s">
        <v>897</v>
      </c>
      <c r="E361" s="5">
        <v>331</v>
      </c>
      <c r="F361" s="4" t="s">
        <v>176</v>
      </c>
      <c r="G361" s="4">
        <v>25.983615028915601</v>
      </c>
      <c r="H361" s="4">
        <v>63.684368974107898</v>
      </c>
      <c r="J361" s="7" t="str">
        <f t="shared" si="5"/>
        <v>014B</v>
      </c>
    </row>
    <row r="362" spans="1:10" ht="16" x14ac:dyDescent="0.2">
      <c r="A362" s="4" t="s">
        <v>179</v>
      </c>
      <c r="B362" s="4" t="s">
        <v>173</v>
      </c>
      <c r="C362" s="4" t="s">
        <v>898</v>
      </c>
      <c r="D362" s="4" t="s">
        <v>899</v>
      </c>
      <c r="E362" s="5">
        <v>305</v>
      </c>
      <c r="F362" s="4" t="s">
        <v>176</v>
      </c>
      <c r="G362" s="4">
        <v>22.789891346438999</v>
      </c>
      <c r="H362" s="4">
        <v>63.596797103352799</v>
      </c>
      <c r="J362" s="7" t="str">
        <f t="shared" si="5"/>
        <v>0131</v>
      </c>
    </row>
    <row r="363" spans="1:10" ht="16" x14ac:dyDescent="0.2">
      <c r="A363" s="4" t="s">
        <v>179</v>
      </c>
      <c r="B363" s="4" t="s">
        <v>173</v>
      </c>
      <c r="C363" s="4" t="s">
        <v>900</v>
      </c>
      <c r="D363" s="4" t="s">
        <v>901</v>
      </c>
      <c r="E363" s="5">
        <v>519</v>
      </c>
      <c r="F363" s="4" t="s">
        <v>176</v>
      </c>
      <c r="G363" s="4">
        <v>28.9266856982658</v>
      </c>
      <c r="H363" s="4">
        <v>61.862943082029602</v>
      </c>
      <c r="J363" s="7" t="str">
        <f t="shared" si="5"/>
        <v>0207</v>
      </c>
    </row>
    <row r="364" spans="1:10" ht="16" x14ac:dyDescent="0.2">
      <c r="A364" s="4" t="s">
        <v>172</v>
      </c>
      <c r="B364" s="4" t="s">
        <v>203</v>
      </c>
      <c r="C364" s="4" t="s">
        <v>902</v>
      </c>
      <c r="D364" s="4" t="s">
        <v>902</v>
      </c>
      <c r="E364" s="5">
        <v>99994</v>
      </c>
      <c r="F364" s="4" t="s">
        <v>176</v>
      </c>
      <c r="G364" s="4">
        <v>25.022045600358201</v>
      </c>
      <c r="H364" s="4">
        <v>64.605550524049406</v>
      </c>
      <c r="J364" s="7" t="e">
        <f t="shared" si="5"/>
        <v>#NUM!</v>
      </c>
    </row>
    <row r="365" spans="1:10" ht="16" x14ac:dyDescent="0.2">
      <c r="A365" s="4" t="s">
        <v>172</v>
      </c>
      <c r="B365" s="4" t="s">
        <v>173</v>
      </c>
      <c r="C365" s="4" t="s">
        <v>903</v>
      </c>
      <c r="D365" s="4" t="s">
        <v>904</v>
      </c>
      <c r="E365" s="5">
        <v>335</v>
      </c>
      <c r="F365" s="4" t="s">
        <v>176</v>
      </c>
      <c r="G365" s="4">
        <v>24.490964799539199</v>
      </c>
      <c r="H365" s="4">
        <v>64.685209830770006</v>
      </c>
      <c r="J365" s="7" t="str">
        <f t="shared" si="5"/>
        <v>014F</v>
      </c>
    </row>
    <row r="366" spans="1:10" ht="16" x14ac:dyDescent="0.2">
      <c r="A366" s="4" t="s">
        <v>172</v>
      </c>
      <c r="B366" s="4" t="s">
        <v>203</v>
      </c>
      <c r="C366" s="4" t="s">
        <v>905</v>
      </c>
      <c r="D366" s="4" t="s">
        <v>906</v>
      </c>
      <c r="E366" s="5">
        <v>99998</v>
      </c>
      <c r="F366" s="4" t="s">
        <v>176</v>
      </c>
      <c r="G366" s="4">
        <v>28.100614462073501</v>
      </c>
      <c r="H366" s="4">
        <v>64.362960840712205</v>
      </c>
      <c r="J366" s="7" t="e">
        <f t="shared" si="5"/>
        <v>#NUM!</v>
      </c>
    </row>
    <row r="367" spans="1:10" ht="16" x14ac:dyDescent="0.2">
      <c r="A367" s="4" t="s">
        <v>172</v>
      </c>
      <c r="B367" s="4" t="s">
        <v>173</v>
      </c>
      <c r="C367" s="4" t="s">
        <v>907</v>
      </c>
      <c r="D367" s="4" t="s">
        <v>908</v>
      </c>
      <c r="E367" s="5">
        <v>490</v>
      </c>
      <c r="F367" s="4" t="s">
        <v>176</v>
      </c>
      <c r="G367" s="4">
        <v>28.107813063929601</v>
      </c>
      <c r="H367" s="4">
        <v>60.912375584847801</v>
      </c>
      <c r="J367" s="7" t="str">
        <f t="shared" si="5"/>
        <v>01EA</v>
      </c>
    </row>
    <row r="368" spans="1:10" ht="16" x14ac:dyDescent="0.2">
      <c r="A368" s="4" t="s">
        <v>172</v>
      </c>
      <c r="B368" s="4" t="s">
        <v>173</v>
      </c>
      <c r="C368" s="4" t="s">
        <v>909</v>
      </c>
      <c r="D368" s="4" t="s">
        <v>910</v>
      </c>
      <c r="E368" s="5">
        <v>125</v>
      </c>
      <c r="F368" s="4" t="s">
        <v>176</v>
      </c>
      <c r="G368" s="4">
        <v>22.128558426197699</v>
      </c>
      <c r="H368" s="4">
        <v>60.485928038076999</v>
      </c>
      <c r="J368" s="7" t="str">
        <f t="shared" si="5"/>
        <v>007D</v>
      </c>
    </row>
    <row r="369" spans="1:10" ht="16" x14ac:dyDescent="0.2">
      <c r="A369" s="4" t="s">
        <v>172</v>
      </c>
      <c r="B369" s="4" t="s">
        <v>173</v>
      </c>
      <c r="C369" s="4" t="s">
        <v>911</v>
      </c>
      <c r="D369" s="4" t="s">
        <v>912</v>
      </c>
      <c r="E369" s="5">
        <v>88</v>
      </c>
      <c r="F369" s="4" t="s">
        <v>176</v>
      </c>
      <c r="G369" s="4">
        <v>24.7619986909638</v>
      </c>
      <c r="H369" s="4">
        <v>60.532738899254298</v>
      </c>
      <c r="J369" s="7" t="str">
        <f t="shared" si="5"/>
        <v>0058</v>
      </c>
    </row>
    <row r="370" spans="1:10" ht="16" x14ac:dyDescent="0.2">
      <c r="A370" s="4" t="s">
        <v>172</v>
      </c>
      <c r="B370" s="4" t="s">
        <v>173</v>
      </c>
      <c r="C370" s="4" t="s">
        <v>913</v>
      </c>
      <c r="D370" s="4" t="s">
        <v>914</v>
      </c>
      <c r="E370" s="5">
        <v>1220</v>
      </c>
      <c r="F370" s="4" t="s">
        <v>176</v>
      </c>
      <c r="G370" s="4">
        <v>23.0129836507367</v>
      </c>
      <c r="H370" s="4">
        <v>63.037439323381101</v>
      </c>
      <c r="J370" s="7" t="str">
        <f t="shared" si="5"/>
        <v>04C4</v>
      </c>
    </row>
    <row r="371" spans="1:10" ht="16" x14ac:dyDescent="0.2">
      <c r="A371" s="4" t="s">
        <v>172</v>
      </c>
      <c r="B371" s="4" t="s">
        <v>173</v>
      </c>
      <c r="C371" s="4" t="s">
        <v>915</v>
      </c>
      <c r="D371" s="4" t="s">
        <v>916</v>
      </c>
      <c r="E371" s="5">
        <v>524</v>
      </c>
      <c r="F371" s="4" t="s">
        <v>176</v>
      </c>
      <c r="G371" s="4">
        <v>28.278496889022499</v>
      </c>
      <c r="H371" s="4">
        <v>62.015075345522597</v>
      </c>
      <c r="J371" s="7" t="str">
        <f t="shared" si="5"/>
        <v>020C</v>
      </c>
    </row>
    <row r="372" spans="1:10" ht="16" x14ac:dyDescent="0.2">
      <c r="A372" s="4" t="s">
        <v>172</v>
      </c>
      <c r="B372" s="4" t="s">
        <v>173</v>
      </c>
      <c r="C372" s="4" t="s">
        <v>917</v>
      </c>
      <c r="D372" s="4" t="s">
        <v>918</v>
      </c>
      <c r="E372" s="5">
        <v>1222</v>
      </c>
      <c r="F372" s="4" t="s">
        <v>176</v>
      </c>
      <c r="G372" s="4">
        <v>27.893789140554102</v>
      </c>
      <c r="H372" s="4">
        <v>60.976502100518303</v>
      </c>
      <c r="J372" s="7" t="str">
        <f t="shared" si="5"/>
        <v>04C6</v>
      </c>
    </row>
    <row r="373" spans="1:10" ht="16" x14ac:dyDescent="0.2">
      <c r="A373" s="4" t="s">
        <v>172</v>
      </c>
      <c r="B373" s="4" t="s">
        <v>173</v>
      </c>
      <c r="C373" s="4" t="s">
        <v>919</v>
      </c>
      <c r="D373" s="4" t="s">
        <v>920</v>
      </c>
      <c r="E373" s="5">
        <v>596</v>
      </c>
      <c r="F373" s="4" t="s">
        <v>176</v>
      </c>
      <c r="G373" s="4">
        <v>23.0108477073715</v>
      </c>
      <c r="H373" s="4">
        <v>62.246216198451499</v>
      </c>
      <c r="J373" s="7" t="str">
        <f t="shared" si="5"/>
        <v>0254</v>
      </c>
    </row>
    <row r="374" spans="1:10" ht="16" x14ac:dyDescent="0.2">
      <c r="A374" s="4" t="s">
        <v>172</v>
      </c>
      <c r="B374" s="4" t="s">
        <v>173</v>
      </c>
      <c r="C374" s="4" t="s">
        <v>921</v>
      </c>
      <c r="D374" s="4" t="s">
        <v>922</v>
      </c>
      <c r="E374" s="5">
        <v>501</v>
      </c>
      <c r="F374" s="4" t="s">
        <v>176</v>
      </c>
      <c r="G374" s="4">
        <v>28.689664397725799</v>
      </c>
      <c r="H374" s="4">
        <v>61.178708817500002</v>
      </c>
      <c r="J374" s="7" t="str">
        <f t="shared" si="5"/>
        <v>01F5</v>
      </c>
    </row>
    <row r="375" spans="1:10" ht="16" x14ac:dyDescent="0.2">
      <c r="A375" s="4" t="s">
        <v>172</v>
      </c>
      <c r="B375" s="4" t="s">
        <v>203</v>
      </c>
      <c r="C375" s="4" t="s">
        <v>923</v>
      </c>
      <c r="D375" s="4" t="s">
        <v>924</v>
      </c>
      <c r="E375" s="5">
        <v>1225</v>
      </c>
      <c r="F375" s="4" t="s">
        <v>176</v>
      </c>
      <c r="G375" s="4">
        <v>25.8019153810076</v>
      </c>
      <c r="H375" s="4">
        <v>62.240809135964099</v>
      </c>
      <c r="J375" s="7" t="str">
        <f t="shared" si="5"/>
        <v>04C9</v>
      </c>
    </row>
    <row r="376" spans="1:10" ht="16" x14ac:dyDescent="0.2">
      <c r="A376" s="4" t="s">
        <v>172</v>
      </c>
      <c r="B376" s="4" t="s">
        <v>173</v>
      </c>
      <c r="C376" s="4" t="s">
        <v>925</v>
      </c>
      <c r="D376" s="4" t="s">
        <v>926</v>
      </c>
      <c r="E376" s="5">
        <v>165</v>
      </c>
      <c r="F376" s="4" t="s">
        <v>176</v>
      </c>
      <c r="G376" s="4">
        <v>21.4914269072503</v>
      </c>
      <c r="H376" s="4">
        <v>61.132778993213499</v>
      </c>
      <c r="J376" s="7" t="str">
        <f t="shared" si="5"/>
        <v>00A5</v>
      </c>
    </row>
    <row r="377" spans="1:10" ht="16" x14ac:dyDescent="0.2">
      <c r="A377" s="4" t="s">
        <v>172</v>
      </c>
      <c r="B377" s="4" t="s">
        <v>173</v>
      </c>
      <c r="C377" s="4" t="s">
        <v>927</v>
      </c>
      <c r="D377" s="4" t="s">
        <v>928</v>
      </c>
      <c r="E377" s="5">
        <v>1227</v>
      </c>
      <c r="F377" s="4" t="s">
        <v>176</v>
      </c>
      <c r="G377" s="4">
        <v>22.954771920287801</v>
      </c>
      <c r="H377" s="4">
        <v>63.172759541831802</v>
      </c>
      <c r="J377" s="7" t="str">
        <f t="shared" si="5"/>
        <v>04CB</v>
      </c>
    </row>
    <row r="378" spans="1:10" ht="16" x14ac:dyDescent="0.2">
      <c r="A378" s="4" t="s">
        <v>172</v>
      </c>
      <c r="B378" s="4" t="s">
        <v>173</v>
      </c>
      <c r="C378" s="4" t="s">
        <v>929</v>
      </c>
      <c r="D378" s="4" t="s">
        <v>930</v>
      </c>
      <c r="E378" s="5">
        <v>750</v>
      </c>
      <c r="F378" s="4" t="s">
        <v>176</v>
      </c>
      <c r="G378" s="4">
        <v>24.463424900356099</v>
      </c>
      <c r="H378" s="4">
        <v>64.684569636585493</v>
      </c>
      <c r="J378" s="7" t="str">
        <f t="shared" si="5"/>
        <v>02EE</v>
      </c>
    </row>
    <row r="379" spans="1:10" ht="16" x14ac:dyDescent="0.2">
      <c r="A379" s="4" t="s">
        <v>172</v>
      </c>
      <c r="B379" s="4" t="s">
        <v>173</v>
      </c>
      <c r="C379" s="4" t="s">
        <v>931</v>
      </c>
      <c r="D379" s="4" t="s">
        <v>932</v>
      </c>
      <c r="E379" s="5">
        <v>506</v>
      </c>
      <c r="F379" s="4" t="s">
        <v>176</v>
      </c>
      <c r="G379" s="4">
        <v>29.0873117004999</v>
      </c>
      <c r="H379" s="4">
        <v>61.301237062196797</v>
      </c>
      <c r="J379" s="7" t="str">
        <f t="shared" si="5"/>
        <v>01FA</v>
      </c>
    </row>
    <row r="380" spans="1:10" ht="16" x14ac:dyDescent="0.2">
      <c r="A380" s="4" t="s">
        <v>172</v>
      </c>
      <c r="B380" s="4" t="s">
        <v>203</v>
      </c>
      <c r="C380" s="4" t="s">
        <v>933</v>
      </c>
      <c r="D380" s="4" t="s">
        <v>934</v>
      </c>
      <c r="E380" s="5">
        <v>1232</v>
      </c>
      <c r="F380" s="4" t="s">
        <v>176</v>
      </c>
      <c r="G380" s="4">
        <v>25.6911822331084</v>
      </c>
      <c r="H380" s="4">
        <v>62.233390082983398</v>
      </c>
      <c r="J380" s="7" t="str">
        <f t="shared" si="5"/>
        <v>04D0</v>
      </c>
    </row>
    <row r="381" spans="1:10" ht="16" x14ac:dyDescent="0.2">
      <c r="A381" s="4" t="s">
        <v>179</v>
      </c>
      <c r="B381" s="4" t="s">
        <v>180</v>
      </c>
      <c r="C381" s="4" t="s">
        <v>935</v>
      </c>
      <c r="D381" s="4" t="s">
        <v>936</v>
      </c>
      <c r="E381" s="5">
        <v>554</v>
      </c>
      <c r="F381" s="4" t="s">
        <v>176</v>
      </c>
      <c r="G381" s="4">
        <v>25.069299406987099</v>
      </c>
      <c r="H381" s="4">
        <v>60.333194357515303</v>
      </c>
      <c r="J381" s="7" t="str">
        <f t="shared" si="5"/>
        <v>022A</v>
      </c>
    </row>
    <row r="382" spans="1:10" ht="16" x14ac:dyDescent="0.2">
      <c r="A382" s="4" t="s">
        <v>179</v>
      </c>
      <c r="B382" s="4" t="s">
        <v>180</v>
      </c>
      <c r="C382" s="4" t="s">
        <v>937</v>
      </c>
      <c r="D382" s="4" t="s">
        <v>938</v>
      </c>
      <c r="E382" s="5">
        <v>793</v>
      </c>
      <c r="F382" s="4" t="s">
        <v>176</v>
      </c>
      <c r="G382" s="4">
        <v>29.296599306508998</v>
      </c>
      <c r="H382" s="4">
        <v>61.803934219804297</v>
      </c>
      <c r="J382" s="7" t="str">
        <f t="shared" si="5"/>
        <v>0319</v>
      </c>
    </row>
    <row r="383" spans="1:10" ht="16" x14ac:dyDescent="0.2">
      <c r="A383" s="4" t="s">
        <v>172</v>
      </c>
      <c r="B383" s="4" t="s">
        <v>173</v>
      </c>
      <c r="C383" s="4" t="s">
        <v>939</v>
      </c>
      <c r="D383" s="4" t="s">
        <v>940</v>
      </c>
      <c r="E383" s="5">
        <v>1235</v>
      </c>
      <c r="F383" s="4" t="s">
        <v>176</v>
      </c>
      <c r="G383" s="4">
        <v>24.818861290347002</v>
      </c>
      <c r="H383" s="4">
        <v>60.697472142722098</v>
      </c>
      <c r="J383" s="7" t="str">
        <f t="shared" si="5"/>
        <v>04D3</v>
      </c>
    </row>
    <row r="384" spans="1:10" ht="16" x14ac:dyDescent="0.2">
      <c r="A384" s="4" t="s">
        <v>179</v>
      </c>
      <c r="B384" s="4" t="s">
        <v>173</v>
      </c>
      <c r="C384" s="4" t="s">
        <v>941</v>
      </c>
      <c r="D384" s="4" t="s">
        <v>942</v>
      </c>
      <c r="E384" s="5">
        <v>40</v>
      </c>
      <c r="F384" s="4" t="s">
        <v>176</v>
      </c>
      <c r="G384" s="4">
        <v>24.781587195818801</v>
      </c>
      <c r="H384" s="4">
        <v>60.736379983540097</v>
      </c>
      <c r="J384" s="7" t="str">
        <f t="shared" si="5"/>
        <v>0028</v>
      </c>
    </row>
    <row r="385" spans="1:10" ht="16" x14ac:dyDescent="0.2">
      <c r="A385" s="4" t="s">
        <v>172</v>
      </c>
      <c r="B385" s="4" t="s">
        <v>173</v>
      </c>
      <c r="C385" s="4" t="s">
        <v>943</v>
      </c>
      <c r="D385" s="4" t="s">
        <v>944</v>
      </c>
      <c r="E385" s="5">
        <v>1238</v>
      </c>
      <c r="F385" s="4" t="s">
        <v>176</v>
      </c>
      <c r="G385" s="4">
        <v>24.7903780423973</v>
      </c>
      <c r="H385" s="4">
        <v>60.732321690825501</v>
      </c>
      <c r="J385" s="7" t="str">
        <f t="shared" si="5"/>
        <v>04D6</v>
      </c>
    </row>
    <row r="386" spans="1:10" ht="16" x14ac:dyDescent="0.2">
      <c r="A386" s="4" t="s">
        <v>172</v>
      </c>
      <c r="B386" s="4" t="s">
        <v>173</v>
      </c>
      <c r="C386" s="4" t="s">
        <v>945</v>
      </c>
      <c r="D386" s="4" t="s">
        <v>946</v>
      </c>
      <c r="E386" s="5">
        <v>1240</v>
      </c>
      <c r="F386" s="4" t="s">
        <v>176</v>
      </c>
      <c r="G386" s="4">
        <v>24.800781889926402</v>
      </c>
      <c r="H386" s="4">
        <v>60.722612864800197</v>
      </c>
      <c r="J386" s="7" t="str">
        <f t="shared" si="5"/>
        <v>04D8</v>
      </c>
    </row>
    <row r="387" spans="1:10" ht="16" x14ac:dyDescent="0.2">
      <c r="A387" s="4" t="s">
        <v>172</v>
      </c>
      <c r="B387" s="4" t="s">
        <v>173</v>
      </c>
      <c r="C387" s="4" t="s">
        <v>947</v>
      </c>
      <c r="D387" s="4" t="s">
        <v>948</v>
      </c>
      <c r="E387" s="5">
        <v>1327</v>
      </c>
      <c r="F387" s="4" t="s">
        <v>176</v>
      </c>
      <c r="G387" s="4">
        <v>22.6756727964753</v>
      </c>
      <c r="H387" s="4">
        <v>63.4681754055322</v>
      </c>
      <c r="J387" s="7" t="str">
        <f t="shared" ref="J387:J450" si="6">DEC2HEX(E387,4)</f>
        <v>052F</v>
      </c>
    </row>
    <row r="388" spans="1:10" ht="16" x14ac:dyDescent="0.2">
      <c r="A388" s="4" t="s">
        <v>172</v>
      </c>
      <c r="B388" s="4" t="s">
        <v>173</v>
      </c>
      <c r="C388" s="4" t="s">
        <v>949</v>
      </c>
      <c r="D388" s="4" t="s">
        <v>950</v>
      </c>
      <c r="E388" s="5">
        <v>747</v>
      </c>
      <c r="F388" s="4" t="s">
        <v>176</v>
      </c>
      <c r="G388" s="4">
        <v>23.6491269167574</v>
      </c>
      <c r="H388" s="4">
        <v>63.869837475729803</v>
      </c>
      <c r="J388" s="7" t="str">
        <f t="shared" si="6"/>
        <v>02EB</v>
      </c>
    </row>
    <row r="389" spans="1:10" ht="16" x14ac:dyDescent="0.2">
      <c r="A389" s="4" t="s">
        <v>172</v>
      </c>
      <c r="B389" s="4" t="s">
        <v>173</v>
      </c>
      <c r="C389" s="4" t="s">
        <v>951</v>
      </c>
      <c r="D389" s="4" t="s">
        <v>952</v>
      </c>
      <c r="E389" s="5">
        <v>770</v>
      </c>
      <c r="F389" s="4" t="s">
        <v>176</v>
      </c>
      <c r="G389" s="4">
        <v>27.265768796558898</v>
      </c>
      <c r="H389" s="4">
        <v>61.462128935772903</v>
      </c>
      <c r="J389" s="7" t="str">
        <f t="shared" si="6"/>
        <v>0302</v>
      </c>
    </row>
    <row r="390" spans="1:10" ht="16" x14ac:dyDescent="0.2">
      <c r="A390" s="4" t="s">
        <v>172</v>
      </c>
      <c r="B390" s="4" t="s">
        <v>173</v>
      </c>
      <c r="C390" s="4" t="s">
        <v>953</v>
      </c>
      <c r="D390" s="4" t="s">
        <v>954</v>
      </c>
      <c r="E390" s="5">
        <v>391</v>
      </c>
      <c r="F390" s="4" t="s">
        <v>176</v>
      </c>
      <c r="G390" s="4">
        <v>28.187912821531501</v>
      </c>
      <c r="H390" s="4">
        <v>64.490088570867002</v>
      </c>
      <c r="J390" s="7" t="str">
        <f t="shared" si="6"/>
        <v>0187</v>
      </c>
    </row>
    <row r="391" spans="1:10" ht="16" x14ac:dyDescent="0.2">
      <c r="A391" s="4" t="s">
        <v>179</v>
      </c>
      <c r="B391" s="4" t="s">
        <v>173</v>
      </c>
      <c r="C391" s="4" t="s">
        <v>955</v>
      </c>
      <c r="D391" s="4" t="s">
        <v>956</v>
      </c>
      <c r="E391" s="5">
        <v>364</v>
      </c>
      <c r="F391" s="4" t="s">
        <v>176</v>
      </c>
      <c r="G391" s="4">
        <v>25.706297122045601</v>
      </c>
      <c r="H391" s="4">
        <v>66.500239881897002</v>
      </c>
      <c r="J391" s="7" t="str">
        <f t="shared" si="6"/>
        <v>016C</v>
      </c>
    </row>
    <row r="392" spans="1:10" ht="16" x14ac:dyDescent="0.2">
      <c r="A392" s="4" t="s">
        <v>172</v>
      </c>
      <c r="B392" s="4" t="s">
        <v>173</v>
      </c>
      <c r="C392" s="4" t="s">
        <v>957</v>
      </c>
      <c r="D392" s="4" t="s">
        <v>958</v>
      </c>
      <c r="E392" s="5">
        <v>742</v>
      </c>
      <c r="F392" s="4" t="s">
        <v>176</v>
      </c>
      <c r="G392" s="4">
        <v>22.9966578716685</v>
      </c>
      <c r="H392" s="4">
        <v>62.904464659922901</v>
      </c>
      <c r="J392" s="7" t="str">
        <f t="shared" si="6"/>
        <v>02E6</v>
      </c>
    </row>
    <row r="393" spans="1:10" ht="16" x14ac:dyDescent="0.2">
      <c r="A393" s="4" t="s">
        <v>179</v>
      </c>
      <c r="B393" s="4" t="s">
        <v>180</v>
      </c>
      <c r="C393" s="4" t="s">
        <v>959</v>
      </c>
      <c r="D393" s="4" t="s">
        <v>960</v>
      </c>
      <c r="E393" s="5">
        <v>886</v>
      </c>
      <c r="F393" s="4" t="s">
        <v>176</v>
      </c>
      <c r="G393" s="4">
        <v>26.887892441054099</v>
      </c>
      <c r="H393" s="4">
        <v>63.603444629590498</v>
      </c>
      <c r="J393" s="7" t="str">
        <f t="shared" si="6"/>
        <v>0376</v>
      </c>
    </row>
    <row r="394" spans="1:10" ht="16" x14ac:dyDescent="0.2">
      <c r="A394" s="4" t="s">
        <v>172</v>
      </c>
      <c r="B394" s="4" t="s">
        <v>173</v>
      </c>
      <c r="C394" s="4" t="s">
        <v>961</v>
      </c>
      <c r="D394" s="4" t="s">
        <v>962</v>
      </c>
      <c r="E394" s="5">
        <v>1342</v>
      </c>
      <c r="F394" s="4" t="s">
        <v>176</v>
      </c>
      <c r="G394" s="4">
        <v>27.740113135056902</v>
      </c>
      <c r="H394" s="4">
        <v>63.0974402254731</v>
      </c>
      <c r="J394" s="7" t="str">
        <f t="shared" si="6"/>
        <v>053E</v>
      </c>
    </row>
    <row r="395" spans="1:10" ht="16" x14ac:dyDescent="0.2">
      <c r="A395" s="4" t="s">
        <v>179</v>
      </c>
      <c r="B395" s="4" t="s">
        <v>173</v>
      </c>
      <c r="C395" s="4" t="s">
        <v>963</v>
      </c>
      <c r="D395" s="4" t="s">
        <v>964</v>
      </c>
      <c r="E395" s="5">
        <v>337</v>
      </c>
      <c r="F395" s="4" t="s">
        <v>176</v>
      </c>
      <c r="G395" s="4">
        <v>25.098806106289501</v>
      </c>
      <c r="H395" s="4">
        <v>64.662194345813305</v>
      </c>
      <c r="J395" s="7" t="str">
        <f t="shared" si="6"/>
        <v>0151</v>
      </c>
    </row>
    <row r="396" spans="1:10" ht="16" x14ac:dyDescent="0.2">
      <c r="A396" s="4" t="s">
        <v>172</v>
      </c>
      <c r="B396" s="4" t="s">
        <v>173</v>
      </c>
      <c r="C396" s="4" t="s">
        <v>965</v>
      </c>
      <c r="D396" s="4" t="s">
        <v>966</v>
      </c>
      <c r="E396" s="5">
        <v>1338</v>
      </c>
      <c r="F396" s="4" t="s">
        <v>176</v>
      </c>
      <c r="G396" s="4">
        <v>24.900279078473599</v>
      </c>
      <c r="H396" s="4">
        <v>60.311949950562301</v>
      </c>
      <c r="J396" s="7" t="str">
        <f t="shared" si="6"/>
        <v>053A</v>
      </c>
    </row>
    <row r="397" spans="1:10" ht="16" x14ac:dyDescent="0.2">
      <c r="A397" s="4" t="s">
        <v>179</v>
      </c>
      <c r="B397" s="4" t="s">
        <v>173</v>
      </c>
      <c r="C397" s="4" t="s">
        <v>967</v>
      </c>
      <c r="D397" s="4" t="s">
        <v>968</v>
      </c>
      <c r="E397" s="5">
        <v>42</v>
      </c>
      <c r="F397" s="4" t="s">
        <v>176</v>
      </c>
      <c r="G397" s="4">
        <v>24.758489589574499</v>
      </c>
      <c r="H397" s="4">
        <v>60.8184397794885</v>
      </c>
      <c r="J397" s="7" t="str">
        <f t="shared" si="6"/>
        <v>002A</v>
      </c>
    </row>
    <row r="398" spans="1:10" ht="16" x14ac:dyDescent="0.2">
      <c r="A398" s="4" t="s">
        <v>172</v>
      </c>
      <c r="B398" s="4" t="s">
        <v>173</v>
      </c>
      <c r="C398" s="4" t="s">
        <v>969</v>
      </c>
      <c r="D398" s="4" t="s">
        <v>970</v>
      </c>
      <c r="E398" s="5">
        <v>833</v>
      </c>
      <c r="F398" s="4" t="s">
        <v>176</v>
      </c>
      <c r="G398" s="4">
        <v>24.163082763951099</v>
      </c>
      <c r="H398" s="4">
        <v>65.768069845994006</v>
      </c>
      <c r="J398" s="7" t="str">
        <f t="shared" si="6"/>
        <v>0341</v>
      </c>
    </row>
    <row r="399" spans="1:10" ht="16" x14ac:dyDescent="0.2">
      <c r="A399" s="4" t="s">
        <v>172</v>
      </c>
      <c r="B399" s="4" t="s">
        <v>173</v>
      </c>
      <c r="C399" s="4" t="s">
        <v>971</v>
      </c>
      <c r="D399" s="4" t="s">
        <v>972</v>
      </c>
      <c r="E399" s="5">
        <v>668</v>
      </c>
      <c r="F399" s="4" t="s">
        <v>176</v>
      </c>
      <c r="G399" s="4">
        <v>25.411244126341298</v>
      </c>
      <c r="H399" s="4">
        <v>61.991112587078398</v>
      </c>
      <c r="J399" s="7" t="str">
        <f t="shared" si="6"/>
        <v>029C</v>
      </c>
    </row>
    <row r="400" spans="1:10" ht="16" x14ac:dyDescent="0.2">
      <c r="A400" s="4" t="s">
        <v>172</v>
      </c>
      <c r="B400" s="4" t="s">
        <v>173</v>
      </c>
      <c r="C400" s="4" t="s">
        <v>973</v>
      </c>
      <c r="D400" s="4" t="s">
        <v>974</v>
      </c>
      <c r="E400" s="5">
        <v>964</v>
      </c>
      <c r="F400" s="4" t="s">
        <v>176</v>
      </c>
      <c r="G400" s="4">
        <v>29.663316439143799</v>
      </c>
      <c r="H400" s="4">
        <v>61.695630525020697</v>
      </c>
      <c r="J400" s="7" t="str">
        <f t="shared" si="6"/>
        <v>03C4</v>
      </c>
    </row>
    <row r="401" spans="1:10" ht="16" x14ac:dyDescent="0.2">
      <c r="A401" s="4" t="s">
        <v>172</v>
      </c>
      <c r="B401" s="4" t="s">
        <v>173</v>
      </c>
      <c r="C401" s="4" t="s">
        <v>975</v>
      </c>
      <c r="D401" s="4" t="s">
        <v>976</v>
      </c>
      <c r="E401" s="5">
        <v>254</v>
      </c>
      <c r="F401" s="4" t="s">
        <v>176</v>
      </c>
      <c r="G401" s="4">
        <v>25.283738569538301</v>
      </c>
      <c r="H401" s="4">
        <v>62.701116134315498</v>
      </c>
      <c r="J401" s="7" t="str">
        <f t="shared" si="6"/>
        <v>00FE</v>
      </c>
    </row>
    <row r="402" spans="1:10" ht="16" x14ac:dyDescent="0.2">
      <c r="A402" s="4" t="s">
        <v>172</v>
      </c>
      <c r="B402" s="4" t="s">
        <v>173</v>
      </c>
      <c r="C402" s="4" t="s">
        <v>977</v>
      </c>
      <c r="D402" s="4" t="s">
        <v>978</v>
      </c>
      <c r="E402" s="5">
        <v>405</v>
      </c>
      <c r="F402" s="4" t="s">
        <v>176</v>
      </c>
      <c r="G402" s="4">
        <v>27.287634502852601</v>
      </c>
      <c r="H402" s="4">
        <v>62.677249708510899</v>
      </c>
      <c r="J402" s="7" t="str">
        <f t="shared" si="6"/>
        <v>0195</v>
      </c>
    </row>
    <row r="403" spans="1:10" ht="16" x14ac:dyDescent="0.2">
      <c r="A403" s="4" t="s">
        <v>179</v>
      </c>
      <c r="B403" s="4" t="s">
        <v>173</v>
      </c>
      <c r="C403" s="4" t="s">
        <v>979</v>
      </c>
      <c r="D403" s="4" t="s">
        <v>980</v>
      </c>
      <c r="E403" s="5">
        <v>55</v>
      </c>
      <c r="F403" s="4" t="s">
        <v>176</v>
      </c>
      <c r="G403" s="4">
        <v>23.121380755314199</v>
      </c>
      <c r="H403" s="4">
        <v>60.384730303208798</v>
      </c>
      <c r="J403" s="7" t="str">
        <f t="shared" si="6"/>
        <v>0037</v>
      </c>
    </row>
    <row r="404" spans="1:10" ht="16" x14ac:dyDescent="0.2">
      <c r="A404" s="4" t="s">
        <v>172</v>
      </c>
      <c r="B404" s="4" t="s">
        <v>173</v>
      </c>
      <c r="C404" s="4" t="s">
        <v>981</v>
      </c>
      <c r="D404" s="4" t="s">
        <v>982</v>
      </c>
      <c r="E404" s="5">
        <v>1246</v>
      </c>
      <c r="F404" s="4" t="s">
        <v>176</v>
      </c>
      <c r="G404" s="4">
        <v>24.784104048021199</v>
      </c>
      <c r="H404" s="4">
        <v>60.763995582454697</v>
      </c>
      <c r="J404" s="7" t="str">
        <f t="shared" si="6"/>
        <v>04DE</v>
      </c>
    </row>
    <row r="405" spans="1:10" ht="16" x14ac:dyDescent="0.2">
      <c r="A405" s="4" t="s">
        <v>179</v>
      </c>
      <c r="B405" s="4" t="s">
        <v>180</v>
      </c>
      <c r="C405" s="4" t="s">
        <v>983</v>
      </c>
      <c r="D405" s="4" t="s">
        <v>984</v>
      </c>
      <c r="E405" s="5">
        <v>827</v>
      </c>
      <c r="F405" s="4" t="s">
        <v>176</v>
      </c>
      <c r="G405" s="4">
        <v>23.121001550872698</v>
      </c>
      <c r="H405" s="4">
        <v>59.874979905007997</v>
      </c>
      <c r="J405" s="7" t="str">
        <f t="shared" si="6"/>
        <v>033B</v>
      </c>
    </row>
    <row r="406" spans="1:10" ht="16" x14ac:dyDescent="0.2">
      <c r="A406" s="4" t="s">
        <v>179</v>
      </c>
      <c r="B406" s="4" t="s">
        <v>173</v>
      </c>
      <c r="C406" s="4" t="s">
        <v>985</v>
      </c>
      <c r="D406" s="4" t="s">
        <v>986</v>
      </c>
      <c r="E406" s="5">
        <v>806</v>
      </c>
      <c r="F406" s="4" t="s">
        <v>176</v>
      </c>
      <c r="G406" s="4">
        <v>25.0660517404236</v>
      </c>
      <c r="H406" s="4">
        <v>60.487437307882097</v>
      </c>
      <c r="J406" s="7" t="str">
        <f t="shared" si="6"/>
        <v>0326</v>
      </c>
    </row>
    <row r="407" spans="1:10" ht="16" x14ac:dyDescent="0.2">
      <c r="A407" s="4" t="s">
        <v>172</v>
      </c>
      <c r="B407" s="4" t="s">
        <v>173</v>
      </c>
      <c r="C407" s="4" t="s">
        <v>987</v>
      </c>
      <c r="D407" s="4" t="s">
        <v>988</v>
      </c>
      <c r="E407" s="5">
        <v>1325</v>
      </c>
      <c r="F407" s="4" t="s">
        <v>176</v>
      </c>
      <c r="G407" s="4">
        <v>26.5195558906244</v>
      </c>
      <c r="H407" s="4">
        <v>60.859198649154898</v>
      </c>
      <c r="J407" s="7" t="str">
        <f t="shared" si="6"/>
        <v>052D</v>
      </c>
    </row>
    <row r="408" spans="1:10" ht="16" x14ac:dyDescent="0.2">
      <c r="A408" s="4" t="s">
        <v>179</v>
      </c>
      <c r="B408" s="4" t="s">
        <v>180</v>
      </c>
      <c r="C408" s="4" t="s">
        <v>989</v>
      </c>
      <c r="D408" s="4" t="s">
        <v>990</v>
      </c>
      <c r="E408" s="5">
        <v>555</v>
      </c>
      <c r="F408" s="4" t="s">
        <v>176</v>
      </c>
      <c r="G408" s="4">
        <v>25.098333285009101</v>
      </c>
      <c r="H408" s="4">
        <v>60.381537023312397</v>
      </c>
      <c r="J408" s="7" t="str">
        <f t="shared" si="6"/>
        <v>022B</v>
      </c>
    </row>
    <row r="409" spans="1:10" ht="16" x14ac:dyDescent="0.2">
      <c r="A409" s="4" t="s">
        <v>179</v>
      </c>
      <c r="B409" s="4" t="s">
        <v>173</v>
      </c>
      <c r="C409" s="4" t="s">
        <v>991</v>
      </c>
      <c r="D409" s="4" t="s">
        <v>992</v>
      </c>
      <c r="E409" s="5">
        <v>521</v>
      </c>
      <c r="F409" s="4" t="s">
        <v>176</v>
      </c>
      <c r="G409" s="4">
        <v>28.888373597962101</v>
      </c>
      <c r="H409" s="4">
        <v>61.869715221203798</v>
      </c>
      <c r="J409" s="7" t="str">
        <f t="shared" si="6"/>
        <v>0209</v>
      </c>
    </row>
    <row r="410" spans="1:10" ht="16" x14ac:dyDescent="0.2">
      <c r="A410" s="4" t="s">
        <v>179</v>
      </c>
      <c r="B410" s="4" t="s">
        <v>173</v>
      </c>
      <c r="C410" s="4" t="s">
        <v>993</v>
      </c>
      <c r="D410" s="4" t="s">
        <v>994</v>
      </c>
      <c r="E410" s="5">
        <v>280</v>
      </c>
      <c r="F410" s="4" t="s">
        <v>176</v>
      </c>
      <c r="G410" s="4">
        <v>22.843768093226299</v>
      </c>
      <c r="H410" s="4">
        <v>62.793108690155698</v>
      </c>
      <c r="J410" s="7" t="str">
        <f t="shared" si="6"/>
        <v>0118</v>
      </c>
    </row>
    <row r="411" spans="1:10" ht="16" x14ac:dyDescent="0.2">
      <c r="A411" s="4" t="s">
        <v>172</v>
      </c>
      <c r="B411" s="4" t="s">
        <v>173</v>
      </c>
      <c r="C411" s="4" t="s">
        <v>995</v>
      </c>
      <c r="D411" s="4" t="s">
        <v>996</v>
      </c>
      <c r="E411" s="5">
        <v>1252</v>
      </c>
      <c r="F411" s="4" t="s">
        <v>176</v>
      </c>
      <c r="G411" s="4">
        <v>22.870585217999501</v>
      </c>
      <c r="H411" s="4">
        <v>62.7838857076447</v>
      </c>
      <c r="J411" s="7" t="str">
        <f t="shared" si="6"/>
        <v>04E4</v>
      </c>
    </row>
    <row r="412" spans="1:10" ht="16" x14ac:dyDescent="0.2">
      <c r="A412" s="4" t="s">
        <v>172</v>
      </c>
      <c r="B412" s="4" t="s">
        <v>173</v>
      </c>
      <c r="C412" s="4" t="s">
        <v>997</v>
      </c>
      <c r="D412" s="4" t="s">
        <v>998</v>
      </c>
      <c r="E412" s="5">
        <v>539</v>
      </c>
      <c r="F412" s="4" t="s">
        <v>176</v>
      </c>
      <c r="G412" s="4">
        <v>26.7153233997741</v>
      </c>
      <c r="H412" s="4">
        <v>61.008135788854702</v>
      </c>
      <c r="J412" s="7" t="str">
        <f t="shared" si="6"/>
        <v>021B</v>
      </c>
    </row>
    <row r="413" spans="1:10" ht="16" x14ac:dyDescent="0.2">
      <c r="A413" s="4" t="s">
        <v>172</v>
      </c>
      <c r="B413" s="4" t="s">
        <v>173</v>
      </c>
      <c r="C413" s="4" t="s">
        <v>999</v>
      </c>
      <c r="D413" s="4" t="s">
        <v>1000</v>
      </c>
      <c r="E413" s="5">
        <v>796</v>
      </c>
      <c r="F413" s="4" t="s">
        <v>176</v>
      </c>
      <c r="G413" s="4">
        <v>23.867431746275201</v>
      </c>
      <c r="H413" s="4">
        <v>67.162343379679299</v>
      </c>
      <c r="J413" s="7" t="str">
        <f t="shared" si="6"/>
        <v>031C</v>
      </c>
    </row>
    <row r="414" spans="1:10" ht="16" x14ac:dyDescent="0.2">
      <c r="A414" s="4" t="s">
        <v>172</v>
      </c>
      <c r="B414" s="4" t="s">
        <v>173</v>
      </c>
      <c r="C414" s="4" t="s">
        <v>1001</v>
      </c>
      <c r="D414" s="4" t="s">
        <v>1002</v>
      </c>
      <c r="E414" s="5">
        <v>319</v>
      </c>
      <c r="F414" s="4" t="s">
        <v>176</v>
      </c>
      <c r="G414" s="4">
        <v>24.2818007465759</v>
      </c>
      <c r="H414" s="4">
        <v>63.9811251761287</v>
      </c>
      <c r="J414" s="7" t="str">
        <f t="shared" si="6"/>
        <v>013F</v>
      </c>
    </row>
    <row r="415" spans="1:10" ht="16" x14ac:dyDescent="0.2">
      <c r="A415" s="4" t="s">
        <v>172</v>
      </c>
      <c r="B415" s="4" t="s">
        <v>173</v>
      </c>
      <c r="C415" s="4" t="s">
        <v>1003</v>
      </c>
      <c r="D415" s="4" t="s">
        <v>1004</v>
      </c>
      <c r="E415" s="5">
        <v>429</v>
      </c>
      <c r="F415" s="4" t="s">
        <v>176</v>
      </c>
      <c r="G415" s="4">
        <v>27.409225687837399</v>
      </c>
      <c r="H415" s="4">
        <v>62.2900247714636</v>
      </c>
      <c r="J415" s="7" t="str">
        <f t="shared" si="6"/>
        <v>01AD</v>
      </c>
    </row>
    <row r="416" spans="1:10" ht="16" x14ac:dyDescent="0.2">
      <c r="A416" s="4" t="s">
        <v>179</v>
      </c>
      <c r="B416" s="4" t="s">
        <v>173</v>
      </c>
      <c r="C416" s="4" t="s">
        <v>1005</v>
      </c>
      <c r="D416" s="4" t="s">
        <v>1006</v>
      </c>
      <c r="E416" s="5">
        <v>413</v>
      </c>
      <c r="F416" s="4" t="s">
        <v>176</v>
      </c>
      <c r="G416" s="4">
        <v>27.668270743958701</v>
      </c>
      <c r="H416" s="4">
        <v>63.0761211053861</v>
      </c>
      <c r="J416" s="7" t="str">
        <f t="shared" si="6"/>
        <v>019D</v>
      </c>
    </row>
    <row r="417" spans="1:10" ht="16" x14ac:dyDescent="0.2">
      <c r="A417" s="4" t="s">
        <v>172</v>
      </c>
      <c r="B417" s="4" t="s">
        <v>173</v>
      </c>
      <c r="C417" s="4" t="s">
        <v>1007</v>
      </c>
      <c r="D417" s="4" t="s">
        <v>1008</v>
      </c>
      <c r="E417" s="5">
        <v>346</v>
      </c>
      <c r="F417" s="4" t="s">
        <v>176</v>
      </c>
      <c r="G417" s="4">
        <v>25.061433437467699</v>
      </c>
      <c r="H417" s="4">
        <v>65.665369832523993</v>
      </c>
      <c r="J417" s="7" t="str">
        <f t="shared" si="6"/>
        <v>015A</v>
      </c>
    </row>
    <row r="418" spans="1:10" ht="16" x14ac:dyDescent="0.2">
      <c r="A418" s="4" t="s">
        <v>179</v>
      </c>
      <c r="B418" s="4" t="s">
        <v>173</v>
      </c>
      <c r="C418" s="4" t="s">
        <v>1009</v>
      </c>
      <c r="D418" s="4" t="s">
        <v>1010</v>
      </c>
      <c r="E418" s="5">
        <v>507</v>
      </c>
      <c r="F418" s="4" t="s">
        <v>176</v>
      </c>
      <c r="G418" s="4">
        <v>29.374000010872599</v>
      </c>
      <c r="H418" s="4">
        <v>61.425258915313499</v>
      </c>
      <c r="J418" s="7" t="str">
        <f t="shared" si="6"/>
        <v>01FB</v>
      </c>
    </row>
    <row r="419" spans="1:10" ht="16" x14ac:dyDescent="0.2">
      <c r="A419" s="4" t="s">
        <v>172</v>
      </c>
      <c r="B419" s="4" t="s">
        <v>173</v>
      </c>
      <c r="C419" s="4" t="s">
        <v>1011</v>
      </c>
      <c r="D419" s="4" t="s">
        <v>1012</v>
      </c>
      <c r="E419" s="5">
        <v>1254</v>
      </c>
      <c r="F419" s="4" t="s">
        <v>176</v>
      </c>
      <c r="G419" s="4">
        <v>25.420975575163901</v>
      </c>
      <c r="H419" s="4">
        <v>60.711362519946</v>
      </c>
      <c r="J419" s="7" t="str">
        <f t="shared" si="6"/>
        <v>04E6</v>
      </c>
    </row>
    <row r="420" spans="1:10" ht="16" x14ac:dyDescent="0.2">
      <c r="A420" s="4" t="s">
        <v>172</v>
      </c>
      <c r="B420" s="4" t="s">
        <v>173</v>
      </c>
      <c r="C420" s="4" t="s">
        <v>1013</v>
      </c>
      <c r="D420" s="4" t="s">
        <v>1014</v>
      </c>
      <c r="E420" s="5">
        <v>1257</v>
      </c>
      <c r="F420" s="4" t="s">
        <v>176</v>
      </c>
      <c r="G420" s="4">
        <v>23.310783766148599</v>
      </c>
      <c r="H420" s="4">
        <v>61.838775938036598</v>
      </c>
      <c r="J420" s="7" t="str">
        <f t="shared" si="6"/>
        <v>04E9</v>
      </c>
    </row>
    <row r="421" spans="1:10" ht="16" x14ac:dyDescent="0.2">
      <c r="A421" s="4" t="s">
        <v>179</v>
      </c>
      <c r="B421" s="4" t="s">
        <v>173</v>
      </c>
      <c r="C421" s="4" t="s">
        <v>1015</v>
      </c>
      <c r="D421" s="4" t="s">
        <v>1016</v>
      </c>
      <c r="E421" s="5">
        <v>576</v>
      </c>
      <c r="F421" s="4" t="s">
        <v>176</v>
      </c>
      <c r="G421" s="4">
        <v>24.2218853815031</v>
      </c>
      <c r="H421" s="4">
        <v>60.140670557002103</v>
      </c>
      <c r="J421" s="7" t="str">
        <f t="shared" si="6"/>
        <v>0240</v>
      </c>
    </row>
    <row r="422" spans="1:10" ht="16" x14ac:dyDescent="0.2">
      <c r="A422" s="4" t="s">
        <v>172</v>
      </c>
      <c r="B422" s="4" t="s">
        <v>173</v>
      </c>
      <c r="C422" s="4" t="s">
        <v>1017</v>
      </c>
      <c r="D422" s="4" t="s">
        <v>1018</v>
      </c>
      <c r="E422" s="5">
        <v>179</v>
      </c>
      <c r="F422" s="4" t="s">
        <v>176</v>
      </c>
      <c r="G422" s="4">
        <v>23.338875178058899</v>
      </c>
      <c r="H422" s="4">
        <v>61.475010372270198</v>
      </c>
      <c r="J422" s="7" t="str">
        <f t="shared" si="6"/>
        <v>00B3</v>
      </c>
    </row>
    <row r="423" spans="1:10" ht="16" x14ac:dyDescent="0.2">
      <c r="A423" s="4" t="s">
        <v>179</v>
      </c>
      <c r="B423" s="4" t="s">
        <v>180</v>
      </c>
      <c r="C423" s="4" t="s">
        <v>1019</v>
      </c>
      <c r="D423" s="4" t="s">
        <v>1020</v>
      </c>
      <c r="E423" s="5">
        <v>817</v>
      </c>
      <c r="F423" s="4" t="s">
        <v>176</v>
      </c>
      <c r="G423" s="4">
        <v>23.310384371725998</v>
      </c>
      <c r="H423" s="4">
        <v>59.925945299071202</v>
      </c>
      <c r="J423" s="7" t="str">
        <f t="shared" si="6"/>
        <v>0331</v>
      </c>
    </row>
    <row r="424" spans="1:10" ht="16" x14ac:dyDescent="0.2">
      <c r="A424" s="4" t="s">
        <v>172</v>
      </c>
      <c r="B424" s="4" t="s">
        <v>173</v>
      </c>
      <c r="C424" s="4" t="s">
        <v>1021</v>
      </c>
      <c r="D424" s="4" t="s">
        <v>1022</v>
      </c>
      <c r="E424" s="5">
        <v>560</v>
      </c>
      <c r="F424" s="4" t="s">
        <v>176</v>
      </c>
      <c r="G424" s="4">
        <v>25.4824760638401</v>
      </c>
      <c r="H424" s="4">
        <v>60.306033569879602</v>
      </c>
      <c r="J424" s="7" t="str">
        <f t="shared" si="6"/>
        <v>0230</v>
      </c>
    </row>
    <row r="425" spans="1:10" ht="16" x14ac:dyDescent="0.2">
      <c r="A425" s="4" t="s">
        <v>172</v>
      </c>
      <c r="B425" s="4" t="s">
        <v>203</v>
      </c>
      <c r="C425" s="4" t="s">
        <v>1023</v>
      </c>
      <c r="D425" s="4" t="s">
        <v>1024</v>
      </c>
      <c r="E425" s="5">
        <v>422</v>
      </c>
      <c r="F425" s="4" t="s">
        <v>176</v>
      </c>
      <c r="G425" s="4">
        <v>27.206102541780801</v>
      </c>
      <c r="H425" s="4">
        <v>63.6355591239234</v>
      </c>
      <c r="J425" s="7" t="str">
        <f t="shared" si="6"/>
        <v>01A6</v>
      </c>
    </row>
    <row r="426" spans="1:10" ht="16" x14ac:dyDescent="0.2">
      <c r="A426" s="4" t="s">
        <v>172</v>
      </c>
      <c r="B426" s="4" t="s">
        <v>203</v>
      </c>
      <c r="C426" s="4" t="s">
        <v>1025</v>
      </c>
      <c r="D426" s="4" t="s">
        <v>1026</v>
      </c>
      <c r="E426" s="5">
        <v>870</v>
      </c>
      <c r="F426" s="4" t="s">
        <v>176</v>
      </c>
      <c r="G426" s="4">
        <v>27.6848317640309</v>
      </c>
      <c r="H426" s="4">
        <v>62.954475939980703</v>
      </c>
      <c r="J426" s="7" t="str">
        <f t="shared" si="6"/>
        <v>0366</v>
      </c>
    </row>
    <row r="427" spans="1:10" ht="16" x14ac:dyDescent="0.2">
      <c r="A427" s="4" t="s">
        <v>179</v>
      </c>
      <c r="B427" s="4" t="s">
        <v>173</v>
      </c>
      <c r="C427" s="4" t="s">
        <v>1027</v>
      </c>
      <c r="D427" s="4" t="s">
        <v>1028</v>
      </c>
      <c r="E427" s="5">
        <v>424</v>
      </c>
      <c r="F427" s="4" t="s">
        <v>176</v>
      </c>
      <c r="G427" s="4">
        <v>27.423962847612501</v>
      </c>
      <c r="H427" s="4">
        <v>63.866103018304599</v>
      </c>
      <c r="J427" s="7" t="str">
        <f t="shared" si="6"/>
        <v>01A8</v>
      </c>
    </row>
    <row r="428" spans="1:10" ht="16" x14ac:dyDescent="0.2">
      <c r="A428" s="4" t="s">
        <v>172</v>
      </c>
      <c r="B428" s="4" t="s">
        <v>173</v>
      </c>
      <c r="C428" s="4" t="s">
        <v>1029</v>
      </c>
      <c r="D428" s="4" t="s">
        <v>1030</v>
      </c>
      <c r="E428" s="5">
        <v>251</v>
      </c>
      <c r="F428" s="4" t="s">
        <v>176</v>
      </c>
      <c r="G428" s="4">
        <v>25.852421719191302</v>
      </c>
      <c r="H428" s="4">
        <v>62.562337226860102</v>
      </c>
      <c r="J428" s="7" t="str">
        <f t="shared" si="6"/>
        <v>00FB</v>
      </c>
    </row>
    <row r="429" spans="1:10" ht="16" x14ac:dyDescent="0.2">
      <c r="A429" s="4" t="s">
        <v>179</v>
      </c>
      <c r="B429" s="4" t="s">
        <v>173</v>
      </c>
      <c r="C429" s="4" t="s">
        <v>1031</v>
      </c>
      <c r="D429" s="4" t="s">
        <v>1032</v>
      </c>
      <c r="E429" s="5">
        <v>404</v>
      </c>
      <c r="F429" s="4" t="s">
        <v>176</v>
      </c>
      <c r="G429" s="4">
        <v>27.1259413246859</v>
      </c>
      <c r="H429" s="4">
        <v>62.624710637656499</v>
      </c>
      <c r="J429" s="7" t="str">
        <f t="shared" si="6"/>
        <v>0194</v>
      </c>
    </row>
    <row r="430" spans="1:10" ht="16" x14ac:dyDescent="0.2">
      <c r="A430" s="4" t="s">
        <v>172</v>
      </c>
      <c r="B430" s="4" t="s">
        <v>173</v>
      </c>
      <c r="C430" s="4" t="s">
        <v>1033</v>
      </c>
      <c r="D430" s="4" t="s">
        <v>1034</v>
      </c>
      <c r="E430" s="5">
        <v>638</v>
      </c>
      <c r="F430" s="4" t="s">
        <v>176</v>
      </c>
      <c r="G430" s="4">
        <v>23.209712619739101</v>
      </c>
      <c r="H430" s="4">
        <v>61.465804456035201</v>
      </c>
      <c r="J430" s="7" t="str">
        <f t="shared" si="6"/>
        <v>027E</v>
      </c>
    </row>
    <row r="431" spans="1:10" ht="16" x14ac:dyDescent="0.2">
      <c r="A431" s="4" t="s">
        <v>172</v>
      </c>
      <c r="B431" s="4" t="s">
        <v>203</v>
      </c>
      <c r="C431" s="4" t="s">
        <v>1035</v>
      </c>
      <c r="D431" s="4" t="s">
        <v>1036</v>
      </c>
      <c r="E431" s="5">
        <v>435</v>
      </c>
      <c r="F431" s="4" t="s">
        <v>176</v>
      </c>
      <c r="G431" s="4">
        <v>28.368338618755601</v>
      </c>
      <c r="H431" s="4">
        <v>62.357003713935697</v>
      </c>
      <c r="J431" s="7" t="str">
        <f t="shared" si="6"/>
        <v>01B3</v>
      </c>
    </row>
    <row r="432" spans="1:10" ht="16" x14ac:dyDescent="0.2">
      <c r="A432" s="4" t="s">
        <v>172</v>
      </c>
      <c r="B432" s="4" t="s">
        <v>173</v>
      </c>
      <c r="C432" s="4" t="s">
        <v>1037</v>
      </c>
      <c r="D432" s="4" t="s">
        <v>1038</v>
      </c>
      <c r="E432" s="5">
        <v>1265</v>
      </c>
      <c r="F432" s="4" t="s">
        <v>176</v>
      </c>
      <c r="G432" s="4">
        <v>22.911870641369301</v>
      </c>
      <c r="H432" s="4">
        <v>62.757506680733897</v>
      </c>
      <c r="J432" s="7" t="str">
        <f t="shared" si="6"/>
        <v>04F1</v>
      </c>
    </row>
    <row r="433" spans="1:10" ht="16" x14ac:dyDescent="0.2">
      <c r="A433" s="4" t="s">
        <v>172</v>
      </c>
      <c r="B433" s="4" t="s">
        <v>173</v>
      </c>
      <c r="C433" s="4" t="s">
        <v>1039</v>
      </c>
      <c r="D433" s="4" t="s">
        <v>1040</v>
      </c>
      <c r="E433" s="5">
        <v>912</v>
      </c>
      <c r="F433" s="4" t="s">
        <v>176</v>
      </c>
      <c r="G433" s="4">
        <v>29.063096184092</v>
      </c>
      <c r="H433" s="4">
        <v>62.717896463084202</v>
      </c>
      <c r="J433" s="7" t="str">
        <f t="shared" si="6"/>
        <v>0390</v>
      </c>
    </row>
    <row r="434" spans="1:10" ht="16" x14ac:dyDescent="0.2">
      <c r="A434" s="4" t="s">
        <v>172</v>
      </c>
      <c r="B434" s="4" t="s">
        <v>173</v>
      </c>
      <c r="C434" s="4" t="s">
        <v>1041</v>
      </c>
      <c r="D434" s="4" t="s">
        <v>1042</v>
      </c>
      <c r="E434" s="5">
        <v>918</v>
      </c>
      <c r="F434" s="4" t="s">
        <v>176</v>
      </c>
      <c r="G434" s="4">
        <v>30.1262397885599</v>
      </c>
      <c r="H434" s="4">
        <v>62.310576179567803</v>
      </c>
      <c r="J434" s="7" t="str">
        <f t="shared" si="6"/>
        <v>0396</v>
      </c>
    </row>
    <row r="435" spans="1:10" ht="16" x14ac:dyDescent="0.2">
      <c r="A435" s="4" t="s">
        <v>172</v>
      </c>
      <c r="B435" s="4" t="s">
        <v>203</v>
      </c>
      <c r="C435" s="4" t="s">
        <v>1043</v>
      </c>
      <c r="D435" s="4" t="s">
        <v>1044</v>
      </c>
      <c r="E435" s="5">
        <v>872</v>
      </c>
      <c r="F435" s="4" t="s">
        <v>176</v>
      </c>
      <c r="G435" s="4">
        <v>27.868556930242701</v>
      </c>
      <c r="H435" s="4">
        <v>63.152486811370601</v>
      </c>
      <c r="J435" s="7" t="str">
        <f t="shared" si="6"/>
        <v>0368</v>
      </c>
    </row>
    <row r="436" spans="1:10" ht="16" x14ac:dyDescent="0.2">
      <c r="A436" s="4" t="s">
        <v>172</v>
      </c>
      <c r="B436" s="4" t="s">
        <v>173</v>
      </c>
      <c r="C436" s="4" t="s">
        <v>1045</v>
      </c>
      <c r="D436" s="4" t="s">
        <v>1046</v>
      </c>
      <c r="E436" s="5">
        <v>157</v>
      </c>
      <c r="F436" s="4" t="s">
        <v>176</v>
      </c>
      <c r="G436" s="4">
        <v>23.752165995147202</v>
      </c>
      <c r="H436" s="4">
        <v>61.419164559667102</v>
      </c>
      <c r="J436" s="7" t="str">
        <f t="shared" si="6"/>
        <v>009D</v>
      </c>
    </row>
    <row r="437" spans="1:10" ht="16" x14ac:dyDescent="0.2">
      <c r="A437" s="4" t="s">
        <v>172</v>
      </c>
      <c r="B437" s="4" t="s">
        <v>173</v>
      </c>
      <c r="C437" s="4" t="s">
        <v>1047</v>
      </c>
      <c r="D437" s="4" t="s">
        <v>1048</v>
      </c>
      <c r="E437" s="5">
        <v>486</v>
      </c>
      <c r="F437" s="4" t="s">
        <v>176</v>
      </c>
      <c r="G437" s="4">
        <v>27.561101448418199</v>
      </c>
      <c r="H437" s="4">
        <v>60.9133665743595</v>
      </c>
      <c r="J437" s="7" t="str">
        <f t="shared" si="6"/>
        <v>01E6</v>
      </c>
    </row>
    <row r="438" spans="1:10" ht="16" x14ac:dyDescent="0.2">
      <c r="A438" s="4" t="s">
        <v>172</v>
      </c>
      <c r="B438" s="4" t="s">
        <v>173</v>
      </c>
      <c r="C438" s="4" t="s">
        <v>1049</v>
      </c>
      <c r="D438" s="4" t="s">
        <v>1050</v>
      </c>
      <c r="E438" s="5">
        <v>702</v>
      </c>
      <c r="F438" s="4" t="s">
        <v>176</v>
      </c>
      <c r="G438" s="4">
        <v>21.407366861462801</v>
      </c>
      <c r="H438" s="4">
        <v>61.636012103946797</v>
      </c>
      <c r="J438" s="7" t="str">
        <f t="shared" si="6"/>
        <v>02BE</v>
      </c>
    </row>
    <row r="439" spans="1:10" ht="16" x14ac:dyDescent="0.2">
      <c r="A439" s="4" t="s">
        <v>172</v>
      </c>
      <c r="B439" s="4" t="s">
        <v>173</v>
      </c>
      <c r="C439" s="4" t="s">
        <v>1051</v>
      </c>
      <c r="D439" s="4" t="s">
        <v>1052</v>
      </c>
      <c r="E439" s="5">
        <v>1268</v>
      </c>
      <c r="F439" s="4" t="s">
        <v>176</v>
      </c>
      <c r="G439" s="4">
        <v>27.313365366563801</v>
      </c>
      <c r="H439" s="4">
        <v>63.460799091566997</v>
      </c>
      <c r="J439" s="7" t="str">
        <f t="shared" si="6"/>
        <v>04F4</v>
      </c>
    </row>
    <row r="440" spans="1:10" ht="16" x14ac:dyDescent="0.2">
      <c r="A440" s="4" t="s">
        <v>172</v>
      </c>
      <c r="B440" s="4" t="s">
        <v>173</v>
      </c>
      <c r="C440" s="4" t="s">
        <v>1053</v>
      </c>
      <c r="D440" s="4" t="s">
        <v>1054</v>
      </c>
      <c r="E440" s="5">
        <v>1270</v>
      </c>
      <c r="F440" s="4" t="s">
        <v>176</v>
      </c>
      <c r="G440" s="4">
        <v>24.6591973941551</v>
      </c>
      <c r="H440" s="4">
        <v>61.725394078683102</v>
      </c>
      <c r="J440" s="7" t="str">
        <f t="shared" si="6"/>
        <v>04F6</v>
      </c>
    </row>
    <row r="441" spans="1:10" ht="16" x14ac:dyDescent="0.2">
      <c r="A441" s="4" t="s">
        <v>172</v>
      </c>
      <c r="B441" s="4" t="s">
        <v>173</v>
      </c>
      <c r="C441" s="4" t="s">
        <v>1055</v>
      </c>
      <c r="D441" s="4" t="s">
        <v>1056</v>
      </c>
      <c r="E441" s="5">
        <v>1323</v>
      </c>
      <c r="F441" s="4" t="s">
        <v>176</v>
      </c>
      <c r="G441" s="4">
        <v>28.0321206505898</v>
      </c>
      <c r="H441" s="4">
        <v>64.063489683578098</v>
      </c>
      <c r="J441" s="7" t="str">
        <f t="shared" si="6"/>
        <v>052B</v>
      </c>
    </row>
    <row r="442" spans="1:10" ht="16" x14ac:dyDescent="0.2">
      <c r="A442" s="4" t="s">
        <v>179</v>
      </c>
      <c r="B442" s="4" t="s">
        <v>180</v>
      </c>
      <c r="C442" s="4" t="s">
        <v>1057</v>
      </c>
      <c r="D442" s="4" t="s">
        <v>1058</v>
      </c>
      <c r="E442" s="5">
        <v>76</v>
      </c>
      <c r="F442" s="4" t="s">
        <v>176</v>
      </c>
      <c r="G442" s="4">
        <v>23.443237670681299</v>
      </c>
      <c r="H442" s="4">
        <v>59.979500638893498</v>
      </c>
      <c r="J442" s="7" t="str">
        <f t="shared" si="6"/>
        <v>004C</v>
      </c>
    </row>
    <row r="443" spans="1:10" ht="16" x14ac:dyDescent="0.2">
      <c r="A443" s="4" t="s">
        <v>179</v>
      </c>
      <c r="B443" s="4" t="s">
        <v>173</v>
      </c>
      <c r="C443" s="4" t="s">
        <v>1059</v>
      </c>
      <c r="D443" s="4" t="s">
        <v>1060</v>
      </c>
      <c r="E443" s="5">
        <v>160</v>
      </c>
      <c r="F443" s="4" t="s">
        <v>176</v>
      </c>
      <c r="G443" s="4">
        <v>23.7734216278856</v>
      </c>
      <c r="H443" s="4">
        <v>61.498909461351197</v>
      </c>
      <c r="J443" s="7" t="str">
        <f t="shared" si="6"/>
        <v>00A0</v>
      </c>
    </row>
    <row r="444" spans="1:10" ht="16" x14ac:dyDescent="0.2">
      <c r="A444" s="4" t="s">
        <v>172</v>
      </c>
      <c r="B444" s="4" t="s">
        <v>173</v>
      </c>
      <c r="C444" s="4" t="s">
        <v>1061</v>
      </c>
      <c r="D444" s="4" t="s">
        <v>1062</v>
      </c>
      <c r="E444" s="5">
        <v>1272</v>
      </c>
      <c r="F444" s="4" t="s">
        <v>176</v>
      </c>
      <c r="G444" s="4">
        <v>23.7851497957334</v>
      </c>
      <c r="H444" s="4">
        <v>61.492025631047802</v>
      </c>
      <c r="J444" s="7" t="str">
        <f t="shared" si="6"/>
        <v>04F8</v>
      </c>
    </row>
    <row r="445" spans="1:10" ht="16" x14ac:dyDescent="0.2">
      <c r="A445" s="4" t="s">
        <v>172</v>
      </c>
      <c r="B445" s="4" t="s">
        <v>173</v>
      </c>
      <c r="C445" s="4" t="s">
        <v>1063</v>
      </c>
      <c r="D445" s="4" t="s">
        <v>1064</v>
      </c>
      <c r="E445" s="5">
        <v>1273</v>
      </c>
      <c r="F445" s="4" t="s">
        <v>176</v>
      </c>
      <c r="G445" s="4">
        <v>23.767314006425501</v>
      </c>
      <c r="H445" s="4">
        <v>61.470641521226298</v>
      </c>
      <c r="J445" s="7" t="str">
        <f t="shared" si="6"/>
        <v>04F9</v>
      </c>
    </row>
    <row r="446" spans="1:10" ht="16" x14ac:dyDescent="0.2">
      <c r="A446" s="4" t="s">
        <v>172</v>
      </c>
      <c r="B446" s="4" t="s">
        <v>173</v>
      </c>
      <c r="C446" s="4" t="s">
        <v>1065</v>
      </c>
      <c r="D446" s="4" t="s">
        <v>1066</v>
      </c>
      <c r="E446" s="5">
        <v>1274</v>
      </c>
      <c r="F446" s="4" t="s">
        <v>176</v>
      </c>
      <c r="G446" s="4">
        <v>23.7735646394054</v>
      </c>
      <c r="H446" s="4">
        <v>61.481023689225097</v>
      </c>
      <c r="J446" s="7" t="str">
        <f t="shared" si="6"/>
        <v>04FA</v>
      </c>
    </row>
    <row r="447" spans="1:10" ht="16" x14ac:dyDescent="0.2">
      <c r="A447" s="4" t="s">
        <v>179</v>
      </c>
      <c r="B447" s="4" t="s">
        <v>180</v>
      </c>
      <c r="C447" s="4" t="s">
        <v>1067</v>
      </c>
      <c r="D447" s="4" t="s">
        <v>1068</v>
      </c>
      <c r="E447" s="5">
        <v>552</v>
      </c>
      <c r="F447" s="4" t="s">
        <v>176</v>
      </c>
      <c r="G447" s="4">
        <v>25.030719483962301</v>
      </c>
      <c r="H447" s="4">
        <v>60.264207024795802</v>
      </c>
      <c r="J447" s="7" t="str">
        <f t="shared" si="6"/>
        <v>0228</v>
      </c>
    </row>
    <row r="448" spans="1:10" ht="16" x14ac:dyDescent="0.2">
      <c r="A448" s="4" t="s">
        <v>172</v>
      </c>
      <c r="B448" s="4" t="s">
        <v>173</v>
      </c>
      <c r="C448" s="4" t="s">
        <v>1069</v>
      </c>
      <c r="D448" s="4" t="s">
        <v>1070</v>
      </c>
      <c r="E448" s="5">
        <v>1276</v>
      </c>
      <c r="F448" s="4" t="s">
        <v>176</v>
      </c>
      <c r="G448" s="4">
        <v>28.091130317131</v>
      </c>
      <c r="H448" s="4">
        <v>61.017680671301598</v>
      </c>
      <c r="J448" s="7" t="str">
        <f t="shared" si="6"/>
        <v>04FC</v>
      </c>
    </row>
    <row r="449" spans="1:10" ht="16" x14ac:dyDescent="0.2">
      <c r="A449" s="4" t="s">
        <v>179</v>
      </c>
      <c r="B449" s="4" t="s">
        <v>180</v>
      </c>
      <c r="C449" s="4" t="s">
        <v>1071</v>
      </c>
      <c r="D449" s="4" t="s">
        <v>1072</v>
      </c>
      <c r="E449" s="5">
        <v>837</v>
      </c>
      <c r="F449" s="4" t="s">
        <v>176</v>
      </c>
      <c r="G449" s="4">
        <v>26.955482759268801</v>
      </c>
      <c r="H449" s="4">
        <v>60.573058368349301</v>
      </c>
      <c r="J449" s="7" t="str">
        <f t="shared" si="6"/>
        <v>0345</v>
      </c>
    </row>
    <row r="450" spans="1:10" ht="16" x14ac:dyDescent="0.2">
      <c r="A450" s="4" t="s">
        <v>179</v>
      </c>
      <c r="B450" s="4" t="s">
        <v>180</v>
      </c>
      <c r="C450" s="4" t="s">
        <v>1073</v>
      </c>
      <c r="D450" s="4" t="s">
        <v>1074</v>
      </c>
      <c r="E450" s="5">
        <v>294</v>
      </c>
      <c r="F450" s="4" t="s">
        <v>176</v>
      </c>
      <c r="G450" s="4">
        <v>22.170734146439798</v>
      </c>
      <c r="H450" s="4">
        <v>63.001944739594599</v>
      </c>
      <c r="J450" s="7" t="str">
        <f t="shared" si="6"/>
        <v>0126</v>
      </c>
    </row>
    <row r="451" spans="1:10" ht="16" x14ac:dyDescent="0.2">
      <c r="A451" s="4" t="s">
        <v>179</v>
      </c>
      <c r="B451" s="4" t="s">
        <v>173</v>
      </c>
      <c r="C451" s="4" t="s">
        <v>1075</v>
      </c>
      <c r="D451" s="4" t="s">
        <v>1076</v>
      </c>
      <c r="E451" s="5">
        <v>361</v>
      </c>
      <c r="F451" s="4" t="s">
        <v>176</v>
      </c>
      <c r="G451" s="4">
        <v>24.7727885575252</v>
      </c>
      <c r="H451" s="4">
        <v>66.084214707848005</v>
      </c>
      <c r="J451" s="7" t="str">
        <f t="shared" ref="J451:J514" si="7">DEC2HEX(E451,4)</f>
        <v>0169</v>
      </c>
    </row>
    <row r="452" spans="1:10" ht="16" x14ac:dyDescent="0.2">
      <c r="A452" s="4" t="s">
        <v>172</v>
      </c>
      <c r="B452" s="4" t="s">
        <v>173</v>
      </c>
      <c r="C452" s="4" t="s">
        <v>1077</v>
      </c>
      <c r="D452" s="4" t="s">
        <v>1078</v>
      </c>
      <c r="E452" s="5">
        <v>271</v>
      </c>
      <c r="F452" s="4" t="s">
        <v>176</v>
      </c>
      <c r="G452" s="4">
        <v>21.7413592426078</v>
      </c>
      <c r="H452" s="4">
        <v>62.4759199515359</v>
      </c>
      <c r="J452" s="7" t="str">
        <f t="shared" si="7"/>
        <v>010F</v>
      </c>
    </row>
    <row r="453" spans="1:10" ht="16" x14ac:dyDescent="0.2">
      <c r="A453" s="4" t="s">
        <v>172</v>
      </c>
      <c r="B453" s="4" t="s">
        <v>173</v>
      </c>
      <c r="C453" s="4" t="s">
        <v>1079</v>
      </c>
      <c r="D453" s="4" t="s">
        <v>1080</v>
      </c>
      <c r="E453" s="5">
        <v>916</v>
      </c>
      <c r="F453" s="4" t="s">
        <v>176</v>
      </c>
      <c r="G453" s="4">
        <v>30.086349231961101</v>
      </c>
      <c r="H453" s="4">
        <v>62.365818716461</v>
      </c>
      <c r="J453" s="7" t="str">
        <f t="shared" si="7"/>
        <v>0394</v>
      </c>
    </row>
    <row r="454" spans="1:10" ht="16" x14ac:dyDescent="0.2">
      <c r="A454" s="4" t="s">
        <v>172</v>
      </c>
      <c r="B454" s="4" t="s">
        <v>173</v>
      </c>
      <c r="C454" s="4" t="s">
        <v>1081</v>
      </c>
      <c r="D454" s="4" t="s">
        <v>1082</v>
      </c>
      <c r="E454" s="5">
        <v>1335</v>
      </c>
      <c r="F454" s="4" t="s">
        <v>176</v>
      </c>
      <c r="G454" s="4">
        <v>25.307248873809598</v>
      </c>
      <c r="H454" s="4">
        <v>64.770917395476502</v>
      </c>
      <c r="J454" s="7" t="str">
        <f t="shared" si="7"/>
        <v>0537</v>
      </c>
    </row>
    <row r="455" spans="1:10" ht="16" x14ac:dyDescent="0.2">
      <c r="A455" s="4" t="s">
        <v>179</v>
      </c>
      <c r="B455" s="4" t="s">
        <v>173</v>
      </c>
      <c r="C455" s="4" t="s">
        <v>1083</v>
      </c>
      <c r="D455" s="4" t="s">
        <v>1084</v>
      </c>
      <c r="E455" s="5">
        <v>18</v>
      </c>
      <c r="F455" s="4" t="s">
        <v>176</v>
      </c>
      <c r="G455" s="4">
        <v>25.044649985751999</v>
      </c>
      <c r="H455" s="4">
        <v>60.292507186644102</v>
      </c>
      <c r="J455" s="7" t="str">
        <f t="shared" si="7"/>
        <v>0012</v>
      </c>
    </row>
    <row r="456" spans="1:10" ht="16" x14ac:dyDescent="0.2">
      <c r="A456" s="4" t="s">
        <v>172</v>
      </c>
      <c r="B456" s="4" t="s">
        <v>173</v>
      </c>
      <c r="C456" s="4" t="s">
        <v>1085</v>
      </c>
      <c r="D456" s="4" t="s">
        <v>1086</v>
      </c>
      <c r="E456" s="5">
        <v>448</v>
      </c>
      <c r="F456" s="4" t="s">
        <v>176</v>
      </c>
      <c r="G456" s="4">
        <v>30.3589702133198</v>
      </c>
      <c r="H456" s="4">
        <v>62.244260421150997</v>
      </c>
      <c r="J456" s="7" t="str">
        <f t="shared" si="7"/>
        <v>01C0</v>
      </c>
    </row>
    <row r="457" spans="1:10" ht="16" x14ac:dyDescent="0.2">
      <c r="A457" s="4" t="s">
        <v>179</v>
      </c>
      <c r="B457" s="4" t="s">
        <v>173</v>
      </c>
      <c r="C457" s="4" t="s">
        <v>1087</v>
      </c>
      <c r="D457" s="4" t="s">
        <v>1088</v>
      </c>
      <c r="E457" s="5">
        <v>150</v>
      </c>
      <c r="F457" s="4" t="s">
        <v>176</v>
      </c>
      <c r="G457" s="4">
        <v>23.860827045162601</v>
      </c>
      <c r="H457" s="4">
        <v>61.171022116818101</v>
      </c>
      <c r="J457" s="7" t="str">
        <f t="shared" si="7"/>
        <v>0096</v>
      </c>
    </row>
    <row r="458" spans="1:10" ht="16" x14ac:dyDescent="0.2">
      <c r="A458" s="4" t="s">
        <v>172</v>
      </c>
      <c r="B458" s="4" t="s">
        <v>173</v>
      </c>
      <c r="C458" s="4" t="s">
        <v>1089</v>
      </c>
      <c r="D458" s="4" t="s">
        <v>1090</v>
      </c>
      <c r="E458" s="5">
        <v>412</v>
      </c>
      <c r="F458" s="4" t="s">
        <v>176</v>
      </c>
      <c r="G458" s="4">
        <v>27.725314004787599</v>
      </c>
      <c r="H458" s="4">
        <v>62.997159979645097</v>
      </c>
      <c r="J458" s="7" t="str">
        <f t="shared" si="7"/>
        <v>019C</v>
      </c>
    </row>
    <row r="459" spans="1:10" ht="16" x14ac:dyDescent="0.2">
      <c r="A459" s="4" t="s">
        <v>179</v>
      </c>
      <c r="B459" s="4" t="s">
        <v>180</v>
      </c>
      <c r="C459" s="4" t="s">
        <v>1091</v>
      </c>
      <c r="D459" s="4" t="s">
        <v>1092</v>
      </c>
      <c r="E459" s="5">
        <v>830</v>
      </c>
      <c r="F459" s="4" t="s">
        <v>176</v>
      </c>
      <c r="G459" s="4">
        <v>24.470489805502901</v>
      </c>
      <c r="H459" s="4">
        <v>60.117643509399997</v>
      </c>
      <c r="J459" s="7" t="str">
        <f t="shared" si="7"/>
        <v>033E</v>
      </c>
    </row>
    <row r="460" spans="1:10" ht="16" x14ac:dyDescent="0.2">
      <c r="A460" s="4" t="s">
        <v>172</v>
      </c>
      <c r="B460" s="4" t="s">
        <v>173</v>
      </c>
      <c r="C460" s="4" t="s">
        <v>1093</v>
      </c>
      <c r="D460" s="4" t="s">
        <v>1094</v>
      </c>
      <c r="E460" s="5">
        <v>1280</v>
      </c>
      <c r="F460" s="4" t="s">
        <v>176</v>
      </c>
      <c r="G460" s="4">
        <v>25.492843508533198</v>
      </c>
      <c r="H460" s="4">
        <v>60.9070244082884</v>
      </c>
      <c r="J460" s="7" t="str">
        <f t="shared" si="7"/>
        <v>0500</v>
      </c>
    </row>
    <row r="461" spans="1:10" ht="16" x14ac:dyDescent="0.2">
      <c r="A461" s="4" t="s">
        <v>172</v>
      </c>
      <c r="B461" s="4" t="s">
        <v>173</v>
      </c>
      <c r="C461" s="4" t="s">
        <v>1095</v>
      </c>
      <c r="D461" s="4" t="s">
        <v>1096</v>
      </c>
      <c r="E461" s="5">
        <v>1283</v>
      </c>
      <c r="F461" s="4" t="s">
        <v>176</v>
      </c>
      <c r="G461" s="4">
        <v>24.549213981508402</v>
      </c>
      <c r="H461" s="4">
        <v>61.701233286846097</v>
      </c>
      <c r="J461" s="7" t="str">
        <f t="shared" si="7"/>
        <v>0503</v>
      </c>
    </row>
    <row r="462" spans="1:10" ht="16" x14ac:dyDescent="0.2">
      <c r="A462" s="4" t="s">
        <v>172</v>
      </c>
      <c r="B462" s="4" t="s">
        <v>173</v>
      </c>
      <c r="C462" s="4" t="s">
        <v>1097</v>
      </c>
      <c r="D462" s="4" t="s">
        <v>1098</v>
      </c>
      <c r="E462" s="5">
        <v>351</v>
      </c>
      <c r="F462" s="4" t="s">
        <v>176</v>
      </c>
      <c r="G462" s="4">
        <v>24.1639275289028</v>
      </c>
      <c r="H462" s="4">
        <v>65.848215315781005</v>
      </c>
      <c r="J462" s="7" t="str">
        <f t="shared" si="7"/>
        <v>015F</v>
      </c>
    </row>
    <row r="463" spans="1:10" ht="16" x14ac:dyDescent="0.2">
      <c r="A463" s="4" t="s">
        <v>179</v>
      </c>
      <c r="B463" s="4" t="s">
        <v>180</v>
      </c>
      <c r="C463" s="4" t="s">
        <v>1099</v>
      </c>
      <c r="D463" s="4" t="s">
        <v>1100</v>
      </c>
      <c r="E463" s="5">
        <v>1318</v>
      </c>
      <c r="F463" s="4" t="s">
        <v>176</v>
      </c>
      <c r="G463" s="4">
        <v>24.185287396553299</v>
      </c>
      <c r="H463" s="4">
        <v>65.853134726395993</v>
      </c>
      <c r="J463" s="7" t="str">
        <f t="shared" si="7"/>
        <v>0526</v>
      </c>
    </row>
    <row r="464" spans="1:10" ht="16" x14ac:dyDescent="0.2">
      <c r="A464" s="4" t="s">
        <v>172</v>
      </c>
      <c r="B464" s="4" t="s">
        <v>173</v>
      </c>
      <c r="C464" s="4" t="s">
        <v>1101</v>
      </c>
      <c r="D464" s="4" t="s">
        <v>1102</v>
      </c>
      <c r="E464" s="5">
        <v>678</v>
      </c>
      <c r="F464" s="4" t="s">
        <v>176</v>
      </c>
      <c r="G464" s="4">
        <v>24.1518970824091</v>
      </c>
      <c r="H464" s="4">
        <v>65.830177418388899</v>
      </c>
      <c r="J464" s="7" t="str">
        <f t="shared" si="7"/>
        <v>02A6</v>
      </c>
    </row>
    <row r="465" spans="1:10" ht="16" x14ac:dyDescent="0.2">
      <c r="A465" s="4" t="s">
        <v>179</v>
      </c>
      <c r="B465" s="4" t="s">
        <v>180</v>
      </c>
      <c r="C465" s="4" t="s">
        <v>1103</v>
      </c>
      <c r="D465" s="4" t="s">
        <v>1104</v>
      </c>
      <c r="E465" s="5">
        <v>579</v>
      </c>
      <c r="F465" s="4" t="s">
        <v>176</v>
      </c>
      <c r="G465" s="4">
        <v>24.6820709065078</v>
      </c>
      <c r="H465" s="4">
        <v>60.206091093918999</v>
      </c>
      <c r="J465" s="7" t="str">
        <f t="shared" si="7"/>
        <v>0243</v>
      </c>
    </row>
    <row r="466" spans="1:10" ht="16" x14ac:dyDescent="0.2">
      <c r="A466" s="4" t="s">
        <v>172</v>
      </c>
      <c r="B466" s="4" t="s">
        <v>173</v>
      </c>
      <c r="C466" s="4" t="s">
        <v>1105</v>
      </c>
      <c r="D466" s="4" t="s">
        <v>1106</v>
      </c>
      <c r="E466" s="5">
        <v>336</v>
      </c>
      <c r="F466" s="4" t="s">
        <v>176</v>
      </c>
      <c r="G466" s="4">
        <v>25.028490471721302</v>
      </c>
      <c r="H466" s="4">
        <v>64.610089127725203</v>
      </c>
      <c r="J466" s="7" t="str">
        <f t="shared" si="7"/>
        <v>0150</v>
      </c>
    </row>
    <row r="467" spans="1:10" ht="16" x14ac:dyDescent="0.2">
      <c r="A467" s="4" t="s">
        <v>179</v>
      </c>
      <c r="B467" s="4" t="s">
        <v>173</v>
      </c>
      <c r="C467" s="4" t="s">
        <v>1107</v>
      </c>
      <c r="D467" s="4" t="s">
        <v>1108</v>
      </c>
      <c r="E467" s="5">
        <v>44</v>
      </c>
      <c r="F467" s="4" t="s">
        <v>176</v>
      </c>
      <c r="G467" s="4">
        <v>24.638878362300701</v>
      </c>
      <c r="H467" s="4">
        <v>60.918795085010402</v>
      </c>
      <c r="J467" s="7" t="str">
        <f t="shared" si="7"/>
        <v>002C</v>
      </c>
    </row>
    <row r="468" spans="1:10" ht="16" x14ac:dyDescent="0.2">
      <c r="A468" s="4" t="s">
        <v>179</v>
      </c>
      <c r="B468" s="4" t="s">
        <v>173</v>
      </c>
      <c r="C468" s="4" t="s">
        <v>1109</v>
      </c>
      <c r="D468" s="4" t="s">
        <v>1110</v>
      </c>
      <c r="E468" s="5">
        <v>130</v>
      </c>
      <c r="F468" s="4" t="s">
        <v>176</v>
      </c>
      <c r="G468" s="4">
        <v>22.252426026840901</v>
      </c>
      <c r="H468" s="4">
        <v>60.454299199321603</v>
      </c>
      <c r="J468" s="7" t="str">
        <f t="shared" si="7"/>
        <v>0082</v>
      </c>
    </row>
    <row r="469" spans="1:10" ht="16" x14ac:dyDescent="0.2">
      <c r="A469" s="4" t="s">
        <v>179</v>
      </c>
      <c r="B469" s="4" t="s">
        <v>173</v>
      </c>
      <c r="C469" s="4" t="s">
        <v>1111</v>
      </c>
      <c r="D469" s="4" t="s">
        <v>1112</v>
      </c>
      <c r="E469" s="5">
        <v>135</v>
      </c>
      <c r="F469" s="4" t="s">
        <v>176</v>
      </c>
      <c r="G469" s="4">
        <v>22.226072371777001</v>
      </c>
      <c r="H469" s="4">
        <v>60.434386230117298</v>
      </c>
      <c r="J469" s="7" t="str">
        <f t="shared" si="7"/>
        <v>0087</v>
      </c>
    </row>
    <row r="470" spans="1:10" ht="16" x14ac:dyDescent="0.2">
      <c r="A470" s="4" t="s">
        <v>172</v>
      </c>
      <c r="B470" s="4" t="s">
        <v>173</v>
      </c>
      <c r="C470" s="4" t="s">
        <v>1113</v>
      </c>
      <c r="D470" s="4" t="s">
        <v>1114</v>
      </c>
      <c r="E470" s="5">
        <v>1285</v>
      </c>
      <c r="F470" s="4" t="s">
        <v>176</v>
      </c>
      <c r="G470" s="4">
        <v>22.238724458583</v>
      </c>
      <c r="H470" s="4">
        <v>60.451866682601398</v>
      </c>
      <c r="J470" s="7" t="str">
        <f t="shared" si="7"/>
        <v>0505</v>
      </c>
    </row>
    <row r="471" spans="1:10" ht="16" x14ac:dyDescent="0.2">
      <c r="A471" s="4" t="s">
        <v>172</v>
      </c>
      <c r="B471" s="4" t="s">
        <v>173</v>
      </c>
      <c r="C471" s="4" t="s">
        <v>1115</v>
      </c>
      <c r="D471" s="4" t="s">
        <v>1116</v>
      </c>
      <c r="E471" s="5">
        <v>458</v>
      </c>
      <c r="F471" s="4" t="s">
        <v>176</v>
      </c>
      <c r="G471" s="4">
        <v>30.561863912461501</v>
      </c>
      <c r="H471" s="4">
        <v>62.523989466489702</v>
      </c>
      <c r="J471" s="7" t="str">
        <f t="shared" si="7"/>
        <v>01CA</v>
      </c>
    </row>
    <row r="472" spans="1:10" ht="16" x14ac:dyDescent="0.2">
      <c r="A472" s="4" t="s">
        <v>179</v>
      </c>
      <c r="B472" s="4" t="s">
        <v>180</v>
      </c>
      <c r="C472" s="4" t="s">
        <v>1117</v>
      </c>
      <c r="D472" s="4" t="s">
        <v>1118</v>
      </c>
      <c r="E472" s="5">
        <v>283</v>
      </c>
      <c r="F472" s="4" t="s">
        <v>176</v>
      </c>
      <c r="G472" s="4">
        <v>23.722270060771901</v>
      </c>
      <c r="H472" s="4">
        <v>62.606363312646799</v>
      </c>
      <c r="J472" s="7" t="str">
        <f t="shared" si="7"/>
        <v>011B</v>
      </c>
    </row>
    <row r="473" spans="1:10" ht="16" x14ac:dyDescent="0.2">
      <c r="A473" s="4" t="s">
        <v>172</v>
      </c>
      <c r="B473" s="4" t="s">
        <v>173</v>
      </c>
      <c r="C473" s="4" t="s">
        <v>1119</v>
      </c>
      <c r="D473" s="4" t="s">
        <v>1120</v>
      </c>
      <c r="E473" s="5">
        <v>1287</v>
      </c>
      <c r="F473" s="4" t="s">
        <v>176</v>
      </c>
      <c r="G473" s="4">
        <v>24.626165699345201</v>
      </c>
      <c r="H473" s="4">
        <v>65.896982277620296</v>
      </c>
      <c r="J473" s="7" t="str">
        <f t="shared" si="7"/>
        <v>0507</v>
      </c>
    </row>
    <row r="474" spans="1:10" ht="16" x14ac:dyDescent="0.2">
      <c r="A474" s="4" t="s">
        <v>172</v>
      </c>
      <c r="B474" s="4" t="s">
        <v>173</v>
      </c>
      <c r="C474" s="4" t="s">
        <v>1121</v>
      </c>
      <c r="D474" s="4" t="s">
        <v>1122</v>
      </c>
      <c r="E474" s="5">
        <v>1290</v>
      </c>
      <c r="F474" s="4" t="s">
        <v>176</v>
      </c>
      <c r="G474" s="4">
        <v>27.992222148766299</v>
      </c>
      <c r="H474" s="4">
        <v>61.008145691659998</v>
      </c>
      <c r="J474" s="7" t="str">
        <f t="shared" si="7"/>
        <v>050A</v>
      </c>
    </row>
    <row r="475" spans="1:10" ht="16" x14ac:dyDescent="0.2">
      <c r="A475" s="4" t="s">
        <v>179</v>
      </c>
      <c r="B475" s="4" t="s">
        <v>173</v>
      </c>
      <c r="C475" s="4" t="s">
        <v>1123</v>
      </c>
      <c r="D475" s="4" t="s">
        <v>1124</v>
      </c>
      <c r="E475" s="5">
        <v>465</v>
      </c>
      <c r="F475" s="4" t="s">
        <v>176</v>
      </c>
      <c r="G475" s="4">
        <v>30.244331565637701</v>
      </c>
      <c r="H475" s="4">
        <v>62.913530914763697</v>
      </c>
      <c r="J475" s="7" t="str">
        <f t="shared" si="7"/>
        <v>01D1</v>
      </c>
    </row>
    <row r="476" spans="1:10" ht="16" x14ac:dyDescent="0.2">
      <c r="A476" s="4" t="s">
        <v>172</v>
      </c>
      <c r="B476" s="4" t="s">
        <v>173</v>
      </c>
      <c r="C476" s="4" t="s">
        <v>1125</v>
      </c>
      <c r="D476" s="4" t="s">
        <v>1126</v>
      </c>
      <c r="E476" s="5">
        <v>148</v>
      </c>
      <c r="F476" s="4" t="s">
        <v>176</v>
      </c>
      <c r="G476" s="4">
        <v>23.6261976565015</v>
      </c>
      <c r="H476" s="4">
        <v>61.063947727725697</v>
      </c>
      <c r="J476" s="7" t="str">
        <f t="shared" si="7"/>
        <v>0094</v>
      </c>
    </row>
    <row r="477" spans="1:10" ht="16" x14ac:dyDescent="0.2">
      <c r="A477" s="4" t="s">
        <v>179</v>
      </c>
      <c r="B477" s="4" t="s">
        <v>173</v>
      </c>
      <c r="C477" s="4" t="s">
        <v>1127</v>
      </c>
      <c r="D477" s="4" t="s">
        <v>1128</v>
      </c>
      <c r="E477" s="5">
        <v>376</v>
      </c>
      <c r="F477" s="4" t="s">
        <v>176</v>
      </c>
      <c r="G477" s="4">
        <v>26.414806429129602</v>
      </c>
      <c r="H477" s="4">
        <v>64.760788702432393</v>
      </c>
      <c r="J477" s="7" t="str">
        <f t="shared" si="7"/>
        <v>0178</v>
      </c>
    </row>
    <row r="478" spans="1:10" ht="16" x14ac:dyDescent="0.2">
      <c r="A478" s="4" t="s">
        <v>172</v>
      </c>
      <c r="B478" s="4" t="s">
        <v>203</v>
      </c>
      <c r="C478" s="4" t="s">
        <v>1129</v>
      </c>
      <c r="D478" s="4" t="s">
        <v>1130</v>
      </c>
      <c r="E478" s="5">
        <v>484</v>
      </c>
      <c r="F478" s="4" t="s">
        <v>176</v>
      </c>
      <c r="G478" s="4">
        <v>26.9345406118216</v>
      </c>
      <c r="H478" s="4">
        <v>60.8779610925559</v>
      </c>
      <c r="J478" s="7" t="str">
        <f t="shared" si="7"/>
        <v>01E4</v>
      </c>
    </row>
    <row r="479" spans="1:10" ht="16" x14ac:dyDescent="0.2">
      <c r="A479" s="4" t="s">
        <v>172</v>
      </c>
      <c r="B479" s="4" t="s">
        <v>173</v>
      </c>
      <c r="C479" s="4" t="s">
        <v>1131</v>
      </c>
      <c r="D479" s="4" t="s">
        <v>1132</v>
      </c>
      <c r="E479" s="5">
        <v>121</v>
      </c>
      <c r="F479" s="4" t="s">
        <v>176</v>
      </c>
      <c r="G479" s="4">
        <v>21.424659880193701</v>
      </c>
      <c r="H479" s="4">
        <v>60.797645125961502</v>
      </c>
      <c r="J479" s="7" t="str">
        <f t="shared" si="7"/>
        <v>0079</v>
      </c>
    </row>
    <row r="480" spans="1:10" ht="16" x14ac:dyDescent="0.2">
      <c r="A480" s="4" t="s">
        <v>179</v>
      </c>
      <c r="B480" s="4" t="s">
        <v>173</v>
      </c>
      <c r="C480" s="4" t="s">
        <v>1133</v>
      </c>
      <c r="D480" s="4" t="s">
        <v>1134</v>
      </c>
      <c r="E480" s="5">
        <v>105</v>
      </c>
      <c r="F480" s="4" t="s">
        <v>176</v>
      </c>
      <c r="G480" s="4">
        <v>26.0178134570235</v>
      </c>
      <c r="H480" s="4">
        <v>60.928120612319702</v>
      </c>
      <c r="J480" s="7" t="str">
        <f t="shared" si="7"/>
        <v>0069</v>
      </c>
    </row>
    <row r="481" spans="1:10" ht="16" x14ac:dyDescent="0.2">
      <c r="A481" s="4" t="s">
        <v>172</v>
      </c>
      <c r="B481" s="4" t="s">
        <v>173</v>
      </c>
      <c r="C481" s="4" t="s">
        <v>1135</v>
      </c>
      <c r="D481" s="4" t="s">
        <v>1136</v>
      </c>
      <c r="E481" s="5">
        <v>245</v>
      </c>
      <c r="F481" s="4" t="s">
        <v>176</v>
      </c>
      <c r="G481" s="4">
        <v>25.880444023452799</v>
      </c>
      <c r="H481" s="4">
        <v>62.248520887881497</v>
      </c>
      <c r="J481" s="7" t="str">
        <f t="shared" si="7"/>
        <v>00F5</v>
      </c>
    </row>
    <row r="482" spans="1:10" ht="16" x14ac:dyDescent="0.2">
      <c r="A482" s="4" t="s">
        <v>179</v>
      </c>
      <c r="B482" s="4" t="s">
        <v>173</v>
      </c>
      <c r="C482" s="4" t="s">
        <v>1137</v>
      </c>
      <c r="D482" s="4" t="s">
        <v>1138</v>
      </c>
      <c r="E482" s="5">
        <v>377</v>
      </c>
      <c r="F482" s="4" t="s">
        <v>176</v>
      </c>
      <c r="G482" s="4">
        <v>26.844130884083501</v>
      </c>
      <c r="H482" s="4">
        <v>64.559792762582205</v>
      </c>
      <c r="J482" s="7" t="str">
        <f t="shared" si="7"/>
        <v>0179</v>
      </c>
    </row>
    <row r="483" spans="1:10" ht="16" x14ac:dyDescent="0.2">
      <c r="A483" s="4" t="s">
        <v>172</v>
      </c>
      <c r="B483" s="4" t="s">
        <v>203</v>
      </c>
      <c r="C483" s="4" t="s">
        <v>1139</v>
      </c>
      <c r="D483" s="4" t="s">
        <v>1140</v>
      </c>
      <c r="E483" s="5">
        <v>807</v>
      </c>
      <c r="F483" s="4" t="s">
        <v>176</v>
      </c>
      <c r="G483" s="4">
        <v>25.881176347641301</v>
      </c>
      <c r="H483" s="4">
        <v>66.520671634219596</v>
      </c>
      <c r="J483" s="7" t="str">
        <f t="shared" si="7"/>
        <v>0327</v>
      </c>
    </row>
    <row r="484" spans="1:10" ht="16" x14ac:dyDescent="0.2">
      <c r="A484" s="4" t="s">
        <v>179</v>
      </c>
      <c r="B484" s="4" t="s">
        <v>173</v>
      </c>
      <c r="C484" s="4" t="s">
        <v>1141</v>
      </c>
      <c r="D484" s="4" t="s">
        <v>1142</v>
      </c>
      <c r="E484" s="5">
        <v>288</v>
      </c>
      <c r="F484" s="4" t="s">
        <v>176</v>
      </c>
      <c r="G484" s="4">
        <v>21.6207182345244</v>
      </c>
      <c r="H484" s="4">
        <v>63.099040113984202</v>
      </c>
      <c r="J484" s="7" t="str">
        <f t="shared" si="7"/>
        <v>0120</v>
      </c>
    </row>
    <row r="485" spans="1:10" ht="16" x14ac:dyDescent="0.2">
      <c r="A485" s="4" t="s">
        <v>172</v>
      </c>
      <c r="B485" s="4" t="s">
        <v>173</v>
      </c>
      <c r="C485" s="4" t="s">
        <v>1143</v>
      </c>
      <c r="D485" s="4" t="s">
        <v>1144</v>
      </c>
      <c r="E485" s="5">
        <v>214</v>
      </c>
      <c r="F485" s="4" t="s">
        <v>176</v>
      </c>
      <c r="G485" s="4">
        <v>23.231944894922002</v>
      </c>
      <c r="H485" s="4">
        <v>61.913712130287401</v>
      </c>
      <c r="J485" s="7" t="str">
        <f t="shared" si="7"/>
        <v>00D6</v>
      </c>
    </row>
    <row r="486" spans="1:10" ht="16" x14ac:dyDescent="0.2">
      <c r="A486" s="4" t="s">
        <v>179</v>
      </c>
      <c r="B486" s="4" t="s">
        <v>173</v>
      </c>
      <c r="C486" s="4" t="s">
        <v>1145</v>
      </c>
      <c r="D486" s="4" t="s">
        <v>1146</v>
      </c>
      <c r="E486" s="5">
        <v>492</v>
      </c>
      <c r="F486" s="4" t="s">
        <v>176</v>
      </c>
      <c r="G486" s="4">
        <v>28.3050157205391</v>
      </c>
      <c r="H486" s="4">
        <v>60.864095764009903</v>
      </c>
      <c r="J486" s="7" t="str">
        <f t="shared" si="7"/>
        <v>01EC</v>
      </c>
    </row>
    <row r="487" spans="1:10" ht="16" x14ac:dyDescent="0.2">
      <c r="A487" s="4" t="s">
        <v>172</v>
      </c>
      <c r="B487" s="4" t="s">
        <v>173</v>
      </c>
      <c r="C487" s="4" t="s">
        <v>1147</v>
      </c>
      <c r="D487" s="4" t="s">
        <v>1148</v>
      </c>
      <c r="E487" s="5">
        <v>1292</v>
      </c>
      <c r="F487" s="4" t="s">
        <v>176</v>
      </c>
      <c r="G487" s="4">
        <v>28.287476939262401</v>
      </c>
      <c r="H487" s="4">
        <v>60.868431193900697</v>
      </c>
      <c r="J487" s="7" t="str">
        <f t="shared" si="7"/>
        <v>050C</v>
      </c>
    </row>
    <row r="488" spans="1:10" ht="16" x14ac:dyDescent="0.2">
      <c r="A488" s="4" t="s">
        <v>172</v>
      </c>
      <c r="B488" s="4" t="s">
        <v>173</v>
      </c>
      <c r="C488" s="4" t="s">
        <v>1149</v>
      </c>
      <c r="D488" s="4" t="s">
        <v>1150</v>
      </c>
      <c r="E488" s="5">
        <v>493</v>
      </c>
      <c r="F488" s="4" t="s">
        <v>176</v>
      </c>
      <c r="G488" s="4">
        <v>28.339006094221698</v>
      </c>
      <c r="H488" s="4">
        <v>60.855734068042601</v>
      </c>
      <c r="J488" s="7" t="str">
        <f t="shared" si="7"/>
        <v>01ED</v>
      </c>
    </row>
    <row r="489" spans="1:10" ht="16" x14ac:dyDescent="0.2">
      <c r="A489" s="4" t="s">
        <v>179</v>
      </c>
      <c r="B489" s="4" t="s">
        <v>180</v>
      </c>
      <c r="C489" s="4" t="s">
        <v>1151</v>
      </c>
      <c r="D489" s="4" t="s">
        <v>1152</v>
      </c>
      <c r="E489" s="5">
        <v>847</v>
      </c>
      <c r="F489" s="4" t="s">
        <v>176</v>
      </c>
      <c r="G489" s="4">
        <v>24.876212055629399</v>
      </c>
      <c r="H489" s="4">
        <v>60.2222142288295</v>
      </c>
      <c r="J489" s="7" t="str">
        <f t="shared" si="7"/>
        <v>034F</v>
      </c>
    </row>
    <row r="490" spans="1:10" ht="16" x14ac:dyDescent="0.2">
      <c r="A490" s="4" t="s">
        <v>172</v>
      </c>
      <c r="B490" s="4" t="s">
        <v>173</v>
      </c>
      <c r="C490" s="4" t="s">
        <v>1153</v>
      </c>
      <c r="D490" s="4" t="s">
        <v>1154</v>
      </c>
      <c r="E490" s="5">
        <v>153</v>
      </c>
      <c r="F490" s="4" t="s">
        <v>176</v>
      </c>
      <c r="G490" s="4">
        <v>24.017122545114098</v>
      </c>
      <c r="H490" s="4">
        <v>61.274399000455702</v>
      </c>
      <c r="J490" s="7" t="str">
        <f t="shared" si="7"/>
        <v>0099</v>
      </c>
    </row>
    <row r="491" spans="1:10" ht="16" x14ac:dyDescent="0.2">
      <c r="A491" s="4" t="s">
        <v>172</v>
      </c>
      <c r="B491" s="4" t="s">
        <v>203</v>
      </c>
      <c r="C491" s="4" t="s">
        <v>1155</v>
      </c>
      <c r="D491" s="4" t="s">
        <v>1156</v>
      </c>
      <c r="E491" s="5">
        <v>450</v>
      </c>
      <c r="F491" s="4" t="s">
        <v>176</v>
      </c>
      <c r="G491" s="4">
        <v>30.166706913510598</v>
      </c>
      <c r="H491" s="4">
        <v>62.305652665247401</v>
      </c>
      <c r="J491" s="7" t="str">
        <f t="shared" si="7"/>
        <v>01C2</v>
      </c>
    </row>
    <row r="492" spans="1:10" ht="16" x14ac:dyDescent="0.2">
      <c r="A492" s="4" t="s">
        <v>172</v>
      </c>
      <c r="B492" s="4" t="s">
        <v>173</v>
      </c>
      <c r="C492" s="4" t="s">
        <v>1157</v>
      </c>
      <c r="D492" s="4" t="s">
        <v>1158</v>
      </c>
      <c r="E492" s="5">
        <v>475</v>
      </c>
      <c r="F492" s="4" t="s">
        <v>176</v>
      </c>
      <c r="G492" s="4">
        <v>28.803135006251399</v>
      </c>
      <c r="H492" s="4">
        <v>63.687804592225802</v>
      </c>
      <c r="J492" s="7" t="str">
        <f t="shared" si="7"/>
        <v>01DB</v>
      </c>
    </row>
    <row r="493" spans="1:10" ht="16" x14ac:dyDescent="0.2">
      <c r="A493" s="4" t="s">
        <v>179</v>
      </c>
      <c r="B493" s="4" t="s">
        <v>173</v>
      </c>
      <c r="C493" s="4" t="s">
        <v>1159</v>
      </c>
      <c r="D493" s="4" t="s">
        <v>1160</v>
      </c>
      <c r="E493" s="5">
        <v>176</v>
      </c>
      <c r="F493" s="4" t="s">
        <v>176</v>
      </c>
      <c r="G493" s="4">
        <v>22.8872412515422</v>
      </c>
      <c r="H493" s="4">
        <v>61.350027194180598</v>
      </c>
      <c r="J493" s="7" t="str">
        <f t="shared" si="7"/>
        <v>00B0</v>
      </c>
    </row>
    <row r="494" spans="1:10" ht="16" x14ac:dyDescent="0.2">
      <c r="A494" s="4" t="s">
        <v>172</v>
      </c>
      <c r="B494" s="4" t="s">
        <v>173</v>
      </c>
      <c r="C494" s="4" t="s">
        <v>1161</v>
      </c>
      <c r="D494" s="4" t="s">
        <v>1162</v>
      </c>
      <c r="E494" s="5">
        <v>1295</v>
      </c>
      <c r="F494" s="4" t="s">
        <v>176</v>
      </c>
      <c r="G494" s="4">
        <v>23.7594566596558</v>
      </c>
      <c r="H494" s="4">
        <v>61.371303739975602</v>
      </c>
      <c r="J494" s="7" t="str">
        <f t="shared" si="7"/>
        <v>050F</v>
      </c>
    </row>
    <row r="495" spans="1:10" ht="16" x14ac:dyDescent="0.2">
      <c r="A495" s="4" t="s">
        <v>179</v>
      </c>
      <c r="B495" s="4" t="s">
        <v>180</v>
      </c>
      <c r="C495" s="4" t="s">
        <v>1163</v>
      </c>
      <c r="D495" s="4" t="s">
        <v>1164</v>
      </c>
      <c r="E495" s="5">
        <v>839</v>
      </c>
      <c r="F495" s="4" t="s">
        <v>176</v>
      </c>
      <c r="G495" s="4">
        <v>24.848645981746198</v>
      </c>
      <c r="H495" s="4">
        <v>60.285749676864398</v>
      </c>
      <c r="J495" s="7" t="str">
        <f t="shared" si="7"/>
        <v>0347</v>
      </c>
    </row>
    <row r="496" spans="1:10" ht="16" x14ac:dyDescent="0.2">
      <c r="A496" s="4" t="s">
        <v>179</v>
      </c>
      <c r="B496" s="4" t="s">
        <v>173</v>
      </c>
      <c r="C496" s="4" t="s">
        <v>1165</v>
      </c>
      <c r="D496" s="4" t="s">
        <v>1166</v>
      </c>
      <c r="E496" s="5">
        <v>432</v>
      </c>
      <c r="F496" s="4" t="s">
        <v>176</v>
      </c>
      <c r="G496" s="4">
        <v>27.875442675613101</v>
      </c>
      <c r="H496" s="4">
        <v>62.313139466018598</v>
      </c>
      <c r="J496" s="7" t="str">
        <f t="shared" si="7"/>
        <v>01B0</v>
      </c>
    </row>
    <row r="497" spans="1:10" ht="16" x14ac:dyDescent="0.2">
      <c r="A497" s="4" t="s">
        <v>172</v>
      </c>
      <c r="B497" s="4" t="s">
        <v>173</v>
      </c>
      <c r="C497" s="4" t="s">
        <v>1167</v>
      </c>
      <c r="D497" s="4" t="s">
        <v>1168</v>
      </c>
      <c r="E497" s="5">
        <v>941</v>
      </c>
      <c r="F497" s="4" t="s">
        <v>176</v>
      </c>
      <c r="G497" s="4">
        <v>29.950988134325499</v>
      </c>
      <c r="H497" s="4">
        <v>64.541882986640701</v>
      </c>
      <c r="J497" s="7" t="str">
        <f t="shared" si="7"/>
        <v>03AD</v>
      </c>
    </row>
    <row r="498" spans="1:10" ht="16" x14ac:dyDescent="0.2">
      <c r="A498" s="4" t="s">
        <v>172</v>
      </c>
      <c r="B498" s="4" t="s">
        <v>173</v>
      </c>
      <c r="C498" s="4" t="s">
        <v>1169</v>
      </c>
      <c r="D498" s="4" t="s">
        <v>1170</v>
      </c>
      <c r="E498" s="5">
        <v>949</v>
      </c>
      <c r="F498" s="4" t="s">
        <v>176</v>
      </c>
      <c r="G498" s="4">
        <v>29.992642944620101</v>
      </c>
      <c r="H498" s="4">
        <v>64.547625770032596</v>
      </c>
      <c r="J498" s="7" t="str">
        <f t="shared" si="7"/>
        <v>03B5</v>
      </c>
    </row>
    <row r="499" spans="1:10" ht="16" x14ac:dyDescent="0.2">
      <c r="A499" s="4" t="s">
        <v>172</v>
      </c>
      <c r="B499" s="4" t="s">
        <v>173</v>
      </c>
      <c r="C499" s="4" t="s">
        <v>1171</v>
      </c>
      <c r="D499" s="4" t="s">
        <v>1172</v>
      </c>
      <c r="E499" s="5">
        <v>1300</v>
      </c>
      <c r="F499" s="4" t="s">
        <v>176</v>
      </c>
      <c r="G499" s="4">
        <v>24.525035197038498</v>
      </c>
      <c r="H499" s="4">
        <v>60.146127891738303</v>
      </c>
      <c r="J499" s="7" t="str">
        <f t="shared" si="7"/>
        <v>0514</v>
      </c>
    </row>
    <row r="500" spans="1:10" ht="16" x14ac:dyDescent="0.2">
      <c r="A500" s="4" t="s">
        <v>172</v>
      </c>
      <c r="B500" s="4" t="s">
        <v>173</v>
      </c>
      <c r="C500" s="4" t="s">
        <v>1173</v>
      </c>
      <c r="D500" s="4" t="s">
        <v>1174</v>
      </c>
      <c r="E500" s="5">
        <v>291</v>
      </c>
      <c r="F500" s="4" t="s">
        <v>176</v>
      </c>
      <c r="G500" s="4">
        <v>21.563287819707401</v>
      </c>
      <c r="H500" s="4">
        <v>63.090291928359299</v>
      </c>
      <c r="J500" s="7" t="str">
        <f t="shared" si="7"/>
        <v>0123</v>
      </c>
    </row>
    <row r="501" spans="1:10" ht="16" x14ac:dyDescent="0.2">
      <c r="A501" s="4" t="s">
        <v>179</v>
      </c>
      <c r="B501" s="4" t="s">
        <v>180</v>
      </c>
      <c r="C501" s="4" t="s">
        <v>1175</v>
      </c>
      <c r="D501" s="4" t="s">
        <v>1176</v>
      </c>
      <c r="E501" s="5">
        <v>1337</v>
      </c>
      <c r="F501" s="4" t="s">
        <v>176</v>
      </c>
      <c r="G501" s="4">
        <v>24.850521927551799</v>
      </c>
      <c r="H501" s="4">
        <v>60.297681306573701</v>
      </c>
      <c r="J501" s="7" t="str">
        <f t="shared" si="7"/>
        <v>0539</v>
      </c>
    </row>
    <row r="502" spans="1:10" ht="16" x14ac:dyDescent="0.2">
      <c r="A502" s="4" t="s">
        <v>172</v>
      </c>
      <c r="B502" s="4" t="s">
        <v>173</v>
      </c>
      <c r="C502" s="4" t="s">
        <v>1177</v>
      </c>
      <c r="D502" s="4" t="s">
        <v>1178</v>
      </c>
      <c r="E502" s="5">
        <v>428</v>
      </c>
      <c r="F502" s="4" t="s">
        <v>176</v>
      </c>
      <c r="G502" s="4">
        <v>26.754185974896799</v>
      </c>
      <c r="H502" s="4">
        <v>62.3100947603116</v>
      </c>
      <c r="J502" s="7" t="str">
        <f t="shared" si="7"/>
        <v>01AC</v>
      </c>
    </row>
    <row r="503" spans="1:10" ht="16" x14ac:dyDescent="0.2">
      <c r="A503" s="4" t="s">
        <v>172</v>
      </c>
      <c r="B503" s="4" t="s">
        <v>173</v>
      </c>
      <c r="C503" s="4" t="s">
        <v>1179</v>
      </c>
      <c r="D503" s="4" t="s">
        <v>1180</v>
      </c>
      <c r="E503" s="5">
        <v>239</v>
      </c>
      <c r="F503" s="4" t="s">
        <v>176</v>
      </c>
      <c r="G503" s="4">
        <v>25.557879993296702</v>
      </c>
      <c r="H503" s="4">
        <v>62.270224618503498</v>
      </c>
      <c r="J503" s="7" t="str">
        <f t="shared" si="7"/>
        <v>00EF</v>
      </c>
    </row>
    <row r="504" spans="1:10" ht="16" x14ac:dyDescent="0.2">
      <c r="A504" s="4" t="s">
        <v>172</v>
      </c>
      <c r="B504" s="4" t="s">
        <v>203</v>
      </c>
      <c r="C504" s="4" t="s">
        <v>1181</v>
      </c>
      <c r="D504" s="4" t="s">
        <v>1182</v>
      </c>
      <c r="E504" s="5">
        <v>471</v>
      </c>
      <c r="F504" s="4" t="s">
        <v>176</v>
      </c>
      <c r="G504" s="4">
        <v>29.614361191268301</v>
      </c>
      <c r="H504" s="4">
        <v>63.422820922374903</v>
      </c>
      <c r="J504" s="7" t="str">
        <f t="shared" si="7"/>
        <v>01D7</v>
      </c>
    </row>
    <row r="505" spans="1:10" ht="16" x14ac:dyDescent="0.2">
      <c r="A505" s="4" t="s">
        <v>172</v>
      </c>
      <c r="B505" s="4" t="s">
        <v>203</v>
      </c>
      <c r="C505" s="4" t="s">
        <v>1183</v>
      </c>
      <c r="D505" s="4" t="s">
        <v>1184</v>
      </c>
      <c r="E505" s="5">
        <v>112</v>
      </c>
      <c r="F505" s="4" t="s">
        <v>176</v>
      </c>
      <c r="G505" s="4">
        <v>25.933726280108601</v>
      </c>
      <c r="H505" s="4">
        <v>61.102287674885197</v>
      </c>
      <c r="J505" s="7" t="str">
        <f t="shared" si="7"/>
        <v>0070</v>
      </c>
    </row>
    <row r="506" spans="1:10" ht="16" x14ac:dyDescent="0.2">
      <c r="A506" s="4" t="s">
        <v>179</v>
      </c>
      <c r="B506" s="4" t="s">
        <v>173</v>
      </c>
      <c r="C506" s="4" t="s">
        <v>1185</v>
      </c>
      <c r="D506" s="4" t="s">
        <v>1186</v>
      </c>
      <c r="E506" s="5">
        <v>334</v>
      </c>
      <c r="F506" s="4" t="s">
        <v>176</v>
      </c>
      <c r="G506" s="4">
        <v>24.994201902763301</v>
      </c>
      <c r="H506" s="4">
        <v>64.486276976215095</v>
      </c>
      <c r="J506" s="7" t="str">
        <f t="shared" si="7"/>
        <v>014E</v>
      </c>
    </row>
    <row r="507" spans="1:10" ht="16" x14ac:dyDescent="0.2">
      <c r="A507" s="4" t="s">
        <v>179</v>
      </c>
      <c r="B507" s="4" t="s">
        <v>173</v>
      </c>
      <c r="C507" s="4" t="s">
        <v>1187</v>
      </c>
      <c r="D507" s="4" t="s">
        <v>1188</v>
      </c>
      <c r="E507" s="5">
        <v>438</v>
      </c>
      <c r="F507" s="4" t="s">
        <v>176</v>
      </c>
      <c r="G507" s="4">
        <v>29.031525796844299</v>
      </c>
      <c r="H507" s="4">
        <v>62.381604356497498</v>
      </c>
      <c r="J507" s="7" t="str">
        <f t="shared" si="7"/>
        <v>01B6</v>
      </c>
    </row>
    <row r="508" spans="1:10" ht="16" x14ac:dyDescent="0.2">
      <c r="A508" s="4" t="s">
        <v>172</v>
      </c>
      <c r="B508" s="4" t="s">
        <v>173</v>
      </c>
      <c r="C508" s="4" t="s">
        <v>1189</v>
      </c>
      <c r="D508" s="4" t="s">
        <v>1190</v>
      </c>
      <c r="E508" s="5">
        <v>248</v>
      </c>
      <c r="F508" s="4" t="s">
        <v>176</v>
      </c>
      <c r="G508" s="4">
        <v>25.859975395362699</v>
      </c>
      <c r="H508" s="4">
        <v>62.361745201160197</v>
      </c>
      <c r="J508" s="7" t="str">
        <f t="shared" si="7"/>
        <v>00F8</v>
      </c>
    </row>
    <row r="509" spans="1:10" ht="16" x14ac:dyDescent="0.2">
      <c r="A509" s="4" t="s">
        <v>179</v>
      </c>
      <c r="B509" s="4" t="s">
        <v>173</v>
      </c>
      <c r="C509" s="4" t="s">
        <v>1191</v>
      </c>
      <c r="D509" s="4" t="s">
        <v>1192</v>
      </c>
      <c r="E509" s="5">
        <v>155</v>
      </c>
      <c r="F509" s="4" t="s">
        <v>176</v>
      </c>
      <c r="G509" s="4">
        <v>23.770680203976202</v>
      </c>
      <c r="H509" s="4">
        <v>61.212173378588602</v>
      </c>
      <c r="J509" s="7" t="str">
        <f t="shared" si="7"/>
        <v>009B</v>
      </c>
    </row>
    <row r="510" spans="1:10" ht="16" x14ac:dyDescent="0.2">
      <c r="A510" s="4" t="s">
        <v>179</v>
      </c>
      <c r="B510" s="4" t="s">
        <v>173</v>
      </c>
      <c r="C510" s="4" t="s">
        <v>1193</v>
      </c>
      <c r="D510" s="4" t="s">
        <v>1194</v>
      </c>
      <c r="E510" s="5">
        <v>440</v>
      </c>
      <c r="F510" s="4" t="s">
        <v>176</v>
      </c>
      <c r="G510" s="4">
        <v>29.239541784789701</v>
      </c>
      <c r="H510" s="4">
        <v>62.642654570774198</v>
      </c>
      <c r="J510" s="7" t="str">
        <f t="shared" si="7"/>
        <v>01B8</v>
      </c>
    </row>
    <row r="511" spans="1:10" ht="16" x14ac:dyDescent="0.2">
      <c r="A511" s="4" t="s">
        <v>179</v>
      </c>
      <c r="B511" s="4" t="s">
        <v>173</v>
      </c>
      <c r="C511" s="4" t="s">
        <v>1195</v>
      </c>
      <c r="D511" s="4" t="s">
        <v>1196</v>
      </c>
      <c r="E511" s="5">
        <v>2000</v>
      </c>
      <c r="F511" s="4" t="s">
        <v>695</v>
      </c>
      <c r="G511" s="4">
        <v>29.9006527007536</v>
      </c>
      <c r="H511" s="4">
        <v>60.379534237269901</v>
      </c>
      <c r="J511" s="7" t="str">
        <f t="shared" si="7"/>
        <v>07D0</v>
      </c>
    </row>
    <row r="512" spans="1:10" ht="16" x14ac:dyDescent="0.2">
      <c r="A512" s="4" t="s">
        <v>179</v>
      </c>
      <c r="B512" s="4" t="s">
        <v>173</v>
      </c>
      <c r="C512" s="4" t="s">
        <v>1197</v>
      </c>
      <c r="D512" s="4" t="s">
        <v>1198</v>
      </c>
      <c r="E512" s="5">
        <v>104</v>
      </c>
      <c r="F512" s="4" t="s">
        <v>176</v>
      </c>
      <c r="G512" s="4">
        <v>25.797730659166199</v>
      </c>
      <c r="H512" s="4">
        <v>60.962431456846403</v>
      </c>
      <c r="J512" s="7" t="str">
        <f t="shared" si="7"/>
        <v>0068</v>
      </c>
    </row>
    <row r="513" spans="1:10" ht="16" x14ac:dyDescent="0.2">
      <c r="A513" s="4" t="s">
        <v>179</v>
      </c>
      <c r="B513" s="4" t="s">
        <v>173</v>
      </c>
      <c r="C513" s="4" t="s">
        <v>1199</v>
      </c>
      <c r="D513" s="4" t="s">
        <v>1200</v>
      </c>
      <c r="E513" s="5">
        <v>196</v>
      </c>
      <c r="F513" s="4" t="s">
        <v>176</v>
      </c>
      <c r="G513" s="4">
        <v>24.507236909171102</v>
      </c>
      <c r="H513" s="4">
        <v>62.026665143588403</v>
      </c>
      <c r="J513" s="7" t="str">
        <f t="shared" si="7"/>
        <v>00C4</v>
      </c>
    </row>
    <row r="514" spans="1:10" ht="16" x14ac:dyDescent="0.2">
      <c r="A514" s="4" t="s">
        <v>172</v>
      </c>
      <c r="B514" s="4" t="s">
        <v>173</v>
      </c>
      <c r="C514" s="4" t="s">
        <v>1201</v>
      </c>
      <c r="D514" s="4" t="s">
        <v>1202</v>
      </c>
      <c r="E514" s="5">
        <v>1305</v>
      </c>
      <c r="F514" s="4" t="s">
        <v>176</v>
      </c>
      <c r="G514" s="4">
        <v>24.1111431509059</v>
      </c>
      <c r="H514" s="4">
        <v>61.100334506735898</v>
      </c>
      <c r="J514" s="7" t="str">
        <f t="shared" si="7"/>
        <v>0519</v>
      </c>
    </row>
    <row r="515" spans="1:10" ht="16" x14ac:dyDescent="0.2">
      <c r="A515" s="4" t="s">
        <v>172</v>
      </c>
      <c r="B515" s="4" t="s">
        <v>173</v>
      </c>
      <c r="C515" s="4" t="s">
        <v>1203</v>
      </c>
      <c r="D515" s="4" t="s">
        <v>1204</v>
      </c>
      <c r="E515" s="5">
        <v>1339</v>
      </c>
      <c r="F515" s="4" t="s">
        <v>176</v>
      </c>
      <c r="G515" s="4">
        <v>24.965393995388801</v>
      </c>
      <c r="H515" s="4">
        <v>60.312962858768898</v>
      </c>
      <c r="J515" s="7" t="str">
        <f t="shared" ref="J515:J537" si="8">DEC2HEX(E515,4)</f>
        <v>053B</v>
      </c>
    </row>
    <row r="516" spans="1:10" ht="16" x14ac:dyDescent="0.2">
      <c r="A516" s="4" t="s">
        <v>172</v>
      </c>
      <c r="B516" s="4" t="s">
        <v>173</v>
      </c>
      <c r="C516" s="4" t="s">
        <v>1205</v>
      </c>
      <c r="D516" s="4" t="s">
        <v>1206</v>
      </c>
      <c r="E516" s="5">
        <v>302</v>
      </c>
      <c r="F516" s="4" t="s">
        <v>176</v>
      </c>
      <c r="G516" s="4">
        <v>22.823958931503402</v>
      </c>
      <c r="H516" s="4">
        <v>63.287454626993302</v>
      </c>
      <c r="J516" s="7" t="str">
        <f t="shared" si="8"/>
        <v>012E</v>
      </c>
    </row>
    <row r="517" spans="1:10" ht="16" x14ac:dyDescent="0.2">
      <c r="A517" s="4" t="s">
        <v>172</v>
      </c>
      <c r="B517" s="4" t="s">
        <v>173</v>
      </c>
      <c r="C517" s="4" t="s">
        <v>1207</v>
      </c>
      <c r="D517" s="4" t="s">
        <v>1208</v>
      </c>
      <c r="E517" s="5">
        <v>541</v>
      </c>
      <c r="F517" s="4" t="s">
        <v>176</v>
      </c>
      <c r="G517" s="4">
        <v>26.7971337650641</v>
      </c>
      <c r="H517" s="4">
        <v>61.0961409907422</v>
      </c>
      <c r="J517" s="7" t="str">
        <f t="shared" si="8"/>
        <v>021D</v>
      </c>
    </row>
    <row r="518" spans="1:10" ht="16" x14ac:dyDescent="0.2">
      <c r="A518" s="4" t="s">
        <v>172</v>
      </c>
      <c r="B518" s="4" t="s">
        <v>173</v>
      </c>
      <c r="C518" s="4" t="s">
        <v>1209</v>
      </c>
      <c r="D518" s="4" t="s">
        <v>1210</v>
      </c>
      <c r="E518" s="5">
        <v>1310</v>
      </c>
      <c r="F518" s="4" t="s">
        <v>176</v>
      </c>
      <c r="G518" s="4">
        <v>21.709024329443899</v>
      </c>
      <c r="H518" s="4">
        <v>61.179820458766699</v>
      </c>
      <c r="J518" s="7" t="str">
        <f t="shared" si="8"/>
        <v>051E</v>
      </c>
    </row>
    <row r="519" spans="1:10" ht="16" x14ac:dyDescent="0.2">
      <c r="A519" s="4" t="s">
        <v>172</v>
      </c>
      <c r="B519" s="4" t="s">
        <v>173</v>
      </c>
      <c r="C519" s="4" t="s">
        <v>1211</v>
      </c>
      <c r="D519" s="4" t="s">
        <v>1212</v>
      </c>
      <c r="E519" s="5">
        <v>383</v>
      </c>
      <c r="F519" s="4" t="s">
        <v>176</v>
      </c>
      <c r="G519" s="4">
        <v>28.275980505126199</v>
      </c>
      <c r="H519" s="4">
        <v>64.149108682767107</v>
      </c>
      <c r="J519" s="7" t="str">
        <f t="shared" si="8"/>
        <v>017F</v>
      </c>
    </row>
    <row r="520" spans="1:10" ht="16" x14ac:dyDescent="0.2">
      <c r="A520" s="4" t="s">
        <v>179</v>
      </c>
      <c r="B520" s="4" t="s">
        <v>173</v>
      </c>
      <c r="C520" s="4" t="s">
        <v>1213</v>
      </c>
      <c r="D520" s="4" t="s">
        <v>1214</v>
      </c>
      <c r="E520" s="5">
        <v>467</v>
      </c>
      <c r="F520" s="4" t="s">
        <v>176</v>
      </c>
      <c r="G520" s="4">
        <v>29.996070709255999</v>
      </c>
      <c r="H520" s="4">
        <v>63.153790341920597</v>
      </c>
      <c r="J520" s="7" t="str">
        <f t="shared" si="8"/>
        <v>01D3</v>
      </c>
    </row>
    <row r="521" spans="1:10" ht="16" x14ac:dyDescent="0.2">
      <c r="A521" s="4" t="s">
        <v>172</v>
      </c>
      <c r="B521" s="4" t="s">
        <v>173</v>
      </c>
      <c r="C521" s="4" t="s">
        <v>1215</v>
      </c>
      <c r="D521" s="4" t="s">
        <v>1216</v>
      </c>
      <c r="E521" s="5">
        <v>863</v>
      </c>
      <c r="F521" s="4" t="s">
        <v>176</v>
      </c>
      <c r="G521" s="4">
        <v>29.090275743223</v>
      </c>
      <c r="H521" s="4">
        <v>62.762578388151603</v>
      </c>
      <c r="J521" s="7" t="str">
        <f t="shared" si="8"/>
        <v>035F</v>
      </c>
    </row>
    <row r="522" spans="1:10" ht="16" x14ac:dyDescent="0.2">
      <c r="A522" s="4" t="s">
        <v>172</v>
      </c>
      <c r="B522" s="4" t="s">
        <v>173</v>
      </c>
      <c r="C522" s="4" t="s">
        <v>1217</v>
      </c>
      <c r="D522" s="4" t="s">
        <v>1218</v>
      </c>
      <c r="E522" s="5">
        <v>1321</v>
      </c>
      <c r="F522" s="4" t="s">
        <v>176</v>
      </c>
      <c r="G522" s="4">
        <v>25.166359244632599</v>
      </c>
      <c r="H522" s="4">
        <v>60.228607979596497</v>
      </c>
      <c r="J522" s="7" t="str">
        <f t="shared" si="8"/>
        <v>0529</v>
      </c>
    </row>
    <row r="523" spans="1:10" ht="16" x14ac:dyDescent="0.2">
      <c r="A523" s="4" t="s">
        <v>172</v>
      </c>
      <c r="B523" s="4" t="s">
        <v>173</v>
      </c>
      <c r="C523" s="4" t="s">
        <v>1219</v>
      </c>
      <c r="D523" s="4" t="s">
        <v>1220</v>
      </c>
      <c r="E523" s="5">
        <v>2410</v>
      </c>
      <c r="F523" s="4" t="s">
        <v>695</v>
      </c>
      <c r="G523" s="4">
        <v>30.660787198714701</v>
      </c>
      <c r="H523" s="4">
        <v>62.169947080410601</v>
      </c>
      <c r="J523" s="7" t="str">
        <f t="shared" si="8"/>
        <v>096A</v>
      </c>
    </row>
    <row r="524" spans="1:10" ht="16" x14ac:dyDescent="0.2">
      <c r="A524" s="4" t="s">
        <v>172</v>
      </c>
      <c r="B524" s="4" t="s">
        <v>173</v>
      </c>
      <c r="C524" s="4" t="s">
        <v>1221</v>
      </c>
      <c r="D524" s="4" t="s">
        <v>1222</v>
      </c>
      <c r="E524" s="5">
        <v>315</v>
      </c>
      <c r="F524" s="4" t="s">
        <v>176</v>
      </c>
      <c r="G524" s="4">
        <v>23.083098731691901</v>
      </c>
      <c r="H524" s="4">
        <v>63.838553883776598</v>
      </c>
      <c r="J524" s="7" t="str">
        <f t="shared" si="8"/>
        <v>013B</v>
      </c>
    </row>
    <row r="525" spans="1:10" ht="16" x14ac:dyDescent="0.2">
      <c r="A525" s="4" t="s">
        <v>172</v>
      </c>
      <c r="B525" s="4" t="s">
        <v>173</v>
      </c>
      <c r="C525" s="4" t="s">
        <v>1223</v>
      </c>
      <c r="D525" s="4" t="s">
        <v>1224</v>
      </c>
      <c r="E525" s="5">
        <v>1326</v>
      </c>
      <c r="F525" s="4" t="s">
        <v>176</v>
      </c>
      <c r="G525" s="4">
        <v>23.058246823725302</v>
      </c>
      <c r="H525" s="4">
        <v>63.850441617232399</v>
      </c>
      <c r="J525" s="7" t="str">
        <f t="shared" si="8"/>
        <v>052E</v>
      </c>
    </row>
    <row r="526" spans="1:10" ht="16" x14ac:dyDescent="0.2">
      <c r="A526" s="4" t="s">
        <v>179</v>
      </c>
      <c r="B526" s="4" t="s">
        <v>180</v>
      </c>
      <c r="C526" s="4" t="s">
        <v>1225</v>
      </c>
      <c r="D526" s="4" t="s">
        <v>1226</v>
      </c>
      <c r="E526" s="5">
        <v>296</v>
      </c>
      <c r="F526" s="4" t="s">
        <v>176</v>
      </c>
      <c r="G526" s="4">
        <v>22.532160504888601</v>
      </c>
      <c r="H526" s="4">
        <v>62.918942457975596</v>
      </c>
      <c r="J526" s="7" t="str">
        <f t="shared" si="8"/>
        <v>0128</v>
      </c>
    </row>
    <row r="527" spans="1:10" ht="16" x14ac:dyDescent="0.2">
      <c r="A527" s="4" t="s">
        <v>179</v>
      </c>
      <c r="B527" s="4" t="s">
        <v>180</v>
      </c>
      <c r="C527" s="4" t="s">
        <v>1227</v>
      </c>
      <c r="D527" s="4" t="s">
        <v>1228</v>
      </c>
      <c r="E527" s="5">
        <v>789</v>
      </c>
      <c r="F527" s="4" t="s">
        <v>176</v>
      </c>
      <c r="G527" s="4">
        <v>23.683154013975098</v>
      </c>
      <c r="H527" s="4">
        <v>66.327838105358097</v>
      </c>
      <c r="J527" s="7" t="str">
        <f t="shared" si="8"/>
        <v>0315</v>
      </c>
    </row>
    <row r="528" spans="1:10" ht="16" x14ac:dyDescent="0.2">
      <c r="A528" s="4" t="s">
        <v>172</v>
      </c>
      <c r="B528" s="4" t="s">
        <v>173</v>
      </c>
      <c r="C528" s="4" t="s">
        <v>1229</v>
      </c>
      <c r="D528" s="4" t="s">
        <v>1230</v>
      </c>
      <c r="E528" s="5">
        <v>654</v>
      </c>
      <c r="F528" s="4" t="s">
        <v>176</v>
      </c>
      <c r="G528" s="4">
        <v>22.958454245253801</v>
      </c>
      <c r="H528" s="4">
        <v>62.402983598235302</v>
      </c>
      <c r="J528" s="7" t="str">
        <f t="shared" si="8"/>
        <v>028E</v>
      </c>
    </row>
    <row r="529" spans="1:10" ht="16" x14ac:dyDescent="0.2">
      <c r="A529" s="4" t="s">
        <v>179</v>
      </c>
      <c r="B529" s="4" t="s">
        <v>173</v>
      </c>
      <c r="C529" s="4" t="s">
        <v>1231</v>
      </c>
      <c r="D529" s="4" t="s">
        <v>1232</v>
      </c>
      <c r="E529" s="5">
        <v>320</v>
      </c>
      <c r="F529" s="4" t="s">
        <v>176</v>
      </c>
      <c r="G529" s="4">
        <v>24.540943321680601</v>
      </c>
      <c r="H529" s="4">
        <v>64.073502034604999</v>
      </c>
      <c r="J529" s="7" t="str">
        <f t="shared" si="8"/>
        <v>0140</v>
      </c>
    </row>
    <row r="530" spans="1:10" ht="16" x14ac:dyDescent="0.2">
      <c r="A530" s="4" t="s">
        <v>172</v>
      </c>
      <c r="B530" s="4" t="s">
        <v>173</v>
      </c>
      <c r="C530" s="4" t="s">
        <v>1233</v>
      </c>
      <c r="D530" s="4" t="s">
        <v>1234</v>
      </c>
      <c r="E530" s="5">
        <v>867</v>
      </c>
      <c r="F530" s="4" t="s">
        <v>176</v>
      </c>
      <c r="G530" s="4">
        <v>27.0874253164469</v>
      </c>
      <c r="H530" s="4">
        <v>62.645016205403998</v>
      </c>
      <c r="J530" s="7" t="str">
        <f t="shared" si="8"/>
        <v>0363</v>
      </c>
    </row>
    <row r="531" spans="1:10" ht="16" x14ac:dyDescent="0.2">
      <c r="A531" s="4" t="s">
        <v>172</v>
      </c>
      <c r="B531" s="4" t="s">
        <v>173</v>
      </c>
      <c r="C531" s="4" t="s">
        <v>1235</v>
      </c>
      <c r="D531" s="4" t="s">
        <v>1236</v>
      </c>
      <c r="E531" s="5">
        <v>913</v>
      </c>
      <c r="F531" s="4" t="s">
        <v>176</v>
      </c>
      <c r="G531" s="4">
        <v>29.5670348079158</v>
      </c>
      <c r="H531" s="4">
        <v>62.621508224014001</v>
      </c>
      <c r="J531" s="7" t="str">
        <f t="shared" si="8"/>
        <v>0391</v>
      </c>
    </row>
    <row r="532" spans="1:10" ht="16" x14ac:dyDescent="0.2">
      <c r="A532" s="4" t="s">
        <v>172</v>
      </c>
      <c r="B532" s="4" t="s">
        <v>173</v>
      </c>
      <c r="C532" s="4" t="s">
        <v>1237</v>
      </c>
      <c r="D532" s="4" t="s">
        <v>1238</v>
      </c>
      <c r="E532" s="5">
        <v>211</v>
      </c>
      <c r="F532" s="4" t="s">
        <v>176</v>
      </c>
      <c r="G532" s="4">
        <v>23.585778873918098</v>
      </c>
      <c r="H532" s="4">
        <v>61.557184495308597</v>
      </c>
      <c r="J532" s="7" t="str">
        <f t="shared" si="8"/>
        <v>00D3</v>
      </c>
    </row>
    <row r="533" spans="1:10" ht="16" x14ac:dyDescent="0.2">
      <c r="A533" s="4" t="s">
        <v>172</v>
      </c>
      <c r="B533" s="4" t="s">
        <v>173</v>
      </c>
      <c r="C533" s="4" t="s">
        <v>1239</v>
      </c>
      <c r="D533" s="4" t="s">
        <v>1240</v>
      </c>
      <c r="E533" s="5">
        <v>940</v>
      </c>
      <c r="F533" s="4" t="s">
        <v>176</v>
      </c>
      <c r="G533" s="4">
        <v>29.477596061752902</v>
      </c>
      <c r="H533" s="4">
        <v>64.481638027394297</v>
      </c>
      <c r="J533" s="7" t="str">
        <f t="shared" si="8"/>
        <v>03AC</v>
      </c>
    </row>
    <row r="534" spans="1:10" ht="16" x14ac:dyDescent="0.2">
      <c r="A534" s="4" t="s">
        <v>172</v>
      </c>
      <c r="B534" s="4" t="s">
        <v>173</v>
      </c>
      <c r="C534" s="4" t="s">
        <v>1241</v>
      </c>
      <c r="D534" s="4" t="s">
        <v>1242</v>
      </c>
      <c r="E534" s="5">
        <v>174</v>
      </c>
      <c r="F534" s="4" t="s">
        <v>176</v>
      </c>
      <c r="G534" s="4">
        <v>22.705976288996901</v>
      </c>
      <c r="H534" s="4">
        <v>61.297164501183701</v>
      </c>
      <c r="J534" s="7" t="str">
        <f t="shared" si="8"/>
        <v>00AE</v>
      </c>
    </row>
    <row r="535" spans="1:10" ht="16" x14ac:dyDescent="0.2">
      <c r="A535" s="4" t="s">
        <v>179</v>
      </c>
      <c r="B535" s="4" t="s">
        <v>173</v>
      </c>
      <c r="C535" s="4" t="s">
        <v>1243</v>
      </c>
      <c r="D535" s="4" t="s">
        <v>1244</v>
      </c>
      <c r="E535" s="5">
        <v>265</v>
      </c>
      <c r="F535" s="4" t="s">
        <v>176</v>
      </c>
      <c r="G535" s="4">
        <v>24.064133104841499</v>
      </c>
      <c r="H535" s="4">
        <v>62.554254996273102</v>
      </c>
      <c r="J535" s="7" t="str">
        <f t="shared" si="8"/>
        <v>0109</v>
      </c>
    </row>
    <row r="536" spans="1:10" ht="16" x14ac:dyDescent="0.2">
      <c r="A536" s="4" t="s">
        <v>172</v>
      </c>
      <c r="B536" s="4" t="s">
        <v>173</v>
      </c>
      <c r="C536" s="4" t="s">
        <v>1245</v>
      </c>
      <c r="D536" s="4" t="s">
        <v>1246</v>
      </c>
      <c r="E536" s="5">
        <v>394</v>
      </c>
      <c r="F536" s="4" t="s">
        <v>176</v>
      </c>
      <c r="G536" s="4">
        <v>28.892900733409999</v>
      </c>
      <c r="H536" s="4">
        <v>64.888904515018396</v>
      </c>
      <c r="J536" s="7" t="str">
        <f t="shared" si="8"/>
        <v>018A</v>
      </c>
    </row>
    <row r="537" spans="1:10" ht="16" x14ac:dyDescent="0.2">
      <c r="A537" s="4" t="s">
        <v>172</v>
      </c>
      <c r="B537" s="4" t="s">
        <v>173</v>
      </c>
      <c r="C537" s="4" t="s">
        <v>1247</v>
      </c>
      <c r="D537" s="4" t="s">
        <v>1248</v>
      </c>
      <c r="E537" s="5">
        <v>252</v>
      </c>
      <c r="F537" s="4" t="s">
        <v>176</v>
      </c>
      <c r="G537" s="4">
        <v>25.748463918341301</v>
      </c>
      <c r="H537" s="4">
        <v>62</v>
      </c>
      <c r="J537" s="7" t="str">
        <f t="shared" si="8"/>
        <v>00FC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A30" sqref="A30"/>
    </sheetView>
  </sheetViews>
  <sheetFormatPr baseColWidth="10" defaultColWidth="8.7109375" defaultRowHeight="14" x14ac:dyDescent="0.15"/>
  <sheetData>
    <row r="3" spans="1:3" x14ac:dyDescent="0.15">
      <c r="A3" s="1" t="s">
        <v>1</v>
      </c>
      <c r="B3" s="1"/>
    </row>
    <row r="4" spans="1:3" x14ac:dyDescent="0.15">
      <c r="A4" s="2" t="s">
        <v>2</v>
      </c>
      <c r="B4" s="2" t="s">
        <v>3</v>
      </c>
      <c r="C4" s="2" t="s">
        <v>4</v>
      </c>
    </row>
    <row r="5" spans="1:3" x14ac:dyDescent="0.15">
      <c r="A5" t="s">
        <v>142</v>
      </c>
      <c r="B5" t="s">
        <v>143</v>
      </c>
      <c r="C5" t="s">
        <v>144</v>
      </c>
    </row>
    <row r="6" spans="1:3" x14ac:dyDescent="0.15">
      <c r="A6" t="s">
        <v>145</v>
      </c>
      <c r="B6" t="s">
        <v>146</v>
      </c>
      <c r="C6" t="s">
        <v>147</v>
      </c>
    </row>
    <row r="10" spans="1:3" x14ac:dyDescent="0.15">
      <c r="A10" t="s">
        <v>148</v>
      </c>
    </row>
    <row r="11" spans="1:3" x14ac:dyDescent="0.15">
      <c r="A11" s="2" t="s">
        <v>149</v>
      </c>
    </row>
    <row r="12" spans="1:3" x14ac:dyDescent="0.15">
      <c r="A12" s="2" t="s">
        <v>15</v>
      </c>
      <c r="B12" s="2" t="s">
        <v>16</v>
      </c>
    </row>
    <row r="13" spans="1:3" x14ac:dyDescent="0.15">
      <c r="A13">
        <v>91</v>
      </c>
      <c r="B13" t="s">
        <v>150</v>
      </c>
    </row>
    <row r="14" spans="1:3" x14ac:dyDescent="0.15">
      <c r="A14">
        <v>92</v>
      </c>
      <c r="B14" s="3" t="s">
        <v>151</v>
      </c>
    </row>
    <row r="15" spans="1:3" x14ac:dyDescent="0.15">
      <c r="A15">
        <v>49</v>
      </c>
      <c r="B15" t="s">
        <v>152</v>
      </c>
    </row>
    <row r="16" spans="1:3" x14ac:dyDescent="0.15">
      <c r="A16">
        <v>235</v>
      </c>
      <c r="B16" t="s">
        <v>153</v>
      </c>
    </row>
    <row r="17" spans="1:2" x14ac:dyDescent="0.15">
      <c r="A17">
        <v>245</v>
      </c>
      <c r="B17" t="s">
        <v>154</v>
      </c>
    </row>
    <row r="18" spans="1:2" x14ac:dyDescent="0.15">
      <c r="A18">
        <v>257</v>
      </c>
      <c r="B18" t="s">
        <v>155</v>
      </c>
    </row>
    <row r="19" spans="1:2" x14ac:dyDescent="0.15">
      <c r="A19">
        <v>753</v>
      </c>
      <c r="B19" t="s">
        <v>156</v>
      </c>
    </row>
    <row r="20" spans="1:2" x14ac:dyDescent="0.15">
      <c r="A20">
        <v>837</v>
      </c>
      <c r="B20" t="s">
        <v>157</v>
      </c>
    </row>
    <row r="21" spans="1:2" x14ac:dyDescent="0.15">
      <c r="A21">
        <v>853</v>
      </c>
      <c r="B21" t="s">
        <v>158</v>
      </c>
    </row>
    <row r="22" spans="1:2" x14ac:dyDescent="0.15">
      <c r="A22">
        <v>564</v>
      </c>
      <c r="B22" t="s">
        <v>159</v>
      </c>
    </row>
    <row r="25" spans="1:2" x14ac:dyDescent="0.15">
      <c r="A25" t="s">
        <v>160</v>
      </c>
    </row>
    <row r="26" spans="1:2" x14ac:dyDescent="0.15">
      <c r="A26" s="2" t="s">
        <v>161</v>
      </c>
    </row>
    <row r="27" spans="1:2" x14ac:dyDescent="0.15">
      <c r="A27" s="2" t="s">
        <v>15</v>
      </c>
      <c r="B27" s="2" t="s">
        <v>16</v>
      </c>
    </row>
    <row r="28" spans="1:2" x14ac:dyDescent="0.15">
      <c r="A28">
        <v>1024</v>
      </c>
      <c r="B28" t="s">
        <v>162</v>
      </c>
    </row>
    <row r="29" spans="1:2" x14ac:dyDescent="0.15">
      <c r="A29">
        <v>6145</v>
      </c>
      <c r="B29" t="s">
        <v>163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Roman,Normaali"&amp;12&amp;A</oddHeader>
    <oddFooter>&amp;C&amp;"Times New Roman,Normaali"&amp;12Sivu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Junayksikkö</vt:lpstr>
      <vt:lpstr>Juna-asema</vt:lpstr>
      <vt:lpstr>Juna-asemien UIC koodit</vt:lpstr>
      <vt:lpstr>Pysäkki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Kuokkanen Kosti</dc:creator>
  <cp:lastModifiedBy>Microsoft Office -käyttäjä</cp:lastModifiedBy>
  <cp:revision>0</cp:revision>
  <dcterms:created xsi:type="dcterms:W3CDTF">2012-09-24T11:29:21Z</dcterms:created>
  <dcterms:modified xsi:type="dcterms:W3CDTF">2017-08-28T10:40:41Z</dcterms:modified>
  <dc:language>fi-FI</dc:language>
</cp:coreProperties>
</file>