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dfa6c938ec70ff/Desktop/My Stuff/Uni/Machine Learning/"/>
    </mc:Choice>
  </mc:AlternateContent>
  <xr:revisionPtr revIDLastSave="0" documentId="8_{B1556BD1-AE77-4DE7-874F-783C9CECA0B0}" xr6:coauthVersionLast="47" xr6:coauthVersionMax="47" xr10:uidLastSave="{00000000-0000-0000-0000-000000000000}"/>
  <bookViews>
    <workbookView xWindow="0" yWindow="0" windowWidth="19200" windowHeight="21000" activeTab="12" xr2:uid="{7361EC77-3EFB-4F06-9D1C-0EDE30585D10}"/>
  </bookViews>
  <sheets>
    <sheet name="LR" sheetId="1" r:id="rId1"/>
    <sheet name="100 epoch Dropout" sheetId="3" r:id="rId2"/>
    <sheet name="Dropout" sheetId="2" r:id="rId3"/>
    <sheet name="Momentum" sheetId="4" r:id="rId4"/>
    <sheet name="LR V2" sheetId="5" r:id="rId5"/>
    <sheet name="Weight Decay" sheetId="6" r:id="rId6"/>
    <sheet name="LR Functions" sheetId="7" r:id="rId7"/>
    <sheet name="Img_Random_Flip" sheetId="8" r:id="rId8"/>
    <sheet name="Epoch30 Tests" sheetId="9" r:id="rId9"/>
    <sheet name="Activation Function" sheetId="10" r:id="rId10"/>
    <sheet name="Lower Batch Size" sheetId="11" r:id="rId11"/>
    <sheet name="LRV3" sheetId="12" r:id="rId12"/>
    <sheet name="Modifying Architecture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5" i="13" l="1"/>
  <c r="AR24" i="13"/>
  <c r="AK25" i="13"/>
  <c r="AK24" i="13"/>
  <c r="U25" i="13"/>
  <c r="AD25" i="13"/>
  <c r="AD24" i="13"/>
  <c r="O73" i="13"/>
  <c r="O49" i="13"/>
  <c r="O25" i="13"/>
  <c r="I25" i="13"/>
  <c r="C25" i="13"/>
  <c r="U24" i="13"/>
  <c r="O72" i="13"/>
  <c r="C24" i="13"/>
  <c r="I24" i="13"/>
  <c r="O48" i="13"/>
  <c r="O24" i="13"/>
  <c r="C24" i="11"/>
  <c r="C48" i="11"/>
  <c r="D75" i="1"/>
  <c r="I75" i="1"/>
  <c r="N75" i="1"/>
  <c r="S75" i="1"/>
  <c r="X74" i="1"/>
  <c r="X56" i="1"/>
  <c r="S56" i="1"/>
  <c r="N56" i="1"/>
  <c r="I56" i="1"/>
  <c r="D56" i="1"/>
  <c r="D37" i="1"/>
  <c r="I37" i="1"/>
  <c r="N37" i="1"/>
  <c r="S37" i="1"/>
  <c r="X37" i="1"/>
  <c r="AC18" i="1"/>
  <c r="X18" i="1"/>
  <c r="S18" i="1"/>
  <c r="N18" i="1"/>
  <c r="I18" i="1"/>
  <c r="D18" i="1"/>
</calcChain>
</file>

<file path=xl/sharedStrings.xml><?xml version="1.0" encoding="utf-8"?>
<sst xmlns="http://schemas.openxmlformats.org/spreadsheetml/2006/main" count="930" uniqueCount="521">
  <si>
    <t>Num Workers: 2  LR: 0.25</t>
  </si>
  <si>
    <t>Num Workers: 2  LR: 0.3</t>
  </si>
  <si>
    <t>Num Workers: 2  LR: 0.35</t>
  </si>
  <si>
    <t>Num Workers: 2  LR: 0.4</t>
  </si>
  <si>
    <t>Num Workers: 2  LR: 0.45</t>
  </si>
  <si>
    <t>Num Workers: 2  LR: 0.5</t>
  </si>
  <si>
    <t>Num Workers: 2  LR: 0.55</t>
  </si>
  <si>
    <t>Num Workers: 2  LR: 0.001</t>
  </si>
  <si>
    <t>Num Workers: 2  LR: 0.005</t>
  </si>
  <si>
    <t>Num Workers: 2  LR: 0.01</t>
  </si>
  <si>
    <t>Num Workers: 2  LR: 0.02</t>
  </si>
  <si>
    <t>Num Workers: 2  LR: 0.03</t>
  </si>
  <si>
    <t>Num Workers: 2  LR: 0.04</t>
  </si>
  <si>
    <t>Num Workers: 2  LR: 0.05</t>
  </si>
  <si>
    <t>Num Workers: 2  LR: 0.06</t>
  </si>
  <si>
    <t>Num Workers: 2  LR: 0.07</t>
  </si>
  <si>
    <t>Num Workers: 2  LR: 0.08</t>
  </si>
  <si>
    <t>Num Workers: 2  LR: 0.09</t>
  </si>
  <si>
    <t>Num Workers: 2  LR: 0.1</t>
  </si>
  <si>
    <t>Num Workers: 2  LR: 0.15</t>
  </si>
  <si>
    <t>Num Workers: 2  LR: 0.2</t>
  </si>
  <si>
    <t>Epoch</t>
  </si>
  <si>
    <t xml:space="preserve"> Loss</t>
  </si>
  <si>
    <t xml:space="preserve"> Time</t>
  </si>
  <si>
    <t xml:space="preserve"> val_acc</t>
  </si>
  <si>
    <t>Epoch, Loss, Time, val_acc</t>
  </si>
  <si>
    <t>Dropout: 0.1  LR: 0.15</t>
  </si>
  <si>
    <t>1 , 2.425436019897461 , 9.638677099999768 , 21.04</t>
  </si>
  <si>
    <t>2 , 2.0106959342956543 , 9.546859300000506 , 29.01</t>
  </si>
  <si>
    <t>3 , 1.8994556665420532 , 9.644274099999166 , 18.91</t>
  </si>
  <si>
    <t>4 , 1.6941078901290894 , 9.585811599999943 , 31.230000000000004</t>
  </si>
  <si>
    <t>5 , 1.503230333328247 , 9.605678199999602 , 38.97</t>
  </si>
  <si>
    <t>6 , 1.5573742389678955 , 9.619957400000203 , 41.81</t>
  </si>
  <si>
    <t>7 , 1.532979130744934 , 9.585132700000031 , 44.67</t>
  </si>
  <si>
    <t>8 , 1.4688643217086792 , 9.612145000000965 , 47.85</t>
  </si>
  <si>
    <t>9 , 1.288706660270691 , 9.628378000001248 , 47.64</t>
  </si>
  <si>
    <t>10 , 1.3017836809158325 , 9.608787600000142 , 48.53</t>
  </si>
  <si>
    <t>11 , 1.2299848794937134 , 9.575776899999255 , 45.910000000000004</t>
  </si>
  <si>
    <t>12 , 1.1131513118743896 , 9.639314600000944 , 49.41</t>
  </si>
  <si>
    <t>13 , 1.1516356468200684 , 9.529854000000341 , 51.25999999999999</t>
  </si>
  <si>
    <t>14 , 1.1575270891189575 , 9.570960500001092 , 53.400000000000006</t>
  </si>
  <si>
    <t>15 , 1.074209213256836 , 9.554413099998783 , 56.010000000000005</t>
  </si>
  <si>
    <t>16 , 1.1583997011184692 , 9.503138000000035 , 53.239999999999995</t>
  </si>
  <si>
    <t>17 , 1.0202761888504028 , 9.65553700000055 , 55.720000000000006</t>
  </si>
  <si>
    <t>18 , 1.0132588148117065 , 9.578247699999338 , 56.24</t>
  </si>
  <si>
    <t>19 , 0.9802376627922058 , 9.602652800000214 , 55.58</t>
  </si>
  <si>
    <t>20 , 0.8589949607849121 , 9.61671910000041 , 59.660000000000004</t>
  </si>
  <si>
    <t>21 , 1.0264265537261963 , 9.626452399999835 , 51.92</t>
  </si>
  <si>
    <t>22 , 0.919212818145752 , 9.623777099999643 , 59.199999999999996</t>
  </si>
  <si>
    <t>23 , 0.8980436325073242 , 9.729045199999746 , 61.1</t>
  </si>
  <si>
    <t>24 , 0.8064834475517273 , 9.563621299999795 , 59.18</t>
  </si>
  <si>
    <t>25 , 0.8762844800949097 , 9.611299700000018 , 60.19</t>
  </si>
  <si>
    <t>26 , 0.8069438338279724 , 9.564450699999725 , 64.23</t>
  </si>
  <si>
    <t>27 , 0.7893342971801758 , 9.612375299999258 , 63.5</t>
  </si>
  <si>
    <t>28 , 0.7395855784416199 , 9.727015199998277 , 63.38</t>
  </si>
  <si>
    <t>29 , 0.9186744093894958 , 9.617221599999539 , 58.91</t>
  </si>
  <si>
    <t>30 , 0.7884549498558044 , 9.60418430000027 , 63.2</t>
  </si>
  <si>
    <t>Dropout: 0.25  LR: 0.15</t>
  </si>
  <si>
    <t>1 , 2.7159605026245117 , 9.636327000000165 , 11.379999999999999</t>
  </si>
  <si>
    <t>2 , 2.185298442840576 , 9.563956199999666 , 17.93</t>
  </si>
  <si>
    <t>3 , 1.9030952453613281 , 9.600472699999955 , 23.34</t>
  </si>
  <si>
    <t>4 , 1.977462887763977 , 9.567772599999444 , 25.729999999999997</t>
  </si>
  <si>
    <t>5 , 1.9435659646987915 , 9.623812899999393 , 22.1</t>
  </si>
  <si>
    <t>6 , 1.7317821979522705 , 9.584222899999077 , 31.22</t>
  </si>
  <si>
    <t>7 , 1.7676177024841309 , 9.60059320000073 , 32.95</t>
  </si>
  <si>
    <t>8 , 1.864013910293579 , 9.57768329999999 , 33.81</t>
  </si>
  <si>
    <t>9 , 1.5945698022842407 , 9.637050199999067 , 36.59</t>
  </si>
  <si>
    <t>10 , 1.5389765501022339 , 9.538116400000945 , 37.8</t>
  </si>
  <si>
    <t>11 , 1.5310271978378296 , 9.57933360000061 , 40.339999999999996</t>
  </si>
  <si>
    <t>12 , 1.4824442863464355 , 9.629484800001592 , 42.44</t>
  </si>
  <si>
    <t>13 , 1.4428678750991821 , 9.654412699999739 , 43.18</t>
  </si>
  <si>
    <t>14 , 1.4185950756072998 , 9.621479200000977 , 42.199999999999996</t>
  </si>
  <si>
    <t>15 , 1.426100730895996 , 9.655846300000121 , 45.15</t>
  </si>
  <si>
    <t>16 , 1.4959979057312012 , 9.57112959999904 , 38.73</t>
  </si>
  <si>
    <t>17 , 1.4519140720367432 , 9.594557399999758 , 42.29</t>
  </si>
  <si>
    <t>18 , 1.3392360210418701 , 9.615750099999786 , 45.18</t>
  </si>
  <si>
    <t>19 , 1.255127191543579 , 9.62942320000002 , 49.87</t>
  </si>
  <si>
    <t>20 , 1.3248523473739624 , 9.604109900001276 , 46.650000000000006</t>
  </si>
  <si>
    <t>21 , 1.3982625007629395 , 9.587187000000995 , 47.19</t>
  </si>
  <si>
    <t>22 , 1.3601182699203491 , 9.609295700000075 , 49.49</t>
  </si>
  <si>
    <t>23 , 1.2222076654434204 , 9.63274249999995 , 52.790000000000006</t>
  </si>
  <si>
    <t>24 , 1.2933361530303955 , 9.542854499999521 , 53.080000000000005</t>
  </si>
  <si>
    <t>25 , 1.218949556350708 , 9.621180699999968 , 52.05</t>
  </si>
  <si>
    <t>26 , 1.218720555305481 , 9.600910199998907 , 50.22</t>
  </si>
  <si>
    <t>27 , 1.156869649887085 , 9.67082340000161 , 53.339999999999996</t>
  </si>
  <si>
    <t>28 , 1.1498327255249023 , 9.574594100000468 , 50.44</t>
  </si>
  <si>
    <t>29 , 1.107518196105957 , 9.721307400001024 , 53.66</t>
  </si>
  <si>
    <t>30 , 1.0818147659301758 , 9.654629799999384 , 56.489999999999995</t>
  </si>
  <si>
    <t>Dropout: 0.5  LR: 0.15</t>
  </si>
  <si>
    <t>1 , 4.051967144012451 , 9.571321600000374 , 10.280000000000001</t>
  </si>
  <si>
    <t>2 , 2.3163321018218994 , 9.612714099999721 , 11.219999999999999</t>
  </si>
  <si>
    <t>3 , 2.401188611984253 , 9.608364799998526 , 10.530000000000001</t>
  </si>
  <si>
    <t>4 , 2.255768060684204 , 9.634430500000235 , 14.62</t>
  </si>
  <si>
    <t>5 , 2.3457608222961426 , 9.63499369999954 , 15.49</t>
  </si>
  <si>
    <t>6 , 2.0705487728118896 , 9.6864029999997 , 20.49</t>
  </si>
  <si>
    <t>7 , 2.1038076877593994 , 9.65179100000023 , 19.5</t>
  </si>
  <si>
    <t>8 , 2.0747616291046143 , 9.61615300000085 , 19.93</t>
  </si>
  <si>
    <t>9 , 2.0104830265045166 , 9.568472400000246 , 21.6</t>
  </si>
  <si>
    <t>10 , 2.0175375938415527 , 9.647357199999533 , 21.060000000000002</t>
  </si>
  <si>
    <t>11 , 1.8379595279693604 , 9.639324699999634 , 22.43</t>
  </si>
  <si>
    <t>12 , 1.919448733329773 , 9.576430000000983 , 22.25</t>
  </si>
  <si>
    <t>13 , 1.8819736242294312 , 9.625438200000644 , 23.549999999999997</t>
  </si>
  <si>
    <t>14 , 1.8471084833145142 , 9.596888100000797 , 23.48</t>
  </si>
  <si>
    <t>15 , 1.8430383205413818 , 9.6376565999999 , 22.03</t>
  </si>
  <si>
    <t>16 , 1.7904101610183716 , 9.637963499999387 , 27.92</t>
  </si>
  <si>
    <t>17 , 1.8499397039413452 , 9.63367019999896 , 23.93</t>
  </si>
  <si>
    <t>18 , 1.802237868309021 , 9.662783200001286 , 29.310000000000002</t>
  </si>
  <si>
    <t>19 , 1.7372550964355469 , 9.559602899998936 , 24.63</t>
  </si>
  <si>
    <t>20 , 1.7352975606918335 , 9.635869499999899 , 27.689999999999998</t>
  </si>
  <si>
    <t>21 , 1.7289680242538452 , 9.706734699999288 , 29.87</t>
  </si>
  <si>
    <t>22 , 1.8571081161499023 , 9.666319899999507 , 26.93</t>
  </si>
  <si>
    <t>23 , 1.7917187213897705 , 9.639402400000108 , 30.209999999999997</t>
  </si>
  <si>
    <t>24 , 1.775992512702942 , 9.566909600000145 , 31.04</t>
  </si>
  <si>
    <t>25 , 1.8251789808273315 , 9.579478199999357 , 29.160000000000004</t>
  </si>
  <si>
    <t>26 , 1.6280478239059448 , 9.690178000000742 , 35.4</t>
  </si>
  <si>
    <t>27 , 1.8008575439453125 , 9.728546300000744 , 33.18</t>
  </si>
  <si>
    <t>28 , 1.6132267713546753 , 9.640971000000718 , 32.25</t>
  </si>
  <si>
    <t>29 , 1.757858395576477 , 9.544882700000016 , 33.67</t>
  </si>
  <si>
    <t>30 , 1.6290332078933716 , 9.68086410000069 , 34.92</t>
  </si>
  <si>
    <t>Dropout: 0.75  LR: 0.15</t>
  </si>
  <si>
    <t>1 , 3.684957981109619 , 9.563847899999018 , 9.54</t>
  </si>
  <si>
    <t>2 , 2.4030649662017822 , 9.566589600000952 , 11.219999999999999</t>
  </si>
  <si>
    <t>3 , 2.4881250858306885 , 9.510954800000036 , 13.29</t>
  </si>
  <si>
    <t>4 , 2.319472551345825 , 9.560129399998914 , 13.98</t>
  </si>
  <si>
    <t>5 , 2.3111572265625 , 9.628388400000404 , 14.31</t>
  </si>
  <si>
    <t>6 , 2.332242727279663 , 9.633233800001108 , 14.549999999999999</t>
  </si>
  <si>
    <t>7 , 2.2429909706115723 , 9.594371999999566 , 16.09</t>
  </si>
  <si>
    <t>8 , 2.2064921855926514 , 9.55815050000092 , 14.610000000000001</t>
  </si>
  <si>
    <t>9 , 2.2674450874328613 , 9.602621099998942 , 15.6</t>
  </si>
  <si>
    <t>10 , 2.141571283340454 , 9.64026990000093 , 13.530000000000001</t>
  </si>
  <si>
    <t>11 , 2.1283676624298096 , 9.710550599998896 , 16.009999999999998</t>
  </si>
  <si>
    <t>12 , 2.071392774581909 , 9.643445600000632 , 17.330000000000002</t>
  </si>
  <si>
    <t>13 , 2.0843632221221924 , 9.630799599999591 , 16.59</t>
  </si>
  <si>
    <t>14 , 2.0713982582092285 , 9.61427730000105 , 18.01</t>
  </si>
  <si>
    <t>15 , 2.1660513877868652 , 9.569915100000799 , 17.810000000000002</t>
  </si>
  <si>
    <t>16 , 2.107541084289551 , 9.631007699999827 , 17.5</t>
  </si>
  <si>
    <t>17 , 2.0443499088287354 , 9.677093600001172 , 17.79</t>
  </si>
  <si>
    <t>18 , 2.057487726211548 , 9.643126200000552 , 19.1</t>
  </si>
  <si>
    <t>19 , 2.0809125900268555 , 9.622559999999794 , 18.509999999999998</t>
  </si>
  <si>
    <t>20 , 2.0566518306732178 , 9.7067472000017 , 17.119999999999997</t>
  </si>
  <si>
    <t>21 , 1.955444097518921 , 9.609947599999941 , 19.28</t>
  </si>
  <si>
    <t>22 , 1.9537299871444702 , 9.682714000000487 , 19.07</t>
  </si>
  <si>
    <t>23 , 1.982932686805725 , 9.571274800000538 , 19.07</t>
  </si>
  <si>
    <t>24 , 2.00683856010437 , 9.640567800001008 , 19.27</t>
  </si>
  <si>
    <t>25 , 2.0365867614746094 , 9.618418399999427 , 18.5</t>
  </si>
  <si>
    <t>26 , 2.024892568588257 , 9.581858600000487 , 18.709999999999997</t>
  </si>
  <si>
    <t>27 , 1.9399311542510986 , 9.574198899999828 , 20.66</t>
  </si>
  <si>
    <t>28 , 1.9564818143844604 , 9.654164600000513 , 19.57</t>
  </si>
  <si>
    <t>29 , 1.9763563871383667 , 9.557984500001112 , 20.0</t>
  </si>
  <si>
    <t>30 , 1.9386582374572754 , 9.564043399999719 , 21.46</t>
  </si>
  <si>
    <t>Dropout: 0  LR: 0.15</t>
  </si>
  <si>
    <t>Train Accuracy</t>
  </si>
  <si>
    <t>Train Acc</t>
  </si>
  <si>
    <t>Momentum: 0.1  LR: 0.15</t>
  </si>
  <si>
    <t>Momentum: 0.25  LR: 0.15</t>
  </si>
  <si>
    <t>Momentum: 0.5  LR: 0.15</t>
  </si>
  <si>
    <t>Momentum: 0.75  LR: 0.15</t>
  </si>
  <si>
    <t>Momentum: 0.9  LR: 0.15</t>
  </si>
  <si>
    <t>Momentum: 0.5  LR: 0.01</t>
  </si>
  <si>
    <t>Momentum: 0.5  LR: 0.5</t>
  </si>
  <si>
    <t>Momentum: 0.5  LR: 1</t>
  </si>
  <si>
    <t>Momentum: 0.5  LR: 2</t>
  </si>
  <si>
    <t xml:space="preserve"> nan </t>
  </si>
  <si>
    <t>Momentum: 0.5  LR: 0.02</t>
  </si>
  <si>
    <t>Momentum: 0.5  LR: 0.04</t>
  </si>
  <si>
    <t>Momentum: 0.5  LR: 0.08</t>
  </si>
  <si>
    <t>Momentum: 0.5  LR: 0.005</t>
  </si>
  <si>
    <t>Momentum:</t>
  </si>
  <si>
    <t>Decay: 0.001  LR: 0.04</t>
  </si>
  <si>
    <t>Decay: 0.01  LR: 0.04</t>
  </si>
  <si>
    <t>Decay: 0.1  LR: 0.04</t>
  </si>
  <si>
    <t>Decay: 0.5  LR: 0.04</t>
  </si>
  <si>
    <t>Decay: 0.9  LR: 0.04</t>
  </si>
  <si>
    <t>Decay: 0.015  LR: 0.04</t>
  </si>
  <si>
    <t>Decay: 0.02  LR: 0.04</t>
  </si>
  <si>
    <t>Decay: 0.05  LR: 0.04</t>
  </si>
  <si>
    <t>Decay: 0.09  LR: 0.04</t>
  </si>
  <si>
    <t>zz</t>
  </si>
  <si>
    <t>Static LR</t>
  </si>
  <si>
    <t xml:space="preserve">Decay: 0.015  </t>
  </si>
  <si>
    <t>ReduceLROnPlateau min</t>
  </si>
  <si>
    <t>ReduceLROnPlateau Max</t>
  </si>
  <si>
    <r>
      <t> </t>
    </r>
    <r>
      <rPr>
        <sz val="11"/>
        <color rgb="FF9CDCFE"/>
        <rFont val="Consolas"/>
        <family val="3"/>
      </rPr>
      <t>scheduler</t>
    </r>
    <r>
      <rPr>
        <sz val="11"/>
        <color rgb="FFD4D4D4"/>
        <rFont val="Consolas"/>
        <family val="3"/>
      </rPr>
      <t xml:space="preserve"> = </t>
    </r>
    <r>
      <rPr>
        <sz val="11"/>
        <color rgb="FF4EC9B0"/>
        <rFont val="Consolas"/>
        <family val="3"/>
      </rPr>
      <t>torch</t>
    </r>
    <r>
      <rPr>
        <sz val="11"/>
        <color rgb="FFD4D4D4"/>
        <rFont val="Consolas"/>
        <family val="3"/>
      </rPr>
      <t>.</t>
    </r>
    <r>
      <rPr>
        <sz val="11"/>
        <color rgb="FF4EC9B0"/>
        <rFont val="Consolas"/>
        <family val="3"/>
      </rPr>
      <t>optim</t>
    </r>
    <r>
      <rPr>
        <sz val="11"/>
        <color rgb="FFD4D4D4"/>
        <rFont val="Consolas"/>
        <family val="3"/>
      </rPr>
      <t>.</t>
    </r>
    <r>
      <rPr>
        <sz val="11"/>
        <color rgb="FF4EC9B0"/>
        <rFont val="Consolas"/>
        <family val="3"/>
      </rPr>
      <t>lr_scheduler</t>
    </r>
    <r>
      <rPr>
        <sz val="11"/>
        <color rgb="FFD4D4D4"/>
        <rFont val="Consolas"/>
        <family val="3"/>
      </rPr>
      <t>.</t>
    </r>
    <r>
      <rPr>
        <sz val="11"/>
        <color rgb="FF4EC9B0"/>
        <rFont val="Consolas"/>
        <family val="3"/>
      </rPr>
      <t>OneCycleLR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optimizer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max_lr</t>
    </r>
    <r>
      <rPr>
        <sz val="11"/>
        <color rgb="FFD4D4D4"/>
        <rFont val="Consolas"/>
        <family val="3"/>
      </rPr>
      <t>=</t>
    </r>
    <r>
      <rPr>
        <sz val="11"/>
        <color rgb="FFB5CEA8"/>
        <rFont val="Consolas"/>
        <family val="3"/>
      </rPr>
      <t>0.15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steps_per_epoch</t>
    </r>
    <r>
      <rPr>
        <sz val="11"/>
        <color rgb="FFD4D4D4"/>
        <rFont val="Consolas"/>
        <family val="3"/>
      </rPr>
      <t>=</t>
    </r>
    <r>
      <rPr>
        <sz val="11"/>
        <color rgb="FFB5CEA8"/>
        <rFont val="Consolas"/>
        <family val="3"/>
      </rPr>
      <t>14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epochs</t>
    </r>
    <r>
      <rPr>
        <sz val="11"/>
        <color rgb="FFD4D4D4"/>
        <rFont val="Consolas"/>
        <family val="3"/>
      </rPr>
      <t>=</t>
    </r>
    <r>
      <rPr>
        <sz val="11"/>
        <color rgb="FFB5CEA8"/>
        <rFont val="Consolas"/>
        <family val="3"/>
      </rPr>
      <t>20</t>
    </r>
    <r>
      <rPr>
        <sz val="11"/>
        <color rgb="FFD4D4D4"/>
        <rFont val="Consolas"/>
        <family val="3"/>
      </rPr>
      <t>,</t>
    </r>
    <r>
      <rPr>
        <sz val="11"/>
        <color rgb="FF9CDCFE"/>
        <rFont val="Consolas"/>
        <family val="3"/>
      </rPr>
      <t>anneal_strategy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'linear'</t>
    </r>
    <r>
      <rPr>
        <sz val="11"/>
        <color rgb="FFD4D4D4"/>
        <rFont val="Consolas"/>
        <family val="3"/>
      </rPr>
      <t>)</t>
    </r>
  </si>
  <si>
    <r>
      <t>scheduler</t>
    </r>
    <r>
      <rPr>
        <sz val="11"/>
        <color rgb="FFD4D4D4"/>
        <rFont val="Consolas"/>
        <family val="3"/>
      </rPr>
      <t xml:space="preserve"> = </t>
    </r>
    <r>
      <rPr>
        <sz val="11"/>
        <color rgb="FF4EC9B0"/>
        <rFont val="Consolas"/>
        <family val="3"/>
      </rPr>
      <t>torch</t>
    </r>
    <r>
      <rPr>
        <sz val="11"/>
        <color rgb="FFD4D4D4"/>
        <rFont val="Consolas"/>
        <family val="3"/>
      </rPr>
      <t>.</t>
    </r>
    <r>
      <rPr>
        <sz val="11"/>
        <color rgb="FF4EC9B0"/>
        <rFont val="Consolas"/>
        <family val="3"/>
      </rPr>
      <t>optim</t>
    </r>
    <r>
      <rPr>
        <sz val="11"/>
        <color rgb="FFD4D4D4"/>
        <rFont val="Consolas"/>
        <family val="3"/>
      </rPr>
      <t>.</t>
    </r>
    <r>
      <rPr>
        <sz val="11"/>
        <color rgb="FF4EC9B0"/>
        <rFont val="Consolas"/>
        <family val="3"/>
      </rPr>
      <t>lr_scheduler</t>
    </r>
    <r>
      <rPr>
        <sz val="11"/>
        <color rgb="FFD4D4D4"/>
        <rFont val="Consolas"/>
        <family val="3"/>
      </rPr>
      <t>.</t>
    </r>
    <r>
      <rPr>
        <sz val="11"/>
        <color rgb="FF4EC9B0"/>
        <rFont val="Consolas"/>
        <family val="3"/>
      </rPr>
      <t>OneCycleLR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optimizer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max_lr</t>
    </r>
    <r>
      <rPr>
        <sz val="11"/>
        <color rgb="FFD4D4D4"/>
        <rFont val="Consolas"/>
        <family val="3"/>
      </rPr>
      <t>=</t>
    </r>
    <r>
      <rPr>
        <sz val="11"/>
        <color rgb="FFB5CEA8"/>
        <rFont val="Consolas"/>
        <family val="3"/>
      </rPr>
      <t>0.05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steps_per_epoch</t>
    </r>
    <r>
      <rPr>
        <sz val="11"/>
        <color rgb="FFD4D4D4"/>
        <rFont val="Consolas"/>
        <family val="3"/>
      </rPr>
      <t>=</t>
    </r>
    <r>
      <rPr>
        <sz val="11"/>
        <color rgb="FFB5CEA8"/>
        <rFont val="Consolas"/>
        <family val="3"/>
      </rPr>
      <t>100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epochs</t>
    </r>
    <r>
      <rPr>
        <sz val="11"/>
        <color rgb="FFD4D4D4"/>
        <rFont val="Consolas"/>
        <family val="3"/>
      </rPr>
      <t>=</t>
    </r>
    <r>
      <rPr>
        <sz val="11"/>
        <color rgb="FFB5CEA8"/>
        <rFont val="Consolas"/>
        <family val="3"/>
      </rPr>
      <t>10</t>
    </r>
    <r>
      <rPr>
        <sz val="11"/>
        <color rgb="FFD4D4D4"/>
        <rFont val="Consolas"/>
        <family val="3"/>
      </rPr>
      <t>,</t>
    </r>
    <r>
      <rPr>
        <sz val="11"/>
        <color rgb="FF9CDCFE"/>
        <rFont val="Consolas"/>
        <family val="3"/>
      </rPr>
      <t>anneal_strategy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'linear'</t>
    </r>
    <r>
      <rPr>
        <sz val="11"/>
        <color rgb="FFD4D4D4"/>
        <rFont val="Consolas"/>
        <family val="3"/>
      </rPr>
      <t>)</t>
    </r>
  </si>
  <si>
    <t>Decay: 0.015  Max LR: 0.05</t>
  </si>
  <si>
    <t>Decay: 0.015 MAX LR: 0.15</t>
  </si>
  <si>
    <t xml:space="preserve"> scheduler = torch.optim.lr_scheduler.OneCycleLR(optimizer,max_lr=0.2, steps_per_epoch=12, epochs=20,anneal_strategy='linear')</t>
  </si>
  <si>
    <t>Decay: 0.015  MAX LR: 0.2</t>
  </si>
  <si>
    <r>
      <t>scheduler</t>
    </r>
    <r>
      <rPr>
        <sz val="11"/>
        <color rgb="FFD4D4D4"/>
        <rFont val="Consolas"/>
        <family val="3"/>
      </rPr>
      <t xml:space="preserve"> = </t>
    </r>
    <r>
      <rPr>
        <sz val="11"/>
        <color rgb="FF4EC9B0"/>
        <rFont val="Consolas"/>
        <family val="3"/>
      </rPr>
      <t>torch</t>
    </r>
    <r>
      <rPr>
        <sz val="11"/>
        <color rgb="FFD4D4D4"/>
        <rFont val="Consolas"/>
        <family val="3"/>
      </rPr>
      <t>.</t>
    </r>
    <r>
      <rPr>
        <sz val="11"/>
        <color rgb="FF4EC9B0"/>
        <rFont val="Consolas"/>
        <family val="3"/>
      </rPr>
      <t>optim</t>
    </r>
    <r>
      <rPr>
        <sz val="11"/>
        <color rgb="FFD4D4D4"/>
        <rFont val="Consolas"/>
        <family val="3"/>
      </rPr>
      <t>.</t>
    </r>
    <r>
      <rPr>
        <sz val="11"/>
        <color rgb="FF4EC9B0"/>
        <rFont val="Consolas"/>
        <family val="3"/>
      </rPr>
      <t>lr_scheduler</t>
    </r>
    <r>
      <rPr>
        <sz val="11"/>
        <color rgb="FFD4D4D4"/>
        <rFont val="Consolas"/>
        <family val="3"/>
      </rPr>
      <t>.</t>
    </r>
    <r>
      <rPr>
        <sz val="11"/>
        <color rgb="FF4EC9B0"/>
        <rFont val="Consolas"/>
        <family val="3"/>
      </rPr>
      <t>OneCycleLR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optimizer</t>
    </r>
    <r>
      <rPr>
        <sz val="11"/>
        <color rgb="FFD4D4D4"/>
        <rFont val="Consolas"/>
        <family val="3"/>
      </rPr>
      <t>,</t>
    </r>
    <r>
      <rPr>
        <sz val="11"/>
        <color rgb="FF9CDCFE"/>
        <rFont val="Consolas"/>
        <family val="3"/>
      </rPr>
      <t>max_lr</t>
    </r>
    <r>
      <rPr>
        <sz val="11"/>
        <color rgb="FFD4D4D4"/>
        <rFont val="Consolas"/>
        <family val="3"/>
      </rPr>
      <t>=</t>
    </r>
    <r>
      <rPr>
        <sz val="11"/>
        <color rgb="FFB5CEA8"/>
        <rFont val="Consolas"/>
        <family val="3"/>
      </rPr>
      <t>0.3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steps_per_epoch</t>
    </r>
    <r>
      <rPr>
        <sz val="11"/>
        <color rgb="FFD4D4D4"/>
        <rFont val="Consolas"/>
        <family val="3"/>
      </rPr>
      <t>=</t>
    </r>
    <r>
      <rPr>
        <sz val="11"/>
        <color rgb="FFB5CEA8"/>
        <rFont val="Consolas"/>
        <family val="3"/>
      </rPr>
      <t>12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epochs</t>
    </r>
    <r>
      <rPr>
        <sz val="11"/>
        <color rgb="FFD4D4D4"/>
        <rFont val="Consolas"/>
        <family val="3"/>
      </rPr>
      <t>=</t>
    </r>
    <r>
      <rPr>
        <sz val="11"/>
        <color rgb="FFB5CEA8"/>
        <rFont val="Consolas"/>
        <family val="3"/>
      </rPr>
      <t>20</t>
    </r>
    <r>
      <rPr>
        <sz val="11"/>
        <color rgb="FFD4D4D4"/>
        <rFont val="Consolas"/>
        <family val="3"/>
      </rPr>
      <t>,</t>
    </r>
    <r>
      <rPr>
        <sz val="11"/>
        <color rgb="FF9CDCFE"/>
        <rFont val="Consolas"/>
        <family val="3"/>
      </rPr>
      <t>anneal_strategy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'linear'</t>
    </r>
    <r>
      <rPr>
        <sz val="11"/>
        <color rgb="FFD4D4D4"/>
        <rFont val="Consolas"/>
        <family val="3"/>
      </rPr>
      <t>)</t>
    </r>
  </si>
  <si>
    <t>Decay: 0.015  Max  LR: 0.3</t>
  </si>
  <si>
    <r>
      <t>scheduler</t>
    </r>
    <r>
      <rPr>
        <sz val="11"/>
        <color rgb="FFD4D4D4"/>
        <rFont val="Consolas"/>
        <family val="3"/>
      </rPr>
      <t xml:space="preserve"> = </t>
    </r>
    <r>
      <rPr>
        <sz val="11"/>
        <color rgb="FF4EC9B0"/>
        <rFont val="Consolas"/>
        <family val="3"/>
      </rPr>
      <t>torch</t>
    </r>
    <r>
      <rPr>
        <sz val="11"/>
        <color rgb="FFD4D4D4"/>
        <rFont val="Consolas"/>
        <family val="3"/>
      </rPr>
      <t>.</t>
    </r>
    <r>
      <rPr>
        <sz val="11"/>
        <color rgb="FF4EC9B0"/>
        <rFont val="Consolas"/>
        <family val="3"/>
      </rPr>
      <t>optim</t>
    </r>
    <r>
      <rPr>
        <sz val="11"/>
        <color rgb="FFD4D4D4"/>
        <rFont val="Consolas"/>
        <family val="3"/>
      </rPr>
      <t>.</t>
    </r>
    <r>
      <rPr>
        <sz val="11"/>
        <color rgb="FF4EC9B0"/>
        <rFont val="Consolas"/>
        <family val="3"/>
      </rPr>
      <t>lr_scheduler</t>
    </r>
    <r>
      <rPr>
        <sz val="11"/>
        <color rgb="FFD4D4D4"/>
        <rFont val="Consolas"/>
        <family val="3"/>
      </rPr>
      <t>.</t>
    </r>
    <r>
      <rPr>
        <sz val="11"/>
        <color rgb="FF4EC9B0"/>
        <rFont val="Consolas"/>
        <family val="3"/>
      </rPr>
      <t>OneCycleLR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optimizer</t>
    </r>
    <r>
      <rPr>
        <sz val="11"/>
        <color rgb="FFD4D4D4"/>
        <rFont val="Consolas"/>
        <family val="3"/>
      </rPr>
      <t>,</t>
    </r>
    <r>
      <rPr>
        <sz val="11"/>
        <color rgb="FF9CDCFE"/>
        <rFont val="Consolas"/>
        <family val="3"/>
      </rPr>
      <t>max_lr</t>
    </r>
    <r>
      <rPr>
        <sz val="11"/>
        <color rgb="FFD4D4D4"/>
        <rFont val="Consolas"/>
        <family val="3"/>
      </rPr>
      <t>=</t>
    </r>
    <r>
      <rPr>
        <sz val="11"/>
        <color rgb="FFB5CEA8"/>
        <rFont val="Consolas"/>
        <family val="3"/>
      </rPr>
      <t>0.25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steps_per_epoch</t>
    </r>
    <r>
      <rPr>
        <sz val="11"/>
        <color rgb="FFD4D4D4"/>
        <rFont val="Consolas"/>
        <family val="3"/>
      </rPr>
      <t>=</t>
    </r>
    <r>
      <rPr>
        <sz val="11"/>
        <color rgb="FFB5CEA8"/>
        <rFont val="Consolas"/>
        <family val="3"/>
      </rPr>
      <t>12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epochs</t>
    </r>
    <r>
      <rPr>
        <sz val="11"/>
        <color rgb="FFD4D4D4"/>
        <rFont val="Consolas"/>
        <family val="3"/>
      </rPr>
      <t>=</t>
    </r>
    <r>
      <rPr>
        <sz val="11"/>
        <color rgb="FFB5CEA8"/>
        <rFont val="Consolas"/>
        <family val="3"/>
      </rPr>
      <t>20</t>
    </r>
    <r>
      <rPr>
        <sz val="11"/>
        <color rgb="FFD4D4D4"/>
        <rFont val="Consolas"/>
        <family val="3"/>
      </rPr>
      <t>,</t>
    </r>
    <r>
      <rPr>
        <sz val="11"/>
        <color rgb="FF9CDCFE"/>
        <rFont val="Consolas"/>
        <family val="3"/>
      </rPr>
      <t>anneal_strategy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'linear'</t>
    </r>
    <r>
      <rPr>
        <sz val="11"/>
        <color rgb="FFD4D4D4"/>
        <rFont val="Consolas"/>
        <family val="3"/>
      </rPr>
      <t>)</t>
    </r>
  </si>
  <si>
    <t>Decay: 0.015  LR: 0.25</t>
  </si>
  <si>
    <t>Decay: 0.015  LR: 0.175</t>
  </si>
  <si>
    <t>Decay: 0.015  LR: 0.1</t>
  </si>
  <si>
    <t>Decay: 0.015  LR: 0.125</t>
  </si>
  <si>
    <t>Decay: 0.015  LR: 0.01</t>
  </si>
  <si>
    <t>Decay: 0.015  LR: 0.05</t>
  </si>
  <si>
    <t>Decay: 0.015  LR: 0.075</t>
  </si>
  <si>
    <t>Decay: 0.015  LR: 0.2</t>
  </si>
  <si>
    <t>Random Flip</t>
  </si>
  <si>
    <t>Base Case</t>
  </si>
  <si>
    <t>Decay: 0.01  LR: 0.2</t>
  </si>
  <si>
    <t>Decay: 0.015  LR: 0.15</t>
  </si>
  <si>
    <t>1 , 1.5676538944244385 , 11.2704029000015 , 41.5 , 29.786</t>
  </si>
  <si>
    <t>2 , 1.3305996656417847 , 10.917666800000006 , 44.65 , 37.014</t>
  </si>
  <si>
    <t>3 , 1.242795467376709 , 10.651461700006621 , 54.1 , 41.85933333333333</t>
  </si>
  <si>
    <t>4 , 1.1705529689788818 , 10.825842500009458 , 53.620000000000005 , 45.157000000000004</t>
  </si>
  <si>
    <t>5 , 1.211332082748413 , 10.862944700013031 , 54.83 , 47.6408</t>
  </si>
  <si>
    <t>6 , 1.1109784841537476 , 10.789366600001813 , 61.339999999999996 , 49.603</t>
  </si>
  <si>
    <t>7 , 1.1573655605316162 , 10.77400609999313 , 56.05 , 51.58457142857142</t>
  </si>
  <si>
    <t>8 , 0.9703372120857239 , 10.774813599986373 , 58.97 , 52.725500000000004</t>
  </si>
  <si>
    <t>9 , 1.1516783237457275 , 10.631752799992682 , 52.92 , 53.146</t>
  </si>
  <si>
    <t>10 , 0.9466143250465393 , 10.642003200002364 , 59.43000000000001 , 54.0338</t>
  </si>
  <si>
    <t>11 , 0.8611323833465576 , 10.63590710000426 , 66.86 , 55.016</t>
  </si>
  <si>
    <t>12 , 0.9446865320205688 , 10.725187999996706 , 64.11 , 56.129666666666665</t>
  </si>
  <si>
    <t>13 , 0.8724778294563293 , 10.582225000005565 , 65.99000000000001 , 56.94261538461538</t>
  </si>
  <si>
    <t>14 , 0.752059817314148 , 10.655949300009524 , 68.46 , 57.92342857142857</t>
  </si>
  <si>
    <t>15 , 0.799656331539154 , 10.649005600003875 , 68.04 , 58.9056</t>
  </si>
  <si>
    <t>16 , 0.7548959851264954 , 10.833811599994078 , 67.17999999999999 , 59.87225000000001</t>
  </si>
  <si>
    <t>17 , 0.8819652199745178 , 10.633052599994699 , 66.77 , 60.59294117647058</t>
  </si>
  <si>
    <t>18 , 0.7601966261863708 , 11.752840999994078 , 69.36 , 61.37266666666667</t>
  </si>
  <si>
    <t>19 , 0.6380878686904907 , 11.678339300007792 , 72.14 , 62.11515789473684</t>
  </si>
  <si>
    <t>20 , 0.6026033163070679 , 11.646434300011606 , 74.03999999999999 , 62.88890000000001</t>
  </si>
  <si>
    <t>21 , 0.6096527576446533 , 11.05141499999445 , 73.95 , 63.65923809523809</t>
  </si>
  <si>
    <t>22 , 0.6172977685928345 , 11.603511099994648 , 74.24 , 64.42218181818183</t>
  </si>
  <si>
    <t>23 , 0.5773677825927734 , 11.438541700001224 , 75.2 , 65.14347826086957</t>
  </si>
  <si>
    <t>24 , 0.5310018062591553 , 11.766314700013027 , 75.88000000000001 , 65.85575</t>
  </si>
  <si>
    <t>25 , 0.506892740726471 , 12.09264410000469 , 76.75 , 66.52584</t>
  </si>
  <si>
    <t>26 , 0.40331339836120605 , 12.05452370000421 , 78.14999999999999 , 67.21723076923077</t>
  </si>
  <si>
    <t>27 , 0.4356561601161957 , 12.442748399989796 , 79.19 , 67.93281481481482</t>
  </si>
  <si>
    <t>28 , 0.37228551506996155 , 11.395316599999205 , 80.08999999999999 , 68.6657857142857</t>
  </si>
  <si>
    <t>29 , 0.32085278630256653 , 10.774674000000232 , 80.83 , 69.41841379310345</t>
  </si>
  <si>
    <t>30 , 0.24712558090686798 , 10.742013499999302 , 81.56 , 70.19153333333334</t>
  </si>
  <si>
    <t>1 , 1.738063931465149 , 11.793985299998894 , 39.64 , 26.973999999999997</t>
  </si>
  <si>
    <t>2 , 1.375637412071228 , 11.53444319999835 , 48.65 , 35.75</t>
  </si>
  <si>
    <t>3 , 1.171230673789978 , 11.133068800001638 , 53.21 , 41.09133333333334</t>
  </si>
  <si>
    <t>4 , 1.1543442010879517 , 10.716981999998097 , 57.879999999999995 , 44.9985</t>
  </si>
  <si>
    <t>5 , 1.0456347465515137 , 11.11462130000291 , 56.43 , 48.2028</t>
  </si>
  <si>
    <t>6 , 0.9502513408660889 , 11.92305800000031 , 63.44 , 50.452666666666666</t>
  </si>
  <si>
    <t>7 , 0.8628627061843872 , 11.77166239998769 , 63.6 , 52.562</t>
  </si>
  <si>
    <t>8 , 0.8791000247001648 , 11.90490109998791 , 57.74 , 54.352999999999994</t>
  </si>
  <si>
    <t>9 , 0.9422819018363953 , 11.24806830000307 , 64.28 , 55.47666666666666</t>
  </si>
  <si>
    <t>10 , 0.8070471286773682 , 10.959450299997116 , 66.44 , 56.9494</t>
  </si>
  <si>
    <t>11 , 0.8034979104995728 , 10.842334199987818 , 64.73 , 58.19890909090909</t>
  </si>
  <si>
    <t>12 , 0.6850496530532837 , 10.866406700006337 , 68.87 , 59.3515</t>
  </si>
  <si>
    <t>13 , 0.6896953582763672 , 10.92468569999619 , 70.08 , 60.39769230769231</t>
  </si>
  <si>
    <t>14 , 0.7265897393226624 , 11.687507800001185 , 72.77 , 61.48614285714286</t>
  </si>
  <si>
    <t>15 , 0.6346801519393921 , 10.84811130000162 , 72.53 , 62.50653333333334</t>
  </si>
  <si>
    <t>16 , 0.6528623104095459 , 11.04388569999719 , 73.32 , 63.419250000000005</t>
  </si>
  <si>
    <t>17 , 0.5729614496231079 , 11.240792299999157 , 72.83 , 64.35211764705883</t>
  </si>
  <si>
    <t>18 , 0.5804799199104309 , 10.922654699999839 , 74.75 , 65.21266666666666</t>
  </si>
  <si>
    <t>19 , 0.5884668231010437 , 10.864345299996785 , 75.94999999999999 , 66.02294736842104</t>
  </si>
  <si>
    <t>20 , 0.5678905844688416 , 11.099142599996412 , 74.88 , 66.7942</t>
  </si>
  <si>
    <t>21 , 0.5579831600189209 , 10.50272990000667 , 75.71 , 67.49095238095238</t>
  </si>
  <si>
    <t>22 , 0.5217808485031128 , 10.514548899998772 , 76.48 , 68.1609090909091</t>
  </si>
  <si>
    <t>23 , 0.41767969727516174 , 10.62967789999675 , 78.07 , 68.86939130434783</t>
  </si>
  <si>
    <t>24 , 0.39673101902008057 , 11.7315280999901 , 76.52 , 69.59291666666667</t>
  </si>
  <si>
    <t>25 , 0.35874223709106445 , 11.564151600003242 , 78.18 , 70.28328</t>
  </si>
  <si>
    <t>26 , 0.37571394443511963 , 11.571668300006422 , 79.53 , 70.96407692307693</t>
  </si>
  <si>
    <t>27 , 0.3311232626438141 , 11.568590900002164 , 79.71000000000001 , 71.66866666666667</t>
  </si>
  <si>
    <t>28 , 0.24681955575942993 , 11.408258300012676 , 80.33 , 72.37278571428571</t>
  </si>
  <si>
    <t>29 , 0.24068871140480042 , 11.459840000010445 , 80.97999999999999 , 73.08813793103448</t>
  </si>
  <si>
    <t>30 , 0.14732657372951508 , 11.398447600004147 , 81.56 , 73.82406666666667</t>
  </si>
  <si>
    <t>1 , 1.699338674545288 , 11.534968299994944 , 39.35 , 24.006</t>
  </si>
  <si>
    <t>2 , 1.447803020477295 , 11.732413599995198 , 47.31 , 33.308</t>
  </si>
  <si>
    <t>3 , 1.2635587453842163 , 11.64540309998847 , 53.75 , 39.282000000000004</t>
  </si>
  <si>
    <t>4 , 1.135792851448059 , 11.73693669999193 , 58.35 , 43.813</t>
  </si>
  <si>
    <t>5 , 1.0453364849090576 , 11.612408400003915 , 61.7 , 47.294000000000004</t>
  </si>
  <si>
    <t>6 , 0.9684827923774719 , 11.39202810000279 , 62.72 , 49.980333333333334</t>
  </si>
  <si>
    <t>7 , 0.8087188005447388 , 11.531476599993766 , 62.150000000000006 , 52.43485714285714</t>
  </si>
  <si>
    <t>8 , 0.9435856938362122 , 11.341500700000324 , 62.970000000000006 , 54.2845</t>
  </si>
  <si>
    <t>9 , 0.7330331802368164 , 11.464978500007419 , 64.52 , 55.96355555555556</t>
  </si>
  <si>
    <t>10 , 0.8116704821586609 , 11.471619100004318 , 68.62 , 57.5128</t>
  </si>
  <si>
    <t>11 , 0.7178868651390076 , 11.39040780000505 , 69.56 , 59.012</t>
  </si>
  <si>
    <t>12 , 0.6447852849960327 , 11.315767899999628 , 70.32000000000001 , 60.426500000000004</t>
  </si>
  <si>
    <t>13 , 0.5832902193069458 , 11.560029200001736 , 69.75 , 61.67584615384616</t>
  </si>
  <si>
    <t>14 , 0.5753819346427917 , 11.43781659999513 , 72.09 , 62.854</t>
  </si>
  <si>
    <t>15 , 0.5091910362243652 , 11.587236099992879 , 72.99 , 63.9748</t>
  </si>
  <si>
    <t>16 , 0.553758442401886 , 11.523171599998022 , 74.03 , 64.99275</t>
  </si>
  <si>
    <t>17 , 0.641407310962677 , 11.622410099997069 , 72.83 , 65.98329411764706</t>
  </si>
  <si>
    <t>18 , 0.5306700468063354 , 10.684598500010907 , 74.63 , 66.79688888888889</t>
  </si>
  <si>
    <t>19 , 0.490471750497818 , 10.653604400009499 , 73.92 , 67.64831578947368</t>
  </si>
  <si>
    <t>20 , 0.4482070803642273 , 10.478031099992222 , 74.41 , 68.48870000000001</t>
  </si>
  <si>
    <t>21 , 0.42639032006263733 , 10.531499899996561 , 75.63 , 69.28571428571428</t>
  </si>
  <si>
    <t>22 , 0.39427754282951355 , 10.742597699994803 , 76.06 , 70.05799999999999</t>
  </si>
  <si>
    <t>23 , 0.445158451795578 , 10.448555099996156 , 75.78 , 70.808</t>
  </si>
  <si>
    <t>24 , 0.33854350447654724 , 10.78238990000682 , 76.78 , 71.50883333333333</t>
  </si>
  <si>
    <t>25 , 0.315424382686615 , 10.666723200003617 , 77.8 , 72.23192</t>
  </si>
  <si>
    <t>26 , 0.29598286747932434 , 10.706384799996158 , 78.19 , 72.95838461538462</t>
  </si>
  <si>
    <t>27 , 0.22510358691215515 , 10.669958000013139 , 78.45 , 73.67903703703703</t>
  </si>
  <si>
    <t>28 , 0.1902269721031189 , 10.749361499998486 , 78.88 , 74.39528571428572</t>
  </si>
  <si>
    <t>29 , 0.1474943906068802 , 10.681616599991685 , 79.35 , 75.12593103448276</t>
  </si>
  <si>
    <t>30 , 0.11453264206647873 , 10.623601700004656 , 80.07 , 75.8544</t>
  </si>
  <si>
    <t>15 , 0.9301122426986694 , 10.552814700000454 , 65.08 , 55.5184</t>
  </si>
  <si>
    <t>16 , 0.8580754995346069 , 10.5663685999898 , 64.05 , 56.232625000000006</t>
  </si>
  <si>
    <t>17 , 0.9344578385353088 , 10.508943600012572 , 67.13 , 56.89164705882352</t>
  </si>
  <si>
    <t>18 , 0.9588999152183533 , 10.598092600004748 , 64.23 , 57.608000000000004</t>
  </si>
  <si>
    <t>19 , 0.7773379683494568 , 10.493465999999898 , 68.73 , 58.26031578947368</t>
  </si>
  <si>
    <t>20 , 0.7687198519706726 , 10.504100700010895 , 69.74000000000001 , 58.8839</t>
  </si>
  <si>
    <t>21 , 0.7106706500053406 , 10.504023400004371 , 71.33 , 59.55057142857143</t>
  </si>
  <si>
    <t>22 , 0.6181817054748535 , 10.509338299991214 , 70.84 , 60.255545454545455</t>
  </si>
  <si>
    <t>23 , 0.7011662721633911 , 10.53147980000358 , 72.45 , 60.972</t>
  </si>
  <si>
    <t>24 , 0.742711067199707 , 10.493805000005523 , 70.22 , 61.636</t>
  </si>
  <si>
    <t>25 , 0.5765851736068726 , 10.497103200003039 , 73.88 , 62.26992</t>
  </si>
  <si>
    <t>26 , 0.6624724268913269 , 10.498602699997718 , 76.11 , 62.94515384615384</t>
  </si>
  <si>
    <t>27 , 0.6241766214370728 , 10.56997300000512 , 76.53 , 63.627037037037034</t>
  </si>
  <si>
    <t>28 , 0.5302148461341858 , 10.556819600009476 , 77.24 , 64.32321428571429</t>
  </si>
  <si>
    <t>29 , 0.456900030374527 , 10.541589700005716 , 78.97999999999999 , 65.04041379310344</t>
  </si>
  <si>
    <t>30 , 0.34872379899024963 , 10.521647200002917 , 79.3 , 65.78953333333334</t>
  </si>
  <si>
    <t>Decay: 0.015  LR: 0.35</t>
  </si>
  <si>
    <t>1 , 2.469388961791992 , 10.461691899996367 , 32.21 , 29.768</t>
  </si>
  <si>
    <t>2 , 1.4765349626541138 , 10.539491199990152 , 45.0 , 33.621</t>
  </si>
  <si>
    <t>3 , 1.2608461380004883 , 10.500330199996824 , 49.669999999999995 , 38.48266666666667</t>
  </si>
  <si>
    <t>4 , 1.233819842338562 , 10.671119599996018 , 50.690000000000005 , 42.1285</t>
  </si>
  <si>
    <t>5 , 1.273108959197998 , 10.73849920000066 , 55.989999999999995 , 44.6328</t>
  </si>
  <si>
    <t>6 , 1.3246408700942993 , 10.524282900005346 , 36.53 , 46.43666666666667</t>
  </si>
  <si>
    <t>7 , 1.3575786352157593 , 10.58392200000526 , 49.28 , 46.45485714285714</t>
  </si>
  <si>
    <t>8 , 1.392266869544983 , 10.620553000000655 , 51.61 , 46.79925</t>
  </si>
  <si>
    <t>9 , 1.5422718524932861 , 10.496640199999092 , 47.839999999999996 , 47.465333333333334</t>
  </si>
  <si>
    <t>10 , 1.4473538398742676 , 10.495034000006854 , 49.35 , 47.8886</t>
  </si>
  <si>
    <t>11 , 1.569661259651184 , 10.493963600005372 , 48.94 , 47.86290909090909</t>
  </si>
  <si>
    <t>12 , 1.2082843780517578 , 10.513750199999777 , 49.05 , 48.473333333333336</t>
  </si>
  <si>
    <t>13 , 1.2684829235076904 , 10.553865900001256 , 54.65 , 48.54076923076923</t>
  </si>
  <si>
    <t>14 , 1.2443009614944458 , 10.539661900009378 , 56.86 , 49.165285714285716</t>
  </si>
  <si>
    <t>15 , 1.1261279582977295 , 10.52547899998899 , 54.81 , 49.65466666666667</t>
  </si>
  <si>
    <t>16 , 1.1043386459350586 , 10.519488399993861 , 56.769999999999996 , 50.28487499999999</t>
  </si>
  <si>
    <t>17 , 1.1781479120254517 , 10.496503300004406 , 58.97 , 50.625058823529415</t>
  </si>
  <si>
    <t>18 , 1.1331206560134888 , 10.506945700006327 , 59.11 , 51.20777777777777</t>
  </si>
  <si>
    <t>19 , 1.1663994789123535 , 10.500644300002023 , 60.56 , 51.83863157894737</t>
  </si>
  <si>
    <t>20 , 1.016308307647705 , 10.526037999996333 , 60.88 , 52.3704</t>
  </si>
  <si>
    <t>21 , 1.077985405921936 , 10.610733099994832 , 65.13 , 52.83819047619047</t>
  </si>
  <si>
    <t>22 , 0.9610223174095154 , 10.548828600003617 , 63.41 , 53.36409090909091</t>
  </si>
  <si>
    <t>23 , 0.8882797360420227 , 10.540944100008346 , 67.32000000000001 , 53.954173913043476</t>
  </si>
  <si>
    <t>24 , 0.8749698400497437 , 10.514600700000301 , 64.33 , 54.44441666666666</t>
  </si>
  <si>
    <t>25 , 0.9065932035446167 , 10.59867980000854 , 68.47999999999999 , 55.01384</t>
  </si>
  <si>
    <t>26 , 0.7586079835891724 , 10.579693400010001 , 70.00999999999999 , 55.6753076923077</t>
  </si>
  <si>
    <t>27 , 0.8015589118003845 , 10.446698700005072 , 70.71 , 56.33162962962963</t>
  </si>
  <si>
    <t>28 , 0.6875318884849548 , 10.595075000004726 , 74.41 , 57.009428571428565</t>
  </si>
  <si>
    <t>29 , 0.6343711018562317 , 10.605980200009071 , 74.76 , 57.730000000000004</t>
  </si>
  <si>
    <t>30 , 0.5280966758728027 , 10.59368330000143 , 76.03999999999999 , 58.48219999999999</t>
  </si>
  <si>
    <t>Decay: 0.015  LR: 0.4</t>
  </si>
  <si>
    <t>1 , 2.5126054286956787 , 10.566757199994754 , 29.59 , 28.138</t>
  </si>
  <si>
    <t>2 , 1.8165884017944336 , 10.606544300011592 , 34.53 , 30.5</t>
  </si>
  <si>
    <t>3 , 1.4565036296844482 , 10.527954000004684 , 45.2 , 34.46</t>
  </si>
  <si>
    <t>4 , 1.407787799835205 , 10.555062100000214 , 52.480000000000004 , 37.9865</t>
  </si>
  <si>
    <t>5 , 1.227396845817566 , 10.498043300001882 , 52.839999999999996 , 41.04</t>
  </si>
  <si>
    <t>6 , 1.5223826169967651 , 10.444322000010288 , 42.78 , 42.05866666666667</t>
  </si>
  <si>
    <t>7 , 1.5373730659484863 , 10.529533799999626 , 41.06 , 42.10114285714286</t>
  </si>
  <si>
    <t>8 , 1.3691060543060303 , 10.624007399994298 , 48.71 , 42.4205</t>
  </si>
  <si>
    <t>9 , 1.5324469804763794 , 10.661497100009 , 43.96 , 43.10044444444445</t>
  </si>
  <si>
    <t>10 , 1.6357314586639404 , 10.49720559999696 , 39.78 , 43.751200000000004</t>
  </si>
  <si>
    <t>11 , 1.4471379518508911 , 10.480974100006279 , 48.15 , 44.02854545454545</t>
  </si>
  <si>
    <t>12 , 1.4341269731521606 , 10.529398700004094 , 47.96 , 44.04083333333333</t>
  </si>
  <si>
    <t>13 , 1.411010503768921 , 10.561321899993345 , 49.72 , 44.50892307692308</t>
  </si>
  <si>
    <t>14 , 1.2911769151687622 , 10.545459199987818 , 51.7 , 45.004714285714286</t>
  </si>
  <si>
    <t>15 , 1.4180222749710083 , 10.575648300000466 , 49.35 , 45.36213333333333</t>
  </si>
  <si>
    <t>16 , 1.345308542251587 , 10.559668300003977 , 48.57 , 45.843250000000005</t>
  </si>
  <si>
    <t>17 , 1.298047661781311 , 10.481891599993105 , 54.52 , 46.139529411764705</t>
  </si>
  <si>
    <t>18 , 1.2031177282333374 , 10.656304799995269 , 55.089999999999996 , 46.80388888888889</t>
  </si>
  <si>
    <t>19 , 1.1191726922988892 , 10.465509500005282 , 56.620000000000005 , 47.36042105263158</t>
  </si>
  <si>
    <t>20 , 1.1502951383590698 , 10.57513789999939 , 58.730000000000004 , 48.0365</t>
  </si>
  <si>
    <t>21 , 1.0722492933273315 , 10.510656099999323 , 61.49 , 48.62580952380952</t>
  </si>
  <si>
    <t>22 , 1.102945327758789 , 10.506765399986762 , 61.4 , 49.25563636363636</t>
  </si>
  <si>
    <t>23 , 0.9558049440383911 , 10.540654399999767 , 65.16 , 49.939130434782605</t>
  </si>
  <si>
    <t>24 , 0.9037002921104431 , 10.455896200001007 , 65.60000000000001 , 50.68933333333333</t>
  </si>
  <si>
    <t>25 , 0.877424955368042 , 10.520095200001379 , 67.22 , 51.379039999999996</t>
  </si>
  <si>
    <t>26 , 0.8716013431549072 , 10.448598599992692 , 67.51 , 52.096</t>
  </si>
  <si>
    <t>27 , 0.8338141441345215 , 10.501417599996785 , 71.02000000000001 , 52.83081481481482</t>
  </si>
  <si>
    <t>28 , 0.7951089143753052 , 10.45672740000009 , 71.38 , 53.6135</t>
  </si>
  <si>
    <t>29 , 0.6285194158554077 , 10.456294999996317 , 73.92 , 54.39124137931034</t>
  </si>
  <si>
    <t>30 , 0.6001613736152649 , 10.49111940000148 , 74.76 , 55.21126666666667</t>
  </si>
  <si>
    <t>Decay: 0.015  LR: 0.45</t>
  </si>
  <si>
    <t>1 , 2.3520665168762207 , 10.474054499994963 , 22.68 , 27.66</t>
  </si>
  <si>
    <t>2 , 1.5296833515167236 , 10.525410499991267 , 38.76 , 30.81</t>
  </si>
  <si>
    <t>3 , 1.3799368143081665 , 10.506389599991962 , 45.04 , 35.092666666666666</t>
  </si>
  <si>
    <t>4 , 1.3934863805770874 , 10.48318970001128 , 50.51 , 38.382</t>
  </si>
  <si>
    <t>5 , 1.599583387374878 , 10.53403690000414 , 45.96 , 40.6808</t>
  </si>
  <si>
    <t>6 , 1.740401268005371 , 10.476601100002881 , 40.2 , 41.61</t>
  </si>
  <si>
    <t>7 , 1.6240644454956055 , 10.5340881000011 , 42.68 , 41.20742857142857</t>
  </si>
  <si>
    <t>8 , 1.5736783742904663 , 10.504047700000228 , 45.65 , 41.8115</t>
  </si>
  <si>
    <t>9 , 1.5640803575515747 , 10.499910700003966 , 44.81 , 42.42066666666667</t>
  </si>
  <si>
    <t>10 , 1.4699044227600098 , 10.506010900004185 , 43.11 , 42.476</t>
  </si>
  <si>
    <t>11 , 1.3085213899612427 , 10.454480100001092 , 50.580000000000005 , 42.962545454545456</t>
  </si>
  <si>
    <t>12 , 1.3540772199630737 , 10.57869139999093 , 46.02 , 43.60883333333334</t>
  </si>
  <si>
    <t>13 , 1.4431734085083008 , 10.491210699998192 , 47.94 , 43.768</t>
  </si>
  <si>
    <t>14 , 1.2865623235702515 , 10.529527899998357 , 52.49 , 44.24342857142857</t>
  </si>
  <si>
    <t>15 , 1.4753408432006836 , 10.555198500005645 , 45.03 , 44.8072</t>
  </si>
  <si>
    <t>16 , 1.241058349609375 , 10.594719100001385 , 52.470000000000006 , 45.16325</t>
  </si>
  <si>
    <t>17 , 1.3195297718048096 , 10.512872599996626 , 52.11 , 45.71670588235294</t>
  </si>
  <si>
    <t>18 , 1.403402328491211 , 10.551758300003712 , 48.230000000000004 , 46.086444444444446</t>
  </si>
  <si>
    <t>19 , 1.1714086532592773 , 10.609362900009728 , 55.379999999999995 , 46.48252631578947</t>
  </si>
  <si>
    <t>20 , 1.1900545358657837 , 10.53405250000651 , 56.00000000000001 , 46.9893</t>
  </si>
  <si>
    <t>21 , 1.1823543310165405 , 10.495217800009414 , 56.66 , 47.547714285714285</t>
  </si>
  <si>
    <t>22 , 1.249732255935669 , 10.579319399999804 , 55.03 , 47.84763636363636</t>
  </si>
  <si>
    <t>23 , 1.0345793962478638 , 10.53194360001362 , 61.550000000000004 , 48.35565217391304</t>
  </si>
  <si>
    <t>24 , 1.017105221748352 , 10.508155399991665 , 63.24999999999999 , 48.983333333333334</t>
  </si>
  <si>
    <t>25 , 1.0137221813201904 , 10.633147699991241 , 61.73 , 49.62968</t>
  </si>
  <si>
    <t>26 , 0.9223498106002808 , 10.486589899999672 , 67.14 , 50.26476923076923</t>
  </si>
  <si>
    <t>27 , 0.820816695690155 , 10.476654700003564 , 66.66 , 50.95503703703703</t>
  </si>
  <si>
    <t>28 , 0.8089005351066589 , 10.579404299991438 , 69.69 , 51.66957142857142</t>
  </si>
  <si>
    <t>29 , 0.7512094378471375 , 10.609155300000566 , 72.2 , 52.41420689655173</t>
  </si>
  <si>
    <t>30 , 0.7732126712799072 , 10.490402800001903 , 73.4 , 53.19613333333333</t>
  </si>
  <si>
    <t>1 , 1.5144073963165283 , 11.253843400001642 , 40.050000000000004 , 30.146</t>
  </si>
  <si>
    <t>2 , 1.4237467050552368 , 11.904714400006924 , 45.1 , 36.514</t>
  </si>
  <si>
    <t>3 , 1.2901020050048828 , 11.040618999992148 , 54.13 , 41.286</t>
  </si>
  <si>
    <t>4 , 1.250522255897522 , 10.721074400004 , 53.54 , 44.5345</t>
  </si>
  <si>
    <t>5 , 1.0557749271392822 , 10.666503000000375 , 58.18 , 47.5208</t>
  </si>
  <si>
    <t>6 , 1.1218328475952148 , 10.690231599990511 , 58.099999999999994 , 49.515</t>
  </si>
  <si>
    <t>7 , 1.1025313138961792 , 10.683710600002087 , 54.53 , 50.85285714285715</t>
  </si>
  <si>
    <t>8 , 1.0349745750427246 , 10.647394700004952 , 56.63 , 52.089</t>
  </si>
  <si>
    <t>9 , 1.2059484720230103 , 10.691829200004577 , 47.63 , 52.91933333333333</t>
  </si>
  <si>
    <t>10 , 1.1467806100845337 , 10.684027800001786 , 58.98 , 53.2562</t>
  </si>
  <si>
    <t>11 , 0.9520183205604553 , 10.643910600003437 , 64.64 , 54.15145454545455</t>
  </si>
  <si>
    <t>12 , 0.9260264039039612 , 10.658761700004106 , 63.63999999999999 , 55.0185</t>
  </si>
  <si>
    <t>13 , 0.952809751033783 , 10.663481600000523 , 61.68 , 55.961076923076924</t>
  </si>
  <si>
    <t>14 , 0.9001100063323975 , 10.659500199995819 , 65.73 , 56.665571428571425</t>
  </si>
  <si>
    <t>15 , 0.955581784248352 , 10.631233900014195 , 66.64 , 57.35866666666667</t>
  </si>
  <si>
    <t>16 , 0.8421303629875183 , 10.610996500006877 , 67.97999999999999 , 58.10525</t>
  </si>
  <si>
    <t>17 , 0.7680515646934509 , 10.761828600006993 , 67.61 , 58.879176470588234</t>
  </si>
  <si>
    <t>18 , 0.7855193018913269 , 10.667201999996905 , 69.98 , 59.650222222222226</t>
  </si>
  <si>
    <t>19 , 0.6479353308677673 , 10.682128100001137 , 69.0 , 60.42747368421053</t>
  </si>
  <si>
    <t>20 , 0.7256211042404175 , 10.544945900008315 , 71.26 , 61.1335</t>
  </si>
  <si>
    <t>21 , 0.6924975514411926 , 10.784888800000772 , 72.69 , 61.873999999999995</t>
  </si>
  <si>
    <t>22 , 0.7406831979751587 , 10.589757900001132 , 73.98 , 62.53745454545454</t>
  </si>
  <si>
    <t>23 , 0.623445451259613 , 10.60503880000033 , 74.92999999999999 , 63.23434782608695</t>
  </si>
  <si>
    <t>24 , 0.5897890329360962 , 10.64377520000562 , 75.28 , 63.94358333333333</t>
  </si>
  <si>
    <t>25 , 0.5825806260108948 , 10.620160499995109 , 75.71 , 64.64024</t>
  </si>
  <si>
    <t>26 , 0.526070237159729 , 10.644460500014247 , 76.82 , 65.31038461538462</t>
  </si>
  <si>
    <t>27 , 0.4630131125450134 , 10.63606579999032 , 78.0 , 66.00666666666667</t>
  </si>
  <si>
    <t>28 , 0.46410247683525085 , 10.658449000009568 , 79.24 , 66.72414285714285</t>
  </si>
  <si>
    <t>29 , 0.3588794469833374 , 10.61154820000229 , 80.04 , 67.4595172413793</t>
  </si>
  <si>
    <t>30 , 0.3183484375476837 , 10.689914500006125 , 80.86 , 68.22160000000001</t>
  </si>
  <si>
    <t>1 , 1.8671668767929077 , 10.635235000008834 , 36.22 , 29.918</t>
  </si>
  <si>
    <t>2 , 1.4332512617111206 , 10.686433999988367 , 44.59 , 34.954</t>
  </si>
  <si>
    <t>3 , 1.3131656646728516 , 10.571002299999236 , 52.14 , 39.464666666666666</t>
  </si>
  <si>
    <t>4 , 1.205664038658142 , 10.577379599999404 , 53.71 , 43.2645</t>
  </si>
  <si>
    <t>5 , 1.114156723022461 , 10.603582999989158 , 51.790000000000006 , 46.2708</t>
  </si>
  <si>
    <t>6 , 1.2510908842086792 , 10.597709300011047 , 54.449999999999996 , 47.52066666666666</t>
  </si>
  <si>
    <t>7 , 1.1847306489944458 , 10.578735299990512 , 53.190000000000005 , 48.930571428571426</t>
  </si>
  <si>
    <t>8 , 1.1119458675384521 , 10.566393099987181 , 55.46 , 49.75575</t>
  </si>
  <si>
    <t>9 , 1.2238614559173584 , 10.566433500003768 , 53.22 , 50.71777777777777</t>
  </si>
  <si>
    <t>10 , 1.0911545753479004 , 10.61437979999755 , 59.64 , 51.4494</t>
  </si>
  <si>
    <t>11 , 0.9250467419624329 , 10.620681100001093 , 61.870000000000005 , 52.45072727272727</t>
  </si>
  <si>
    <t>12 , 1.0468512773513794 , 10.715776600001846 , 60.91 , 53.34166666666667</t>
  </si>
  <si>
    <t>13 , 1.069574236869812 , 10.491767100000288 , 58.28 , 54.111538461538466</t>
  </si>
  <si>
    <t>14 , 1.0602138042449951 , 10.573741200001677 , 61.01 , 54.78971428571428</t>
  </si>
  <si>
    <t>1 , 1.6566420793533325 , 10.889123700006166 , 39.300000000000004 , 29.064</t>
  </si>
  <si>
    <t>2 , 1.364816665649414 , 10.666896499998984 , 45.03 , 37.230999999999995</t>
  </si>
  <si>
    <t>3 , 1.2279013395309448 , 10.644103400001768 , 55.059999999999995 , 41.94466666666667</t>
  </si>
  <si>
    <t>4 , 1.0710818767547607 , 10.88008559998707 , 58.34 , 45.942499999999995</t>
  </si>
  <si>
    <t>5 , 1.0965443849563599 , 10.87019469999359 , 60.29 , 49.102000000000004</t>
  </si>
  <si>
    <t>6 , 0.9201701879501343 , 10.635463300000993 , 62.4 , 51.52333333333333</t>
  </si>
  <si>
    <t>7 , 0.9978296160697937 , 10.761912399990251 , 60.919999999999995 , 53.19257142857143</t>
  </si>
  <si>
    <t>8 , 1.0700165033340454 , 10.660322600000654 , 62.22 , 54.855</t>
  </si>
  <si>
    <t>9 , 0.9556076526641846 , 10.724638800005778 , 62.129999999999995 , 55.87866666666667</t>
  </si>
  <si>
    <t>10 , 0.8251023888587952 , 10.680923200008692 , 65.44 , 56.945800000000006</t>
  </si>
  <si>
    <t>11 , 0.8579674959182739 , 10.611907400001655 , 66.53 , 58.09763636363636</t>
  </si>
  <si>
    <t>12 , 0.7836303114891052 , 10.803843800007598 , 68.19 , 59.25516666666667</t>
  </si>
  <si>
    <t>13 , 0.6998461484909058 , 10.863417400003527 , 67.65 , 60.26892307692307</t>
  </si>
  <si>
    <t>14 , 0.888774037361145 , 10.883177399999113 , 66.41 , 61.12499999999999</t>
  </si>
  <si>
    <t>15 , 0.6801539063453674 , 10.80725959999836 , 71.14 , 61.87986666666667</t>
  </si>
  <si>
    <t>16 , 0.7051133513450623 , 10.67658409998694 , 71.28999999999999 , 62.714875000000006</t>
  </si>
  <si>
    <t>17 , 0.6210232377052307 , 10.785260500008008 , 73.19 , 63.556000000000004</t>
  </si>
  <si>
    <t>18 , 0.5652133226394653 , 10.770499700010987 , 74.59 , 64.41666666666667</t>
  </si>
  <si>
    <t>19 , 0.6178719401359558 , 10.757641600008355 , 71.95 , 65.1621052631579</t>
  </si>
  <si>
    <t>20 , 0.5818811058998108 , 10.656177600001683 , 74.62 , 65.8497</t>
  </si>
  <si>
    <t>21 , 0.5531356334686279 , 10.895551200010232 , 75.37 , 66.56771428571429</t>
  </si>
  <si>
    <t>22 , 0.5444062948226929 , 10.642925599997398 , 74.29 , 67.2879090909091</t>
  </si>
  <si>
    <t>23 , 0.5459376573562622 , 10.855386399998679 , 76.58 , 67.93460869565217</t>
  </si>
  <si>
    <t>24 , 0.5296275615692139 , 10.776041900011478 , 77.86 , 68.593</t>
  </si>
  <si>
    <t>25 , 0.46412134170532227 , 10.828125400003046 , 77.53 , 69.26808</t>
  </si>
  <si>
    <t>26 , 0.4099966883659363 , 10.800588800004334 , 78.22 , 69.93692307692308</t>
  </si>
  <si>
    <t>27 , 0.363166868686676 , 10.880042000004323 , 79.64 , 70.60933333333334</t>
  </si>
  <si>
    <t>28 , 0.28484031558036804 , 10.872575700006564 , 79.54 , 71.3027857142857</t>
  </si>
  <si>
    <t>29 , 0.28514033555984497 , 11.116801500000292 , 80.69 , 72.0128275862069</t>
  </si>
  <si>
    <t>30 , 0.2634260058403015 , 10.524640800009365 , 81.44 , 72.74673333333334</t>
  </si>
  <si>
    <t>Decay: 0.01  LR: 0.1</t>
  </si>
  <si>
    <t>Relu</t>
  </si>
  <si>
    <t>Selu</t>
  </si>
  <si>
    <t>Sigmoid</t>
  </si>
  <si>
    <t>Mish</t>
  </si>
  <si>
    <t>SiLu</t>
  </si>
  <si>
    <t>Static</t>
  </si>
  <si>
    <t>ReduceLROnPlateau Min</t>
  </si>
  <si>
    <t>Linear Increase</t>
  </si>
  <si>
    <t>OneCycleLR</t>
  </si>
  <si>
    <t>Base</t>
  </si>
  <si>
    <t>Silu</t>
  </si>
  <si>
    <t>Decay: 0.01  LR: 0.05</t>
  </si>
  <si>
    <t>Decay: 0.01  LR: 0.15</t>
  </si>
  <si>
    <t>Decay: 0.01  LR: 0.25</t>
  </si>
  <si>
    <t>Decay: 0.01  LR: 0.01</t>
  </si>
  <si>
    <t>Decay: 0.01  LR: 0.075</t>
  </si>
  <si>
    <t>Removed Starting Pool layer</t>
  </si>
  <si>
    <t>Adding layers (residual)</t>
  </si>
  <si>
    <t>"+" L1</t>
  </si>
  <si>
    <t>"+" L1, L2</t>
  </si>
  <si>
    <t>Reducing Prep Layer Convolution Kernel Size</t>
  </si>
  <si>
    <t>nn.Conv2d(3, 64, kernel_size = 3, stride = 1, padding = 1)</t>
  </si>
  <si>
    <t>AVERAGE</t>
  </si>
  <si>
    <t>SUM</t>
  </si>
  <si>
    <t>Label</t>
  </si>
  <si>
    <t>Val Acc</t>
  </si>
  <si>
    <t>Adding layers (residual) L1</t>
  </si>
  <si>
    <t>Adding layers (residual) L1, L2</t>
  </si>
  <si>
    <t>Adding layers (residual) L1, L2, L3</t>
  </si>
  <si>
    <t>Reducing Conv kernel Size</t>
  </si>
  <si>
    <t>Removed Starting Pool and Smaller Conv Kernel</t>
  </si>
  <si>
    <t>Remove Pool and Small Conv Kernel</t>
  </si>
  <si>
    <t>Accuracy</t>
  </si>
  <si>
    <t>Time</t>
  </si>
  <si>
    <t>Val acc</t>
  </si>
  <si>
    <t>LR</t>
  </si>
  <si>
    <t>Val Accuracy</t>
  </si>
  <si>
    <t>Training Accuracy</t>
  </si>
  <si>
    <t>Removed Pool and small kernel and halved layer channels</t>
  </si>
  <si>
    <t>Previos test but halved channels again (/4)</t>
  </si>
  <si>
    <t xml:space="preserve"> val acc</t>
  </si>
  <si>
    <t xml:space="preserve"> train acc</t>
  </si>
  <si>
    <t>Remove Pool and Small Conv Kernel + half layer channels</t>
  </si>
  <si>
    <t>Remove Pool and Small Conv Kernel + 1/4* layer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</si>
</sst>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color rgb="FF4EC9B0"/>
      <name val="Consolas"/>
      <family val="3"/>
    </font>
    <font>
      <sz val="11"/>
      <color rgb="FFB5CEA8"/>
      <name val="Consolas"/>
      <family val="3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LR!$AA$21:$AA$41</c:f>
              <c:numCache>
                <c:formatCode>General</c:formatCode>
                <c:ptCount val="21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0.15</c:v>
                </c:pt>
                <c:pt idx="13">
                  <c:v>0.2</c:v>
                </c:pt>
                <c:pt idx="14">
                  <c:v>0.25</c:v>
                </c:pt>
                <c:pt idx="15">
                  <c:v>0.3</c:v>
                </c:pt>
                <c:pt idx="16">
                  <c:v>0.35</c:v>
                </c:pt>
                <c:pt idx="17">
                  <c:v>0.4</c:v>
                </c:pt>
                <c:pt idx="18">
                  <c:v>0.45</c:v>
                </c:pt>
                <c:pt idx="19">
                  <c:v>0.5</c:v>
                </c:pt>
                <c:pt idx="20">
                  <c:v>0.55000000000000004</c:v>
                </c:pt>
              </c:numCache>
            </c:numRef>
          </c:xVal>
          <c:yVal>
            <c:numRef>
              <c:f>LR!$AB$21:$AB$41</c:f>
              <c:numCache>
                <c:formatCode>General</c:formatCode>
                <c:ptCount val="21"/>
                <c:pt idx="0">
                  <c:v>38.340000000000003</c:v>
                </c:pt>
                <c:pt idx="1">
                  <c:v>48.78</c:v>
                </c:pt>
                <c:pt idx="2">
                  <c:v>50.849999999999902</c:v>
                </c:pt>
                <c:pt idx="3">
                  <c:v>51.68</c:v>
                </c:pt>
                <c:pt idx="4">
                  <c:v>54.279999999999902</c:v>
                </c:pt>
                <c:pt idx="5">
                  <c:v>55.989999999999903</c:v>
                </c:pt>
                <c:pt idx="6">
                  <c:v>55.02</c:v>
                </c:pt>
                <c:pt idx="7">
                  <c:v>55.51</c:v>
                </c:pt>
                <c:pt idx="8">
                  <c:v>53.55</c:v>
                </c:pt>
                <c:pt idx="9">
                  <c:v>55.41</c:v>
                </c:pt>
                <c:pt idx="10">
                  <c:v>56.41</c:v>
                </c:pt>
                <c:pt idx="11">
                  <c:v>57.33</c:v>
                </c:pt>
                <c:pt idx="12">
                  <c:v>58.89</c:v>
                </c:pt>
                <c:pt idx="13">
                  <c:v>51.31</c:v>
                </c:pt>
                <c:pt idx="14">
                  <c:v>52.82</c:v>
                </c:pt>
                <c:pt idx="15">
                  <c:v>53.949999999999903</c:v>
                </c:pt>
                <c:pt idx="16">
                  <c:v>44.97</c:v>
                </c:pt>
                <c:pt idx="17">
                  <c:v>44.98</c:v>
                </c:pt>
                <c:pt idx="18">
                  <c:v>42.1</c:v>
                </c:pt>
                <c:pt idx="19">
                  <c:v>42.16</c:v>
                </c:pt>
                <c:pt idx="20">
                  <c:v>40.36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2-4A6B-A76F-7281763D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05600"/>
        <c:axId val="1325499840"/>
      </c:scatterChart>
      <c:valAx>
        <c:axId val="13255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Learnig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99840"/>
        <c:crosses val="autoZero"/>
        <c:crossBetween val="midCat"/>
      </c:valAx>
      <c:valAx>
        <c:axId val="13254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Max</a:t>
            </a:r>
            <a:r>
              <a:rPr lang="en-AU" baseline="0"/>
              <a:t> LR OneCycleLR LR Function vs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 Functions'!$AH$27:$AH$35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0.25</c:v>
                </c:pt>
                <c:pt idx="3">
                  <c:v>0.17499999999999999</c:v>
                </c:pt>
                <c:pt idx="4">
                  <c:v>0.125</c:v>
                </c:pt>
                <c:pt idx="5">
                  <c:v>0.1</c:v>
                </c:pt>
                <c:pt idx="6">
                  <c:v>0.01</c:v>
                </c:pt>
                <c:pt idx="7">
                  <c:v>0.05</c:v>
                </c:pt>
                <c:pt idx="8">
                  <c:v>7.4999999999999997E-2</c:v>
                </c:pt>
              </c:numCache>
            </c:numRef>
          </c:xVal>
          <c:yVal>
            <c:numRef>
              <c:f>'LR Functions'!$AI$27:$AI$35</c:f>
              <c:numCache>
                <c:formatCode>General</c:formatCode>
                <c:ptCount val="9"/>
                <c:pt idx="0">
                  <c:v>77.91</c:v>
                </c:pt>
                <c:pt idx="1">
                  <c:v>76.12</c:v>
                </c:pt>
                <c:pt idx="2">
                  <c:v>76.97</c:v>
                </c:pt>
                <c:pt idx="3">
                  <c:v>77.12</c:v>
                </c:pt>
                <c:pt idx="4">
                  <c:v>77.44</c:v>
                </c:pt>
                <c:pt idx="5">
                  <c:v>77.5</c:v>
                </c:pt>
                <c:pt idx="6">
                  <c:v>62.029999999999902</c:v>
                </c:pt>
                <c:pt idx="7">
                  <c:v>74.52</c:v>
                </c:pt>
                <c:pt idx="8">
                  <c:v>75.94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0-4BFC-B4AB-653163571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03503"/>
        <c:axId val="546704463"/>
      </c:scatterChart>
      <c:valAx>
        <c:axId val="54670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Max</a:t>
                </a:r>
                <a:r>
                  <a:rPr lang="en-AU" baseline="0"/>
                  <a:t> </a:t>
                </a:r>
                <a:r>
                  <a:rPr lang="en-AU"/>
                  <a:t>LR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04463"/>
        <c:crosses val="autoZero"/>
        <c:crossBetween val="midCat"/>
      </c:valAx>
      <c:valAx>
        <c:axId val="5467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0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LR Schduler vs 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'LR Functions'!$P$30:$P$34</c:f>
              <c:strCache>
                <c:ptCount val="5"/>
                <c:pt idx="0">
                  <c:v>Static</c:v>
                </c:pt>
                <c:pt idx="1">
                  <c:v>ReduceLROnPlateau Min</c:v>
                </c:pt>
                <c:pt idx="2">
                  <c:v>ReduceLROnPlateau Max</c:v>
                </c:pt>
                <c:pt idx="3">
                  <c:v>Linear Increase</c:v>
                </c:pt>
                <c:pt idx="4">
                  <c:v>OneCycleLR</c:v>
                </c:pt>
              </c:strCache>
            </c:strRef>
          </c:cat>
          <c:val>
            <c:numRef>
              <c:f>'LR Functions'!$Q$30:$Q$34</c:f>
              <c:numCache>
                <c:formatCode>General</c:formatCode>
                <c:ptCount val="5"/>
                <c:pt idx="0">
                  <c:v>66.16</c:v>
                </c:pt>
                <c:pt idx="1">
                  <c:v>67.03</c:v>
                </c:pt>
                <c:pt idx="2">
                  <c:v>65.83</c:v>
                </c:pt>
                <c:pt idx="3">
                  <c:v>72.28</c:v>
                </c:pt>
                <c:pt idx="4">
                  <c:v>75.91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4-44A5-A9F2-22D4D9AC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7852975"/>
        <c:axId val="2107853455"/>
      </c:barChart>
      <c:catAx>
        <c:axId val="2107852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53455"/>
        <c:crosses val="autoZero"/>
        <c:auto val="1"/>
        <c:lblAlgn val="ctr"/>
        <c:lblOffset val="100"/>
        <c:noMultiLvlLbl val="0"/>
      </c:catAx>
      <c:valAx>
        <c:axId val="210785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5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Normalization</a:t>
            </a:r>
            <a:r>
              <a:rPr lang="en-AU" baseline="0"/>
              <a:t> (Random Flip)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Img_Random_Flip!$E$27:$E$28</c:f>
              <c:strCache>
                <c:ptCount val="2"/>
                <c:pt idx="0">
                  <c:v>Base</c:v>
                </c:pt>
                <c:pt idx="1">
                  <c:v>Random Flip</c:v>
                </c:pt>
              </c:strCache>
            </c:strRef>
          </c:cat>
          <c:val>
            <c:numRef>
              <c:f>Img_Random_Flip!$F$27:$F$28</c:f>
              <c:numCache>
                <c:formatCode>General</c:formatCode>
                <c:ptCount val="2"/>
                <c:pt idx="0">
                  <c:v>77.91</c:v>
                </c:pt>
                <c:pt idx="1">
                  <c:v>79.41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A-4AD3-9921-431921160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615567"/>
        <c:axId val="569616047"/>
      </c:barChart>
      <c:catAx>
        <c:axId val="56961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16047"/>
        <c:crosses val="autoZero"/>
        <c:auto val="1"/>
        <c:lblAlgn val="ctr"/>
        <c:lblOffset val="100"/>
        <c:noMultiLvlLbl val="0"/>
      </c:catAx>
      <c:valAx>
        <c:axId val="5696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1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Activation</a:t>
            </a:r>
            <a:r>
              <a:rPr lang="en-AU" baseline="0"/>
              <a:t> Functions vs Acc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'Activation Function'!$S$1:$S$5</c:f>
              <c:strCache>
                <c:ptCount val="5"/>
                <c:pt idx="0">
                  <c:v>Relu</c:v>
                </c:pt>
                <c:pt idx="1">
                  <c:v>Sigmoid</c:v>
                </c:pt>
                <c:pt idx="2">
                  <c:v>Silu</c:v>
                </c:pt>
                <c:pt idx="3">
                  <c:v>Selu</c:v>
                </c:pt>
                <c:pt idx="4">
                  <c:v>Mish</c:v>
                </c:pt>
              </c:strCache>
            </c:strRef>
          </c:cat>
          <c:val>
            <c:numRef>
              <c:f>'Activation Function'!$T$1:$T$5</c:f>
              <c:numCache>
                <c:formatCode>General</c:formatCode>
                <c:ptCount val="5"/>
                <c:pt idx="0">
                  <c:v>79.849999999999994</c:v>
                </c:pt>
                <c:pt idx="1">
                  <c:v>67.789999999999907</c:v>
                </c:pt>
                <c:pt idx="2">
                  <c:v>79.7</c:v>
                </c:pt>
                <c:pt idx="3">
                  <c:v>75.72</c:v>
                </c:pt>
                <c:pt idx="4">
                  <c:v>79.42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F-4E8E-8D18-BB82C795A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219839"/>
        <c:axId val="675217919"/>
      </c:barChart>
      <c:catAx>
        <c:axId val="67521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7919"/>
        <c:crosses val="autoZero"/>
        <c:auto val="1"/>
        <c:lblAlgn val="ctr"/>
        <c:lblOffset val="100"/>
        <c:noMultiLvlLbl val="0"/>
      </c:catAx>
      <c:valAx>
        <c:axId val="6752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Batch Size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'Lower Batch Size'!$N$3:$N$6</c:f>
              <c:numCache>
                <c:formatCode>General</c:formatCode>
                <c:ptCount val="4"/>
                <c:pt idx="0">
                  <c:v>4500</c:v>
                </c:pt>
                <c:pt idx="1">
                  <c:v>2056</c:v>
                </c:pt>
                <c:pt idx="2">
                  <c:v>1024</c:v>
                </c:pt>
                <c:pt idx="3">
                  <c:v>512</c:v>
                </c:pt>
              </c:numCache>
            </c:numRef>
          </c:xVal>
          <c:yVal>
            <c:numRef>
              <c:f>'Lower Batch Size'!$O$3:$O$6</c:f>
              <c:numCache>
                <c:formatCode>General</c:formatCode>
                <c:ptCount val="4"/>
                <c:pt idx="0">
                  <c:v>79.52</c:v>
                </c:pt>
                <c:pt idx="1">
                  <c:v>81.75</c:v>
                </c:pt>
                <c:pt idx="2">
                  <c:v>83.39</c:v>
                </c:pt>
                <c:pt idx="3">
                  <c:v>82.03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7-4608-BC12-96353B5FF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28287"/>
        <c:axId val="679325887"/>
      </c:scatterChart>
      <c:valAx>
        <c:axId val="67932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25887"/>
        <c:crosses val="autoZero"/>
        <c:crossBetween val="midCat"/>
      </c:valAx>
      <c:valAx>
        <c:axId val="6793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2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LR</a:t>
            </a:r>
            <a:r>
              <a:rPr lang="en-AU" baseline="0"/>
              <a:t> vs Accuracy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'LRV3'!$H$25:$H$31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7.4999999999999997E-2</c:v>
                </c:pt>
              </c:numCache>
            </c:numRef>
          </c:xVal>
          <c:yVal>
            <c:numRef>
              <c:f>'LRV3'!$I$25:$I$31</c:f>
              <c:numCache>
                <c:formatCode>General</c:formatCode>
                <c:ptCount val="7"/>
                <c:pt idx="0">
                  <c:v>76.180000000000007</c:v>
                </c:pt>
                <c:pt idx="1">
                  <c:v>82.809999999999903</c:v>
                </c:pt>
                <c:pt idx="2">
                  <c:v>76.180000000000007</c:v>
                </c:pt>
                <c:pt idx="3">
                  <c:v>81.66</c:v>
                </c:pt>
                <c:pt idx="4">
                  <c:v>81.22</c:v>
                </c:pt>
                <c:pt idx="5">
                  <c:v>80.02</c:v>
                </c:pt>
                <c:pt idx="6">
                  <c:v>83.06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9-41A0-9915-A15870335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04111"/>
        <c:axId val="565305551"/>
      </c:scatterChart>
      <c:valAx>
        <c:axId val="56530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05551"/>
        <c:crosses val="autoZero"/>
        <c:crossBetween val="midCat"/>
      </c:valAx>
      <c:valAx>
        <c:axId val="56530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0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Architecture</a:t>
            </a:r>
            <a:r>
              <a:rPr lang="en-AU" baseline="0"/>
              <a:t> Changes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'Modifying Architecture'!$B$29:$B$37</c:f>
              <c:strCache>
                <c:ptCount val="9"/>
                <c:pt idx="0">
                  <c:v>Base</c:v>
                </c:pt>
                <c:pt idx="1">
                  <c:v>Removed Starting Pool layer</c:v>
                </c:pt>
                <c:pt idx="2">
                  <c:v>Adding layers (residual) L1</c:v>
                </c:pt>
                <c:pt idx="3">
                  <c:v>Adding layers (residual) L1, L2</c:v>
                </c:pt>
                <c:pt idx="4">
                  <c:v>Adding layers (residual) L1, L2, L3</c:v>
                </c:pt>
                <c:pt idx="5">
                  <c:v>Reducing Conv kernel Size</c:v>
                </c:pt>
                <c:pt idx="6">
                  <c:v>Remove Pool and Small Conv Kernel</c:v>
                </c:pt>
                <c:pt idx="7">
                  <c:v>Remove Pool and Small Conv Kernel + half layer channels</c:v>
                </c:pt>
                <c:pt idx="8">
                  <c:v>Remove Pool and Small Conv Kernel + 1/4* layer channels</c:v>
                </c:pt>
              </c:strCache>
            </c:strRef>
          </c:cat>
          <c:val>
            <c:numRef>
              <c:f>'Modifying Architecture'!$C$29:$C$37</c:f>
              <c:numCache>
                <c:formatCode>General</c:formatCode>
                <c:ptCount val="9"/>
                <c:pt idx="0">
                  <c:v>83.06</c:v>
                </c:pt>
                <c:pt idx="1">
                  <c:v>85.8</c:v>
                </c:pt>
                <c:pt idx="2">
                  <c:v>82.91</c:v>
                </c:pt>
                <c:pt idx="3">
                  <c:v>83.12</c:v>
                </c:pt>
                <c:pt idx="4">
                  <c:v>82.72</c:v>
                </c:pt>
                <c:pt idx="5">
                  <c:v>87.83</c:v>
                </c:pt>
                <c:pt idx="6">
                  <c:v>91.42</c:v>
                </c:pt>
                <c:pt idx="7">
                  <c:v>90.14</c:v>
                </c:pt>
                <c:pt idx="8">
                  <c:v>87.33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4-4C0F-A13C-8A5389992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240591"/>
        <c:axId val="1299266991"/>
      </c:barChart>
      <c:catAx>
        <c:axId val="129924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66991"/>
        <c:crosses val="autoZero"/>
        <c:auto val="1"/>
        <c:lblAlgn val="ctr"/>
        <c:lblOffset val="100"/>
        <c:noMultiLvlLbl val="0"/>
      </c:catAx>
      <c:valAx>
        <c:axId val="12992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4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Accuracy Vs 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'Modifying Architecture'!$B$30</c:f>
              <c:strCache>
                <c:ptCount val="1"/>
                <c:pt idx="0">
                  <c:v>Removed Starting Pool layer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'Modifying Architecture'!$C$29</c:f>
              <c:numCache>
                <c:formatCode>General</c:formatCode>
                <c:ptCount val="1"/>
                <c:pt idx="0">
                  <c:v>83.06</c:v>
                </c:pt>
              </c:numCache>
            </c:numRef>
          </c:xVal>
          <c:yVal>
            <c:numRef>
              <c:f>'Modifying Architecture'!$D$29</c:f>
              <c:numCache>
                <c:formatCode>General</c:formatCode>
                <c:ptCount val="1"/>
                <c:pt idx="0">
                  <c:v>262.35251799999872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7-42D5-9887-A2CF0CB251F3}"/>
            </c:ext>
          </c:extLst>
        </c:ser>
        <c:ser>
          <c:idx val="1"/>
          <c:order val="1"/>
          <c:tx>
            <c:strRef>
              <c:f>'Modifying Architecture'!$B$29</c:f>
              <c:strCache>
                <c:ptCount val="1"/>
                <c:pt idx="0">
                  <c:v>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'Modifying Architecture'!$C$29</c:f>
              <c:numCache>
                <c:formatCode>General</c:formatCode>
                <c:ptCount val="1"/>
                <c:pt idx="0">
                  <c:v>83.06</c:v>
                </c:pt>
              </c:numCache>
            </c:numRef>
          </c:xVal>
          <c:yVal>
            <c:numRef>
              <c:f>'Modifying Architecture'!$D$29</c:f>
              <c:numCache>
                <c:formatCode>General</c:formatCode>
                <c:ptCount val="1"/>
                <c:pt idx="0">
                  <c:v>262.35251799999872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77-42D5-9887-A2CF0CB251F3}"/>
            </c:ext>
          </c:extLst>
        </c:ser>
        <c:ser>
          <c:idx val="2"/>
          <c:order val="2"/>
          <c:tx>
            <c:strRef>
              <c:f>'Modifying Architecture'!$B$31</c:f>
              <c:strCache>
                <c:ptCount val="1"/>
                <c:pt idx="0">
                  <c:v>Adding layers (residual) L1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'Modifying Architecture'!$C$31</c:f>
              <c:numCache>
                <c:formatCode>General</c:formatCode>
                <c:ptCount val="1"/>
                <c:pt idx="0">
                  <c:v>82.91</c:v>
                </c:pt>
              </c:numCache>
            </c:numRef>
          </c:xVal>
          <c:yVal>
            <c:numRef>
              <c:f>'Modifying Architecture'!$D$31</c:f>
              <c:numCache>
                <c:formatCode>General</c:formatCode>
                <c:ptCount val="1"/>
                <c:pt idx="0">
                  <c:v>259.31024310004318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77-42D5-9887-A2CF0CB251F3}"/>
            </c:ext>
          </c:extLst>
        </c:ser>
        <c:ser>
          <c:idx val="3"/>
          <c:order val="3"/>
          <c:tx>
            <c:strRef>
              <c:f>'Modifying Architecture'!$B$33</c:f>
              <c:strCache>
                <c:ptCount val="1"/>
                <c:pt idx="0">
                  <c:v>Adding layers (residual) L1, L2, L3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'Modifying Architecture'!$C$33</c:f>
              <c:numCache>
                <c:formatCode>General</c:formatCode>
                <c:ptCount val="1"/>
                <c:pt idx="0">
                  <c:v>82.72</c:v>
                </c:pt>
              </c:numCache>
            </c:numRef>
          </c:xVal>
          <c:yVal>
            <c:numRef>
              <c:f>'Modifying Architecture'!$D$33</c:f>
              <c:numCache>
                <c:formatCode>General</c:formatCode>
                <c:ptCount val="1"/>
                <c:pt idx="0">
                  <c:v>258.37313540000366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77-42D5-9887-A2CF0CB251F3}"/>
            </c:ext>
          </c:extLst>
        </c:ser>
        <c:ser>
          <c:idx val="4"/>
          <c:order val="4"/>
          <c:tx>
            <c:strRef>
              <c:f>'Modifying Architecture'!$B$32</c:f>
              <c:strCache>
                <c:ptCount val="1"/>
                <c:pt idx="0">
                  <c:v>Adding layers (residual) L1, 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'Modifying Architecture'!$C$32</c:f>
              <c:numCache>
                <c:formatCode>General</c:formatCode>
                <c:ptCount val="1"/>
                <c:pt idx="0">
                  <c:v>83.12</c:v>
                </c:pt>
              </c:numCache>
            </c:numRef>
          </c:xVal>
          <c:yVal>
            <c:numRef>
              <c:f>'Modifying Architecture'!$D$32</c:f>
              <c:numCache>
                <c:formatCode>General</c:formatCode>
                <c:ptCount val="1"/>
                <c:pt idx="0">
                  <c:v>257.18178159993727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77-42D5-9887-A2CF0CB251F3}"/>
            </c:ext>
          </c:extLst>
        </c:ser>
        <c:ser>
          <c:idx val="5"/>
          <c:order val="5"/>
          <c:tx>
            <c:strRef>
              <c:f>'Modifying Architecture'!$B$34</c:f>
              <c:strCache>
                <c:ptCount val="1"/>
                <c:pt idx="0">
                  <c:v>Reducing Conv kernel 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'Modifying Architecture'!$C$34</c:f>
              <c:numCache>
                <c:formatCode>General</c:formatCode>
                <c:ptCount val="1"/>
                <c:pt idx="0">
                  <c:v>87.83</c:v>
                </c:pt>
              </c:numCache>
            </c:numRef>
          </c:xVal>
          <c:yVal>
            <c:numRef>
              <c:f>'Modifying Architecture'!$D$34</c:f>
              <c:numCache>
                <c:formatCode>General</c:formatCode>
                <c:ptCount val="1"/>
                <c:pt idx="0">
                  <c:v>343.97084289995746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77-42D5-9887-A2CF0CB251F3}"/>
            </c:ext>
          </c:extLst>
        </c:ser>
        <c:ser>
          <c:idx val="6"/>
          <c:order val="6"/>
          <c:tx>
            <c:strRef>
              <c:f>'Modifying Architecture'!$B$35</c:f>
              <c:strCache>
                <c:ptCount val="1"/>
                <c:pt idx="0">
                  <c:v>Remove Pool and Small Conv Kernel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'Modifying Architecture'!$C$35</c:f>
              <c:numCache>
                <c:formatCode>General</c:formatCode>
                <c:ptCount val="1"/>
                <c:pt idx="0">
                  <c:v>91.42</c:v>
                </c:pt>
              </c:numCache>
            </c:numRef>
          </c:xVal>
          <c:yVal>
            <c:numRef>
              <c:f>'Modifying Architecture'!$D$35</c:f>
              <c:numCache>
                <c:formatCode>General</c:formatCode>
                <c:ptCount val="1"/>
                <c:pt idx="0">
                  <c:v>586.32697289998669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77-42D5-9887-A2CF0CB251F3}"/>
            </c:ext>
          </c:extLst>
        </c:ser>
        <c:ser>
          <c:idx val="7"/>
          <c:order val="7"/>
          <c:tx>
            <c:strRef>
              <c:f>'Modifying Architecture'!$B$36</c:f>
              <c:strCache>
                <c:ptCount val="1"/>
                <c:pt idx="0">
                  <c:v>Remove Pool and Small Conv Kernel + half layer channels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'Modifying Architecture'!$C$36</c:f>
              <c:numCache>
                <c:formatCode>General</c:formatCode>
                <c:ptCount val="1"/>
                <c:pt idx="0">
                  <c:v>90.14</c:v>
                </c:pt>
              </c:numCache>
            </c:numRef>
          </c:xVal>
          <c:yVal>
            <c:numRef>
              <c:f>'Modifying Architecture'!$D$36</c:f>
              <c:numCache>
                <c:formatCode>General</c:formatCode>
                <c:ptCount val="1"/>
                <c:pt idx="0">
                  <c:v>414.41540470003287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8-491B-B504-DA7590A630B4}"/>
            </c:ext>
          </c:extLst>
        </c:ser>
        <c:ser>
          <c:idx val="8"/>
          <c:order val="8"/>
          <c:tx>
            <c:strRef>
              <c:f>'Modifying Architecture'!$B$37</c:f>
              <c:strCache>
                <c:ptCount val="1"/>
                <c:pt idx="0">
                  <c:v>Remove Pool and Small Conv Kernel + 1/4* layer channels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'Modifying Architecture'!$C$37</c:f>
              <c:numCache>
                <c:formatCode>General</c:formatCode>
                <c:ptCount val="1"/>
                <c:pt idx="0">
                  <c:v>87.33</c:v>
                </c:pt>
              </c:numCache>
            </c:numRef>
          </c:xVal>
          <c:yVal>
            <c:numRef>
              <c:f>'Modifying Architecture'!$D$37</c:f>
              <c:numCache>
                <c:formatCode>General</c:formatCode>
                <c:ptCount val="1"/>
                <c:pt idx="0">
                  <c:v>322.6079200000375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38-491B-B504-DA7590A63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74975"/>
        <c:axId val="381865375"/>
      </c:scatterChart>
      <c:valAx>
        <c:axId val="38187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65375"/>
        <c:crosses val="autoZero"/>
        <c:crossBetween val="midCat"/>
      </c:valAx>
      <c:valAx>
        <c:axId val="38186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Training</a:t>
                </a:r>
                <a:r>
                  <a:rPr lang="en-AU" baseline="0"/>
                  <a:t> Time (Total)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7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LR: 0.15 No Regularisation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epoch Dropout'!$D$2</c:f>
              <c:strCache>
                <c:ptCount val="1"/>
                <c:pt idx="0">
                  <c:v> val_acc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epoch Dropout'!$A$3:$A$102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'100 epoch Dropout'!$D$3:$D$102</c:f>
              <c:numCache>
                <c:formatCode>General</c:formatCode>
                <c:ptCount val="100"/>
                <c:pt idx="0">
                  <c:v>20.919999999999899</c:v>
                </c:pt>
                <c:pt idx="1">
                  <c:v>36.54</c:v>
                </c:pt>
                <c:pt idx="2">
                  <c:v>39.92</c:v>
                </c:pt>
                <c:pt idx="3">
                  <c:v>42.41</c:v>
                </c:pt>
                <c:pt idx="4">
                  <c:v>46.93</c:v>
                </c:pt>
                <c:pt idx="5">
                  <c:v>47.83</c:v>
                </c:pt>
                <c:pt idx="6">
                  <c:v>47.91</c:v>
                </c:pt>
                <c:pt idx="7">
                  <c:v>50.249999999999901</c:v>
                </c:pt>
                <c:pt idx="8">
                  <c:v>44.76</c:v>
                </c:pt>
                <c:pt idx="9">
                  <c:v>52.449999999999903</c:v>
                </c:pt>
                <c:pt idx="10">
                  <c:v>54.559999999999903</c:v>
                </c:pt>
                <c:pt idx="11">
                  <c:v>56.8</c:v>
                </c:pt>
                <c:pt idx="12">
                  <c:v>54.11</c:v>
                </c:pt>
                <c:pt idx="13">
                  <c:v>56.769999999999897</c:v>
                </c:pt>
                <c:pt idx="14">
                  <c:v>59.03</c:v>
                </c:pt>
                <c:pt idx="15">
                  <c:v>57.699999999999903</c:v>
                </c:pt>
                <c:pt idx="16">
                  <c:v>53.8</c:v>
                </c:pt>
                <c:pt idx="17">
                  <c:v>61.919999999999902</c:v>
                </c:pt>
                <c:pt idx="18">
                  <c:v>61.45</c:v>
                </c:pt>
                <c:pt idx="19">
                  <c:v>56.02</c:v>
                </c:pt>
                <c:pt idx="20">
                  <c:v>54.86</c:v>
                </c:pt>
                <c:pt idx="21">
                  <c:v>55.63</c:v>
                </c:pt>
                <c:pt idx="22">
                  <c:v>57.55</c:v>
                </c:pt>
                <c:pt idx="23">
                  <c:v>57.8</c:v>
                </c:pt>
                <c:pt idx="24">
                  <c:v>60.74</c:v>
                </c:pt>
                <c:pt idx="25">
                  <c:v>57.269999999999897</c:v>
                </c:pt>
                <c:pt idx="26">
                  <c:v>54.54</c:v>
                </c:pt>
                <c:pt idx="27">
                  <c:v>61.07</c:v>
                </c:pt>
                <c:pt idx="28">
                  <c:v>53.81</c:v>
                </c:pt>
                <c:pt idx="29">
                  <c:v>64.180000000000007</c:v>
                </c:pt>
                <c:pt idx="30">
                  <c:v>66.69</c:v>
                </c:pt>
                <c:pt idx="31">
                  <c:v>64.319999999999993</c:v>
                </c:pt>
                <c:pt idx="32">
                  <c:v>67.62</c:v>
                </c:pt>
                <c:pt idx="33">
                  <c:v>68.789999999999907</c:v>
                </c:pt>
                <c:pt idx="34">
                  <c:v>69.12</c:v>
                </c:pt>
                <c:pt idx="35">
                  <c:v>69.48</c:v>
                </c:pt>
                <c:pt idx="36">
                  <c:v>69.91</c:v>
                </c:pt>
                <c:pt idx="37">
                  <c:v>69.95</c:v>
                </c:pt>
                <c:pt idx="38">
                  <c:v>70.03</c:v>
                </c:pt>
                <c:pt idx="39">
                  <c:v>70.05</c:v>
                </c:pt>
                <c:pt idx="40">
                  <c:v>69.98</c:v>
                </c:pt>
                <c:pt idx="41">
                  <c:v>69.94</c:v>
                </c:pt>
                <c:pt idx="42">
                  <c:v>70.02</c:v>
                </c:pt>
                <c:pt idx="43">
                  <c:v>69.95</c:v>
                </c:pt>
                <c:pt idx="44">
                  <c:v>69.91</c:v>
                </c:pt>
                <c:pt idx="45">
                  <c:v>70.02</c:v>
                </c:pt>
                <c:pt idx="46">
                  <c:v>69.95</c:v>
                </c:pt>
                <c:pt idx="47">
                  <c:v>70.06</c:v>
                </c:pt>
                <c:pt idx="48">
                  <c:v>70.05</c:v>
                </c:pt>
                <c:pt idx="49">
                  <c:v>69.95</c:v>
                </c:pt>
                <c:pt idx="50">
                  <c:v>69.98</c:v>
                </c:pt>
                <c:pt idx="51">
                  <c:v>70.040000000000006</c:v>
                </c:pt>
                <c:pt idx="52">
                  <c:v>70.09</c:v>
                </c:pt>
                <c:pt idx="53">
                  <c:v>69.87</c:v>
                </c:pt>
                <c:pt idx="54">
                  <c:v>70.009999999999906</c:v>
                </c:pt>
                <c:pt idx="55">
                  <c:v>70.150000000000006</c:v>
                </c:pt>
                <c:pt idx="56">
                  <c:v>70.069999999999993</c:v>
                </c:pt>
                <c:pt idx="57">
                  <c:v>70.209999999999994</c:v>
                </c:pt>
                <c:pt idx="58">
                  <c:v>70.069999999999993</c:v>
                </c:pt>
                <c:pt idx="59">
                  <c:v>70.099999999999994</c:v>
                </c:pt>
                <c:pt idx="60">
                  <c:v>70.02</c:v>
                </c:pt>
                <c:pt idx="61">
                  <c:v>70.14</c:v>
                </c:pt>
                <c:pt idx="62">
                  <c:v>70.17</c:v>
                </c:pt>
                <c:pt idx="63">
                  <c:v>70.09</c:v>
                </c:pt>
                <c:pt idx="64">
                  <c:v>70.08</c:v>
                </c:pt>
                <c:pt idx="65">
                  <c:v>70.16</c:v>
                </c:pt>
                <c:pt idx="66">
                  <c:v>70.02</c:v>
                </c:pt>
                <c:pt idx="67">
                  <c:v>69.97</c:v>
                </c:pt>
                <c:pt idx="68">
                  <c:v>69.98</c:v>
                </c:pt>
                <c:pt idx="69">
                  <c:v>70.19</c:v>
                </c:pt>
                <c:pt idx="70">
                  <c:v>70.13</c:v>
                </c:pt>
                <c:pt idx="71">
                  <c:v>70.14</c:v>
                </c:pt>
                <c:pt idx="72">
                  <c:v>70.17</c:v>
                </c:pt>
                <c:pt idx="73">
                  <c:v>70.19</c:v>
                </c:pt>
                <c:pt idx="74">
                  <c:v>69.989999999999995</c:v>
                </c:pt>
                <c:pt idx="75">
                  <c:v>70.069999999999993</c:v>
                </c:pt>
                <c:pt idx="76">
                  <c:v>70.199999999999903</c:v>
                </c:pt>
                <c:pt idx="77">
                  <c:v>70.08</c:v>
                </c:pt>
                <c:pt idx="78">
                  <c:v>70.199999999999903</c:v>
                </c:pt>
                <c:pt idx="79">
                  <c:v>70.040000000000006</c:v>
                </c:pt>
                <c:pt idx="80">
                  <c:v>70.08</c:v>
                </c:pt>
                <c:pt idx="81">
                  <c:v>70.08</c:v>
                </c:pt>
                <c:pt idx="82">
                  <c:v>70.27</c:v>
                </c:pt>
                <c:pt idx="83">
                  <c:v>70.069999999999993</c:v>
                </c:pt>
                <c:pt idx="84">
                  <c:v>70.040000000000006</c:v>
                </c:pt>
                <c:pt idx="85">
                  <c:v>70.099999999999994</c:v>
                </c:pt>
                <c:pt idx="86">
                  <c:v>70.260000000000005</c:v>
                </c:pt>
                <c:pt idx="87">
                  <c:v>70.150000000000006</c:v>
                </c:pt>
                <c:pt idx="88">
                  <c:v>70.150000000000006</c:v>
                </c:pt>
                <c:pt idx="89">
                  <c:v>70.22</c:v>
                </c:pt>
                <c:pt idx="90">
                  <c:v>70.27</c:v>
                </c:pt>
                <c:pt idx="91">
                  <c:v>70.23</c:v>
                </c:pt>
                <c:pt idx="92">
                  <c:v>70.09</c:v>
                </c:pt>
                <c:pt idx="93">
                  <c:v>70.150000000000006</c:v>
                </c:pt>
                <c:pt idx="94">
                  <c:v>70.099999999999994</c:v>
                </c:pt>
                <c:pt idx="95">
                  <c:v>70.02</c:v>
                </c:pt>
                <c:pt idx="96">
                  <c:v>70.08</c:v>
                </c:pt>
                <c:pt idx="97">
                  <c:v>70</c:v>
                </c:pt>
                <c:pt idx="98">
                  <c:v>70.06</c:v>
                </c:pt>
                <c:pt idx="99">
                  <c:v>70.179999999999893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3-48D2-B24E-77255823B0E2}"/>
            </c:ext>
          </c:extLst>
        </c:ser>
        <c:ser>
          <c:idx val="1"/>
          <c:order val="1"/>
          <c:tx>
            <c:strRef>
              <c:f>'100 epoch Dropout'!$E$2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 epoch Dropout'!$A$3:$A$102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'100 epoch Dropout'!$E$3:$E$102</c:f>
              <c:numCache>
                <c:formatCode>General</c:formatCode>
                <c:ptCount val="100"/>
                <c:pt idx="0">
                  <c:v>17.994</c:v>
                </c:pt>
                <c:pt idx="1">
                  <c:v>23.946999999999999</c:v>
                </c:pt>
                <c:pt idx="2">
                  <c:v>27.795999999999999</c:v>
                </c:pt>
                <c:pt idx="3">
                  <c:v>31.352499999999999</c:v>
                </c:pt>
                <c:pt idx="4">
                  <c:v>34.3352</c:v>
                </c:pt>
                <c:pt idx="5">
                  <c:v>36.8943333333333</c:v>
                </c:pt>
                <c:pt idx="6">
                  <c:v>39.036285714285697</c:v>
                </c:pt>
                <c:pt idx="7">
                  <c:v>40.936749999999897</c:v>
                </c:pt>
                <c:pt idx="8">
                  <c:v>42.746666666666599</c:v>
                </c:pt>
                <c:pt idx="9">
                  <c:v>44.397999999999897</c:v>
                </c:pt>
                <c:pt idx="10">
                  <c:v>45.969272727272703</c:v>
                </c:pt>
                <c:pt idx="11">
                  <c:v>47.443999999999903</c:v>
                </c:pt>
                <c:pt idx="12">
                  <c:v>48.832000000000001</c:v>
                </c:pt>
                <c:pt idx="13">
                  <c:v>50.012285714285703</c:v>
                </c:pt>
                <c:pt idx="14">
                  <c:v>51.150133333333301</c:v>
                </c:pt>
                <c:pt idx="15">
                  <c:v>52.370375000000003</c:v>
                </c:pt>
                <c:pt idx="16">
                  <c:v>53.470705882352902</c:v>
                </c:pt>
                <c:pt idx="17">
                  <c:v>54.541222222222203</c:v>
                </c:pt>
                <c:pt idx="18">
                  <c:v>55.6182105263157</c:v>
                </c:pt>
                <c:pt idx="19">
                  <c:v>56.628299999999903</c:v>
                </c:pt>
                <c:pt idx="20">
                  <c:v>57.631333333333302</c:v>
                </c:pt>
                <c:pt idx="21">
                  <c:v>58.537818181818103</c:v>
                </c:pt>
                <c:pt idx="22">
                  <c:v>59.4213913043478</c:v>
                </c:pt>
                <c:pt idx="23">
                  <c:v>60.350166666666603</c:v>
                </c:pt>
                <c:pt idx="24">
                  <c:v>61.247999999999998</c:v>
                </c:pt>
                <c:pt idx="25">
                  <c:v>62.112307692307603</c:v>
                </c:pt>
                <c:pt idx="26">
                  <c:v>62.970518518518503</c:v>
                </c:pt>
                <c:pt idx="27">
                  <c:v>63.564500000000002</c:v>
                </c:pt>
                <c:pt idx="28">
                  <c:v>64.4581379310344</c:v>
                </c:pt>
                <c:pt idx="29">
                  <c:v>65.144466666666602</c:v>
                </c:pt>
                <c:pt idx="30">
                  <c:v>65.8899354838709</c:v>
                </c:pt>
                <c:pt idx="31">
                  <c:v>66.820749999999904</c:v>
                </c:pt>
                <c:pt idx="32">
                  <c:v>67.518848484848405</c:v>
                </c:pt>
                <c:pt idx="33">
                  <c:v>68.439764705882297</c:v>
                </c:pt>
                <c:pt idx="34">
                  <c:v>69.330342857142796</c:v>
                </c:pt>
                <c:pt idx="35">
                  <c:v>70.179833333333306</c:v>
                </c:pt>
                <c:pt idx="36">
                  <c:v>70.985135135135096</c:v>
                </c:pt>
                <c:pt idx="37">
                  <c:v>71.748473684210495</c:v>
                </c:pt>
                <c:pt idx="38">
                  <c:v>72.472871794871693</c:v>
                </c:pt>
                <c:pt idx="39">
                  <c:v>73.161050000000003</c:v>
                </c:pt>
                <c:pt idx="40">
                  <c:v>73.815658536585303</c:v>
                </c:pt>
                <c:pt idx="41">
                  <c:v>74.439095238095206</c:v>
                </c:pt>
                <c:pt idx="42">
                  <c:v>75.033534883720904</c:v>
                </c:pt>
                <c:pt idx="43">
                  <c:v>75.600954545454499</c:v>
                </c:pt>
                <c:pt idx="44">
                  <c:v>76.143155555555495</c:v>
                </c:pt>
                <c:pt idx="45">
                  <c:v>76.661782608695603</c:v>
                </c:pt>
                <c:pt idx="46">
                  <c:v>77.158340425531904</c:v>
                </c:pt>
                <c:pt idx="47">
                  <c:v>77.634208333333305</c:v>
                </c:pt>
                <c:pt idx="48">
                  <c:v>78.090653061224401</c:v>
                </c:pt>
                <c:pt idx="49">
                  <c:v>78.528840000000002</c:v>
                </c:pt>
                <c:pt idx="50">
                  <c:v>78.949843137254902</c:v>
                </c:pt>
                <c:pt idx="51">
                  <c:v>79.354653846153795</c:v>
                </c:pt>
                <c:pt idx="52">
                  <c:v>79.744188679245198</c:v>
                </c:pt>
                <c:pt idx="53">
                  <c:v>80.119296296296298</c:v>
                </c:pt>
                <c:pt idx="54">
                  <c:v>80.480763636363605</c:v>
                </c:pt>
                <c:pt idx="55">
                  <c:v>80.829321428571404</c:v>
                </c:pt>
                <c:pt idx="56">
                  <c:v>81.165649122806997</c:v>
                </c:pt>
                <c:pt idx="57">
                  <c:v>81.490379310344807</c:v>
                </c:pt>
                <c:pt idx="58">
                  <c:v>81.804101694915204</c:v>
                </c:pt>
                <c:pt idx="59">
                  <c:v>82.107366666666593</c:v>
                </c:pt>
                <c:pt idx="60">
                  <c:v>82.400688524590095</c:v>
                </c:pt>
                <c:pt idx="61">
                  <c:v>82.684548387096697</c:v>
                </c:pt>
                <c:pt idx="62">
                  <c:v>82.959396825396794</c:v>
                </c:pt>
                <c:pt idx="63">
                  <c:v>83.22565625</c:v>
                </c:pt>
                <c:pt idx="64">
                  <c:v>83.483723076922999</c:v>
                </c:pt>
                <c:pt idx="65">
                  <c:v>83.733969696969694</c:v>
                </c:pt>
                <c:pt idx="66">
                  <c:v>83.976746268656697</c:v>
                </c:pt>
                <c:pt idx="67">
                  <c:v>84.212382352941106</c:v>
                </c:pt>
                <c:pt idx="68">
                  <c:v>84.441188405797007</c:v>
                </c:pt>
                <c:pt idx="69">
                  <c:v>84.663457142857098</c:v>
                </c:pt>
                <c:pt idx="70">
                  <c:v>84.879464788732307</c:v>
                </c:pt>
                <c:pt idx="71">
                  <c:v>85.089472222222199</c:v>
                </c:pt>
                <c:pt idx="72">
                  <c:v>85.293726027397199</c:v>
                </c:pt>
                <c:pt idx="73">
                  <c:v>85.492459459459397</c:v>
                </c:pt>
                <c:pt idx="74">
                  <c:v>85.685893333333297</c:v>
                </c:pt>
                <c:pt idx="75">
                  <c:v>85.874236842105205</c:v>
                </c:pt>
                <c:pt idx="76">
                  <c:v>86.057688311688295</c:v>
                </c:pt>
                <c:pt idx="77">
                  <c:v>86.236435897435896</c:v>
                </c:pt>
                <c:pt idx="78">
                  <c:v>86.410658227848103</c:v>
                </c:pt>
                <c:pt idx="79">
                  <c:v>86.580524999999994</c:v>
                </c:pt>
                <c:pt idx="80">
                  <c:v>86.746197530864194</c:v>
                </c:pt>
                <c:pt idx="81">
                  <c:v>86.907829268292602</c:v>
                </c:pt>
                <c:pt idx="82">
                  <c:v>87.065566265060198</c:v>
                </c:pt>
                <c:pt idx="83">
                  <c:v>87.219547619047603</c:v>
                </c:pt>
                <c:pt idx="84">
                  <c:v>87.369905882352896</c:v>
                </c:pt>
                <c:pt idx="85">
                  <c:v>87.516767441860395</c:v>
                </c:pt>
                <c:pt idx="86">
                  <c:v>87.660252873563195</c:v>
                </c:pt>
                <c:pt idx="87">
                  <c:v>87.800477272727207</c:v>
                </c:pt>
                <c:pt idx="88">
                  <c:v>87.937550561797707</c:v>
                </c:pt>
                <c:pt idx="89">
                  <c:v>88.071577777777705</c:v>
                </c:pt>
                <c:pt idx="90">
                  <c:v>88.202659340659295</c:v>
                </c:pt>
                <c:pt idx="91">
                  <c:v>88.330891304347801</c:v>
                </c:pt>
                <c:pt idx="92">
                  <c:v>88.456365591397798</c:v>
                </c:pt>
                <c:pt idx="93">
                  <c:v>88.579170212765902</c:v>
                </c:pt>
                <c:pt idx="94">
                  <c:v>88.699389473684207</c:v>
                </c:pt>
                <c:pt idx="95">
                  <c:v>88.817104166666596</c:v>
                </c:pt>
                <c:pt idx="96">
                  <c:v>88.932391752577303</c:v>
                </c:pt>
                <c:pt idx="97">
                  <c:v>89.045326530612201</c:v>
                </c:pt>
                <c:pt idx="98">
                  <c:v>89.155979797979796</c:v>
                </c:pt>
                <c:pt idx="99">
                  <c:v>89.264420000000001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33-48D2-B24E-77255823B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951"/>
        <c:axId val="2153711"/>
      </c:scatterChart>
      <c:valAx>
        <c:axId val="215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711"/>
        <c:crosses val="autoZero"/>
        <c:crossBetween val="midCat"/>
      </c:valAx>
      <c:valAx>
        <c:axId val="21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LR: 0.15 No Regularisation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epoch Dropout'!$D$2</c:f>
              <c:strCache>
                <c:ptCount val="1"/>
                <c:pt idx="0">
                  <c:v> val_acc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epoch Dropout'!$A$3:$A$102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'100 epoch Dropout'!$J$3:$J$102</c:f>
              <c:numCache>
                <c:formatCode>General</c:formatCode>
                <c:ptCount val="100"/>
                <c:pt idx="0">
                  <c:v>20.39</c:v>
                </c:pt>
                <c:pt idx="1">
                  <c:v>25.95</c:v>
                </c:pt>
                <c:pt idx="2">
                  <c:v>36.840000000000003</c:v>
                </c:pt>
                <c:pt idx="3">
                  <c:v>39.43</c:v>
                </c:pt>
                <c:pt idx="4">
                  <c:v>38.94</c:v>
                </c:pt>
                <c:pt idx="5">
                  <c:v>33.339999999999897</c:v>
                </c:pt>
                <c:pt idx="6">
                  <c:v>47.44</c:v>
                </c:pt>
                <c:pt idx="7">
                  <c:v>45.66</c:v>
                </c:pt>
                <c:pt idx="8">
                  <c:v>46.6</c:v>
                </c:pt>
                <c:pt idx="9">
                  <c:v>48.91</c:v>
                </c:pt>
                <c:pt idx="10">
                  <c:v>49.17</c:v>
                </c:pt>
                <c:pt idx="11">
                  <c:v>48.209999999999901</c:v>
                </c:pt>
                <c:pt idx="12">
                  <c:v>54.72</c:v>
                </c:pt>
                <c:pt idx="13">
                  <c:v>52.5</c:v>
                </c:pt>
                <c:pt idx="14">
                  <c:v>54.82</c:v>
                </c:pt>
                <c:pt idx="15">
                  <c:v>52.559999999999903</c:v>
                </c:pt>
                <c:pt idx="16">
                  <c:v>58.63</c:v>
                </c:pt>
                <c:pt idx="17">
                  <c:v>58.809999999999903</c:v>
                </c:pt>
                <c:pt idx="18">
                  <c:v>60.68</c:v>
                </c:pt>
                <c:pt idx="19">
                  <c:v>58.41</c:v>
                </c:pt>
                <c:pt idx="20">
                  <c:v>57.93</c:v>
                </c:pt>
                <c:pt idx="21">
                  <c:v>60.34</c:v>
                </c:pt>
                <c:pt idx="22">
                  <c:v>57.809999999999903</c:v>
                </c:pt>
                <c:pt idx="23">
                  <c:v>63.3</c:v>
                </c:pt>
                <c:pt idx="24">
                  <c:v>63.22</c:v>
                </c:pt>
                <c:pt idx="25">
                  <c:v>60.94</c:v>
                </c:pt>
                <c:pt idx="26">
                  <c:v>64.02</c:v>
                </c:pt>
                <c:pt idx="27">
                  <c:v>64.61</c:v>
                </c:pt>
                <c:pt idx="28">
                  <c:v>61.57</c:v>
                </c:pt>
                <c:pt idx="29">
                  <c:v>64.25</c:v>
                </c:pt>
                <c:pt idx="30">
                  <c:v>64.2</c:v>
                </c:pt>
                <c:pt idx="31">
                  <c:v>65.33</c:v>
                </c:pt>
                <c:pt idx="32">
                  <c:v>60.19</c:v>
                </c:pt>
                <c:pt idx="33">
                  <c:v>60.84</c:v>
                </c:pt>
                <c:pt idx="34">
                  <c:v>65.66</c:v>
                </c:pt>
                <c:pt idx="35">
                  <c:v>61.28</c:v>
                </c:pt>
                <c:pt idx="36">
                  <c:v>67.459999999999994</c:v>
                </c:pt>
                <c:pt idx="37">
                  <c:v>64.959999999999994</c:v>
                </c:pt>
                <c:pt idx="38">
                  <c:v>65.489999999999995</c:v>
                </c:pt>
                <c:pt idx="39">
                  <c:v>67.12</c:v>
                </c:pt>
                <c:pt idx="40">
                  <c:v>65.98</c:v>
                </c:pt>
                <c:pt idx="41">
                  <c:v>64.319999999999993</c:v>
                </c:pt>
                <c:pt idx="42">
                  <c:v>67.78</c:v>
                </c:pt>
                <c:pt idx="43">
                  <c:v>66.03</c:v>
                </c:pt>
                <c:pt idx="44">
                  <c:v>66.61</c:v>
                </c:pt>
                <c:pt idx="45">
                  <c:v>67.040000000000006</c:v>
                </c:pt>
                <c:pt idx="46">
                  <c:v>68.72</c:v>
                </c:pt>
                <c:pt idx="47">
                  <c:v>64.209999999999994</c:v>
                </c:pt>
                <c:pt idx="48">
                  <c:v>68.87</c:v>
                </c:pt>
                <c:pt idx="49">
                  <c:v>66.849999999999994</c:v>
                </c:pt>
                <c:pt idx="50">
                  <c:v>68.789999999999907</c:v>
                </c:pt>
                <c:pt idx="51">
                  <c:v>65.78</c:v>
                </c:pt>
                <c:pt idx="52">
                  <c:v>69.040000000000006</c:v>
                </c:pt>
                <c:pt idx="53">
                  <c:v>69.05</c:v>
                </c:pt>
                <c:pt idx="54">
                  <c:v>70.459999999999994</c:v>
                </c:pt>
                <c:pt idx="55">
                  <c:v>67.19</c:v>
                </c:pt>
                <c:pt idx="56">
                  <c:v>69.089999999999904</c:v>
                </c:pt>
                <c:pt idx="57">
                  <c:v>67.259999999999906</c:v>
                </c:pt>
                <c:pt idx="58">
                  <c:v>67.69</c:v>
                </c:pt>
                <c:pt idx="59">
                  <c:v>67.61</c:v>
                </c:pt>
                <c:pt idx="60">
                  <c:v>66.14</c:v>
                </c:pt>
                <c:pt idx="61">
                  <c:v>69.53</c:v>
                </c:pt>
                <c:pt idx="62">
                  <c:v>68.2</c:v>
                </c:pt>
                <c:pt idx="63">
                  <c:v>68.789999999999907</c:v>
                </c:pt>
                <c:pt idx="64">
                  <c:v>69.95</c:v>
                </c:pt>
                <c:pt idx="65">
                  <c:v>66.5</c:v>
                </c:pt>
                <c:pt idx="66">
                  <c:v>67.73</c:v>
                </c:pt>
                <c:pt idx="67">
                  <c:v>67.78</c:v>
                </c:pt>
                <c:pt idx="68">
                  <c:v>69.56</c:v>
                </c:pt>
                <c:pt idx="69">
                  <c:v>69.459999999999994</c:v>
                </c:pt>
                <c:pt idx="70">
                  <c:v>69.319999999999993</c:v>
                </c:pt>
                <c:pt idx="71">
                  <c:v>70.69</c:v>
                </c:pt>
                <c:pt idx="72">
                  <c:v>70.040000000000006</c:v>
                </c:pt>
                <c:pt idx="73">
                  <c:v>68.75</c:v>
                </c:pt>
                <c:pt idx="74">
                  <c:v>71.12</c:v>
                </c:pt>
                <c:pt idx="75">
                  <c:v>68.260000000000005</c:v>
                </c:pt>
                <c:pt idx="76">
                  <c:v>68.989999999999995</c:v>
                </c:pt>
                <c:pt idx="77">
                  <c:v>70.349999999999994</c:v>
                </c:pt>
                <c:pt idx="78">
                  <c:v>69.53</c:v>
                </c:pt>
                <c:pt idx="79">
                  <c:v>70.69</c:v>
                </c:pt>
                <c:pt idx="80">
                  <c:v>69.650000000000006</c:v>
                </c:pt>
                <c:pt idx="81">
                  <c:v>67.290000000000006</c:v>
                </c:pt>
                <c:pt idx="82">
                  <c:v>71.209999999999994</c:v>
                </c:pt>
                <c:pt idx="83">
                  <c:v>71.11</c:v>
                </c:pt>
                <c:pt idx="84">
                  <c:v>70.03</c:v>
                </c:pt>
                <c:pt idx="85">
                  <c:v>70.58</c:v>
                </c:pt>
                <c:pt idx="86">
                  <c:v>70.540000000000006</c:v>
                </c:pt>
                <c:pt idx="87">
                  <c:v>71.16</c:v>
                </c:pt>
                <c:pt idx="88">
                  <c:v>70.760000000000005</c:v>
                </c:pt>
                <c:pt idx="89">
                  <c:v>72.009999999999906</c:v>
                </c:pt>
                <c:pt idx="90">
                  <c:v>73.47</c:v>
                </c:pt>
                <c:pt idx="91">
                  <c:v>71.38</c:v>
                </c:pt>
                <c:pt idx="92">
                  <c:v>71.77</c:v>
                </c:pt>
                <c:pt idx="93">
                  <c:v>71.319999999999993</c:v>
                </c:pt>
                <c:pt idx="94">
                  <c:v>71.760000000000005</c:v>
                </c:pt>
                <c:pt idx="95">
                  <c:v>71.179999999999893</c:v>
                </c:pt>
                <c:pt idx="96">
                  <c:v>71.73</c:v>
                </c:pt>
                <c:pt idx="97">
                  <c:v>71.989999999999995</c:v>
                </c:pt>
                <c:pt idx="98">
                  <c:v>71.17</c:v>
                </c:pt>
                <c:pt idx="99">
                  <c:v>70.150000000000006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3-4F7B-B354-5A5DC3AD78D0}"/>
            </c:ext>
          </c:extLst>
        </c:ser>
        <c:ser>
          <c:idx val="1"/>
          <c:order val="1"/>
          <c:tx>
            <c:strRef>
              <c:f>'100 epoch Dropout'!$E$2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 epoch Dropout'!$A$3:$A$102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'100 epoch Dropout'!$K$3:$K$102</c:f>
              <c:numCache>
                <c:formatCode>General</c:formatCode>
                <c:ptCount val="100"/>
                <c:pt idx="0">
                  <c:v>15.043999999999899</c:v>
                </c:pt>
                <c:pt idx="1">
                  <c:v>20.605999999999899</c:v>
                </c:pt>
                <c:pt idx="2">
                  <c:v>24.901999999999902</c:v>
                </c:pt>
                <c:pt idx="3">
                  <c:v>28.332999999999998</c:v>
                </c:pt>
                <c:pt idx="4">
                  <c:v>31.298399999999901</c:v>
                </c:pt>
                <c:pt idx="5">
                  <c:v>33.692333333333302</c:v>
                </c:pt>
                <c:pt idx="6">
                  <c:v>35.401428571428497</c:v>
                </c:pt>
                <c:pt idx="7">
                  <c:v>37.131999999999998</c:v>
                </c:pt>
                <c:pt idx="8">
                  <c:v>38.736444444444402</c:v>
                </c:pt>
                <c:pt idx="9">
                  <c:v>40.107399999999998</c:v>
                </c:pt>
                <c:pt idx="10">
                  <c:v>41.449818181818102</c:v>
                </c:pt>
                <c:pt idx="11">
                  <c:v>42.648333333333298</c:v>
                </c:pt>
                <c:pt idx="12">
                  <c:v>43.7093846153846</c:v>
                </c:pt>
                <c:pt idx="13">
                  <c:v>44.8178571428571</c:v>
                </c:pt>
                <c:pt idx="14">
                  <c:v>45.750533333333301</c:v>
                </c:pt>
                <c:pt idx="15">
                  <c:v>46.726374999999997</c:v>
                </c:pt>
                <c:pt idx="16">
                  <c:v>47.61</c:v>
                </c:pt>
                <c:pt idx="17">
                  <c:v>48.511111111111099</c:v>
                </c:pt>
                <c:pt idx="18">
                  <c:v>49.366842105263103</c:v>
                </c:pt>
                <c:pt idx="19">
                  <c:v>50.189799999999998</c:v>
                </c:pt>
                <c:pt idx="20">
                  <c:v>50.941047619047602</c:v>
                </c:pt>
                <c:pt idx="21">
                  <c:v>51.634909090908998</c:v>
                </c:pt>
                <c:pt idx="22">
                  <c:v>52.360782608695601</c:v>
                </c:pt>
                <c:pt idx="23">
                  <c:v>53.027416666666603</c:v>
                </c:pt>
                <c:pt idx="24">
                  <c:v>53.695039999999999</c:v>
                </c:pt>
                <c:pt idx="25">
                  <c:v>54.320999999999998</c:v>
                </c:pt>
                <c:pt idx="26">
                  <c:v>54.975407407407403</c:v>
                </c:pt>
                <c:pt idx="27">
                  <c:v>55.575571428571401</c:v>
                </c:pt>
                <c:pt idx="28">
                  <c:v>56.179655172413703</c:v>
                </c:pt>
                <c:pt idx="29">
                  <c:v>56.740666666666598</c:v>
                </c:pt>
                <c:pt idx="30">
                  <c:v>57.293483870967698</c:v>
                </c:pt>
                <c:pt idx="31">
                  <c:v>57.833562499999999</c:v>
                </c:pt>
                <c:pt idx="32">
                  <c:v>58.313454545454498</c:v>
                </c:pt>
                <c:pt idx="33">
                  <c:v>58.784999999999997</c:v>
                </c:pt>
                <c:pt idx="34">
                  <c:v>59.252457142857097</c:v>
                </c:pt>
                <c:pt idx="35">
                  <c:v>59.755888888888798</c:v>
                </c:pt>
                <c:pt idx="36">
                  <c:v>60.198486486486402</c:v>
                </c:pt>
                <c:pt idx="37">
                  <c:v>60.668684210526301</c:v>
                </c:pt>
                <c:pt idx="38">
                  <c:v>61.109333333333304</c:v>
                </c:pt>
                <c:pt idx="39">
                  <c:v>61.545349999999999</c:v>
                </c:pt>
                <c:pt idx="40">
                  <c:v>61.937365853658498</c:v>
                </c:pt>
                <c:pt idx="41">
                  <c:v>62.343714285714199</c:v>
                </c:pt>
                <c:pt idx="42">
                  <c:v>62.7483720930232</c:v>
                </c:pt>
                <c:pt idx="43">
                  <c:v>63.1592727272727</c:v>
                </c:pt>
                <c:pt idx="44">
                  <c:v>63.5452444444444</c:v>
                </c:pt>
                <c:pt idx="45">
                  <c:v>63.914695652173897</c:v>
                </c:pt>
                <c:pt idx="46">
                  <c:v>64.291872340425499</c:v>
                </c:pt>
                <c:pt idx="47">
                  <c:v>64.669041666666601</c:v>
                </c:pt>
                <c:pt idx="48">
                  <c:v>65.010571428571396</c:v>
                </c:pt>
                <c:pt idx="49">
                  <c:v>65.375799999999998</c:v>
                </c:pt>
                <c:pt idx="50">
                  <c:v>65.713843137254898</c:v>
                </c:pt>
                <c:pt idx="51">
                  <c:v>66.062076923076901</c:v>
                </c:pt>
                <c:pt idx="52">
                  <c:v>66.388830188679194</c:v>
                </c:pt>
                <c:pt idx="53">
                  <c:v>66.7283703703703</c:v>
                </c:pt>
                <c:pt idx="54">
                  <c:v>67.0582909090909</c:v>
                </c:pt>
                <c:pt idx="55">
                  <c:v>67.3724285714285</c:v>
                </c:pt>
                <c:pt idx="56">
                  <c:v>67.668385964912204</c:v>
                </c:pt>
                <c:pt idx="57">
                  <c:v>67.980379310344802</c:v>
                </c:pt>
                <c:pt idx="58">
                  <c:v>68.284745762711793</c:v>
                </c:pt>
                <c:pt idx="59">
                  <c:v>68.585966666666593</c:v>
                </c:pt>
                <c:pt idx="60">
                  <c:v>68.884983606557299</c:v>
                </c:pt>
                <c:pt idx="61">
                  <c:v>69.167677419354803</c:v>
                </c:pt>
                <c:pt idx="62">
                  <c:v>69.462825396825394</c:v>
                </c:pt>
                <c:pt idx="63">
                  <c:v>69.732624999999999</c:v>
                </c:pt>
                <c:pt idx="64">
                  <c:v>70.021199999999993</c:v>
                </c:pt>
                <c:pt idx="65">
                  <c:v>70.305515151515095</c:v>
                </c:pt>
                <c:pt idx="66">
                  <c:v>70.569164179104405</c:v>
                </c:pt>
                <c:pt idx="67">
                  <c:v>70.835499999999996</c:v>
                </c:pt>
                <c:pt idx="68">
                  <c:v>71.104260869565195</c:v>
                </c:pt>
                <c:pt idx="69">
                  <c:v>71.363314285714196</c:v>
                </c:pt>
                <c:pt idx="70">
                  <c:v>71.615042253521096</c:v>
                </c:pt>
                <c:pt idx="71">
                  <c:v>71.874527777777701</c:v>
                </c:pt>
                <c:pt idx="72">
                  <c:v>72.123972602739698</c:v>
                </c:pt>
                <c:pt idx="73">
                  <c:v>72.379702702702701</c:v>
                </c:pt>
                <c:pt idx="74">
                  <c:v>72.615386666666595</c:v>
                </c:pt>
                <c:pt idx="75">
                  <c:v>72.864999999999995</c:v>
                </c:pt>
                <c:pt idx="76">
                  <c:v>73.085480519480498</c:v>
                </c:pt>
                <c:pt idx="77">
                  <c:v>73.322076923076906</c:v>
                </c:pt>
                <c:pt idx="78">
                  <c:v>73.552987341772095</c:v>
                </c:pt>
                <c:pt idx="79">
                  <c:v>73.775199999999998</c:v>
                </c:pt>
                <c:pt idx="80">
                  <c:v>74.004814814814793</c:v>
                </c:pt>
                <c:pt idx="81">
                  <c:v>74.232121951219497</c:v>
                </c:pt>
                <c:pt idx="82">
                  <c:v>74.427253012048098</c:v>
                </c:pt>
                <c:pt idx="83">
                  <c:v>74.652666666666605</c:v>
                </c:pt>
                <c:pt idx="84">
                  <c:v>74.867858823529403</c:v>
                </c:pt>
                <c:pt idx="85">
                  <c:v>75.083488372093001</c:v>
                </c:pt>
                <c:pt idx="86">
                  <c:v>75.299264367816093</c:v>
                </c:pt>
                <c:pt idx="87">
                  <c:v>75.5044318181818</c:v>
                </c:pt>
                <c:pt idx="88">
                  <c:v>75.710247191011206</c:v>
                </c:pt>
                <c:pt idx="89">
                  <c:v>75.905199999999994</c:v>
                </c:pt>
                <c:pt idx="90">
                  <c:v>76.111450549450495</c:v>
                </c:pt>
                <c:pt idx="91">
                  <c:v>76.3198478260869</c:v>
                </c:pt>
                <c:pt idx="92">
                  <c:v>76.510129032258007</c:v>
                </c:pt>
                <c:pt idx="93">
                  <c:v>76.704553191489296</c:v>
                </c:pt>
                <c:pt idx="94">
                  <c:v>76.890021052631496</c:v>
                </c:pt>
                <c:pt idx="95">
                  <c:v>77.084500000000006</c:v>
                </c:pt>
                <c:pt idx="96">
                  <c:v>77.274061855670098</c:v>
                </c:pt>
                <c:pt idx="97">
                  <c:v>77.452020408163193</c:v>
                </c:pt>
                <c:pt idx="98">
                  <c:v>77.637757575757504</c:v>
                </c:pt>
                <c:pt idx="99">
                  <c:v>77.816599999999994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3-4F7B-B354-5A5DC3AD7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951"/>
        <c:axId val="2153711"/>
      </c:scatterChart>
      <c:valAx>
        <c:axId val="215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711"/>
        <c:crosses val="autoZero"/>
        <c:crossBetween val="midCat"/>
      </c:valAx>
      <c:valAx>
        <c:axId val="21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Momentum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Momentum!$B$35:$B$39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xVal>
          <c:yVal>
            <c:numRef>
              <c:f>Momentum!$C$35:$C$39</c:f>
              <c:numCache>
                <c:formatCode>General</c:formatCode>
                <c:ptCount val="5"/>
                <c:pt idx="0">
                  <c:v>64.69</c:v>
                </c:pt>
                <c:pt idx="1">
                  <c:v>55.71</c:v>
                </c:pt>
                <c:pt idx="2">
                  <c:v>67.19</c:v>
                </c:pt>
                <c:pt idx="3">
                  <c:v>67.040000000000006</c:v>
                </c:pt>
                <c:pt idx="4">
                  <c:v>66.53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5-46DF-B0B0-6BD5753A8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798319"/>
        <c:axId val="1728799759"/>
      </c:scatterChart>
      <c:valAx>
        <c:axId val="172879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Momentum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99759"/>
        <c:crosses val="autoZero"/>
        <c:crossBetween val="midCat"/>
      </c:valAx>
      <c:valAx>
        <c:axId val="17287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9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Momentum</a:t>
            </a:r>
            <a:r>
              <a:rPr lang="en-AU" baseline="0"/>
              <a:t> Val vs Train Accuracy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Momentum!$B$35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Momentum!$C$35</c:f>
              <c:numCache>
                <c:formatCode>General</c:formatCode>
                <c:ptCount val="1"/>
                <c:pt idx="0">
                  <c:v>64.69</c:v>
                </c:pt>
              </c:numCache>
            </c:numRef>
          </c:xVal>
          <c:yVal>
            <c:numRef>
              <c:f>Momentum!$D$35</c:f>
              <c:numCache>
                <c:formatCode>General</c:formatCode>
                <c:ptCount val="1"/>
                <c:pt idx="0">
                  <c:v>66.117000000000004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6-40CB-AE97-F56F1DF3E765}"/>
            </c:ext>
          </c:extLst>
        </c:ser>
        <c:ser>
          <c:idx val="1"/>
          <c:order val="1"/>
          <c:tx>
            <c:strRef>
              <c:f>Momentum!$B$36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Momentum!$C$36</c:f>
              <c:numCache>
                <c:formatCode>General</c:formatCode>
                <c:ptCount val="1"/>
                <c:pt idx="0">
                  <c:v>55.71</c:v>
                </c:pt>
              </c:numCache>
            </c:numRef>
          </c:xVal>
          <c:yVal>
            <c:numRef>
              <c:f>Momentum!$D$36</c:f>
              <c:numCache>
                <c:formatCode>General</c:formatCode>
                <c:ptCount val="1"/>
                <c:pt idx="0">
                  <c:v>61.249400000000001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6-40CB-AE97-F56F1DF3E765}"/>
            </c:ext>
          </c:extLst>
        </c:ser>
        <c:ser>
          <c:idx val="2"/>
          <c:order val="2"/>
          <c:tx>
            <c:strRef>
              <c:f>Momentum!$B$37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Momentum!$C$37</c:f>
              <c:numCache>
                <c:formatCode>General</c:formatCode>
                <c:ptCount val="1"/>
                <c:pt idx="0">
                  <c:v>67.19</c:v>
                </c:pt>
              </c:numCache>
            </c:numRef>
          </c:xVal>
          <c:yVal>
            <c:numRef>
              <c:f>Momentum!$D$37</c:f>
              <c:numCache>
                <c:formatCode>General</c:formatCode>
                <c:ptCount val="1"/>
                <c:pt idx="0">
                  <c:v>68.104600000000005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46-40CB-AE97-F56F1DF3E765}"/>
            </c:ext>
          </c:extLst>
        </c:ser>
        <c:ser>
          <c:idx val="3"/>
          <c:order val="3"/>
          <c:tx>
            <c:strRef>
              <c:f>Momentum!$B$38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Momentum!$C$38</c:f>
              <c:numCache>
                <c:formatCode>General</c:formatCode>
                <c:ptCount val="1"/>
                <c:pt idx="0">
                  <c:v>67.040000000000006</c:v>
                </c:pt>
              </c:numCache>
            </c:numRef>
          </c:xVal>
          <c:yVal>
            <c:numRef>
              <c:f>Momentum!$D$38</c:f>
              <c:numCache>
                <c:formatCode>General</c:formatCode>
                <c:ptCount val="1"/>
                <c:pt idx="0">
                  <c:v>60.593399999999903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46-40CB-AE97-F56F1DF3E765}"/>
            </c:ext>
          </c:extLst>
        </c:ser>
        <c:ser>
          <c:idx val="4"/>
          <c:order val="4"/>
          <c:tx>
            <c:strRef>
              <c:f>Momentum!$B$39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Momentum!$C$39</c:f>
              <c:numCache>
                <c:formatCode>General</c:formatCode>
                <c:ptCount val="1"/>
                <c:pt idx="0">
                  <c:v>66.53</c:v>
                </c:pt>
              </c:numCache>
            </c:numRef>
          </c:xVal>
          <c:yVal>
            <c:numRef>
              <c:f>Momentum!$D$39</c:f>
              <c:numCache>
                <c:formatCode>General</c:formatCode>
                <c:ptCount val="1"/>
                <c:pt idx="0">
                  <c:v>48.9919333333333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46-40CB-AE97-F56F1DF3E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47600"/>
        <c:axId val="838145680"/>
      </c:scatterChart>
      <c:valAx>
        <c:axId val="83814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Val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45680"/>
        <c:crosses val="autoZero"/>
        <c:crossBetween val="midCat"/>
      </c:valAx>
      <c:valAx>
        <c:axId val="8381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Train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4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Learning Rate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 V2'!$H$50:$H$58</c:f>
              <c:numCache>
                <c:formatCode>General</c:formatCode>
                <c:ptCount val="9"/>
                <c:pt idx="0">
                  <c:v>0.01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5.0000000000000001E-3</c:v>
                </c:pt>
                <c:pt idx="6">
                  <c:v>0.02</c:v>
                </c:pt>
                <c:pt idx="7">
                  <c:v>0.04</c:v>
                </c:pt>
                <c:pt idx="8">
                  <c:v>0.08</c:v>
                </c:pt>
              </c:numCache>
            </c:numRef>
          </c:xVal>
          <c:yVal>
            <c:numRef>
              <c:f>'LR V2'!$I$50:$I$58</c:f>
              <c:numCache>
                <c:formatCode>General</c:formatCode>
                <c:ptCount val="9"/>
                <c:pt idx="0">
                  <c:v>54.23</c:v>
                </c:pt>
                <c:pt idx="1">
                  <c:v>57.41</c:v>
                </c:pt>
                <c:pt idx="2">
                  <c:v>39.78</c:v>
                </c:pt>
                <c:pt idx="3">
                  <c:v>39.659999999999997</c:v>
                </c:pt>
                <c:pt idx="4">
                  <c:v>10.3</c:v>
                </c:pt>
                <c:pt idx="5">
                  <c:v>50.19</c:v>
                </c:pt>
                <c:pt idx="6">
                  <c:v>60.66</c:v>
                </c:pt>
                <c:pt idx="7">
                  <c:v>64.650000000000006</c:v>
                </c:pt>
                <c:pt idx="8">
                  <c:v>65.91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B-4563-A039-077AE589F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752799"/>
        <c:axId val="604753279"/>
      </c:scatterChart>
      <c:valAx>
        <c:axId val="60475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53279"/>
        <c:crosses val="autoZero"/>
        <c:crossBetween val="midCat"/>
      </c:valAx>
      <c:valAx>
        <c:axId val="6047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5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LR</a:t>
            </a:r>
            <a:r>
              <a:rPr lang="en-AU" baseline="0"/>
              <a:t> Train vs Val Accuracy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 V2'!$H$50</c:f>
              <c:strCache>
                <c:ptCount val="1"/>
                <c:pt idx="0">
                  <c:v>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 V2'!$I$50</c:f>
              <c:numCache>
                <c:formatCode>General</c:formatCode>
                <c:ptCount val="1"/>
                <c:pt idx="0">
                  <c:v>54.23</c:v>
                </c:pt>
              </c:numCache>
            </c:numRef>
          </c:xVal>
          <c:yVal>
            <c:numRef>
              <c:f>'LR V2'!$J$50</c:f>
              <c:numCache>
                <c:formatCode>General</c:formatCode>
                <c:ptCount val="1"/>
                <c:pt idx="0">
                  <c:v>76.072400000000002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E-45B4-A413-94CB5CA93592}"/>
            </c:ext>
          </c:extLst>
        </c:ser>
        <c:ser>
          <c:idx val="1"/>
          <c:order val="1"/>
          <c:tx>
            <c:strRef>
              <c:f>'LR V2'!$H$51</c:f>
              <c:strCache>
                <c:ptCount val="1"/>
                <c:pt idx="0">
                  <c:v>0.15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'LR V2'!$I$51</c:f>
              <c:numCache>
                <c:formatCode>General</c:formatCode>
                <c:ptCount val="1"/>
                <c:pt idx="0">
                  <c:v>57.41</c:v>
                </c:pt>
              </c:numCache>
            </c:numRef>
          </c:xVal>
          <c:yVal>
            <c:numRef>
              <c:f>'LR V2'!$J$51</c:f>
              <c:numCache>
                <c:formatCode>General</c:formatCode>
                <c:ptCount val="1"/>
                <c:pt idx="0">
                  <c:v>51.184799999999903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E-45B4-A413-94CB5CA93592}"/>
            </c:ext>
          </c:extLst>
        </c:ser>
        <c:ser>
          <c:idx val="2"/>
          <c:order val="2"/>
          <c:tx>
            <c:strRef>
              <c:f>'LR V2'!$H$52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'LR V2'!$I$52</c:f>
              <c:numCache>
                <c:formatCode>General</c:formatCode>
                <c:ptCount val="1"/>
                <c:pt idx="0">
                  <c:v>39.78</c:v>
                </c:pt>
              </c:numCache>
            </c:numRef>
          </c:xVal>
          <c:yVal>
            <c:numRef>
              <c:f>'LR V2'!$J$52</c:f>
              <c:numCache>
                <c:formatCode>General</c:formatCode>
                <c:ptCount val="1"/>
                <c:pt idx="0">
                  <c:v>27.583300000000001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1E-45B4-A413-94CB5CA93592}"/>
            </c:ext>
          </c:extLst>
        </c:ser>
        <c:ser>
          <c:idx val="3"/>
          <c:order val="3"/>
          <c:tx>
            <c:strRef>
              <c:f>'LR V2'!$H$53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xVal>
            <c:numRef>
              <c:f>'LR V2'!$I$53</c:f>
              <c:numCache>
                <c:formatCode>General</c:formatCode>
                <c:ptCount val="1"/>
                <c:pt idx="0">
                  <c:v>39.659999999999997</c:v>
                </c:pt>
              </c:numCache>
            </c:numRef>
          </c:xVal>
          <c:yVal>
            <c:numRef>
              <c:f>'LR V2'!$J$53</c:f>
              <c:numCache>
                <c:formatCode>General</c:formatCode>
                <c:ptCount val="1"/>
                <c:pt idx="0">
                  <c:v>25.635300000000001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1E-45B4-A413-94CB5CA93592}"/>
            </c:ext>
          </c:extLst>
        </c:ser>
        <c:ser>
          <c:idx val="4"/>
          <c:order val="4"/>
          <c:tx>
            <c:strRef>
              <c:f>'LR V2'!$H$54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'LR V2'!$I$54</c:f>
              <c:numCache>
                <c:formatCode>General</c:formatCode>
                <c:ptCount val="1"/>
                <c:pt idx="0">
                  <c:v>10.3</c:v>
                </c:pt>
              </c:numCache>
            </c:numRef>
          </c:xVal>
          <c:yVal>
            <c:numRef>
              <c:f>'LR V2'!$J$54</c:f>
              <c:numCache>
                <c:formatCode>General</c:formatCode>
                <c:ptCount val="1"/>
                <c:pt idx="0">
                  <c:v>9.9827999999999992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1E-45B4-A413-94CB5CA93592}"/>
            </c:ext>
          </c:extLst>
        </c:ser>
        <c:ser>
          <c:idx val="5"/>
          <c:order val="5"/>
          <c:tx>
            <c:strRef>
              <c:f>'LR V2'!$H$55</c:f>
              <c:strCache>
                <c:ptCount val="1"/>
                <c:pt idx="0">
                  <c:v>0.005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'LR V2'!$I$55</c:f>
              <c:numCache>
                <c:formatCode>General</c:formatCode>
                <c:ptCount val="1"/>
                <c:pt idx="0">
                  <c:v>50.19</c:v>
                </c:pt>
              </c:numCache>
            </c:numRef>
          </c:xVal>
          <c:yVal>
            <c:numRef>
              <c:f>'LR V2'!$J$55</c:f>
              <c:numCache>
                <c:formatCode>General</c:formatCode>
                <c:ptCount val="1"/>
                <c:pt idx="0">
                  <c:v>68.819100000000006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1E-45B4-A413-94CB5CA93592}"/>
            </c:ext>
          </c:extLst>
        </c:ser>
        <c:ser>
          <c:idx val="6"/>
          <c:order val="6"/>
          <c:tx>
            <c:strRef>
              <c:f>'LR V2'!$H$56</c:f>
              <c:strCache>
                <c:ptCount val="1"/>
                <c:pt idx="0">
                  <c:v>0.02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'LR V2'!$I$56</c:f>
              <c:numCache>
                <c:formatCode>General</c:formatCode>
                <c:ptCount val="1"/>
                <c:pt idx="0">
                  <c:v>60.66</c:v>
                </c:pt>
              </c:numCache>
            </c:numRef>
          </c:xVal>
          <c:yVal>
            <c:numRef>
              <c:f>'LR V2'!$J$56</c:f>
              <c:numCache>
                <c:formatCode>General</c:formatCode>
                <c:ptCount val="1"/>
                <c:pt idx="0">
                  <c:v>78.653999999999996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1E-45B4-A413-94CB5CA93592}"/>
            </c:ext>
          </c:extLst>
        </c:ser>
        <c:ser>
          <c:idx val="7"/>
          <c:order val="7"/>
          <c:tx>
            <c:strRef>
              <c:f>'LR V2'!$H$57</c:f>
              <c:strCache>
                <c:ptCount val="1"/>
                <c:pt idx="0">
                  <c:v>0.04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'LR V2'!$I$57</c:f>
              <c:numCache>
                <c:formatCode>General</c:formatCode>
                <c:ptCount val="1"/>
                <c:pt idx="0">
                  <c:v>64.650000000000006</c:v>
                </c:pt>
              </c:numCache>
            </c:numRef>
          </c:xVal>
          <c:yVal>
            <c:numRef>
              <c:f>'LR V2'!$J$57</c:f>
              <c:numCache>
                <c:formatCode>General</c:formatCode>
                <c:ptCount val="1"/>
                <c:pt idx="0">
                  <c:v>78.540099999999995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1E-45B4-A413-94CB5CA93592}"/>
            </c:ext>
          </c:extLst>
        </c:ser>
        <c:ser>
          <c:idx val="8"/>
          <c:order val="8"/>
          <c:tx>
            <c:strRef>
              <c:f>'LR V2'!$H$58</c:f>
              <c:strCache>
                <c:ptCount val="1"/>
                <c:pt idx="0">
                  <c:v>0.08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'LR V2'!$I$58</c:f>
              <c:numCache>
                <c:formatCode>General</c:formatCode>
                <c:ptCount val="1"/>
                <c:pt idx="0">
                  <c:v>65.91</c:v>
                </c:pt>
              </c:numCache>
            </c:numRef>
          </c:xVal>
          <c:yVal>
            <c:numRef>
              <c:f>'LR V2'!$J$58</c:f>
              <c:numCache>
                <c:formatCode>General</c:formatCode>
                <c:ptCount val="1"/>
                <c:pt idx="0">
                  <c:v>68.519599999999997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31E-45B4-A413-94CB5CA9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47600"/>
        <c:axId val="838148080"/>
      </c:scatterChart>
      <c:valAx>
        <c:axId val="83814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Val</a:t>
                </a:r>
                <a:r>
                  <a:rPr lang="en-AU" baseline="0"/>
                  <a:t> Acc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48080"/>
        <c:crosses val="autoZero"/>
        <c:crossBetween val="midCat"/>
      </c:valAx>
      <c:valAx>
        <c:axId val="8381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Train 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4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Weight Decay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'Weight Decay'!$G$50:$G$58</c:f>
              <c:numCache>
                <c:formatCode>General</c:formatCode>
                <c:ptCount val="9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0.5</c:v>
                </c:pt>
                <c:pt idx="4">
                  <c:v>0.9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0.05</c:v>
                </c:pt>
                <c:pt idx="8">
                  <c:v>0.09</c:v>
                </c:pt>
              </c:numCache>
            </c:numRef>
          </c:xVal>
          <c:yVal>
            <c:numRef>
              <c:f>'Weight Decay'!$H$50:$H$58</c:f>
              <c:numCache>
                <c:formatCode>General</c:formatCode>
                <c:ptCount val="9"/>
                <c:pt idx="0">
                  <c:v>64.89</c:v>
                </c:pt>
                <c:pt idx="1">
                  <c:v>65.900000000000006</c:v>
                </c:pt>
                <c:pt idx="2">
                  <c:v>61.35</c:v>
                </c:pt>
                <c:pt idx="3">
                  <c:v>10</c:v>
                </c:pt>
                <c:pt idx="4">
                  <c:v>10</c:v>
                </c:pt>
                <c:pt idx="5">
                  <c:v>67.069999999999993</c:v>
                </c:pt>
                <c:pt idx="6">
                  <c:v>65.989999999999995</c:v>
                </c:pt>
                <c:pt idx="7">
                  <c:v>63.62</c:v>
                </c:pt>
                <c:pt idx="8">
                  <c:v>64.84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3-419A-9C3B-36B1D9237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88399"/>
        <c:axId val="1732886479"/>
      </c:scatterChart>
      <c:valAx>
        <c:axId val="173288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86479"/>
        <c:crosses val="autoZero"/>
        <c:crossBetween val="midCat"/>
      </c:valAx>
      <c:valAx>
        <c:axId val="17328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8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Weight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 Decay'!$G$50</c:f>
              <c:strCache>
                <c:ptCount val="1"/>
                <c:pt idx="0">
                  <c:v>0.001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'Weight Decay'!$I$50</c:f>
              <c:numCache>
                <c:formatCode>General</c:formatCode>
                <c:ptCount val="1"/>
                <c:pt idx="0">
                  <c:v>78.420100000000005</c:v>
                </c:pt>
              </c:numCache>
            </c:numRef>
          </c:xVal>
          <c:yVal>
            <c:numRef>
              <c:f>'Weight Decay'!$H$50</c:f>
              <c:numCache>
                <c:formatCode>General</c:formatCode>
                <c:ptCount val="1"/>
                <c:pt idx="0">
                  <c:v>64.89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4-4AF3-A9AE-655459C0DE5C}"/>
            </c:ext>
          </c:extLst>
        </c:ser>
        <c:ser>
          <c:idx val="1"/>
          <c:order val="1"/>
          <c:tx>
            <c:strRef>
              <c:f>'Weight Decay'!$G$51</c:f>
              <c:strCache>
                <c:ptCount val="1"/>
                <c:pt idx="0">
                  <c:v>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'Weight Decay'!$I$51</c:f>
              <c:numCache>
                <c:formatCode>General</c:formatCode>
                <c:ptCount val="1"/>
                <c:pt idx="0">
                  <c:v>74.654699999999906</c:v>
                </c:pt>
              </c:numCache>
            </c:numRef>
          </c:xVal>
          <c:yVal>
            <c:numRef>
              <c:f>'Weight Decay'!$H$51</c:f>
              <c:numCache>
                <c:formatCode>General</c:formatCode>
                <c:ptCount val="1"/>
                <c:pt idx="0">
                  <c:v>65.900000000000006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B4-4AF3-A9AE-655459C0DE5C}"/>
            </c:ext>
          </c:extLst>
        </c:ser>
        <c:ser>
          <c:idx val="2"/>
          <c:order val="2"/>
          <c:tx>
            <c:strRef>
              <c:f>'Weight Decay'!$G$52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'Weight Decay'!$I$52</c:f>
              <c:numCache>
                <c:formatCode>General</c:formatCode>
                <c:ptCount val="1"/>
                <c:pt idx="0">
                  <c:v>62.2776</c:v>
                </c:pt>
              </c:numCache>
            </c:numRef>
          </c:xVal>
          <c:yVal>
            <c:numRef>
              <c:f>'Weight Decay'!$H$52</c:f>
              <c:numCache>
                <c:formatCode>General</c:formatCode>
                <c:ptCount val="1"/>
                <c:pt idx="0">
                  <c:v>61.35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B4-4AF3-A9AE-655459C0DE5C}"/>
            </c:ext>
          </c:extLst>
        </c:ser>
        <c:ser>
          <c:idx val="3"/>
          <c:order val="3"/>
          <c:tx>
            <c:strRef>
              <c:f>'Weight Decay'!$G$53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'Weight Decay'!$I$53</c:f>
              <c:numCache>
                <c:formatCode>General</c:formatCode>
                <c:ptCount val="1"/>
                <c:pt idx="0">
                  <c:v>22.435299999999899</c:v>
                </c:pt>
              </c:numCache>
            </c:numRef>
          </c:xVal>
          <c:yVal>
            <c:numRef>
              <c:f>'Weight Decay'!$H$53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B4-4AF3-A9AE-655459C0DE5C}"/>
            </c:ext>
          </c:extLst>
        </c:ser>
        <c:ser>
          <c:idx val="4"/>
          <c:order val="4"/>
          <c:tx>
            <c:strRef>
              <c:f>'Weight Decay'!$G$54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'Weight Decay'!$I$54</c:f>
              <c:numCache>
                <c:formatCode>General</c:formatCode>
                <c:ptCount val="1"/>
                <c:pt idx="0">
                  <c:v>14.6517</c:v>
                </c:pt>
              </c:numCache>
            </c:numRef>
          </c:xVal>
          <c:yVal>
            <c:numRef>
              <c:f>'Weight Decay'!$H$54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B4-4AF3-A9AE-655459C0DE5C}"/>
            </c:ext>
          </c:extLst>
        </c:ser>
        <c:ser>
          <c:idx val="5"/>
          <c:order val="5"/>
          <c:tx>
            <c:strRef>
              <c:f>'Weight Decay'!$G$55</c:f>
              <c:strCache>
                <c:ptCount val="1"/>
                <c:pt idx="0">
                  <c:v>0.015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'Weight Decay'!$I$55</c:f>
              <c:numCache>
                <c:formatCode>General</c:formatCode>
                <c:ptCount val="1"/>
                <c:pt idx="0">
                  <c:v>75.709599999999995</c:v>
                </c:pt>
              </c:numCache>
            </c:numRef>
          </c:xVal>
          <c:yVal>
            <c:numRef>
              <c:f>'Weight Decay'!$H$55</c:f>
              <c:numCache>
                <c:formatCode>General</c:formatCode>
                <c:ptCount val="1"/>
                <c:pt idx="0">
                  <c:v>67.069999999999993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B4-4AF3-A9AE-655459C0DE5C}"/>
            </c:ext>
          </c:extLst>
        </c:ser>
        <c:ser>
          <c:idx val="6"/>
          <c:order val="6"/>
          <c:tx>
            <c:strRef>
              <c:f>'Weight Decay'!$G$56</c:f>
              <c:strCache>
                <c:ptCount val="1"/>
                <c:pt idx="0">
                  <c:v>0.02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'Weight Decay'!$I$56</c:f>
              <c:numCache>
                <c:formatCode>General</c:formatCode>
                <c:ptCount val="1"/>
                <c:pt idx="0">
                  <c:v>73.696899999999999</c:v>
                </c:pt>
              </c:numCache>
            </c:numRef>
          </c:xVal>
          <c:yVal>
            <c:numRef>
              <c:f>'Weight Decay'!$H$56</c:f>
              <c:numCache>
                <c:formatCode>General</c:formatCode>
                <c:ptCount val="1"/>
                <c:pt idx="0">
                  <c:v>65.989999999999995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B4-4AF3-A9AE-655459C0DE5C}"/>
            </c:ext>
          </c:extLst>
        </c:ser>
        <c:ser>
          <c:idx val="7"/>
          <c:order val="7"/>
          <c:tx>
            <c:strRef>
              <c:f>'Weight Decay'!$G$57</c:f>
              <c:strCache>
                <c:ptCount val="1"/>
                <c:pt idx="0">
                  <c:v>0.05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'Weight Decay'!$I$57</c:f>
              <c:numCache>
                <c:formatCode>General</c:formatCode>
                <c:ptCount val="1"/>
                <c:pt idx="0">
                  <c:v>67.930400000000006</c:v>
                </c:pt>
              </c:numCache>
            </c:numRef>
          </c:xVal>
          <c:yVal>
            <c:numRef>
              <c:f>'Weight Decay'!$H$57</c:f>
              <c:numCache>
                <c:formatCode>General</c:formatCode>
                <c:ptCount val="1"/>
                <c:pt idx="0">
                  <c:v>63.62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B4-4AF3-A9AE-655459C0DE5C}"/>
            </c:ext>
          </c:extLst>
        </c:ser>
        <c:ser>
          <c:idx val="8"/>
          <c:order val="8"/>
          <c:tx>
            <c:strRef>
              <c:f>'Weight Decay'!$G$58</c:f>
              <c:strCache>
                <c:ptCount val="1"/>
                <c:pt idx="0">
                  <c:v>0.09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'Weight Decay'!$I$58</c:f>
              <c:numCache>
                <c:formatCode>General</c:formatCode>
                <c:ptCount val="1"/>
                <c:pt idx="0">
                  <c:v>63.4377</c:v>
                </c:pt>
              </c:numCache>
            </c:numRef>
          </c:xVal>
          <c:yVal>
            <c:numRef>
              <c:f>'Weight Decay'!$H$58</c:f>
              <c:numCache>
                <c:formatCode>General</c:formatCode>
                <c:ptCount val="1"/>
                <c:pt idx="0">
                  <c:v>64.84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B4-4AF3-A9AE-655459C0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246351"/>
        <c:axId val="1299263151"/>
      </c:scatterChart>
      <c:valAx>
        <c:axId val="129924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Training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63151"/>
        <c:crosses val="autoZero"/>
        <c:crossBetween val="midCat"/>
      </c:valAx>
      <c:valAx>
        <c:axId val="12992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4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219075</xdr:colOff>
      <xdr:row>25</xdr:row>
      <xdr:rowOff>4762</xdr:rowOff>
    </xdr:from>
    <xdr:to>
      <xdr:col>35</xdr:col>
      <xdr:colOff>523875</xdr:colOff>
      <xdr:row>39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0B0FD-F6F6-F8ED-6D80-DA6AF3ABF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31</xdr:row>
      <xdr:rowOff>52387</xdr:rowOff>
    </xdr:from>
    <xdr:to>
      <xdr:col>14</xdr:col>
      <xdr:colOff>147637</xdr:colOff>
      <xdr:row>45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110C7-F25F-F271-27D8-680A718BD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22411</xdr:colOff>
      <xdr:row>39</xdr:row>
      <xdr:rowOff>45943</xdr:rowOff>
    </xdr:from>
    <xdr:to>
      <xdr:col>10</xdr:col>
      <xdr:colOff>358588</xdr:colOff>
      <xdr:row>53</xdr:row>
      <xdr:rowOff>122143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280E6-D0E7-6147-B7F2-816B86567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405949</xdr:colOff>
      <xdr:row>51</xdr:row>
      <xdr:rowOff>91340</xdr:rowOff>
    </xdr:from>
    <xdr:to>
      <xdr:col>8</xdr:col>
      <xdr:colOff>268941</xdr:colOff>
      <xdr:row>72</xdr:row>
      <xdr:rowOff>89647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F45D82-C633-2D50-E360-160E2F721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103</xdr:row>
      <xdr:rowOff>4762</xdr:rowOff>
    </xdr:from>
    <xdr:to>
      <xdr:col>7</xdr:col>
      <xdr:colOff>304800</xdr:colOff>
      <xdr:row>117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BC459-6101-16E3-E911-C42B113D2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103</xdr:row>
      <xdr:rowOff>57150</xdr:rowOff>
    </xdr:from>
    <xdr:to>
      <xdr:col>14</xdr:col>
      <xdr:colOff>371475</xdr:colOff>
      <xdr:row>117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D26E3-56C5-4575-9A18-D9C68B5FB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212995</xdr:colOff>
      <xdr:row>36</xdr:row>
      <xdr:rowOff>175016</xdr:rowOff>
    </xdr:from>
    <xdr:to>
      <xdr:col>22</xdr:col>
      <xdr:colOff>519503</xdr:colOff>
      <xdr:row>51</xdr:row>
      <xdr:rowOff>60716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040F8-FBA4-7F6C-5EAB-F2CB3C3EA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509866</xdr:colOff>
      <xdr:row>34</xdr:row>
      <xdr:rowOff>90767</xdr:rowOff>
    </xdr:from>
    <xdr:to>
      <xdr:col>30</xdr:col>
      <xdr:colOff>240925</xdr:colOff>
      <xdr:row>48</xdr:row>
      <xdr:rowOff>166967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A0787-9880-91FC-F955-7F966DF57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261657</xdr:colOff>
      <xdr:row>44</xdr:row>
      <xdr:rowOff>143715</xdr:rowOff>
    </xdr:from>
    <xdr:to>
      <xdr:col>28</xdr:col>
      <xdr:colOff>561975</xdr:colOff>
      <xdr:row>59</xdr:row>
      <xdr:rowOff>29415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67FFF-6988-C241-449E-9562D30A3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448236</xdr:colOff>
      <xdr:row>47</xdr:row>
      <xdr:rowOff>158002</xdr:rowOff>
    </xdr:from>
    <xdr:to>
      <xdr:col>19</xdr:col>
      <xdr:colOff>179295</xdr:colOff>
      <xdr:row>62</xdr:row>
      <xdr:rowOff>43702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7CF6A7-511D-D6BF-A5F0-2419BE7D6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476248</xdr:colOff>
      <xdr:row>64</xdr:row>
      <xdr:rowOff>169208</xdr:rowOff>
    </xdr:from>
    <xdr:to>
      <xdr:col>13</xdr:col>
      <xdr:colOff>207307</xdr:colOff>
      <xdr:row>79</xdr:row>
      <xdr:rowOff>54908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EA242-55B4-D347-9C8C-2FB62FDD7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128868</xdr:colOff>
      <xdr:row>47</xdr:row>
      <xdr:rowOff>12326</xdr:rowOff>
    </xdr:from>
    <xdr:to>
      <xdr:col>16</xdr:col>
      <xdr:colOff>465045</xdr:colOff>
      <xdr:row>61</xdr:row>
      <xdr:rowOff>88526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186427-9A3D-EB7A-6D39-EC5CF965D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375907</xdr:colOff>
      <xdr:row>48</xdr:row>
      <xdr:rowOff>23837</xdr:rowOff>
    </xdr:from>
    <xdr:to>
      <xdr:col>6</xdr:col>
      <xdr:colOff>600025</xdr:colOff>
      <xdr:row>62</xdr:row>
      <xdr:rowOff>157664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A97B7D-858F-86BA-F5B3-5AF60B999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907" y="9167837"/>
          <a:ext cx="3854824" cy="280082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304800</xdr:colOff>
      <xdr:row>61</xdr:row>
      <xdr:rowOff>114300</xdr:rowOff>
    </xdr:to>
    <xdr:sp macro="" textlink="">
      <xdr:nvSpPr>
        <xdr:cNvPr id="7170" name="AutoShape 2">
          <a:extLst>
            <a:ext uri="{FF2B5EF4-FFF2-40B4-BE49-F238E27FC236}">
              <a16:creationId xmlns:a16="http://schemas.microsoft.com/office/drawing/2014/main" id="{58B204D2-21E0-D714-27DD-BBBFD52D03A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387403</xdr:colOff>
      <xdr:row>47</xdr:row>
      <xdr:rowOff>138473</xdr:rowOff>
    </xdr:from>
    <xdr:to>
      <xdr:col>12</xdr:col>
      <xdr:colOff>530938</xdr:colOff>
      <xdr:row>62</xdr:row>
      <xdr:rowOff>34259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55562C-E473-4ADE-9275-A641E7BFA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1332" y="9091973"/>
          <a:ext cx="3817463" cy="2753286"/>
        </a:xfrm>
        <a:prstGeom prst="rect">
          <a:avLst/>
        </a:prstGeom>
      </xdr:spPr>
    </xdr:pic>
    <xdr:clientData/>
  </xdr:twoCellAnchor>
  <xdr:twoCellAnchor editAs="oneCell">
    <xdr:from>
      <xdr:col>35</xdr:col>
      <xdr:colOff>136073</xdr:colOff>
      <xdr:row>47</xdr:row>
      <xdr:rowOff>1</xdr:rowOff>
    </xdr:from>
    <xdr:to>
      <xdr:col>41</xdr:col>
      <xdr:colOff>275486</xdr:colOff>
      <xdr:row>61</xdr:row>
      <xdr:rowOff>45448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B0BA78-9621-092E-10FE-2261ACE9B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567323" y="8953501"/>
          <a:ext cx="3813342" cy="2712447"/>
        </a:xfrm>
        <a:prstGeom prst="rect">
          <a:avLst/>
        </a:prstGeom>
      </xdr:spPr>
    </xdr:pic>
    <xdr:clientData/>
  </xdr:twoCellAnchor>
  <xdr:twoCellAnchor>
    <xdr:from>
      <xdr:col>35</xdr:col>
      <xdr:colOff>428625</xdr:colOff>
      <xdr:row>24</xdr:row>
      <xdr:rowOff>138793</xdr:rowOff>
    </xdr:from>
    <xdr:to>
      <xdr:col>43</xdr:col>
      <xdr:colOff>102054</xdr:colOff>
      <xdr:row>39</xdr:row>
      <xdr:rowOff>24493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3BA4C3-CB61-E276-0556-1BBFC60FD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543485</xdr:colOff>
      <xdr:row>34</xdr:row>
      <xdr:rowOff>146797</xdr:rowOff>
    </xdr:from>
    <xdr:to>
      <xdr:col>21</xdr:col>
      <xdr:colOff>274543</xdr:colOff>
      <xdr:row>49</xdr:row>
      <xdr:rowOff>32497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C5E34D-954B-6269-CCC3-C0C2FC5C9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3A540D-2BFC-4C5C-BAC9-5B8F5CDD2306}"/>
            </a:ext>
          </a:extLst>
        </xdr:cNvPr>
        <xdr:cNvSpPr>
          <a:spLocks noChangeAspect="1" noChangeArrowheads="1"/>
        </xdr:cNvSpPr>
      </xdr:nvSpPr>
      <xdr:spPr bwMode="auto">
        <a:xfrm>
          <a:off x="268224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13</xdr:col>
      <xdr:colOff>395287</xdr:colOff>
      <xdr:row>20</xdr:row>
      <xdr:rowOff>166687</xdr:rowOff>
    </xdr:from>
    <xdr:to>
      <xdr:col>21</xdr:col>
      <xdr:colOff>90487</xdr:colOff>
      <xdr:row>35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0D6870-5F6D-5142-237F-7B8A1AD2A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566737</xdr:colOff>
      <xdr:row>26</xdr:row>
      <xdr:rowOff>71437</xdr:rowOff>
    </xdr:from>
    <xdr:to>
      <xdr:col>20</xdr:col>
      <xdr:colOff>261937</xdr:colOff>
      <xdr:row>40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B427D-8E62-937D-AE78-076DCB5A8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166687</xdr:rowOff>
    </xdr:from>
    <xdr:to>
      <xdr:col>21</xdr:col>
      <xdr:colOff>90487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7C92B-DCC3-C635-970E-5C9D2D141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38AC-9886-4CE5-8C99-828A0FBED25A}">
  <dimension ref="A1:AC75"/>
  <sheetViews>
    <sheetView topLeftCell="Q1" zoomScale="70" zoomScaleNormal="70" workbookViewId="0">
      <selection activeCell="AF11" sqref="AF10:AF11"/>
    </sheetView>
  </sheetViews>
  <sheetFormatPr defaultRowHeight="15" x14ac:dyDescent="0.25"/>
  <sheetData>
    <row r="1" spans="1:29" x14ac:dyDescent="0.25">
      <c r="A1" t="s">
        <v>7</v>
      </c>
      <c r="F1" t="s">
        <v>17</v>
      </c>
      <c r="K1" t="s">
        <v>11</v>
      </c>
      <c r="P1" t="s">
        <v>0</v>
      </c>
      <c r="U1" t="s">
        <v>15</v>
      </c>
      <c r="Z1" t="s">
        <v>4</v>
      </c>
    </row>
    <row r="2" spans="1:29" x14ac:dyDescent="0.25">
      <c r="A2" t="s">
        <v>21</v>
      </c>
      <c r="B2" t="s">
        <v>22</v>
      </c>
      <c r="C2" t="s">
        <v>23</v>
      </c>
      <c r="D2" t="s">
        <v>24</v>
      </c>
      <c r="F2" t="s">
        <v>21</v>
      </c>
      <c r="G2" t="s">
        <v>22</v>
      </c>
      <c r="H2" t="s">
        <v>23</v>
      </c>
      <c r="I2" t="s">
        <v>24</v>
      </c>
      <c r="K2" t="s">
        <v>21</v>
      </c>
      <c r="L2" t="s">
        <v>22</v>
      </c>
      <c r="M2" t="s">
        <v>23</v>
      </c>
      <c r="N2" t="s">
        <v>24</v>
      </c>
      <c r="P2" t="s">
        <v>21</v>
      </c>
      <c r="Q2" t="s">
        <v>22</v>
      </c>
      <c r="R2" t="s">
        <v>23</v>
      </c>
      <c r="S2" t="s">
        <v>24</v>
      </c>
      <c r="U2" t="s">
        <v>21</v>
      </c>
      <c r="V2" t="s">
        <v>22</v>
      </c>
      <c r="W2" t="s">
        <v>23</v>
      </c>
      <c r="X2" t="s">
        <v>24</v>
      </c>
      <c r="Z2" t="s">
        <v>21</v>
      </c>
      <c r="AA2" t="s">
        <v>22</v>
      </c>
      <c r="AB2" t="s">
        <v>23</v>
      </c>
      <c r="AC2" t="s">
        <v>24</v>
      </c>
    </row>
    <row r="3" spans="1:29" x14ac:dyDescent="0.25">
      <c r="A3">
        <v>1</v>
      </c>
      <c r="B3">
        <v>2.2774565219879102</v>
      </c>
      <c r="C3">
        <v>9.9961258999999192</v>
      </c>
      <c r="D3">
        <v>17.349999999999898</v>
      </c>
      <c r="F3">
        <v>1</v>
      </c>
      <c r="G3">
        <v>2.8467776775360099</v>
      </c>
      <c r="H3">
        <v>9.7634649999999894</v>
      </c>
      <c r="I3">
        <v>21.02</v>
      </c>
      <c r="K3">
        <v>1</v>
      </c>
      <c r="L3">
        <v>1.7578315734863199</v>
      </c>
      <c r="M3">
        <v>9.5478091999998398</v>
      </c>
      <c r="N3">
        <v>38.07</v>
      </c>
      <c r="P3">
        <v>1</v>
      </c>
      <c r="Q3">
        <v>2.42392897605896</v>
      </c>
      <c r="R3">
        <v>9.9566218999998402</v>
      </c>
      <c r="S3">
        <v>22.6</v>
      </c>
      <c r="U3">
        <v>1</v>
      </c>
      <c r="V3">
        <v>2.6589322090148899</v>
      </c>
      <c r="W3">
        <v>9.5265464999997604</v>
      </c>
      <c r="X3">
        <v>22.189999999999898</v>
      </c>
      <c r="Z3">
        <v>1</v>
      </c>
      <c r="AA3">
        <v>2.93762803077697</v>
      </c>
      <c r="AB3">
        <v>11.5204023000005</v>
      </c>
      <c r="AC3">
        <v>14.69</v>
      </c>
    </row>
    <row r="4" spans="1:29" x14ac:dyDescent="0.25">
      <c r="A4">
        <v>2</v>
      </c>
      <c r="B4">
        <v>2.1023457050323402</v>
      </c>
      <c r="C4">
        <v>10.5051679999999</v>
      </c>
      <c r="D4">
        <v>22.28</v>
      </c>
      <c r="F4">
        <v>2</v>
      </c>
      <c r="G4">
        <v>1.7838495969772299</v>
      </c>
      <c r="H4">
        <v>9.5782133000002396</v>
      </c>
      <c r="I4">
        <v>37.44</v>
      </c>
      <c r="K4">
        <v>2</v>
      </c>
      <c r="L4">
        <v>1.54645371437072</v>
      </c>
      <c r="M4">
        <v>9.47255390000009</v>
      </c>
      <c r="N4">
        <v>40.9</v>
      </c>
      <c r="P4">
        <v>2</v>
      </c>
      <c r="Q4">
        <v>2.02474761009216</v>
      </c>
      <c r="R4">
        <v>9.8487979999999808</v>
      </c>
      <c r="S4">
        <v>20.95</v>
      </c>
      <c r="U4">
        <v>2</v>
      </c>
      <c r="V4">
        <v>1.5654445886611901</v>
      </c>
      <c r="W4">
        <v>9.5886779000002207</v>
      </c>
      <c r="X4">
        <v>39.589999999999897</v>
      </c>
      <c r="Z4">
        <v>2</v>
      </c>
      <c r="AA4">
        <v>2.4758603572845401</v>
      </c>
      <c r="AB4">
        <v>9.6640872000007203</v>
      </c>
      <c r="AC4">
        <v>16.55</v>
      </c>
    </row>
    <row r="5" spans="1:29" x14ac:dyDescent="0.25">
      <c r="A5">
        <v>3</v>
      </c>
      <c r="B5">
        <v>2.0751473903656001</v>
      </c>
      <c r="C5">
        <v>9.7821997000000902</v>
      </c>
      <c r="D5">
        <v>25.419999999999899</v>
      </c>
      <c r="F5">
        <v>3</v>
      </c>
      <c r="G5">
        <v>1.4328854084014799</v>
      </c>
      <c r="H5">
        <v>9.6646212000000506</v>
      </c>
      <c r="I5">
        <v>41.04</v>
      </c>
      <c r="K5">
        <v>3</v>
      </c>
      <c r="L5">
        <v>1.31353104114532</v>
      </c>
      <c r="M5">
        <v>9.5875636000000597</v>
      </c>
      <c r="N5">
        <v>45.39</v>
      </c>
      <c r="P5">
        <v>3</v>
      </c>
      <c r="Q5">
        <v>1.9448895454406701</v>
      </c>
      <c r="R5">
        <v>9.7018389999993797</v>
      </c>
      <c r="S5">
        <v>31.11</v>
      </c>
      <c r="U5">
        <v>3</v>
      </c>
      <c r="V5">
        <v>1.5528799295425399</v>
      </c>
      <c r="W5">
        <v>9.5802287999999791</v>
      </c>
      <c r="X5">
        <v>41.93</v>
      </c>
      <c r="Z5">
        <v>3</v>
      </c>
      <c r="AA5">
        <v>2.0522422790527299</v>
      </c>
      <c r="AB5">
        <v>10.1042851000001</v>
      </c>
      <c r="AC5">
        <v>23.89</v>
      </c>
    </row>
    <row r="6" spans="1:29" x14ac:dyDescent="0.25">
      <c r="A6">
        <v>4</v>
      </c>
      <c r="B6">
        <v>2.00745201110839</v>
      </c>
      <c r="C6">
        <v>9.7800373</v>
      </c>
      <c r="D6">
        <v>27.33</v>
      </c>
      <c r="F6">
        <v>4</v>
      </c>
      <c r="G6">
        <v>1.4213889837264999</v>
      </c>
      <c r="H6">
        <v>9.7288300000000092</v>
      </c>
      <c r="I6">
        <v>42.79</v>
      </c>
      <c r="K6">
        <v>4</v>
      </c>
      <c r="L6">
        <v>1.2167384624481199</v>
      </c>
      <c r="M6">
        <v>9.4655620000003093</v>
      </c>
      <c r="N6">
        <v>49.51</v>
      </c>
      <c r="P6">
        <v>4</v>
      </c>
      <c r="Q6">
        <v>1.92274093627929</v>
      </c>
      <c r="R6">
        <v>9.5672082999999404</v>
      </c>
      <c r="S6">
        <v>30.83</v>
      </c>
      <c r="U6">
        <v>4</v>
      </c>
      <c r="V6">
        <v>1.36952328681945</v>
      </c>
      <c r="W6">
        <v>9.5500783000002194</v>
      </c>
      <c r="X6">
        <v>44.09</v>
      </c>
      <c r="Z6">
        <v>4</v>
      </c>
      <c r="AA6">
        <v>2.3110399246215798</v>
      </c>
      <c r="AB6">
        <v>9.7070830000002299</v>
      </c>
      <c r="AC6">
        <v>20.21</v>
      </c>
    </row>
    <row r="7" spans="1:29" x14ac:dyDescent="0.25">
      <c r="A7">
        <v>5</v>
      </c>
      <c r="B7">
        <v>1.92965996265411</v>
      </c>
      <c r="C7">
        <v>9.6075968000000103</v>
      </c>
      <c r="D7">
        <v>29.42</v>
      </c>
      <c r="F7">
        <v>5</v>
      </c>
      <c r="G7">
        <v>1.4206018447875901</v>
      </c>
      <c r="H7">
        <v>9.8376631000000998</v>
      </c>
      <c r="I7">
        <v>43.14</v>
      </c>
      <c r="K7">
        <v>5</v>
      </c>
      <c r="L7">
        <v>1.1621783971786499</v>
      </c>
      <c r="M7">
        <v>9.4909691999996504</v>
      </c>
      <c r="N7">
        <v>46.5</v>
      </c>
      <c r="P7">
        <v>5</v>
      </c>
      <c r="Q7">
        <v>1.7111222743987999</v>
      </c>
      <c r="R7">
        <v>9.7211326000005993</v>
      </c>
      <c r="S7">
        <v>35.14</v>
      </c>
      <c r="U7">
        <v>5</v>
      </c>
      <c r="V7">
        <v>1.2701827287673899</v>
      </c>
      <c r="W7">
        <v>9.5616196999999303</v>
      </c>
      <c r="X7">
        <v>48.36</v>
      </c>
      <c r="Z7">
        <v>5</v>
      </c>
      <c r="AA7">
        <v>1.8442578315734801</v>
      </c>
      <c r="AB7">
        <v>9.8932433999998395</v>
      </c>
      <c r="AC7">
        <v>27.389999999999901</v>
      </c>
    </row>
    <row r="8" spans="1:29" x14ac:dyDescent="0.25">
      <c r="A8">
        <v>6</v>
      </c>
      <c r="B8">
        <v>1.92637574672698</v>
      </c>
      <c r="C8">
        <v>9.7325631999999498</v>
      </c>
      <c r="D8">
        <v>31.11</v>
      </c>
      <c r="F8">
        <v>6</v>
      </c>
      <c r="G8">
        <v>1.26907587051391</v>
      </c>
      <c r="H8">
        <v>9.7607256999999592</v>
      </c>
      <c r="I8">
        <v>46.79</v>
      </c>
      <c r="K8">
        <v>6</v>
      </c>
      <c r="L8">
        <v>1.0281726121902399</v>
      </c>
      <c r="M8">
        <v>9.4960909999999696</v>
      </c>
      <c r="N8">
        <v>49.05</v>
      </c>
      <c r="P8">
        <v>6</v>
      </c>
      <c r="Q8">
        <v>1.61224341392517</v>
      </c>
      <c r="R8">
        <v>9.6531632999995001</v>
      </c>
      <c r="S8">
        <v>41.16</v>
      </c>
      <c r="U8">
        <v>6</v>
      </c>
      <c r="V8">
        <v>1.1326372623443599</v>
      </c>
      <c r="W8">
        <v>9.5334213000001</v>
      </c>
      <c r="X8">
        <v>47.86</v>
      </c>
      <c r="Z8">
        <v>6</v>
      </c>
      <c r="AA8">
        <v>1.92942702770233</v>
      </c>
      <c r="AB8">
        <v>9.8340302999995401</v>
      </c>
      <c r="AC8">
        <v>26.57</v>
      </c>
    </row>
    <row r="9" spans="1:29" x14ac:dyDescent="0.25">
      <c r="A9">
        <v>7</v>
      </c>
      <c r="B9">
        <v>1.85136377811431</v>
      </c>
      <c r="C9">
        <v>9.7756236000000101</v>
      </c>
      <c r="D9">
        <v>32.4</v>
      </c>
      <c r="F9">
        <v>7</v>
      </c>
      <c r="G9">
        <v>1.20479452610015</v>
      </c>
      <c r="H9">
        <v>9.7647219000000405</v>
      </c>
      <c r="I9">
        <v>45.23</v>
      </c>
      <c r="K9">
        <v>7</v>
      </c>
      <c r="L9">
        <v>1.1044281721115099</v>
      </c>
      <c r="M9">
        <v>9.4829985000001198</v>
      </c>
      <c r="N9">
        <v>49.4</v>
      </c>
      <c r="P9">
        <v>7</v>
      </c>
      <c r="Q9">
        <v>1.63350021839141</v>
      </c>
      <c r="R9">
        <v>9.7530385999998508</v>
      </c>
      <c r="S9">
        <v>39.26</v>
      </c>
      <c r="U9">
        <v>7</v>
      </c>
      <c r="V9">
        <v>1.1117539405822701</v>
      </c>
      <c r="W9">
        <v>9.5736579999997904</v>
      </c>
      <c r="X9">
        <v>51.77</v>
      </c>
      <c r="Z9">
        <v>7</v>
      </c>
      <c r="AA9">
        <v>2.4467680454254102</v>
      </c>
      <c r="AB9">
        <v>10.252078200000099</v>
      </c>
      <c r="AC9">
        <v>25.21</v>
      </c>
    </row>
    <row r="10" spans="1:29" x14ac:dyDescent="0.25">
      <c r="A10">
        <v>8</v>
      </c>
      <c r="B10">
        <v>1.8471645116805999</v>
      </c>
      <c r="C10">
        <v>9.9442744000000403</v>
      </c>
      <c r="D10">
        <v>33.36</v>
      </c>
      <c r="F10">
        <v>8</v>
      </c>
      <c r="G10">
        <v>1.16081202030181</v>
      </c>
      <c r="H10">
        <v>9.6751809999996095</v>
      </c>
      <c r="I10">
        <v>49.58</v>
      </c>
      <c r="K10">
        <v>8</v>
      </c>
      <c r="L10">
        <v>0.93592226505279497</v>
      </c>
      <c r="M10">
        <v>9.6630402000000597</v>
      </c>
      <c r="N10">
        <v>52.26</v>
      </c>
      <c r="P10">
        <v>8</v>
      </c>
      <c r="Q10">
        <v>1.57206165790557</v>
      </c>
      <c r="R10">
        <v>9.55438709999998</v>
      </c>
      <c r="S10">
        <v>41.89</v>
      </c>
      <c r="U10">
        <v>8</v>
      </c>
      <c r="V10">
        <v>1.1030786037445</v>
      </c>
      <c r="W10">
        <v>9.5346349000001194</v>
      </c>
      <c r="X10">
        <v>51.64</v>
      </c>
      <c r="Z10">
        <v>8</v>
      </c>
      <c r="AA10">
        <v>1.83624219894409</v>
      </c>
      <c r="AB10">
        <v>9.8185009999997401</v>
      </c>
      <c r="AC10">
        <v>28.18</v>
      </c>
    </row>
    <row r="11" spans="1:29" x14ac:dyDescent="0.25">
      <c r="A11">
        <v>9</v>
      </c>
      <c r="B11">
        <v>1.7998863458633401</v>
      </c>
      <c r="C11">
        <v>10.404219299999999</v>
      </c>
      <c r="D11">
        <v>34.18</v>
      </c>
      <c r="F11">
        <v>9</v>
      </c>
      <c r="G11">
        <v>1.1943957805633501</v>
      </c>
      <c r="H11">
        <v>9.6588518000003205</v>
      </c>
      <c r="I11">
        <v>50.17</v>
      </c>
      <c r="K11">
        <v>9</v>
      </c>
      <c r="L11">
        <v>0.83389675617217995</v>
      </c>
      <c r="M11">
        <v>9.5311604000003101</v>
      </c>
      <c r="N11">
        <v>51.01</v>
      </c>
      <c r="P11">
        <v>9</v>
      </c>
      <c r="Q11">
        <v>1.3667565584182699</v>
      </c>
      <c r="R11">
        <v>9.5708389999999692</v>
      </c>
      <c r="S11">
        <v>46.55</v>
      </c>
      <c r="U11">
        <v>9</v>
      </c>
      <c r="V11">
        <v>1.08167552947998</v>
      </c>
      <c r="W11">
        <v>9.5128414999999205</v>
      </c>
      <c r="X11">
        <v>50.48</v>
      </c>
      <c r="Z11">
        <v>9</v>
      </c>
      <c r="AA11">
        <v>1.7253837585449201</v>
      </c>
      <c r="AB11">
        <v>9.7045243999991708</v>
      </c>
      <c r="AC11">
        <v>32.92</v>
      </c>
    </row>
    <row r="12" spans="1:29" x14ac:dyDescent="0.25">
      <c r="A12">
        <v>10</v>
      </c>
      <c r="B12">
        <v>1.7069497108459399</v>
      </c>
      <c r="C12">
        <v>10.066431700000001</v>
      </c>
      <c r="D12">
        <v>35.4</v>
      </c>
      <c r="F12">
        <v>10</v>
      </c>
      <c r="G12">
        <v>1.06541240215301</v>
      </c>
      <c r="H12">
        <v>9.6971205999998293</v>
      </c>
      <c r="I12">
        <v>51.05</v>
      </c>
      <c r="K12">
        <v>10</v>
      </c>
      <c r="L12">
        <v>0.82570046186447099</v>
      </c>
      <c r="M12">
        <v>9.5795563999999995</v>
      </c>
      <c r="N12">
        <v>51.67</v>
      </c>
      <c r="P12">
        <v>10</v>
      </c>
      <c r="Q12">
        <v>1.4070512056350699</v>
      </c>
      <c r="R12">
        <v>9.6485592999997607</v>
      </c>
      <c r="S12">
        <v>46.23</v>
      </c>
      <c r="U12">
        <v>10</v>
      </c>
      <c r="V12">
        <v>0.91956096887588501</v>
      </c>
      <c r="W12">
        <v>9.5130697999998102</v>
      </c>
      <c r="X12">
        <v>51.949999999999903</v>
      </c>
      <c r="Z12">
        <v>10</v>
      </c>
      <c r="AA12">
        <v>1.63550460338592</v>
      </c>
      <c r="AB12">
        <v>9.9934458000006998</v>
      </c>
      <c r="AC12">
        <v>32.81</v>
      </c>
    </row>
    <row r="13" spans="1:29" x14ac:dyDescent="0.25">
      <c r="A13">
        <v>11</v>
      </c>
      <c r="B13">
        <v>1.65299272537231</v>
      </c>
      <c r="C13">
        <v>9.7595364000001101</v>
      </c>
      <c r="D13">
        <v>35.97</v>
      </c>
      <c r="F13">
        <v>11</v>
      </c>
      <c r="G13">
        <v>0.92275720834732</v>
      </c>
      <c r="H13">
        <v>9.6512004999999501</v>
      </c>
      <c r="I13">
        <v>55.26</v>
      </c>
      <c r="K13">
        <v>11</v>
      </c>
      <c r="L13">
        <v>0.77041858434677102</v>
      </c>
      <c r="M13">
        <v>9.5942944999997</v>
      </c>
      <c r="N13">
        <v>53.42</v>
      </c>
      <c r="P13">
        <v>11</v>
      </c>
      <c r="Q13">
        <v>1.3577625751495299</v>
      </c>
      <c r="R13">
        <v>9.5918612000004906</v>
      </c>
      <c r="S13">
        <v>52.82</v>
      </c>
      <c r="U13">
        <v>11</v>
      </c>
      <c r="V13">
        <v>0.71644639968872004</v>
      </c>
      <c r="W13">
        <v>9.5186243000002797</v>
      </c>
      <c r="X13">
        <v>52.61</v>
      </c>
      <c r="Z13">
        <v>11</v>
      </c>
      <c r="AA13">
        <v>1.65894699096679</v>
      </c>
      <c r="AB13">
        <v>10.025841900000099</v>
      </c>
      <c r="AC13">
        <v>37.07</v>
      </c>
    </row>
    <row r="14" spans="1:29" x14ac:dyDescent="0.25">
      <c r="A14">
        <v>12</v>
      </c>
      <c r="B14">
        <v>1.7083945274353001</v>
      </c>
      <c r="C14">
        <v>9.7289822000000097</v>
      </c>
      <c r="D14">
        <v>36.82</v>
      </c>
      <c r="F14">
        <v>12</v>
      </c>
      <c r="G14">
        <v>0.80341178178787198</v>
      </c>
      <c r="H14">
        <v>9.5452326999998096</v>
      </c>
      <c r="I14">
        <v>55.54</v>
      </c>
      <c r="K14">
        <v>12</v>
      </c>
      <c r="L14">
        <v>0.649883031845092</v>
      </c>
      <c r="M14">
        <v>9.4628101999996908</v>
      </c>
      <c r="N14">
        <v>54.279999999999902</v>
      </c>
      <c r="P14">
        <v>12</v>
      </c>
      <c r="Q14">
        <v>1.21513211727142</v>
      </c>
      <c r="R14">
        <v>9.6287228999999499</v>
      </c>
      <c r="S14">
        <v>50.39</v>
      </c>
      <c r="U14">
        <v>12</v>
      </c>
      <c r="V14">
        <v>0.81391847133636397</v>
      </c>
      <c r="W14">
        <v>9.4624461000002995</v>
      </c>
      <c r="X14">
        <v>50.16</v>
      </c>
      <c r="Z14">
        <v>12</v>
      </c>
      <c r="AA14">
        <v>1.5981203317642201</v>
      </c>
      <c r="AB14">
        <v>9.7017309000002498</v>
      </c>
      <c r="AC14">
        <v>42.1</v>
      </c>
    </row>
    <row r="15" spans="1:29" x14ac:dyDescent="0.25">
      <c r="A15">
        <v>13</v>
      </c>
      <c r="B15">
        <v>1.6927357912063501</v>
      </c>
      <c r="C15">
        <v>9.6727206000000407</v>
      </c>
      <c r="D15">
        <v>37.15</v>
      </c>
      <c r="F15">
        <v>13</v>
      </c>
      <c r="G15">
        <v>0.78178209066390902</v>
      </c>
      <c r="H15">
        <v>9.70707869999978</v>
      </c>
      <c r="I15">
        <v>54.44</v>
      </c>
      <c r="K15">
        <v>13</v>
      </c>
      <c r="L15">
        <v>0.77928930521011297</v>
      </c>
      <c r="M15">
        <v>9.53305120000004</v>
      </c>
      <c r="N15">
        <v>51.7</v>
      </c>
      <c r="P15">
        <v>13</v>
      </c>
      <c r="Q15">
        <v>1.27680993080139</v>
      </c>
      <c r="R15">
        <v>9.5719269000001006</v>
      </c>
      <c r="S15">
        <v>46.25</v>
      </c>
      <c r="U15">
        <v>13</v>
      </c>
      <c r="V15">
        <v>0.82672178745269698</v>
      </c>
      <c r="W15">
        <v>9.5819977000001</v>
      </c>
      <c r="X15">
        <v>52.27</v>
      </c>
      <c r="Z15">
        <v>13</v>
      </c>
      <c r="AA15">
        <v>1.3570700883865301</v>
      </c>
      <c r="AB15">
        <v>10.2216760999999</v>
      </c>
      <c r="AC15">
        <v>40.86</v>
      </c>
    </row>
    <row r="16" spans="1:29" x14ac:dyDescent="0.25">
      <c r="A16">
        <v>14</v>
      </c>
      <c r="B16">
        <v>1.5371237993240301</v>
      </c>
      <c r="C16">
        <v>9.51838390000011</v>
      </c>
      <c r="D16">
        <v>37.82</v>
      </c>
      <c r="F16">
        <v>14</v>
      </c>
      <c r="G16">
        <v>0.786979079246521</v>
      </c>
      <c r="H16">
        <v>9.7137161000000507</v>
      </c>
      <c r="I16">
        <v>56.41</v>
      </c>
      <c r="K16">
        <v>14</v>
      </c>
      <c r="L16">
        <v>0.60640722513198797</v>
      </c>
      <c r="M16">
        <v>9.4668503999996503</v>
      </c>
      <c r="N16">
        <v>52.39</v>
      </c>
      <c r="P16">
        <v>14</v>
      </c>
      <c r="Q16">
        <v>1.1497095823287899</v>
      </c>
      <c r="R16">
        <v>9.4960745000007591</v>
      </c>
      <c r="S16">
        <v>52.42</v>
      </c>
      <c r="U16">
        <v>14</v>
      </c>
      <c r="V16">
        <v>0.751456439495086</v>
      </c>
      <c r="W16">
        <v>9.6038121999999895</v>
      </c>
      <c r="X16">
        <v>53.28</v>
      </c>
      <c r="Z16">
        <v>14</v>
      </c>
      <c r="AA16">
        <v>1.5500640869140601</v>
      </c>
      <c r="AB16">
        <v>11.3900517000001</v>
      </c>
      <c r="AC16">
        <v>37.22</v>
      </c>
    </row>
    <row r="17" spans="1:29" x14ac:dyDescent="0.25">
      <c r="A17">
        <v>15</v>
      </c>
      <c r="B17">
        <v>1.5885748863220199</v>
      </c>
      <c r="C17">
        <v>9.76239929999997</v>
      </c>
      <c r="D17">
        <v>38.340000000000003</v>
      </c>
      <c r="F17">
        <v>15</v>
      </c>
      <c r="G17">
        <v>0.786568343639373</v>
      </c>
      <c r="H17">
        <v>9.7036579000000494</v>
      </c>
      <c r="I17">
        <v>53.91</v>
      </c>
      <c r="K17">
        <v>15</v>
      </c>
      <c r="L17">
        <v>0.59844517707824696</v>
      </c>
      <c r="M17">
        <v>9.4954773999997997</v>
      </c>
      <c r="N17">
        <v>53.81</v>
      </c>
      <c r="P17">
        <v>15</v>
      </c>
      <c r="Q17">
        <v>1.04882931709289</v>
      </c>
      <c r="R17">
        <v>9.5553060999991395</v>
      </c>
      <c r="S17">
        <v>49.26</v>
      </c>
      <c r="U17">
        <v>15</v>
      </c>
      <c r="V17">
        <v>0.649558424949646</v>
      </c>
      <c r="W17">
        <v>9.5610218000001606</v>
      </c>
      <c r="X17">
        <v>53.55</v>
      </c>
      <c r="Z17">
        <v>15</v>
      </c>
      <c r="AA17">
        <v>1.4479621648788401</v>
      </c>
      <c r="AB17">
        <v>10.408173499999901</v>
      </c>
      <c r="AC17">
        <v>35.64</v>
      </c>
    </row>
    <row r="18" spans="1:29" x14ac:dyDescent="0.25">
      <c r="D18" s="1">
        <f>MAX(D3:D17)</f>
        <v>38.340000000000003</v>
      </c>
      <c r="I18" s="1">
        <f>MAX(I3:I17)</f>
        <v>56.41</v>
      </c>
      <c r="N18" s="1">
        <f>MAX(N3:N17)</f>
        <v>54.279999999999902</v>
      </c>
      <c r="S18" s="1">
        <f>MAX(S3:S17)</f>
        <v>52.82</v>
      </c>
      <c r="X18" s="1">
        <f>MAX(X3:X17)</f>
        <v>53.55</v>
      </c>
      <c r="AC18" s="1">
        <f>MAX(AC3:AC17)</f>
        <v>42.1</v>
      </c>
    </row>
    <row r="20" spans="1:29" x14ac:dyDescent="0.25">
      <c r="A20" t="s">
        <v>8</v>
      </c>
      <c r="F20" t="s">
        <v>18</v>
      </c>
      <c r="K20" t="s">
        <v>12</v>
      </c>
      <c r="P20" t="s">
        <v>1</v>
      </c>
      <c r="U20" t="s">
        <v>16</v>
      </c>
    </row>
    <row r="21" spans="1:29" x14ac:dyDescent="0.25">
      <c r="A21" t="s">
        <v>21</v>
      </c>
      <c r="B21" t="s">
        <v>22</v>
      </c>
      <c r="C21" t="s">
        <v>23</v>
      </c>
      <c r="D21" t="s">
        <v>24</v>
      </c>
      <c r="F21" t="s">
        <v>21</v>
      </c>
      <c r="G21" t="s">
        <v>22</v>
      </c>
      <c r="H21" t="s">
        <v>23</v>
      </c>
      <c r="I21" t="s">
        <v>24</v>
      </c>
      <c r="K21" t="s">
        <v>21</v>
      </c>
      <c r="L21" t="s">
        <v>22</v>
      </c>
      <c r="M21" t="s">
        <v>23</v>
      </c>
      <c r="N21" t="s">
        <v>24</v>
      </c>
      <c r="P21" t="s">
        <v>21</v>
      </c>
      <c r="Q21" t="s">
        <v>22</v>
      </c>
      <c r="R21" t="s">
        <v>23</v>
      </c>
      <c r="S21" t="s">
        <v>24</v>
      </c>
      <c r="U21" t="s">
        <v>21</v>
      </c>
      <c r="V21" t="s">
        <v>22</v>
      </c>
      <c r="W21" t="s">
        <v>23</v>
      </c>
      <c r="X21" t="s">
        <v>24</v>
      </c>
      <c r="AA21">
        <v>1E-3</v>
      </c>
      <c r="AB21">
        <v>38.340000000000003</v>
      </c>
    </row>
    <row r="22" spans="1:29" x14ac:dyDescent="0.25">
      <c r="A22">
        <v>1</v>
      </c>
      <c r="B22">
        <v>1.91266310214996</v>
      </c>
      <c r="C22">
        <v>9.6969758000000095</v>
      </c>
      <c r="D22">
        <v>30.45</v>
      </c>
      <c r="F22">
        <v>1</v>
      </c>
      <c r="G22">
        <v>2.17255187034606</v>
      </c>
      <c r="H22">
        <v>9.8383155999999801</v>
      </c>
      <c r="I22">
        <v>25.89</v>
      </c>
      <c r="K22">
        <v>1</v>
      </c>
      <c r="L22">
        <v>1.67733502388</v>
      </c>
      <c r="M22">
        <v>9.4782503999999701</v>
      </c>
      <c r="N22">
        <v>38.700000000000003</v>
      </c>
      <c r="P22">
        <v>1</v>
      </c>
      <c r="Q22">
        <v>2.95385289192199</v>
      </c>
      <c r="R22">
        <v>9.6269327999998495</v>
      </c>
      <c r="S22">
        <v>17.52</v>
      </c>
      <c r="U22">
        <v>1</v>
      </c>
      <c r="V22">
        <v>2.1679735183715798</v>
      </c>
      <c r="W22">
        <v>9.4765453999998499</v>
      </c>
      <c r="X22">
        <v>24.7</v>
      </c>
      <c r="AA22">
        <v>5.0000000000000001E-3</v>
      </c>
      <c r="AB22">
        <v>48.78</v>
      </c>
    </row>
    <row r="23" spans="1:29" x14ac:dyDescent="0.25">
      <c r="A23">
        <v>2</v>
      </c>
      <c r="B23">
        <v>1.7633143663406301</v>
      </c>
      <c r="C23">
        <v>9.5714359000000897</v>
      </c>
      <c r="D23">
        <v>36.5</v>
      </c>
      <c r="F23">
        <v>2</v>
      </c>
      <c r="G23">
        <v>1.6791758537292401</v>
      </c>
      <c r="H23">
        <v>9.5445675000000794</v>
      </c>
      <c r="I23">
        <v>39.14</v>
      </c>
      <c r="K23">
        <v>2</v>
      </c>
      <c r="L23">
        <v>1.5169484615325901</v>
      </c>
      <c r="M23">
        <v>9.4917774999998894</v>
      </c>
      <c r="N23">
        <v>39.04</v>
      </c>
      <c r="P23">
        <v>2</v>
      </c>
      <c r="Q23">
        <v>2.4985356330871502</v>
      </c>
      <c r="R23">
        <v>9.5385188000000198</v>
      </c>
      <c r="S23">
        <v>19.16</v>
      </c>
      <c r="U23">
        <v>2</v>
      </c>
      <c r="V23">
        <v>1.6189883947372401</v>
      </c>
      <c r="W23">
        <v>9.5256120999997602</v>
      </c>
      <c r="X23">
        <v>36.65</v>
      </c>
      <c r="AA23">
        <v>0.01</v>
      </c>
      <c r="AB23">
        <v>50.849999999999902</v>
      </c>
    </row>
    <row r="24" spans="1:29" x14ac:dyDescent="0.25">
      <c r="A24">
        <v>3</v>
      </c>
      <c r="B24">
        <v>1.6743520498275699</v>
      </c>
      <c r="C24">
        <v>9.8860260000001201</v>
      </c>
      <c r="D24">
        <v>38.700000000000003</v>
      </c>
      <c r="F24">
        <v>3</v>
      </c>
      <c r="G24">
        <v>1.61870694160461</v>
      </c>
      <c r="H24">
        <v>9.6042690999997795</v>
      </c>
      <c r="I24">
        <v>41.27</v>
      </c>
      <c r="K24">
        <v>3</v>
      </c>
      <c r="L24">
        <v>1.51698374748229</v>
      </c>
      <c r="M24">
        <v>9.5296048999998604</v>
      </c>
      <c r="N24">
        <v>43.58</v>
      </c>
      <c r="P24">
        <v>3</v>
      </c>
      <c r="Q24">
        <v>2.01264071464538</v>
      </c>
      <c r="R24">
        <v>9.6907319000001699</v>
      </c>
      <c r="S24">
        <v>22.08</v>
      </c>
      <c r="U24">
        <v>3</v>
      </c>
      <c r="V24">
        <v>1.4915415048599201</v>
      </c>
      <c r="W24">
        <v>9.5923177999998099</v>
      </c>
      <c r="X24">
        <v>37.86</v>
      </c>
      <c r="AA24">
        <v>0.02</v>
      </c>
      <c r="AB24">
        <v>51.68</v>
      </c>
    </row>
    <row r="25" spans="1:29" x14ac:dyDescent="0.25">
      <c r="A25">
        <v>4</v>
      </c>
      <c r="B25">
        <v>1.4823362827301001</v>
      </c>
      <c r="C25">
        <v>9.6672606000001906</v>
      </c>
      <c r="D25">
        <v>41.81</v>
      </c>
      <c r="F25">
        <v>4</v>
      </c>
      <c r="G25">
        <v>1.3326560258865301</v>
      </c>
      <c r="H25">
        <v>9.7519554999998892</v>
      </c>
      <c r="I25">
        <v>45.62</v>
      </c>
      <c r="K25">
        <v>4</v>
      </c>
      <c r="L25">
        <v>1.25637531280517</v>
      </c>
      <c r="M25">
        <v>9.5676010000001899</v>
      </c>
      <c r="N25">
        <v>47.72</v>
      </c>
      <c r="P25">
        <v>4</v>
      </c>
      <c r="Q25">
        <v>1.86309170722961</v>
      </c>
      <c r="R25">
        <v>9.5398665000002403</v>
      </c>
      <c r="S25">
        <v>29.13</v>
      </c>
      <c r="U25">
        <v>4</v>
      </c>
      <c r="V25">
        <v>1.4449266195297199</v>
      </c>
      <c r="W25">
        <v>9.5394863000001298</v>
      </c>
      <c r="X25">
        <v>40.839999999999897</v>
      </c>
      <c r="AA25">
        <v>0.03</v>
      </c>
      <c r="AB25">
        <v>54.279999999999902</v>
      </c>
    </row>
    <row r="26" spans="1:29" x14ac:dyDescent="0.25">
      <c r="A26">
        <v>5</v>
      </c>
      <c r="B26">
        <v>1.4861427545547401</v>
      </c>
      <c r="C26">
        <v>9.4472752999999994</v>
      </c>
      <c r="D26">
        <v>43.28</v>
      </c>
      <c r="F26">
        <v>5</v>
      </c>
      <c r="G26">
        <v>1.2747100591659499</v>
      </c>
      <c r="H26">
        <v>9.8605072000000291</v>
      </c>
      <c r="I26">
        <v>48.72</v>
      </c>
      <c r="K26">
        <v>5</v>
      </c>
      <c r="L26">
        <v>1.2132048606872501</v>
      </c>
      <c r="M26">
        <v>9.5323723999999803</v>
      </c>
      <c r="N26">
        <v>47.11</v>
      </c>
      <c r="P26">
        <v>5</v>
      </c>
      <c r="Q26">
        <v>1.9585541486740099</v>
      </c>
      <c r="R26">
        <v>9.6435796999994601</v>
      </c>
      <c r="S26">
        <v>33.97</v>
      </c>
      <c r="U26">
        <v>5</v>
      </c>
      <c r="V26">
        <v>1.29517614841461</v>
      </c>
      <c r="W26">
        <v>9.6115044000002801</v>
      </c>
      <c r="X26">
        <v>46.81</v>
      </c>
      <c r="AA26">
        <v>0.04</v>
      </c>
      <c r="AB26">
        <v>55.989999999999903</v>
      </c>
    </row>
    <row r="27" spans="1:29" x14ac:dyDescent="0.25">
      <c r="A27">
        <v>6</v>
      </c>
      <c r="B27">
        <v>1.3893847465515099</v>
      </c>
      <c r="C27">
        <v>9.5738397000000006</v>
      </c>
      <c r="D27">
        <v>44.95</v>
      </c>
      <c r="F27">
        <v>6</v>
      </c>
      <c r="G27">
        <v>1.24935114383697</v>
      </c>
      <c r="H27">
        <v>9.6643073000000097</v>
      </c>
      <c r="I27">
        <v>50.16</v>
      </c>
      <c r="K27">
        <v>6</v>
      </c>
      <c r="L27">
        <v>1.0658652782440099</v>
      </c>
      <c r="M27">
        <v>10.0394032999997</v>
      </c>
      <c r="N27">
        <v>51.88</v>
      </c>
      <c r="P27">
        <v>6</v>
      </c>
      <c r="Q27">
        <v>1.8010108470916699</v>
      </c>
      <c r="R27">
        <v>9.5889655999999306</v>
      </c>
      <c r="S27">
        <v>31.64</v>
      </c>
      <c r="U27">
        <v>6</v>
      </c>
      <c r="V27">
        <v>1.2233300209045399</v>
      </c>
      <c r="W27">
        <v>9.5633284000000405</v>
      </c>
      <c r="X27">
        <v>46.46</v>
      </c>
      <c r="AA27">
        <v>0.05</v>
      </c>
      <c r="AB27">
        <v>55.02</v>
      </c>
    </row>
    <row r="28" spans="1:29" x14ac:dyDescent="0.25">
      <c r="A28">
        <v>7</v>
      </c>
      <c r="B28">
        <v>1.41822981834411</v>
      </c>
      <c r="C28">
        <v>9.8002762999999504</v>
      </c>
      <c r="D28">
        <v>44.85</v>
      </c>
      <c r="F28">
        <v>7</v>
      </c>
      <c r="G28">
        <v>1.1204254627227701</v>
      </c>
      <c r="H28">
        <v>9.6075749000001398</v>
      </c>
      <c r="I28">
        <v>50.16</v>
      </c>
      <c r="K28">
        <v>7</v>
      </c>
      <c r="L28">
        <v>1.06003665924072</v>
      </c>
      <c r="M28">
        <v>9.7495738999996302</v>
      </c>
      <c r="N28">
        <v>48.199999999999903</v>
      </c>
      <c r="P28">
        <v>7</v>
      </c>
      <c r="Q28">
        <v>1.5664696693420399</v>
      </c>
      <c r="R28">
        <v>9.7075887999999395</v>
      </c>
      <c r="S28">
        <v>37.72</v>
      </c>
      <c r="U28">
        <v>7</v>
      </c>
      <c r="V28">
        <v>1.24845659732818</v>
      </c>
      <c r="W28">
        <v>9.5325193000003292</v>
      </c>
      <c r="X28">
        <v>49.49</v>
      </c>
      <c r="AA28">
        <v>0.06</v>
      </c>
      <c r="AB28">
        <v>55.51</v>
      </c>
    </row>
    <row r="29" spans="1:29" x14ac:dyDescent="0.25">
      <c r="A29">
        <v>8</v>
      </c>
      <c r="B29">
        <v>1.3237512111663801</v>
      </c>
      <c r="C29">
        <v>9.8963976000000002</v>
      </c>
      <c r="D29">
        <v>46.23</v>
      </c>
      <c r="F29">
        <v>8</v>
      </c>
      <c r="G29">
        <v>1.312140583992</v>
      </c>
      <c r="H29">
        <v>9.4633381000003194</v>
      </c>
      <c r="I29">
        <v>52.38</v>
      </c>
      <c r="K29">
        <v>8</v>
      </c>
      <c r="L29">
        <v>1.02945756912231</v>
      </c>
      <c r="M29">
        <v>9.7414777999997497</v>
      </c>
      <c r="N29">
        <v>51.629999999999903</v>
      </c>
      <c r="P29">
        <v>8</v>
      </c>
      <c r="Q29">
        <v>1.48663854598999</v>
      </c>
      <c r="R29">
        <v>10.000817</v>
      </c>
      <c r="S29">
        <v>37.47</v>
      </c>
      <c r="U29">
        <v>8</v>
      </c>
      <c r="V29">
        <v>1.14131939411163</v>
      </c>
      <c r="W29">
        <v>9.5730051000000405</v>
      </c>
      <c r="X29">
        <v>50.82</v>
      </c>
      <c r="AA29">
        <v>7.0000000000000007E-2</v>
      </c>
      <c r="AB29">
        <v>53.55</v>
      </c>
    </row>
    <row r="30" spans="1:29" x14ac:dyDescent="0.25">
      <c r="A30">
        <v>9</v>
      </c>
      <c r="B30">
        <v>1.2824804782867401</v>
      </c>
      <c r="C30">
        <v>9.7196876999998896</v>
      </c>
      <c r="D30">
        <v>46.58</v>
      </c>
      <c r="F30">
        <v>9</v>
      </c>
      <c r="G30">
        <v>1.1356723308563199</v>
      </c>
      <c r="H30">
        <v>9.5133501000000198</v>
      </c>
      <c r="I30">
        <v>44.64</v>
      </c>
      <c r="K30">
        <v>9</v>
      </c>
      <c r="L30">
        <v>0.82553905248641901</v>
      </c>
      <c r="M30">
        <v>9.8548197999998592</v>
      </c>
      <c r="N30">
        <v>55.02</v>
      </c>
      <c r="P30">
        <v>9</v>
      </c>
      <c r="Q30">
        <v>1.59374475479125</v>
      </c>
      <c r="R30">
        <v>9.9622429999999405</v>
      </c>
      <c r="S30">
        <v>38.32</v>
      </c>
      <c r="U30">
        <v>9</v>
      </c>
      <c r="V30">
        <v>1.07844567298889</v>
      </c>
      <c r="W30">
        <v>9.4716714000000994</v>
      </c>
      <c r="X30">
        <v>50.7</v>
      </c>
      <c r="AA30">
        <v>0.08</v>
      </c>
      <c r="AB30">
        <v>55.41</v>
      </c>
    </row>
    <row r="31" spans="1:29" x14ac:dyDescent="0.25">
      <c r="A31">
        <v>10</v>
      </c>
      <c r="B31">
        <v>1.2067447900771999</v>
      </c>
      <c r="C31">
        <v>9.6417097999999406</v>
      </c>
      <c r="D31">
        <v>47.449999999999903</v>
      </c>
      <c r="F31">
        <v>10</v>
      </c>
      <c r="G31">
        <v>0.92291307449340798</v>
      </c>
      <c r="H31">
        <v>9.5513795999995601</v>
      </c>
      <c r="I31">
        <v>54.26</v>
      </c>
      <c r="K31">
        <v>10</v>
      </c>
      <c r="L31">
        <v>0.75148308277130105</v>
      </c>
      <c r="M31">
        <v>9.6706447000001301</v>
      </c>
      <c r="N31">
        <v>55.3</v>
      </c>
      <c r="P31">
        <v>10</v>
      </c>
      <c r="Q31">
        <v>1.58692455291748</v>
      </c>
      <c r="R31">
        <v>9.8921210999997093</v>
      </c>
      <c r="S31">
        <v>41.6</v>
      </c>
      <c r="U31">
        <v>10</v>
      </c>
      <c r="V31">
        <v>0.96060758829116799</v>
      </c>
      <c r="W31">
        <v>9.8042333999996991</v>
      </c>
      <c r="X31">
        <v>55.41</v>
      </c>
      <c r="AA31">
        <v>0.09</v>
      </c>
      <c r="AB31">
        <v>56.41</v>
      </c>
    </row>
    <row r="32" spans="1:29" x14ac:dyDescent="0.25">
      <c r="A32">
        <v>11</v>
      </c>
      <c r="B32">
        <v>1.2292742729187001</v>
      </c>
      <c r="C32">
        <v>9.5432370000000901</v>
      </c>
      <c r="D32">
        <v>47.14</v>
      </c>
      <c r="F32">
        <v>11</v>
      </c>
      <c r="G32">
        <v>0.89397656917571999</v>
      </c>
      <c r="H32">
        <v>9.5767221999994891</v>
      </c>
      <c r="I32">
        <v>55.879999999999903</v>
      </c>
      <c r="K32">
        <v>11</v>
      </c>
      <c r="L32">
        <v>0.81095784902572599</v>
      </c>
      <c r="M32">
        <v>9.5837365000002102</v>
      </c>
      <c r="N32">
        <v>50.649999999999899</v>
      </c>
      <c r="P32">
        <v>11</v>
      </c>
      <c r="Q32">
        <v>1.39949202537536</v>
      </c>
      <c r="R32">
        <v>10.0153576000002</v>
      </c>
      <c r="S32">
        <v>44.22</v>
      </c>
      <c r="U32">
        <v>11</v>
      </c>
      <c r="V32">
        <v>0.97331267595291104</v>
      </c>
      <c r="W32">
        <v>9.6377824000001002</v>
      </c>
      <c r="X32">
        <v>54.62</v>
      </c>
      <c r="AA32">
        <v>0.1</v>
      </c>
      <c r="AB32">
        <v>57.33</v>
      </c>
    </row>
    <row r="33" spans="1:28" x14ac:dyDescent="0.25">
      <c r="A33">
        <v>12</v>
      </c>
      <c r="B33">
        <v>1.18085825443267</v>
      </c>
      <c r="C33">
        <v>9.5732459000000691</v>
      </c>
      <c r="D33">
        <v>47.57</v>
      </c>
      <c r="F33">
        <v>12</v>
      </c>
      <c r="G33">
        <v>0.95593875646591098</v>
      </c>
      <c r="H33">
        <v>9.5606338999996296</v>
      </c>
      <c r="I33">
        <v>49.55</v>
      </c>
      <c r="K33">
        <v>12</v>
      </c>
      <c r="L33">
        <v>0.62439692020416204</v>
      </c>
      <c r="M33">
        <v>9.7108378000002595</v>
      </c>
      <c r="N33">
        <v>55.989999999999903</v>
      </c>
      <c r="P33">
        <v>12</v>
      </c>
      <c r="Q33">
        <v>1.4439884424209499</v>
      </c>
      <c r="R33">
        <v>9.8176010999995906</v>
      </c>
      <c r="S33">
        <v>44.32</v>
      </c>
      <c r="U33">
        <v>12</v>
      </c>
      <c r="V33">
        <v>0.84737932682037298</v>
      </c>
      <c r="W33">
        <v>9.7243209999996907</v>
      </c>
      <c r="X33">
        <v>54.01</v>
      </c>
      <c r="AA33">
        <v>0.15</v>
      </c>
      <c r="AB33">
        <v>58.89</v>
      </c>
    </row>
    <row r="34" spans="1:28" x14ac:dyDescent="0.25">
      <c r="A34">
        <v>13</v>
      </c>
      <c r="B34">
        <v>1.11246073246002</v>
      </c>
      <c r="C34">
        <v>9.6767254999999697</v>
      </c>
      <c r="D34">
        <v>48.78</v>
      </c>
      <c r="F34">
        <v>13</v>
      </c>
      <c r="G34">
        <v>0.83676493167877197</v>
      </c>
      <c r="H34">
        <v>9.5037714999998499</v>
      </c>
      <c r="I34">
        <v>55.069999999999901</v>
      </c>
      <c r="K34">
        <v>13</v>
      </c>
      <c r="L34">
        <v>0.73425662517547596</v>
      </c>
      <c r="M34">
        <v>9.6133926000002194</v>
      </c>
      <c r="N34">
        <v>52.72</v>
      </c>
      <c r="P34">
        <v>13</v>
      </c>
      <c r="Q34">
        <v>1.36677110195159</v>
      </c>
      <c r="R34">
        <v>9.8139337000002307</v>
      </c>
      <c r="S34">
        <v>42.77</v>
      </c>
      <c r="U34">
        <v>13</v>
      </c>
      <c r="V34">
        <v>0.907315373420715</v>
      </c>
      <c r="W34">
        <v>9.7379113000001691</v>
      </c>
      <c r="X34">
        <v>53.94</v>
      </c>
      <c r="AA34">
        <v>0.2</v>
      </c>
      <c r="AB34">
        <v>51.31</v>
      </c>
    </row>
    <row r="35" spans="1:28" x14ac:dyDescent="0.25">
      <c r="A35">
        <v>14</v>
      </c>
      <c r="B35">
        <v>1.09492564201354</v>
      </c>
      <c r="C35">
        <v>9.6048121999999694</v>
      </c>
      <c r="D35">
        <v>48.26</v>
      </c>
      <c r="F35">
        <v>14</v>
      </c>
      <c r="G35">
        <v>0.84859007596969604</v>
      </c>
      <c r="H35">
        <v>9.5623813000001903</v>
      </c>
      <c r="I35">
        <v>57.33</v>
      </c>
      <c r="K35">
        <v>14</v>
      </c>
      <c r="L35">
        <v>0.64070177078247004</v>
      </c>
      <c r="M35">
        <v>9.7587865000000402</v>
      </c>
      <c r="N35">
        <v>52.47</v>
      </c>
      <c r="P35">
        <v>14</v>
      </c>
      <c r="Q35">
        <v>1.39910805225372</v>
      </c>
      <c r="R35">
        <v>9.6683694000002998</v>
      </c>
      <c r="S35">
        <v>52.33</v>
      </c>
      <c r="U35">
        <v>14</v>
      </c>
      <c r="V35">
        <v>0.70741599798202504</v>
      </c>
      <c r="W35">
        <v>9.8630072999999303</v>
      </c>
      <c r="X35">
        <v>54.949999999999903</v>
      </c>
      <c r="AA35">
        <v>0.25</v>
      </c>
      <c r="AB35">
        <v>52.82</v>
      </c>
    </row>
    <row r="36" spans="1:28" x14ac:dyDescent="0.25">
      <c r="A36">
        <v>15</v>
      </c>
      <c r="B36">
        <v>0.95726364850997903</v>
      </c>
      <c r="C36">
        <v>9.73348599999985</v>
      </c>
      <c r="D36">
        <v>48.26</v>
      </c>
      <c r="F36">
        <v>15</v>
      </c>
      <c r="G36">
        <v>0.82668381929397505</v>
      </c>
      <c r="H36">
        <v>9.6561005000003206</v>
      </c>
      <c r="I36">
        <v>54.82</v>
      </c>
      <c r="K36">
        <v>15</v>
      </c>
      <c r="L36">
        <v>0.55533021688461304</v>
      </c>
      <c r="M36">
        <v>9.6562057999999507</v>
      </c>
      <c r="N36">
        <v>53.68</v>
      </c>
      <c r="P36">
        <v>15</v>
      </c>
      <c r="Q36">
        <v>1.2325857877731301</v>
      </c>
      <c r="R36">
        <v>9.6846009999999296</v>
      </c>
      <c r="S36">
        <v>53.949999999999903</v>
      </c>
      <c r="U36">
        <v>15</v>
      </c>
      <c r="V36">
        <v>0.854223132133483</v>
      </c>
      <c r="W36">
        <v>9.6144604999999501</v>
      </c>
      <c r="X36">
        <v>53.55</v>
      </c>
      <c r="AA36">
        <v>0.3</v>
      </c>
      <c r="AB36">
        <v>53.949999999999903</v>
      </c>
    </row>
    <row r="37" spans="1:28" x14ac:dyDescent="0.25">
      <c r="D37" s="1">
        <f>MAX(D22:D36)</f>
        <v>48.78</v>
      </c>
      <c r="I37" s="1">
        <f>MAX(I22:I36)</f>
        <v>57.33</v>
      </c>
      <c r="N37" s="1">
        <f>MAX(N22:N36)</f>
        <v>55.989999999999903</v>
      </c>
      <c r="S37" s="1">
        <f>MAX(S22:S36)</f>
        <v>53.949999999999903</v>
      </c>
      <c r="X37" s="1">
        <f>MAX(X22:X36)</f>
        <v>55.41</v>
      </c>
      <c r="AA37">
        <v>0.35</v>
      </c>
      <c r="AB37">
        <v>44.97</v>
      </c>
    </row>
    <row r="38" spans="1:28" x14ac:dyDescent="0.25">
      <c r="AA38">
        <v>0.4</v>
      </c>
      <c r="AB38">
        <v>44.98</v>
      </c>
    </row>
    <row r="39" spans="1:28" x14ac:dyDescent="0.25">
      <c r="A39" t="s">
        <v>9</v>
      </c>
      <c r="F39" t="s">
        <v>19</v>
      </c>
      <c r="K39" t="s">
        <v>13</v>
      </c>
      <c r="P39" t="s">
        <v>2</v>
      </c>
      <c r="U39" t="s">
        <v>5</v>
      </c>
      <c r="AA39">
        <v>0.45</v>
      </c>
      <c r="AB39">
        <v>42.1</v>
      </c>
    </row>
    <row r="40" spans="1:28" x14ac:dyDescent="0.25">
      <c r="A40" t="s">
        <v>21</v>
      </c>
      <c r="B40" t="s">
        <v>22</v>
      </c>
      <c r="C40" t="s">
        <v>23</v>
      </c>
      <c r="D40" t="s">
        <v>24</v>
      </c>
      <c r="F40" t="s">
        <v>21</v>
      </c>
      <c r="G40" t="s">
        <v>22</v>
      </c>
      <c r="H40" t="s">
        <v>23</v>
      </c>
      <c r="I40" t="s">
        <v>24</v>
      </c>
      <c r="K40" t="s">
        <v>21</v>
      </c>
      <c r="L40" t="s">
        <v>22</v>
      </c>
      <c r="M40" t="s">
        <v>23</v>
      </c>
      <c r="N40" t="s">
        <v>24</v>
      </c>
      <c r="P40" t="s">
        <v>21</v>
      </c>
      <c r="Q40" t="s">
        <v>22</v>
      </c>
      <c r="R40" t="s">
        <v>23</v>
      </c>
      <c r="S40" t="s">
        <v>24</v>
      </c>
      <c r="U40" t="s">
        <v>21</v>
      </c>
      <c r="V40" t="s">
        <v>22</v>
      </c>
      <c r="W40" t="s">
        <v>23</v>
      </c>
      <c r="X40" t="s">
        <v>24</v>
      </c>
      <c r="AA40">
        <v>0.5</v>
      </c>
      <c r="AB40">
        <v>42.16</v>
      </c>
    </row>
    <row r="41" spans="1:28" x14ac:dyDescent="0.25">
      <c r="A41">
        <v>1</v>
      </c>
      <c r="B41">
        <v>1.86388623714447</v>
      </c>
      <c r="C41">
        <v>9.6697830999999006</v>
      </c>
      <c r="D41">
        <v>35.64</v>
      </c>
      <c r="F41">
        <v>1</v>
      </c>
      <c r="G41">
        <v>2.2429628372192298</v>
      </c>
      <c r="H41">
        <v>9.4805610999992496</v>
      </c>
      <c r="I41">
        <v>20.46</v>
      </c>
      <c r="K41">
        <v>1</v>
      </c>
      <c r="L41">
        <v>1.9813086986541699</v>
      </c>
      <c r="M41">
        <v>9.6656520999999795</v>
      </c>
      <c r="N41">
        <v>27.96</v>
      </c>
      <c r="P41">
        <v>1</v>
      </c>
      <c r="Q41">
        <v>2.9742970466613698</v>
      </c>
      <c r="R41">
        <v>9.8234903999991694</v>
      </c>
      <c r="S41">
        <v>16.38</v>
      </c>
      <c r="U41">
        <v>1</v>
      </c>
      <c r="V41">
        <v>3.01715755462646</v>
      </c>
      <c r="W41">
        <v>9.8985161000000499</v>
      </c>
      <c r="X41">
        <v>12.64</v>
      </c>
      <c r="AA41">
        <v>0.55000000000000004</v>
      </c>
      <c r="AB41">
        <v>40.36</v>
      </c>
    </row>
    <row r="42" spans="1:28" x14ac:dyDescent="0.25">
      <c r="A42">
        <v>2</v>
      </c>
      <c r="B42">
        <v>1.54883408546447</v>
      </c>
      <c r="C42">
        <v>9.7478479000001208</v>
      </c>
      <c r="D42">
        <v>41.64</v>
      </c>
      <c r="F42">
        <v>2</v>
      </c>
      <c r="G42">
        <v>1.93821048736572</v>
      </c>
      <c r="H42">
        <v>9.8566301999999197</v>
      </c>
      <c r="I42">
        <v>33.06</v>
      </c>
      <c r="K42">
        <v>2</v>
      </c>
      <c r="L42">
        <v>1.56614506244659</v>
      </c>
      <c r="M42">
        <v>9.7154326999998304</v>
      </c>
      <c r="N42">
        <v>41.39</v>
      </c>
      <c r="P42">
        <v>2</v>
      </c>
      <c r="Q42">
        <v>2.2330684661865199</v>
      </c>
      <c r="R42">
        <v>9.8662450000001591</v>
      </c>
      <c r="S42">
        <v>21.9</v>
      </c>
      <c r="U42">
        <v>2</v>
      </c>
      <c r="V42">
        <v>2.5252010822296098</v>
      </c>
      <c r="W42">
        <v>10.0702857000005</v>
      </c>
      <c r="X42">
        <v>22.05</v>
      </c>
    </row>
    <row r="43" spans="1:28" x14ac:dyDescent="0.25">
      <c r="A43">
        <v>3</v>
      </c>
      <c r="B43">
        <v>1.4085679054260201</v>
      </c>
      <c r="C43">
        <v>9.6339399999999298</v>
      </c>
      <c r="D43">
        <v>43.65</v>
      </c>
      <c r="F43">
        <v>3</v>
      </c>
      <c r="G43">
        <v>1.5973663330078101</v>
      </c>
      <c r="H43">
        <v>9.6083925000002601</v>
      </c>
      <c r="I43">
        <v>35.72</v>
      </c>
      <c r="K43">
        <v>3</v>
      </c>
      <c r="L43">
        <v>1.3143163919448799</v>
      </c>
      <c r="M43">
        <v>9.5691142999999101</v>
      </c>
      <c r="N43">
        <v>46.58</v>
      </c>
      <c r="P43">
        <v>3</v>
      </c>
      <c r="Q43">
        <v>2.35570216178894</v>
      </c>
      <c r="R43">
        <v>9.6125041000004696</v>
      </c>
      <c r="S43">
        <v>15.87</v>
      </c>
      <c r="U43">
        <v>3</v>
      </c>
      <c r="V43">
        <v>1.9185543060302701</v>
      </c>
      <c r="W43">
        <v>10.191612100000301</v>
      </c>
      <c r="X43">
        <v>23.91</v>
      </c>
    </row>
    <row r="44" spans="1:28" x14ac:dyDescent="0.25">
      <c r="A44">
        <v>4</v>
      </c>
      <c r="B44">
        <v>1.41077268123626</v>
      </c>
      <c r="C44">
        <v>9.48321620000001</v>
      </c>
      <c r="D44">
        <v>45.6</v>
      </c>
      <c r="F44">
        <v>4</v>
      </c>
      <c r="G44">
        <v>1.57031786441802</v>
      </c>
      <c r="H44">
        <v>9.6142373000002408</v>
      </c>
      <c r="I44">
        <v>40.29</v>
      </c>
      <c r="K44">
        <v>4</v>
      </c>
      <c r="L44">
        <v>1.31185698509216</v>
      </c>
      <c r="M44">
        <v>9.5166466000000494</v>
      </c>
      <c r="N44">
        <v>47.11</v>
      </c>
      <c r="P44">
        <v>4</v>
      </c>
      <c r="Q44">
        <v>2.1246058940887398</v>
      </c>
      <c r="R44">
        <v>9.5006464999996698</v>
      </c>
      <c r="S44">
        <v>19.869999999999902</v>
      </c>
      <c r="U44">
        <v>4</v>
      </c>
      <c r="V44">
        <v>1.9831901788711499</v>
      </c>
      <c r="W44">
        <v>10.399703899999601</v>
      </c>
      <c r="X44">
        <v>25.45</v>
      </c>
    </row>
    <row r="45" spans="1:28" x14ac:dyDescent="0.25">
      <c r="A45">
        <v>5</v>
      </c>
      <c r="B45">
        <v>1.30079138278961</v>
      </c>
      <c r="C45">
        <v>9.4744616000000406</v>
      </c>
      <c r="D45">
        <v>47.66</v>
      </c>
      <c r="F45">
        <v>5</v>
      </c>
      <c r="G45">
        <v>1.3429317474365201</v>
      </c>
      <c r="H45">
        <v>9.6816574999993392</v>
      </c>
      <c r="I45">
        <v>44.42</v>
      </c>
      <c r="K45">
        <v>5</v>
      </c>
      <c r="L45">
        <v>1.19143378734588</v>
      </c>
      <c r="M45">
        <v>9.4942337999996198</v>
      </c>
      <c r="N45">
        <v>50.61</v>
      </c>
      <c r="P45">
        <v>5</v>
      </c>
      <c r="Q45">
        <v>1.9139428138732899</v>
      </c>
      <c r="R45">
        <v>9.5274505999996109</v>
      </c>
      <c r="S45">
        <v>28.549999999999901</v>
      </c>
      <c r="U45">
        <v>5</v>
      </c>
      <c r="V45">
        <v>2.1390922069549498</v>
      </c>
      <c r="W45">
        <v>9.8618606999998502</v>
      </c>
      <c r="X45">
        <v>26.57</v>
      </c>
    </row>
    <row r="46" spans="1:28" x14ac:dyDescent="0.25">
      <c r="A46">
        <v>6</v>
      </c>
      <c r="B46">
        <v>1.23161721229553</v>
      </c>
      <c r="C46">
        <v>9.7906061999999494</v>
      </c>
      <c r="D46">
        <v>47.48</v>
      </c>
      <c r="F46">
        <v>6</v>
      </c>
      <c r="G46">
        <v>1.5372686386108301</v>
      </c>
      <c r="H46">
        <v>9.6127465999998094</v>
      </c>
      <c r="I46">
        <v>30.31</v>
      </c>
      <c r="K46">
        <v>6</v>
      </c>
      <c r="L46">
        <v>1.2723851203918399</v>
      </c>
      <c r="M46">
        <v>9.4867859000000792</v>
      </c>
      <c r="N46">
        <v>44.28</v>
      </c>
      <c r="P46">
        <v>6</v>
      </c>
      <c r="Q46">
        <v>1.9125722646713199</v>
      </c>
      <c r="R46">
        <v>9.6193567000000204</v>
      </c>
      <c r="S46">
        <v>29.799999999999901</v>
      </c>
      <c r="U46">
        <v>6</v>
      </c>
      <c r="V46">
        <v>1.70785343647003</v>
      </c>
      <c r="W46">
        <v>10.2755151999999</v>
      </c>
      <c r="X46">
        <v>36.49</v>
      </c>
    </row>
    <row r="47" spans="1:28" x14ac:dyDescent="0.25">
      <c r="A47">
        <v>7</v>
      </c>
      <c r="B47">
        <v>1.15035092830657</v>
      </c>
      <c r="C47">
        <v>9.7060409999999102</v>
      </c>
      <c r="D47">
        <v>48.339999999999897</v>
      </c>
      <c r="F47">
        <v>7</v>
      </c>
      <c r="G47">
        <v>1.22373855113983</v>
      </c>
      <c r="H47">
        <v>9.5792326000000596</v>
      </c>
      <c r="I47">
        <v>47.8</v>
      </c>
      <c r="K47">
        <v>7</v>
      </c>
      <c r="L47">
        <v>0.82791090011596602</v>
      </c>
      <c r="M47">
        <v>9.8084111000002796</v>
      </c>
      <c r="N47">
        <v>52.71</v>
      </c>
      <c r="P47">
        <v>7</v>
      </c>
      <c r="Q47">
        <v>1.6806386709213199</v>
      </c>
      <c r="R47">
        <v>9.7361785000002694</v>
      </c>
      <c r="S47">
        <v>33.9</v>
      </c>
      <c r="U47">
        <v>7</v>
      </c>
      <c r="V47">
        <v>1.8084734678268399</v>
      </c>
      <c r="W47">
        <v>9.9535832999999894</v>
      </c>
      <c r="X47">
        <v>29.6099999999999</v>
      </c>
    </row>
    <row r="48" spans="1:28" x14ac:dyDescent="0.25">
      <c r="A48">
        <v>8</v>
      </c>
      <c r="B48">
        <v>1.12636494636535</v>
      </c>
      <c r="C48">
        <v>9.6570672000002507</v>
      </c>
      <c r="D48">
        <v>48.44</v>
      </c>
      <c r="F48">
        <v>8</v>
      </c>
      <c r="G48">
        <v>1.3682724237442001</v>
      </c>
      <c r="H48">
        <v>9.5789000000004307</v>
      </c>
      <c r="I48">
        <v>43.25</v>
      </c>
      <c r="K48">
        <v>8</v>
      </c>
      <c r="L48">
        <v>1.0283454656600901</v>
      </c>
      <c r="M48">
        <v>9.7131626999998808</v>
      </c>
      <c r="N48">
        <v>51.01</v>
      </c>
      <c r="P48">
        <v>8</v>
      </c>
      <c r="Q48">
        <v>1.6884558200836099</v>
      </c>
      <c r="R48">
        <v>9.7587014999999102</v>
      </c>
      <c r="S48">
        <v>38.369999999999997</v>
      </c>
      <c r="U48">
        <v>8</v>
      </c>
      <c r="V48">
        <v>1.60990214347839</v>
      </c>
      <c r="W48">
        <v>10.075584899999701</v>
      </c>
      <c r="X48">
        <v>33.57</v>
      </c>
    </row>
    <row r="49" spans="1:24" x14ac:dyDescent="0.25">
      <c r="A49">
        <v>9</v>
      </c>
      <c r="B49">
        <v>1.0887823104858301</v>
      </c>
      <c r="C49">
        <v>9.6005193999999392</v>
      </c>
      <c r="D49">
        <v>49.11</v>
      </c>
      <c r="F49">
        <v>9</v>
      </c>
      <c r="G49">
        <v>1.2506464719772299</v>
      </c>
      <c r="H49">
        <v>9.5642658000006104</v>
      </c>
      <c r="I49">
        <v>49.01</v>
      </c>
      <c r="K49">
        <v>9</v>
      </c>
      <c r="L49">
        <v>0.80827426910400302</v>
      </c>
      <c r="M49">
        <v>9.7161908999996704</v>
      </c>
      <c r="N49">
        <v>55.02</v>
      </c>
      <c r="P49">
        <v>9</v>
      </c>
      <c r="Q49">
        <v>1.86792492866516</v>
      </c>
      <c r="R49">
        <v>9.6047874000005304</v>
      </c>
      <c r="S49">
        <v>31.94</v>
      </c>
      <c r="U49">
        <v>9</v>
      </c>
      <c r="V49">
        <v>1.58637034893035</v>
      </c>
      <c r="W49">
        <v>9.8653798000004809</v>
      </c>
      <c r="X49">
        <v>34.92</v>
      </c>
    </row>
    <row r="50" spans="1:24" x14ac:dyDescent="0.25">
      <c r="A50">
        <v>10</v>
      </c>
      <c r="B50">
        <v>0.91598486900329501</v>
      </c>
      <c r="C50">
        <v>9.6202376999999597</v>
      </c>
      <c r="D50">
        <v>50.849999999999902</v>
      </c>
      <c r="F50">
        <v>10</v>
      </c>
      <c r="G50">
        <v>1.09896647930145</v>
      </c>
      <c r="H50">
        <v>9.6238519000007692</v>
      </c>
      <c r="I50">
        <v>50.86</v>
      </c>
      <c r="K50">
        <v>10</v>
      </c>
      <c r="L50">
        <v>0.93384087085723799</v>
      </c>
      <c r="M50">
        <v>9.7678194999998595</v>
      </c>
      <c r="N50">
        <v>48.77</v>
      </c>
      <c r="P50">
        <v>10</v>
      </c>
      <c r="Q50">
        <v>1.55241250991821</v>
      </c>
      <c r="R50">
        <v>9.6161602000001896</v>
      </c>
      <c r="S50">
        <v>38.47</v>
      </c>
      <c r="U50">
        <v>10</v>
      </c>
      <c r="V50">
        <v>1.5709269046783401</v>
      </c>
      <c r="W50">
        <v>9.8259443999995693</v>
      </c>
      <c r="X50">
        <v>37.200000000000003</v>
      </c>
    </row>
    <row r="51" spans="1:24" x14ac:dyDescent="0.25">
      <c r="A51">
        <v>11</v>
      </c>
      <c r="B51">
        <v>1.025608420372</v>
      </c>
      <c r="C51">
        <v>9.8555463000002401</v>
      </c>
      <c r="D51">
        <v>49.91</v>
      </c>
      <c r="F51">
        <v>11</v>
      </c>
      <c r="G51">
        <v>0.95827174186706499</v>
      </c>
      <c r="H51">
        <v>9.5877844000006007</v>
      </c>
      <c r="I51">
        <v>52.64</v>
      </c>
      <c r="K51">
        <v>11</v>
      </c>
      <c r="L51">
        <v>0.90940892696380604</v>
      </c>
      <c r="M51">
        <v>9.6126331999998893</v>
      </c>
      <c r="N51">
        <v>52.239999999999903</v>
      </c>
      <c r="P51">
        <v>11</v>
      </c>
      <c r="Q51">
        <v>1.6053092479705799</v>
      </c>
      <c r="R51">
        <v>9.7020706000002903</v>
      </c>
      <c r="S51">
        <v>33.93</v>
      </c>
      <c r="U51">
        <v>11</v>
      </c>
      <c r="V51">
        <v>1.65765976905822</v>
      </c>
      <c r="W51">
        <v>9.9358050999999197</v>
      </c>
      <c r="X51">
        <v>36.69</v>
      </c>
    </row>
    <row r="52" spans="1:24" x14ac:dyDescent="0.25">
      <c r="A52">
        <v>12</v>
      </c>
      <c r="B52">
        <v>0.97932100296020497</v>
      </c>
      <c r="C52">
        <v>9.8413134000002103</v>
      </c>
      <c r="D52">
        <v>50.17</v>
      </c>
      <c r="F52">
        <v>12</v>
      </c>
      <c r="G52">
        <v>1.03122174739837</v>
      </c>
      <c r="H52">
        <v>9.4809279999999401</v>
      </c>
      <c r="I52">
        <v>55.989999999999903</v>
      </c>
      <c r="K52">
        <v>12</v>
      </c>
      <c r="L52">
        <v>0.64228022098541204</v>
      </c>
      <c r="M52">
        <v>9.6499871000000894</v>
      </c>
      <c r="N52">
        <v>54.059999999999903</v>
      </c>
      <c r="P52">
        <v>12</v>
      </c>
      <c r="Q52">
        <v>1.6997039318084699</v>
      </c>
      <c r="R52">
        <v>9.5168804999993792</v>
      </c>
      <c r="S52">
        <v>44.97</v>
      </c>
      <c r="U52">
        <v>12</v>
      </c>
      <c r="V52">
        <v>1.5504564046859699</v>
      </c>
      <c r="W52">
        <v>9.9196057999997702</v>
      </c>
      <c r="X52">
        <v>42.16</v>
      </c>
    </row>
    <row r="53" spans="1:24" x14ac:dyDescent="0.25">
      <c r="A53">
        <v>13</v>
      </c>
      <c r="B53">
        <v>0.80701988935470503</v>
      </c>
      <c r="C53">
        <v>9.9534483999996102</v>
      </c>
      <c r="D53">
        <v>50.36</v>
      </c>
      <c r="F53">
        <v>13</v>
      </c>
      <c r="G53">
        <v>0.881156206130981</v>
      </c>
      <c r="H53">
        <v>9.5730211000000001</v>
      </c>
      <c r="I53">
        <v>58.89</v>
      </c>
      <c r="K53">
        <v>13</v>
      </c>
      <c r="L53">
        <v>0.63872116804122903</v>
      </c>
      <c r="M53">
        <v>9.6286666999999397</v>
      </c>
      <c r="N53">
        <v>54.79</v>
      </c>
      <c r="P53">
        <v>13</v>
      </c>
      <c r="Q53">
        <v>1.5393544435501001</v>
      </c>
      <c r="R53">
        <v>10.6824550000001</v>
      </c>
      <c r="S53">
        <v>40.35</v>
      </c>
      <c r="U53">
        <v>13</v>
      </c>
      <c r="V53">
        <v>1.5292565822601301</v>
      </c>
      <c r="W53">
        <v>9.8330419999992902</v>
      </c>
      <c r="X53">
        <v>40.909999999999997</v>
      </c>
    </row>
    <row r="54" spans="1:24" x14ac:dyDescent="0.25">
      <c r="A54">
        <v>14</v>
      </c>
      <c r="B54">
        <v>0.83010423183441095</v>
      </c>
      <c r="C54">
        <v>9.5990440000000401</v>
      </c>
      <c r="D54">
        <v>48.49</v>
      </c>
      <c r="F54">
        <v>14</v>
      </c>
      <c r="G54">
        <v>0.82409983873367298</v>
      </c>
      <c r="H54">
        <v>9.51525980000042</v>
      </c>
      <c r="I54">
        <v>57.76</v>
      </c>
      <c r="K54">
        <v>14</v>
      </c>
      <c r="L54">
        <v>0.60485470294952304</v>
      </c>
      <c r="M54">
        <v>9.6366901000001199</v>
      </c>
      <c r="N54">
        <v>53.08</v>
      </c>
      <c r="P54">
        <v>14</v>
      </c>
      <c r="Q54">
        <v>1.49850785732269</v>
      </c>
      <c r="R54">
        <v>12.1105661999999</v>
      </c>
      <c r="S54">
        <v>38.369999999999997</v>
      </c>
      <c r="U54">
        <v>14</v>
      </c>
      <c r="V54">
        <v>1.4553854465484599</v>
      </c>
      <c r="W54">
        <v>10.0819770999996</v>
      </c>
      <c r="X54">
        <v>40.6</v>
      </c>
    </row>
    <row r="55" spans="1:24" x14ac:dyDescent="0.25">
      <c r="A55">
        <v>15</v>
      </c>
      <c r="B55">
        <v>0.83576595783233598</v>
      </c>
      <c r="C55">
        <v>9.8496061000000701</v>
      </c>
      <c r="D55">
        <v>50.27</v>
      </c>
      <c r="F55">
        <v>15</v>
      </c>
      <c r="G55">
        <v>0.93461787700652998</v>
      </c>
      <c r="H55">
        <v>9.5048026000003993</v>
      </c>
      <c r="I55">
        <v>51.519999999999897</v>
      </c>
      <c r="K55">
        <v>15</v>
      </c>
      <c r="L55">
        <v>0.58519273996353105</v>
      </c>
      <c r="M55">
        <v>9.7326081999999499</v>
      </c>
      <c r="N55">
        <v>52.449999999999903</v>
      </c>
      <c r="P55">
        <v>15</v>
      </c>
      <c r="Q55">
        <v>1.35830450057983</v>
      </c>
      <c r="R55">
        <v>12.119164400000001</v>
      </c>
      <c r="S55">
        <v>38.92</v>
      </c>
      <c r="U55">
        <v>15</v>
      </c>
      <c r="V55">
        <v>1.4605985879898</v>
      </c>
      <c r="W55">
        <v>10.095647699999899</v>
      </c>
      <c r="X55">
        <v>41.85</v>
      </c>
    </row>
    <row r="56" spans="1:24" x14ac:dyDescent="0.25">
      <c r="D56" s="1">
        <f>MAX(D41:D55)</f>
        <v>50.849999999999902</v>
      </c>
      <c r="I56" s="1">
        <f>MAX(I41:I55)</f>
        <v>58.89</v>
      </c>
      <c r="N56" s="1">
        <f>MAX(N41:N55)</f>
        <v>55.02</v>
      </c>
      <c r="S56" s="1">
        <f>MAX(S41:S55)</f>
        <v>44.97</v>
      </c>
      <c r="X56" s="1">
        <f>MAX(X41:X55)</f>
        <v>42.16</v>
      </c>
    </row>
    <row r="58" spans="1:24" x14ac:dyDescent="0.25">
      <c r="A58" t="s">
        <v>10</v>
      </c>
      <c r="F58" t="s">
        <v>20</v>
      </c>
      <c r="K58" t="s">
        <v>14</v>
      </c>
      <c r="P58" t="s">
        <v>3</v>
      </c>
      <c r="U58" t="s">
        <v>6</v>
      </c>
    </row>
    <row r="59" spans="1:24" x14ac:dyDescent="0.25">
      <c r="A59" t="s">
        <v>21</v>
      </c>
      <c r="B59" t="s">
        <v>22</v>
      </c>
      <c r="C59" t="s">
        <v>23</v>
      </c>
      <c r="D59" t="s">
        <v>24</v>
      </c>
      <c r="F59" t="s">
        <v>21</v>
      </c>
      <c r="G59" t="s">
        <v>22</v>
      </c>
      <c r="H59" t="s">
        <v>23</v>
      </c>
      <c r="I59" t="s">
        <v>24</v>
      </c>
      <c r="K59" t="s">
        <v>21</v>
      </c>
      <c r="L59" t="s">
        <v>22</v>
      </c>
      <c r="M59" t="s">
        <v>23</v>
      </c>
      <c r="N59" t="s">
        <v>24</v>
      </c>
      <c r="P59" t="s">
        <v>21</v>
      </c>
      <c r="Q59" t="s">
        <v>22</v>
      </c>
      <c r="R59" t="s">
        <v>23</v>
      </c>
      <c r="S59" t="s">
        <v>24</v>
      </c>
      <c r="U59" t="s">
        <v>21</v>
      </c>
      <c r="V59" t="s">
        <v>22</v>
      </c>
      <c r="W59" t="s">
        <v>23</v>
      </c>
      <c r="X59" t="s">
        <v>24</v>
      </c>
    </row>
    <row r="60" spans="1:24" x14ac:dyDescent="0.25">
      <c r="A60">
        <v>1</v>
      </c>
      <c r="B60">
        <v>1.66974997520446</v>
      </c>
      <c r="C60">
        <v>9.8651337999999598</v>
      </c>
      <c r="D60">
        <v>38.04</v>
      </c>
      <c r="F60">
        <v>1</v>
      </c>
      <c r="G60">
        <v>2.6360597610473602</v>
      </c>
      <c r="H60">
        <v>9.4544033000001892</v>
      </c>
      <c r="I60">
        <v>18.899999999999999</v>
      </c>
      <c r="K60">
        <v>1</v>
      </c>
      <c r="L60">
        <v>2.1893954277038499</v>
      </c>
      <c r="M60">
        <v>9.6206046000002008</v>
      </c>
      <c r="N60">
        <v>30.74</v>
      </c>
      <c r="P60">
        <v>1</v>
      </c>
      <c r="Q60">
        <v>3.4888529777526802</v>
      </c>
      <c r="R60">
        <v>11.9775253999996</v>
      </c>
      <c r="S60">
        <v>14.469999999999899</v>
      </c>
      <c r="U60">
        <v>1</v>
      </c>
      <c r="V60">
        <v>4.4111084938049299</v>
      </c>
      <c r="W60">
        <v>10.0908045000005</v>
      </c>
      <c r="X60">
        <v>15.11</v>
      </c>
    </row>
    <row r="61" spans="1:24" x14ac:dyDescent="0.25">
      <c r="A61">
        <v>2</v>
      </c>
      <c r="B61">
        <v>1.51104700565338</v>
      </c>
      <c r="C61">
        <v>9.8008878000000497</v>
      </c>
      <c r="D61">
        <v>43.65</v>
      </c>
      <c r="F61">
        <v>2</v>
      </c>
      <c r="G61">
        <v>2.1537940502166699</v>
      </c>
      <c r="H61">
        <v>9.5047285000000503</v>
      </c>
      <c r="I61">
        <v>28.1</v>
      </c>
      <c r="K61">
        <v>2</v>
      </c>
      <c r="L61">
        <v>1.6807183027267401</v>
      </c>
      <c r="M61">
        <v>9.47406159999991</v>
      </c>
      <c r="N61">
        <v>39.4</v>
      </c>
      <c r="P61">
        <v>2</v>
      </c>
      <c r="Q61">
        <v>2.5704085826873699</v>
      </c>
      <c r="R61">
        <v>11.7486430999997</v>
      </c>
      <c r="S61">
        <v>18.600000000000001</v>
      </c>
      <c r="U61">
        <v>2</v>
      </c>
      <c r="V61">
        <v>2.2768514156341499</v>
      </c>
      <c r="W61">
        <v>10.160691900000501</v>
      </c>
      <c r="X61">
        <v>17.16</v>
      </c>
    </row>
    <row r="62" spans="1:24" x14ac:dyDescent="0.25">
      <c r="A62">
        <v>3</v>
      </c>
      <c r="B62">
        <v>1.3708022832870399</v>
      </c>
      <c r="C62">
        <v>9.84229989999994</v>
      </c>
      <c r="D62">
        <v>43.22</v>
      </c>
      <c r="F62">
        <v>3</v>
      </c>
      <c r="G62">
        <v>1.8368295431137001</v>
      </c>
      <c r="H62">
        <v>9.6099579000001505</v>
      </c>
      <c r="I62">
        <v>33.11</v>
      </c>
      <c r="K62">
        <v>3</v>
      </c>
      <c r="L62">
        <v>1.5313597917556701</v>
      </c>
      <c r="M62">
        <v>9.5317012999998898</v>
      </c>
      <c r="N62">
        <v>39.44</v>
      </c>
      <c r="P62">
        <v>3</v>
      </c>
      <c r="Q62">
        <v>2.5512559413909899</v>
      </c>
      <c r="R62">
        <v>11.391697699999799</v>
      </c>
      <c r="S62">
        <v>21.62</v>
      </c>
      <c r="U62">
        <v>3</v>
      </c>
      <c r="V62">
        <v>2.3234469890594398</v>
      </c>
      <c r="W62">
        <v>10.1632349000001</v>
      </c>
      <c r="X62">
        <v>16.03</v>
      </c>
    </row>
    <row r="63" spans="1:24" x14ac:dyDescent="0.25">
      <c r="A63">
        <v>4</v>
      </c>
      <c r="B63">
        <v>1.22702884674072</v>
      </c>
      <c r="C63">
        <v>9.5166786999998294</v>
      </c>
      <c r="D63">
        <v>48.449999999999903</v>
      </c>
      <c r="F63">
        <v>4</v>
      </c>
      <c r="G63">
        <v>1.8031849861145</v>
      </c>
      <c r="H63">
        <v>9.7424330000003394</v>
      </c>
      <c r="I63">
        <v>25.72</v>
      </c>
      <c r="K63">
        <v>4</v>
      </c>
      <c r="L63">
        <v>1.3126705884933401</v>
      </c>
      <c r="M63">
        <v>9.6532729999998992</v>
      </c>
      <c r="N63">
        <v>45.8</v>
      </c>
      <c r="P63">
        <v>4</v>
      </c>
      <c r="Q63">
        <v>1.98976182937622</v>
      </c>
      <c r="R63">
        <v>11.766000000000499</v>
      </c>
      <c r="S63">
        <v>27.54</v>
      </c>
      <c r="U63">
        <v>4</v>
      </c>
      <c r="V63">
        <v>2.2352824211120601</v>
      </c>
      <c r="W63">
        <v>10.1996817999997</v>
      </c>
      <c r="X63">
        <v>23.54</v>
      </c>
    </row>
    <row r="64" spans="1:24" x14ac:dyDescent="0.25">
      <c r="A64">
        <v>5</v>
      </c>
      <c r="B64">
        <v>1.1747566461563099</v>
      </c>
      <c r="C64">
        <v>9.5326589999999598</v>
      </c>
      <c r="D64">
        <v>47.51</v>
      </c>
      <c r="F64">
        <v>5</v>
      </c>
      <c r="G64">
        <v>1.72645175457</v>
      </c>
      <c r="H64">
        <v>9.7518260000006194</v>
      </c>
      <c r="I64">
        <v>33.56</v>
      </c>
      <c r="K64">
        <v>5</v>
      </c>
      <c r="L64">
        <v>1.25521481037139</v>
      </c>
      <c r="M64">
        <v>9.5589962999997606</v>
      </c>
      <c r="N64">
        <v>47.68</v>
      </c>
      <c r="P64">
        <v>5</v>
      </c>
      <c r="Q64">
        <v>1.80174732208251</v>
      </c>
      <c r="R64">
        <v>11.670685000000001</v>
      </c>
      <c r="S64">
        <v>33.85</v>
      </c>
      <c r="U64">
        <v>5</v>
      </c>
      <c r="V64">
        <v>2.0054912567138601</v>
      </c>
      <c r="W64">
        <v>10.088174599999499</v>
      </c>
      <c r="X64">
        <v>25.16</v>
      </c>
    </row>
    <row r="65" spans="1:24" x14ac:dyDescent="0.25">
      <c r="A65">
        <v>6</v>
      </c>
      <c r="B65">
        <v>1.13563239574432</v>
      </c>
      <c r="C65">
        <v>9.4127527000000502</v>
      </c>
      <c r="D65">
        <v>48.449999999999903</v>
      </c>
      <c r="F65">
        <v>6</v>
      </c>
      <c r="G65">
        <v>1.79519855976104</v>
      </c>
      <c r="H65">
        <v>9.7241563999996199</v>
      </c>
      <c r="I65">
        <v>29.17</v>
      </c>
      <c r="K65">
        <v>6</v>
      </c>
      <c r="L65">
        <v>1.23263204097747</v>
      </c>
      <c r="M65">
        <v>9.55199369999991</v>
      </c>
      <c r="N65">
        <v>48.089999999999897</v>
      </c>
      <c r="P65">
        <v>6</v>
      </c>
      <c r="Q65">
        <v>1.80979812145233</v>
      </c>
      <c r="R65">
        <v>11.5623288999995</v>
      </c>
      <c r="S65">
        <v>30.25</v>
      </c>
      <c r="U65">
        <v>6</v>
      </c>
      <c r="V65">
        <v>1.8355507850646899</v>
      </c>
      <c r="W65">
        <v>10.022218899999601</v>
      </c>
      <c r="X65">
        <v>23.63</v>
      </c>
    </row>
    <row r="66" spans="1:24" x14ac:dyDescent="0.25">
      <c r="A66">
        <v>7</v>
      </c>
      <c r="B66">
        <v>1.0542175769805899</v>
      </c>
      <c r="C66">
        <v>9.4654346000002008</v>
      </c>
      <c r="D66">
        <v>49.32</v>
      </c>
      <c r="F66">
        <v>7</v>
      </c>
      <c r="G66">
        <v>1.5005353689193699</v>
      </c>
      <c r="H66">
        <v>9.6818122000004205</v>
      </c>
      <c r="I66">
        <v>42.84</v>
      </c>
      <c r="K66">
        <v>7</v>
      </c>
      <c r="L66">
        <v>1.26459205150604</v>
      </c>
      <c r="M66">
        <v>9.4704013999999006</v>
      </c>
      <c r="N66">
        <v>45.67</v>
      </c>
      <c r="P66">
        <v>7</v>
      </c>
      <c r="Q66">
        <v>1.7408989667892401</v>
      </c>
      <c r="R66">
        <v>11.6315051000001</v>
      </c>
      <c r="S66">
        <v>33.229999999999997</v>
      </c>
      <c r="U66">
        <v>7</v>
      </c>
      <c r="V66">
        <v>2.0386974811553902</v>
      </c>
      <c r="W66">
        <v>10.1066629999995</v>
      </c>
      <c r="X66">
        <v>23.38</v>
      </c>
    </row>
    <row r="67" spans="1:24" x14ac:dyDescent="0.25">
      <c r="A67">
        <v>8</v>
      </c>
      <c r="B67">
        <v>0.99746471643447798</v>
      </c>
      <c r="C67">
        <v>9.5900320000000594</v>
      </c>
      <c r="D67">
        <v>47.75</v>
      </c>
      <c r="F67">
        <v>8</v>
      </c>
      <c r="G67">
        <v>1.5566359758377</v>
      </c>
      <c r="H67">
        <v>10.0026619</v>
      </c>
      <c r="I67">
        <v>29.5</v>
      </c>
      <c r="K67">
        <v>8</v>
      </c>
      <c r="L67">
        <v>1.05907678604125</v>
      </c>
      <c r="M67">
        <v>9.6065831000000799</v>
      </c>
      <c r="N67">
        <v>48.22</v>
      </c>
      <c r="P67">
        <v>8</v>
      </c>
      <c r="Q67">
        <v>1.7420570850372299</v>
      </c>
      <c r="R67">
        <v>11.968026599999501</v>
      </c>
      <c r="S67">
        <v>38.590000000000003</v>
      </c>
      <c r="U67">
        <v>8</v>
      </c>
      <c r="V67">
        <v>1.9472484588623</v>
      </c>
      <c r="W67">
        <v>10.066066499999501</v>
      </c>
      <c r="X67">
        <v>30.52</v>
      </c>
    </row>
    <row r="68" spans="1:24" x14ac:dyDescent="0.25">
      <c r="A68">
        <v>9</v>
      </c>
      <c r="B68">
        <v>0.90004014968872004</v>
      </c>
      <c r="C68">
        <v>9.6062378000001392</v>
      </c>
      <c r="D68">
        <v>50.21</v>
      </c>
      <c r="F68">
        <v>9</v>
      </c>
      <c r="G68">
        <v>1.42865014076232</v>
      </c>
      <c r="H68">
        <v>9.7377647999992405</v>
      </c>
      <c r="I68">
        <v>41.76</v>
      </c>
      <c r="K68">
        <v>9</v>
      </c>
      <c r="L68">
        <v>0.95866125822067205</v>
      </c>
      <c r="M68">
        <v>9.4949160000000994</v>
      </c>
      <c r="N68">
        <v>50.99</v>
      </c>
      <c r="P68">
        <v>9</v>
      </c>
      <c r="Q68">
        <v>1.7749768495559599</v>
      </c>
      <c r="R68">
        <v>10.1360786999994</v>
      </c>
      <c r="S68">
        <v>37.94</v>
      </c>
      <c r="U68">
        <v>9</v>
      </c>
      <c r="V68">
        <v>2.0195469856262198</v>
      </c>
      <c r="W68">
        <v>9.9375328000005503</v>
      </c>
      <c r="X68">
        <v>29.659999999999901</v>
      </c>
    </row>
    <row r="69" spans="1:24" x14ac:dyDescent="0.25">
      <c r="A69">
        <v>10</v>
      </c>
      <c r="B69">
        <v>0.91565102338790805</v>
      </c>
      <c r="C69">
        <v>9.5407592999999906</v>
      </c>
      <c r="D69">
        <v>49.73</v>
      </c>
      <c r="F69">
        <v>10</v>
      </c>
      <c r="G69">
        <v>1.2921903133392301</v>
      </c>
      <c r="H69">
        <v>9.6575270000003002</v>
      </c>
      <c r="I69">
        <v>38.979999999999997</v>
      </c>
      <c r="K69">
        <v>10</v>
      </c>
      <c r="L69">
        <v>0.83858495950698797</v>
      </c>
      <c r="M69">
        <v>9.6133018999998896</v>
      </c>
      <c r="N69">
        <v>51.21</v>
      </c>
      <c r="P69">
        <v>10</v>
      </c>
      <c r="Q69">
        <v>1.65794217586517</v>
      </c>
      <c r="R69">
        <v>10.319617199999801</v>
      </c>
      <c r="S69">
        <v>42.47</v>
      </c>
      <c r="U69">
        <v>10</v>
      </c>
      <c r="V69">
        <v>1.6485414505004801</v>
      </c>
      <c r="W69">
        <v>10.123674699999301</v>
      </c>
      <c r="X69">
        <v>37.04</v>
      </c>
    </row>
    <row r="70" spans="1:24" x14ac:dyDescent="0.25">
      <c r="A70">
        <v>11</v>
      </c>
      <c r="B70">
        <v>0.84376740455627397</v>
      </c>
      <c r="C70">
        <v>9.5810981999998095</v>
      </c>
      <c r="D70">
        <v>50.2</v>
      </c>
      <c r="F70">
        <v>11</v>
      </c>
      <c r="G70">
        <v>1.28284156322479</v>
      </c>
      <c r="H70">
        <v>9.6862896000002294</v>
      </c>
      <c r="I70">
        <v>49.78</v>
      </c>
      <c r="K70">
        <v>11</v>
      </c>
      <c r="L70">
        <v>0.68337136507034302</v>
      </c>
      <c r="M70">
        <v>9.5388776999998299</v>
      </c>
      <c r="N70">
        <v>55.51</v>
      </c>
      <c r="P70">
        <v>11</v>
      </c>
      <c r="Q70">
        <v>1.5611311197280799</v>
      </c>
      <c r="R70">
        <v>9.7710888999999899</v>
      </c>
      <c r="S70">
        <v>41.24</v>
      </c>
      <c r="U70">
        <v>11</v>
      </c>
      <c r="V70">
        <v>1.6832900047302199</v>
      </c>
      <c r="W70">
        <v>10.1766316999992</v>
      </c>
      <c r="X70">
        <v>35.33</v>
      </c>
    </row>
    <row r="71" spans="1:24" x14ac:dyDescent="0.25">
      <c r="A71">
        <v>12</v>
      </c>
      <c r="B71">
        <v>0.75182747840881303</v>
      </c>
      <c r="C71">
        <v>9.5850780999999099</v>
      </c>
      <c r="D71">
        <v>51.32</v>
      </c>
      <c r="F71">
        <v>12</v>
      </c>
      <c r="G71">
        <v>1.3662140369415201</v>
      </c>
      <c r="H71">
        <v>9.5498127000000697</v>
      </c>
      <c r="I71">
        <v>46.89</v>
      </c>
      <c r="K71">
        <v>12</v>
      </c>
      <c r="L71">
        <v>0.91976779699325495</v>
      </c>
      <c r="M71">
        <v>9.6132179999999607</v>
      </c>
      <c r="N71">
        <v>50</v>
      </c>
      <c r="P71">
        <v>12</v>
      </c>
      <c r="Q71">
        <v>1.4266777038574201</v>
      </c>
      <c r="R71">
        <v>9.8361836000003606</v>
      </c>
      <c r="S71">
        <v>40.369999999999997</v>
      </c>
      <c r="U71">
        <v>12</v>
      </c>
      <c r="V71">
        <v>1.63597083091735</v>
      </c>
      <c r="W71">
        <v>10.185272300000101</v>
      </c>
      <c r="X71">
        <v>30.049999999999901</v>
      </c>
    </row>
    <row r="72" spans="1:24" x14ac:dyDescent="0.25">
      <c r="A72">
        <v>13</v>
      </c>
      <c r="B72">
        <v>0.74474841356277399</v>
      </c>
      <c r="C72">
        <v>9.5377879999996296</v>
      </c>
      <c r="D72">
        <v>51.68</v>
      </c>
      <c r="F72">
        <v>13</v>
      </c>
      <c r="G72">
        <v>1.1614191532135001</v>
      </c>
      <c r="H72">
        <v>9.9545305999999893</v>
      </c>
      <c r="I72">
        <v>49.28</v>
      </c>
      <c r="K72">
        <v>13</v>
      </c>
      <c r="L72">
        <v>0.63489204645156805</v>
      </c>
      <c r="M72">
        <v>9.5244080000002196</v>
      </c>
      <c r="N72">
        <v>54.96</v>
      </c>
      <c r="P72">
        <v>13</v>
      </c>
      <c r="Q72">
        <v>1.4118504524230899</v>
      </c>
      <c r="R72">
        <v>10.3584903</v>
      </c>
      <c r="S72">
        <v>44.59</v>
      </c>
      <c r="U72">
        <v>13</v>
      </c>
      <c r="V72">
        <v>1.6827248334884599</v>
      </c>
      <c r="W72">
        <v>10.4252261999999</v>
      </c>
      <c r="X72">
        <v>32.82</v>
      </c>
    </row>
    <row r="73" spans="1:24" x14ac:dyDescent="0.25">
      <c r="A73">
        <v>14</v>
      </c>
      <c r="B73">
        <v>0.70811086893081598</v>
      </c>
      <c r="C73">
        <v>9.6264657000001499</v>
      </c>
      <c r="D73">
        <v>49.93</v>
      </c>
      <c r="F73">
        <v>14</v>
      </c>
      <c r="G73">
        <v>1.14597415924072</v>
      </c>
      <c r="H73">
        <v>9.6357397000001495</v>
      </c>
      <c r="I73">
        <v>46.52</v>
      </c>
      <c r="K73">
        <v>14</v>
      </c>
      <c r="L73">
        <v>0.57451438903808505</v>
      </c>
      <c r="M73">
        <v>9.4877621000000492</v>
      </c>
      <c r="N73">
        <v>55.379999999999903</v>
      </c>
      <c r="P73">
        <v>14</v>
      </c>
      <c r="Q73">
        <v>1.37703585624694</v>
      </c>
      <c r="R73">
        <v>10.0679589000001</v>
      </c>
      <c r="S73">
        <v>43.81</v>
      </c>
      <c r="U73">
        <v>14</v>
      </c>
      <c r="V73">
        <v>1.6340520381927399</v>
      </c>
      <c r="W73">
        <v>10.528436399999901</v>
      </c>
      <c r="X73">
        <v>40.36</v>
      </c>
    </row>
    <row r="74" spans="1:24" x14ac:dyDescent="0.25">
      <c r="A74">
        <v>15</v>
      </c>
      <c r="B74">
        <v>0.67447483539581299</v>
      </c>
      <c r="C74">
        <v>9.4750450999999796</v>
      </c>
      <c r="D74">
        <v>50.6</v>
      </c>
      <c r="F74">
        <v>15</v>
      </c>
      <c r="G74">
        <v>1.1581642627716</v>
      </c>
      <c r="H74">
        <v>9.5507677000005007</v>
      </c>
      <c r="I74">
        <v>51.31</v>
      </c>
      <c r="K74">
        <v>15</v>
      </c>
      <c r="L74">
        <v>0.60242128372192305</v>
      </c>
      <c r="M74">
        <v>9.5658724999998395</v>
      </c>
      <c r="N74">
        <v>53.41</v>
      </c>
      <c r="P74">
        <v>15</v>
      </c>
      <c r="Q74">
        <v>1.46657371520996</v>
      </c>
      <c r="R74">
        <v>10.0682520999998</v>
      </c>
      <c r="S74">
        <v>44.98</v>
      </c>
      <c r="X74" s="1">
        <f>MAX(X59:X73)</f>
        <v>40.36</v>
      </c>
    </row>
    <row r="75" spans="1:24" x14ac:dyDescent="0.25">
      <c r="D75" s="1">
        <f>MAX(D60:D74)</f>
        <v>51.68</v>
      </c>
      <c r="I75" s="1">
        <f>MAX(I60:I74)</f>
        <v>51.31</v>
      </c>
      <c r="N75" s="1">
        <f>MAX(N60:N74)</f>
        <v>55.51</v>
      </c>
      <c r="S75" s="1">
        <f>MAX(S60:S74)</f>
        <v>44.98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B996F-A162-4F73-B032-5ADBAD38F01A}">
  <dimension ref="A1:T46"/>
  <sheetViews>
    <sheetView workbookViewId="0">
      <selection activeCell="E54" sqref="E54"/>
    </sheetView>
  </sheetViews>
  <sheetFormatPr defaultRowHeight="15" x14ac:dyDescent="0.25"/>
  <sheetData>
    <row r="1" spans="1:20" x14ac:dyDescent="0.25">
      <c r="A1" t="s">
        <v>477</v>
      </c>
      <c r="G1" t="s">
        <v>479</v>
      </c>
      <c r="M1" t="s">
        <v>481</v>
      </c>
      <c r="S1" t="s">
        <v>477</v>
      </c>
      <c r="T1">
        <v>79.849999999999994</v>
      </c>
    </row>
    <row r="2" spans="1:20" x14ac:dyDescent="0.25">
      <c r="A2" t="s">
        <v>476</v>
      </c>
      <c r="G2" t="s">
        <v>476</v>
      </c>
      <c r="M2" t="s">
        <v>476</v>
      </c>
      <c r="S2" t="s">
        <v>479</v>
      </c>
      <c r="T2">
        <v>67.789999999999907</v>
      </c>
    </row>
    <row r="3" spans="1:20" x14ac:dyDescent="0.25">
      <c r="A3" t="s">
        <v>21</v>
      </c>
      <c r="B3" t="s">
        <v>22</v>
      </c>
      <c r="C3" t="s">
        <v>23</v>
      </c>
      <c r="D3" t="s">
        <v>24</v>
      </c>
      <c r="G3" t="s">
        <v>21</v>
      </c>
      <c r="H3" t="s">
        <v>22</v>
      </c>
      <c r="I3" t="s">
        <v>23</v>
      </c>
      <c r="J3" t="s">
        <v>24</v>
      </c>
      <c r="M3" t="s">
        <v>21</v>
      </c>
      <c r="N3" t="s">
        <v>22</v>
      </c>
      <c r="O3" t="s">
        <v>23</v>
      </c>
      <c r="P3" t="s">
        <v>24</v>
      </c>
      <c r="S3" t="s">
        <v>487</v>
      </c>
      <c r="T3">
        <v>79.7</v>
      </c>
    </row>
    <row r="4" spans="1:20" x14ac:dyDescent="0.25">
      <c r="A4">
        <v>1</v>
      </c>
      <c r="B4">
        <v>1.53979539871215</v>
      </c>
      <c r="C4">
        <v>11.046088300005</v>
      </c>
      <c r="D4">
        <v>40.83</v>
      </c>
      <c r="E4">
        <v>27.724</v>
      </c>
      <c r="G4">
        <v>1</v>
      </c>
      <c r="H4">
        <v>1.7627295255661</v>
      </c>
      <c r="I4">
        <v>11.2659643999941</v>
      </c>
      <c r="J4">
        <v>35.880000000000003</v>
      </c>
      <c r="K4">
        <v>27.661999999999999</v>
      </c>
      <c r="M4">
        <v>1</v>
      </c>
      <c r="N4">
        <v>1.60093486309051</v>
      </c>
      <c r="O4">
        <v>11.0172754000086</v>
      </c>
      <c r="P4">
        <v>40.589999999999897</v>
      </c>
      <c r="Q4">
        <v>27.229999999999901</v>
      </c>
      <c r="S4" t="s">
        <v>478</v>
      </c>
      <c r="T4">
        <v>75.72</v>
      </c>
    </row>
    <row r="5" spans="1:20" x14ac:dyDescent="0.25">
      <c r="A5">
        <v>2</v>
      </c>
      <c r="B5">
        <v>1.4493103027343699</v>
      </c>
      <c r="C5">
        <v>10.7342023000092</v>
      </c>
      <c r="D5">
        <v>48.25</v>
      </c>
      <c r="E5">
        <v>35.436</v>
      </c>
      <c r="G5">
        <v>2</v>
      </c>
      <c r="H5">
        <v>1.73213863372802</v>
      </c>
      <c r="I5">
        <v>10.7978984999936</v>
      </c>
      <c r="J5">
        <v>37.76</v>
      </c>
      <c r="K5">
        <v>32.332999999999998</v>
      </c>
      <c r="M5">
        <v>2</v>
      </c>
      <c r="N5">
        <v>1.35917627811431</v>
      </c>
      <c r="O5">
        <v>10.990454700004101</v>
      </c>
      <c r="P5">
        <v>49.95</v>
      </c>
      <c r="Q5">
        <v>36.942999999999998</v>
      </c>
      <c r="S5" t="s">
        <v>480</v>
      </c>
      <c r="T5">
        <v>79.42</v>
      </c>
    </row>
    <row r="6" spans="1:20" x14ac:dyDescent="0.25">
      <c r="A6">
        <v>3</v>
      </c>
      <c r="B6">
        <v>1.35301601886749</v>
      </c>
      <c r="C6">
        <v>10.633101200000899</v>
      </c>
      <c r="D6">
        <v>51.91</v>
      </c>
      <c r="E6">
        <v>40.750666666666604</v>
      </c>
      <c r="G6">
        <v>3</v>
      </c>
      <c r="H6">
        <v>1.83654808998107</v>
      </c>
      <c r="I6">
        <v>10.7095751000015</v>
      </c>
      <c r="J6">
        <v>40.43</v>
      </c>
      <c r="K6">
        <v>35.725999999999999</v>
      </c>
      <c r="M6">
        <v>3</v>
      </c>
      <c r="N6">
        <v>1.26461505889892</v>
      </c>
      <c r="O6">
        <v>11.0642774000007</v>
      </c>
      <c r="P6">
        <v>54.05</v>
      </c>
      <c r="Q6">
        <v>42.851333333333301</v>
      </c>
    </row>
    <row r="7" spans="1:20" x14ac:dyDescent="0.25">
      <c r="A7">
        <v>4</v>
      </c>
      <c r="B7">
        <v>1.1700478792190501</v>
      </c>
      <c r="C7">
        <v>10.7198619999981</v>
      </c>
      <c r="D7">
        <v>57.74</v>
      </c>
      <c r="E7">
        <v>44.552</v>
      </c>
      <c r="G7">
        <v>4</v>
      </c>
      <c r="H7">
        <v>1.51230692863464</v>
      </c>
      <c r="I7">
        <v>10.6841302000102</v>
      </c>
      <c r="J7">
        <v>46.41</v>
      </c>
      <c r="K7">
        <v>38.164000000000001</v>
      </c>
      <c r="M7">
        <v>4</v>
      </c>
      <c r="N7">
        <v>1.14197826385498</v>
      </c>
      <c r="O7">
        <v>10.9567241999902</v>
      </c>
      <c r="P7">
        <v>57.94</v>
      </c>
      <c r="Q7">
        <v>46.965499999999999</v>
      </c>
    </row>
    <row r="8" spans="1:20" x14ac:dyDescent="0.25">
      <c r="A8">
        <v>5</v>
      </c>
      <c r="B8">
        <v>1.0296770334243699</v>
      </c>
      <c r="C8">
        <v>10.775542400006</v>
      </c>
      <c r="D8">
        <v>60.17</v>
      </c>
      <c r="E8">
        <v>47.9268</v>
      </c>
      <c r="G8">
        <v>5</v>
      </c>
      <c r="H8">
        <v>1.4482270479202199</v>
      </c>
      <c r="I8">
        <v>10.8482644999894</v>
      </c>
      <c r="J8">
        <v>47.54</v>
      </c>
      <c r="K8">
        <v>40.236800000000002</v>
      </c>
      <c r="M8">
        <v>5</v>
      </c>
      <c r="N8">
        <v>1.0186619758605899</v>
      </c>
      <c r="O8">
        <v>10.781383699999401</v>
      </c>
      <c r="P8">
        <v>58.489999999999903</v>
      </c>
      <c r="Q8">
        <v>50.037999999999997</v>
      </c>
    </row>
    <row r="9" spans="1:20" x14ac:dyDescent="0.25">
      <c r="A9">
        <v>6</v>
      </c>
      <c r="B9">
        <v>0.89997404813766402</v>
      </c>
      <c r="C9">
        <v>10.8573603999975</v>
      </c>
      <c r="D9">
        <v>60.16</v>
      </c>
      <c r="E9">
        <v>50.619666666666603</v>
      </c>
      <c r="G9">
        <v>6</v>
      </c>
      <c r="H9">
        <v>1.28230345249176</v>
      </c>
      <c r="I9">
        <v>10.9690343999973</v>
      </c>
      <c r="J9">
        <v>42.24</v>
      </c>
      <c r="K9">
        <v>41.954666666666597</v>
      </c>
      <c r="M9">
        <v>6</v>
      </c>
      <c r="N9">
        <v>0.84308624267578103</v>
      </c>
      <c r="O9">
        <v>11.1299331000045</v>
      </c>
      <c r="P9">
        <v>61.67</v>
      </c>
      <c r="Q9">
        <v>52.301333333333297</v>
      </c>
    </row>
    <row r="10" spans="1:20" x14ac:dyDescent="0.25">
      <c r="A10">
        <v>7</v>
      </c>
      <c r="B10">
        <v>0.97632753849029497</v>
      </c>
      <c r="C10">
        <v>11.3011508000054</v>
      </c>
      <c r="D10">
        <v>64.52</v>
      </c>
      <c r="E10">
        <v>52.700857142857103</v>
      </c>
      <c r="G10">
        <v>7</v>
      </c>
      <c r="H10">
        <v>1.34343492984771</v>
      </c>
      <c r="I10">
        <v>11.0562324000056</v>
      </c>
      <c r="J10">
        <v>46.97</v>
      </c>
      <c r="K10">
        <v>42.5665714285714</v>
      </c>
      <c r="M10">
        <v>7</v>
      </c>
      <c r="N10">
        <v>0.84645736217498702</v>
      </c>
      <c r="O10">
        <v>11.4259595000039</v>
      </c>
      <c r="P10">
        <v>66.319999999999993</v>
      </c>
      <c r="Q10">
        <v>54.554285714285697</v>
      </c>
    </row>
    <row r="11" spans="1:20" x14ac:dyDescent="0.25">
      <c r="A11">
        <v>8</v>
      </c>
      <c r="B11">
        <v>0.78188639879226596</v>
      </c>
      <c r="C11">
        <v>10.961068799995701</v>
      </c>
      <c r="D11">
        <v>67.63</v>
      </c>
      <c r="E11">
        <v>54.741500000000002</v>
      </c>
      <c r="G11">
        <v>8</v>
      </c>
      <c r="H11">
        <v>1.38202428817749</v>
      </c>
      <c r="I11">
        <v>10.9918321000004</v>
      </c>
      <c r="J11">
        <v>50.249999999999901</v>
      </c>
      <c r="K11">
        <v>43.616</v>
      </c>
      <c r="M11">
        <v>8</v>
      </c>
      <c r="N11">
        <v>0.83053344488143899</v>
      </c>
      <c r="O11">
        <v>11.4975980000017</v>
      </c>
      <c r="P11">
        <v>68.92</v>
      </c>
      <c r="Q11">
        <v>56.296749999999903</v>
      </c>
    </row>
    <row r="12" spans="1:20" x14ac:dyDescent="0.25">
      <c r="A12">
        <v>9</v>
      </c>
      <c r="B12">
        <v>0.77608543634414595</v>
      </c>
      <c r="C12">
        <v>11.0900030000047</v>
      </c>
      <c r="D12">
        <v>68.5</v>
      </c>
      <c r="E12">
        <v>56.697111111111099</v>
      </c>
      <c r="G12">
        <v>9</v>
      </c>
      <c r="H12">
        <v>1.29382371902465</v>
      </c>
      <c r="I12">
        <v>10.578287900003399</v>
      </c>
      <c r="J12">
        <v>53.41</v>
      </c>
      <c r="K12">
        <v>44.826666666666597</v>
      </c>
      <c r="M12">
        <v>9</v>
      </c>
      <c r="N12">
        <v>0.81062680482864302</v>
      </c>
      <c r="O12">
        <v>10.7326146999985</v>
      </c>
      <c r="P12">
        <v>67.34</v>
      </c>
      <c r="Q12">
        <v>58.147999999999897</v>
      </c>
    </row>
    <row r="13" spans="1:20" x14ac:dyDescent="0.25">
      <c r="A13">
        <v>10</v>
      </c>
      <c r="B13">
        <v>0.74469453096389704</v>
      </c>
      <c r="C13">
        <v>10.791341400006701</v>
      </c>
      <c r="D13">
        <v>69.849999999999994</v>
      </c>
      <c r="E13">
        <v>58.325800000000001</v>
      </c>
      <c r="G13">
        <v>10</v>
      </c>
      <c r="H13">
        <v>1.13753533363342</v>
      </c>
      <c r="I13">
        <v>10.601244300007201</v>
      </c>
      <c r="J13">
        <v>53.269999999999897</v>
      </c>
      <c r="K13">
        <v>45.971200000000003</v>
      </c>
      <c r="M13">
        <v>10</v>
      </c>
      <c r="N13">
        <v>0.72706228494644098</v>
      </c>
      <c r="O13">
        <v>10.5608217999979</v>
      </c>
      <c r="P13">
        <v>69.77</v>
      </c>
      <c r="Q13">
        <v>59.668799999999997</v>
      </c>
    </row>
    <row r="14" spans="1:20" x14ac:dyDescent="0.25">
      <c r="A14">
        <v>11</v>
      </c>
      <c r="B14">
        <v>0.71691930294036799</v>
      </c>
      <c r="C14">
        <v>10.9489563999959</v>
      </c>
      <c r="D14">
        <v>72.099999999999994</v>
      </c>
      <c r="E14">
        <v>59.874727272727199</v>
      </c>
      <c r="G14">
        <v>11</v>
      </c>
      <c r="H14">
        <v>1.1583232879638601</v>
      </c>
      <c r="I14">
        <v>10.6446393000078</v>
      </c>
      <c r="J14">
        <v>58.13</v>
      </c>
      <c r="K14">
        <v>47.057636363636298</v>
      </c>
      <c r="M14">
        <v>11</v>
      </c>
      <c r="N14">
        <v>0.68524050712585405</v>
      </c>
      <c r="O14">
        <v>10.6354768000019</v>
      </c>
      <c r="P14">
        <v>71.78</v>
      </c>
      <c r="Q14">
        <v>61.068545454545401</v>
      </c>
    </row>
    <row r="15" spans="1:20" x14ac:dyDescent="0.25">
      <c r="A15">
        <v>12</v>
      </c>
      <c r="B15">
        <v>0.61863487958908003</v>
      </c>
      <c r="C15">
        <v>10.766741499988701</v>
      </c>
      <c r="D15">
        <v>71.899999999999906</v>
      </c>
      <c r="E15">
        <v>61.309166666666599</v>
      </c>
      <c r="G15">
        <v>12</v>
      </c>
      <c r="H15">
        <v>1.1180565357208201</v>
      </c>
      <c r="I15">
        <v>10.6008879</v>
      </c>
      <c r="J15">
        <v>60.8</v>
      </c>
      <c r="K15">
        <v>48.178333333333299</v>
      </c>
      <c r="M15">
        <v>12</v>
      </c>
      <c r="N15">
        <v>0.61087954044341997</v>
      </c>
      <c r="O15">
        <v>10.7787492000061</v>
      </c>
      <c r="P15">
        <v>72.05</v>
      </c>
      <c r="Q15">
        <v>62.378500000000003</v>
      </c>
    </row>
    <row r="16" spans="1:20" x14ac:dyDescent="0.25">
      <c r="A16">
        <v>13</v>
      </c>
      <c r="B16">
        <v>0.63313508033752397</v>
      </c>
      <c r="C16">
        <v>11.111370300000999</v>
      </c>
      <c r="D16">
        <v>73.400000000000006</v>
      </c>
      <c r="E16">
        <v>62.589538461538403</v>
      </c>
      <c r="G16">
        <v>13</v>
      </c>
      <c r="H16">
        <v>1.08026039600372</v>
      </c>
      <c r="I16">
        <v>10.6592199000006</v>
      </c>
      <c r="J16">
        <v>59.219999999999899</v>
      </c>
      <c r="K16">
        <v>49.2616923076923</v>
      </c>
      <c r="M16">
        <v>13</v>
      </c>
      <c r="N16">
        <v>0.57854837179183904</v>
      </c>
      <c r="O16">
        <v>10.7327412000013</v>
      </c>
      <c r="P16">
        <v>72.929999999999893</v>
      </c>
      <c r="Q16">
        <v>63.5698461538461</v>
      </c>
    </row>
    <row r="17" spans="1:17" x14ac:dyDescent="0.25">
      <c r="A17">
        <v>14</v>
      </c>
      <c r="B17">
        <v>0.55363684892654397</v>
      </c>
      <c r="C17">
        <v>11.182638800004399</v>
      </c>
      <c r="D17">
        <v>75.06</v>
      </c>
      <c r="E17">
        <v>63.831857142857103</v>
      </c>
      <c r="G17">
        <v>14</v>
      </c>
      <c r="H17">
        <v>1.08478260040283</v>
      </c>
      <c r="I17">
        <v>10.635988399997499</v>
      </c>
      <c r="J17">
        <v>61.629999999999903</v>
      </c>
      <c r="K17">
        <v>50.200999999999901</v>
      </c>
      <c r="M17">
        <v>14</v>
      </c>
      <c r="N17">
        <v>0.58846867084503096</v>
      </c>
      <c r="O17">
        <v>10.582554499997</v>
      </c>
      <c r="P17">
        <v>74.069999999999993</v>
      </c>
      <c r="Q17">
        <v>64.614999999999995</v>
      </c>
    </row>
    <row r="18" spans="1:17" x14ac:dyDescent="0.25">
      <c r="A18">
        <v>15</v>
      </c>
      <c r="B18">
        <v>0.50924861431121804</v>
      </c>
      <c r="C18">
        <v>10.769404399994499</v>
      </c>
      <c r="D18">
        <v>75.55</v>
      </c>
      <c r="E18">
        <v>65.036266666666606</v>
      </c>
      <c r="G18">
        <v>15</v>
      </c>
      <c r="H18">
        <v>1.11838054656982</v>
      </c>
      <c r="I18">
        <v>10.7535301000025</v>
      </c>
      <c r="J18">
        <v>61.05</v>
      </c>
      <c r="K18">
        <v>51.033999999999999</v>
      </c>
      <c r="M18">
        <v>15</v>
      </c>
      <c r="N18">
        <v>0.64180094003677302</v>
      </c>
      <c r="O18">
        <v>10.6632739000051</v>
      </c>
      <c r="P18">
        <v>74.44</v>
      </c>
      <c r="Q18">
        <v>65.614666666666594</v>
      </c>
    </row>
    <row r="19" spans="1:17" x14ac:dyDescent="0.25">
      <c r="A19">
        <v>16</v>
      </c>
      <c r="B19">
        <v>0.50193679332733099</v>
      </c>
      <c r="C19">
        <v>10.912373200000699</v>
      </c>
      <c r="D19">
        <v>76.5</v>
      </c>
      <c r="E19">
        <v>66.173000000000002</v>
      </c>
      <c r="G19">
        <v>16</v>
      </c>
      <c r="H19">
        <v>1.0457246303558301</v>
      </c>
      <c r="I19">
        <v>10.639571699997701</v>
      </c>
      <c r="J19">
        <v>61.72</v>
      </c>
      <c r="K19">
        <v>51.824499999999901</v>
      </c>
      <c r="M19">
        <v>16</v>
      </c>
      <c r="N19">
        <v>0.51816231012344305</v>
      </c>
      <c r="O19">
        <v>10.6590775999939</v>
      </c>
      <c r="P19">
        <v>75.64</v>
      </c>
      <c r="Q19">
        <v>66.564875000000001</v>
      </c>
    </row>
    <row r="20" spans="1:17" x14ac:dyDescent="0.25">
      <c r="A20">
        <v>17</v>
      </c>
      <c r="B20">
        <v>0.44170191884040799</v>
      </c>
      <c r="C20">
        <v>10.865633399997</v>
      </c>
      <c r="D20">
        <v>76.8</v>
      </c>
      <c r="E20">
        <v>67.265764705882304</v>
      </c>
      <c r="G20">
        <v>17</v>
      </c>
      <c r="H20">
        <v>1.0032603740692101</v>
      </c>
      <c r="I20">
        <v>10.6233154999936</v>
      </c>
      <c r="J20">
        <v>64.12</v>
      </c>
      <c r="K20">
        <v>52.5757647058823</v>
      </c>
      <c r="M20">
        <v>17</v>
      </c>
      <c r="N20">
        <v>0.49758309125900202</v>
      </c>
      <c r="O20">
        <v>10.6045976000023</v>
      </c>
      <c r="P20">
        <v>76.5</v>
      </c>
      <c r="Q20">
        <v>67.474000000000004</v>
      </c>
    </row>
    <row r="21" spans="1:17" x14ac:dyDescent="0.25">
      <c r="A21">
        <v>18</v>
      </c>
      <c r="B21">
        <v>0.42728844285011203</v>
      </c>
      <c r="C21">
        <v>10.957751599999</v>
      </c>
      <c r="D21">
        <v>78.180000000000007</v>
      </c>
      <c r="E21">
        <v>68.3322222222222</v>
      </c>
      <c r="G21">
        <v>18</v>
      </c>
      <c r="H21">
        <v>1.00861096382141</v>
      </c>
      <c r="I21">
        <v>10.6283093999954</v>
      </c>
      <c r="J21">
        <v>65.81</v>
      </c>
      <c r="K21">
        <v>53.314222222222199</v>
      </c>
      <c r="M21">
        <v>18</v>
      </c>
      <c r="N21">
        <v>0.46821340918540899</v>
      </c>
      <c r="O21">
        <v>13.5923714999953</v>
      </c>
      <c r="P21">
        <v>77.66</v>
      </c>
      <c r="Q21">
        <v>68.345999999999904</v>
      </c>
    </row>
    <row r="22" spans="1:17" x14ac:dyDescent="0.25">
      <c r="A22">
        <v>19</v>
      </c>
      <c r="B22">
        <v>0.32946938276290799</v>
      </c>
      <c r="C22">
        <v>10.849204300000499</v>
      </c>
      <c r="D22">
        <v>78.59</v>
      </c>
      <c r="E22">
        <v>69.392105263157902</v>
      </c>
      <c r="G22">
        <v>19</v>
      </c>
      <c r="H22">
        <v>0.98663526773452703</v>
      </c>
      <c r="I22">
        <v>10.7414072999963</v>
      </c>
      <c r="J22">
        <v>67.099999999999994</v>
      </c>
      <c r="K22">
        <v>54.023157894736798</v>
      </c>
      <c r="M22">
        <v>19</v>
      </c>
      <c r="N22">
        <v>0.40710669755935602</v>
      </c>
      <c r="O22">
        <v>11.125252999991</v>
      </c>
      <c r="P22">
        <v>79.179999999999893</v>
      </c>
      <c r="Q22">
        <v>69.209684210526305</v>
      </c>
    </row>
    <row r="23" spans="1:17" x14ac:dyDescent="0.25">
      <c r="A23">
        <v>20</v>
      </c>
      <c r="B23">
        <v>0.22079017758369399</v>
      </c>
      <c r="C23">
        <v>10.9768761000013</v>
      </c>
      <c r="D23">
        <v>79.849999999999994</v>
      </c>
      <c r="E23">
        <v>70.461100000000002</v>
      </c>
      <c r="G23">
        <v>20</v>
      </c>
      <c r="H23">
        <v>0.96477878093719405</v>
      </c>
      <c r="I23">
        <v>10.7431309999956</v>
      </c>
      <c r="J23">
        <v>67.789999999999907</v>
      </c>
      <c r="K23">
        <v>54.712499999999999</v>
      </c>
      <c r="M23">
        <v>20</v>
      </c>
      <c r="N23">
        <v>0.37806475162506098</v>
      </c>
      <c r="O23">
        <v>11.3807981000136</v>
      </c>
      <c r="P23">
        <v>79.7</v>
      </c>
      <c r="Q23">
        <v>70.081599999999995</v>
      </c>
    </row>
    <row r="24" spans="1:17" x14ac:dyDescent="0.25">
      <c r="A24" t="s">
        <v>478</v>
      </c>
      <c r="G24" t="s">
        <v>480</v>
      </c>
    </row>
    <row r="25" spans="1:17" x14ac:dyDescent="0.25">
      <c r="A25" t="s">
        <v>476</v>
      </c>
      <c r="G25" t="s">
        <v>476</v>
      </c>
    </row>
    <row r="26" spans="1:17" x14ac:dyDescent="0.25">
      <c r="A26" t="s">
        <v>21</v>
      </c>
      <c r="B26" t="s">
        <v>22</v>
      </c>
      <c r="C26" t="s">
        <v>23</v>
      </c>
      <c r="D26" t="s">
        <v>24</v>
      </c>
      <c r="G26" t="s">
        <v>21</v>
      </c>
      <c r="H26" t="s">
        <v>22</v>
      </c>
      <c r="I26" t="s">
        <v>23</v>
      </c>
      <c r="J26" t="s">
        <v>24</v>
      </c>
    </row>
    <row r="27" spans="1:17" x14ac:dyDescent="0.25">
      <c r="A27">
        <v>1</v>
      </c>
      <c r="B27">
        <v>1.66877269744873</v>
      </c>
      <c r="C27">
        <v>11.5408827999926</v>
      </c>
      <c r="D27">
        <v>39.47</v>
      </c>
      <c r="E27">
        <v>34.1</v>
      </c>
      <c r="G27">
        <v>1</v>
      </c>
      <c r="H27">
        <v>1.42512595653533</v>
      </c>
      <c r="I27">
        <v>11.096398499997999</v>
      </c>
      <c r="J27">
        <v>43.96</v>
      </c>
      <c r="K27">
        <v>31.058</v>
      </c>
    </row>
    <row r="28" spans="1:17" x14ac:dyDescent="0.25">
      <c r="A28">
        <v>2</v>
      </c>
      <c r="B28">
        <v>1.4029349088668801</v>
      </c>
      <c r="C28">
        <v>11.4747496999916</v>
      </c>
      <c r="D28">
        <v>49.26</v>
      </c>
      <c r="E28">
        <v>38.991999999999997</v>
      </c>
      <c r="G28">
        <v>2</v>
      </c>
      <c r="H28">
        <v>1.2564792633056601</v>
      </c>
      <c r="I28">
        <v>10.6858448999992</v>
      </c>
      <c r="J28">
        <v>51.33</v>
      </c>
      <c r="K28">
        <v>39.732999999999997</v>
      </c>
    </row>
    <row r="29" spans="1:17" x14ac:dyDescent="0.25">
      <c r="A29">
        <v>3</v>
      </c>
      <c r="B29">
        <v>1.3626960515975901</v>
      </c>
      <c r="C29">
        <v>11.508988100002099</v>
      </c>
      <c r="D29">
        <v>50.2</v>
      </c>
      <c r="E29">
        <v>43.624666666666599</v>
      </c>
      <c r="G29">
        <v>3</v>
      </c>
      <c r="H29">
        <v>1.13402235507965</v>
      </c>
      <c r="I29">
        <v>10.673408100003099</v>
      </c>
      <c r="J29">
        <v>54.91</v>
      </c>
      <c r="K29">
        <v>45.0846666666666</v>
      </c>
    </row>
    <row r="30" spans="1:17" x14ac:dyDescent="0.25">
      <c r="A30">
        <v>4</v>
      </c>
      <c r="B30">
        <v>1.14845311641693</v>
      </c>
      <c r="C30">
        <v>11.2476163999963</v>
      </c>
      <c r="D30">
        <v>55.389999999999901</v>
      </c>
      <c r="E30">
        <v>46.591500000000003</v>
      </c>
      <c r="G30">
        <v>4</v>
      </c>
      <c r="H30">
        <v>0.99569851160049405</v>
      </c>
      <c r="I30">
        <v>10.819542600002</v>
      </c>
      <c r="J30">
        <v>59.61</v>
      </c>
      <c r="K30">
        <v>48.880499999999998</v>
      </c>
    </row>
    <row r="31" spans="1:17" x14ac:dyDescent="0.25">
      <c r="A31">
        <v>5</v>
      </c>
      <c r="B31">
        <v>1.1143146753311099</v>
      </c>
      <c r="C31">
        <v>11.320973699999699</v>
      </c>
      <c r="D31">
        <v>56.79</v>
      </c>
      <c r="E31">
        <v>48.886400000000002</v>
      </c>
      <c r="G31">
        <v>5</v>
      </c>
      <c r="H31">
        <v>1.0134797096252399</v>
      </c>
      <c r="I31">
        <v>10.831383799988499</v>
      </c>
      <c r="J31">
        <v>61.72</v>
      </c>
      <c r="K31">
        <v>51.674399999999999</v>
      </c>
    </row>
    <row r="32" spans="1:17" x14ac:dyDescent="0.25">
      <c r="A32">
        <v>6</v>
      </c>
      <c r="B32">
        <v>1.06504762172698</v>
      </c>
      <c r="C32">
        <v>11.3314611999958</v>
      </c>
      <c r="D32">
        <v>55.6</v>
      </c>
      <c r="E32">
        <v>50.933333333333302</v>
      </c>
      <c r="G32">
        <v>6</v>
      </c>
      <c r="H32">
        <v>0.84267532825469904</v>
      </c>
      <c r="I32">
        <v>10.696713199998999</v>
      </c>
      <c r="J32">
        <v>61.739999999999903</v>
      </c>
      <c r="K32">
        <v>54.060333333333297</v>
      </c>
    </row>
    <row r="33" spans="1:11" x14ac:dyDescent="0.25">
      <c r="A33">
        <v>7</v>
      </c>
      <c r="B33">
        <v>1.07589960098266</v>
      </c>
      <c r="C33">
        <v>11.2767429999948</v>
      </c>
      <c r="D33">
        <v>59.85</v>
      </c>
      <c r="E33">
        <v>52.271999999999998</v>
      </c>
      <c r="G33">
        <v>7</v>
      </c>
      <c r="H33">
        <v>0.81865316629409701</v>
      </c>
      <c r="I33">
        <v>10.9782558000006</v>
      </c>
      <c r="J33">
        <v>63.72</v>
      </c>
      <c r="K33">
        <v>56.149428571428501</v>
      </c>
    </row>
    <row r="34" spans="1:11" x14ac:dyDescent="0.25">
      <c r="A34">
        <v>8</v>
      </c>
      <c r="B34">
        <v>1.0989730358123699</v>
      </c>
      <c r="C34">
        <v>11.2472414999938</v>
      </c>
      <c r="D34">
        <v>57.989999999999903</v>
      </c>
      <c r="E34">
        <v>53.526249999999997</v>
      </c>
      <c r="G34">
        <v>8</v>
      </c>
      <c r="H34">
        <v>0.72615855932235696</v>
      </c>
      <c r="I34">
        <v>11.173262700001899</v>
      </c>
      <c r="J34">
        <v>66.59</v>
      </c>
      <c r="K34">
        <v>57.984999999999999</v>
      </c>
    </row>
    <row r="35" spans="1:11" x14ac:dyDescent="0.25">
      <c r="A35">
        <v>9</v>
      </c>
      <c r="B35">
        <v>0.98945152759552002</v>
      </c>
      <c r="C35">
        <v>11.3179755000019</v>
      </c>
      <c r="D35">
        <v>62.26</v>
      </c>
      <c r="E35">
        <v>54.632444444444403</v>
      </c>
      <c r="G35">
        <v>9</v>
      </c>
      <c r="H35">
        <v>0.66351217031478804</v>
      </c>
      <c r="I35">
        <v>10.7623660999961</v>
      </c>
      <c r="J35">
        <v>69.52</v>
      </c>
      <c r="K35">
        <v>59.583555555555499</v>
      </c>
    </row>
    <row r="36" spans="1:11" x14ac:dyDescent="0.25">
      <c r="A36">
        <v>10</v>
      </c>
      <c r="B36">
        <v>0.89815306663513095</v>
      </c>
      <c r="C36">
        <v>11.5644083999941</v>
      </c>
      <c r="D36">
        <v>64.900000000000006</v>
      </c>
      <c r="E36">
        <v>55.650599999999997</v>
      </c>
      <c r="G36">
        <v>10</v>
      </c>
      <c r="H36">
        <v>0.64172840118408203</v>
      </c>
      <c r="I36">
        <v>10.7323665000003</v>
      </c>
      <c r="J36">
        <v>72.099999999999994</v>
      </c>
      <c r="K36">
        <v>61.148800000000001</v>
      </c>
    </row>
    <row r="37" spans="1:11" x14ac:dyDescent="0.25">
      <c r="A37">
        <v>11</v>
      </c>
      <c r="B37">
        <v>0.85271704196929898</v>
      </c>
      <c r="C37">
        <v>11.4248829999996</v>
      </c>
      <c r="D37">
        <v>65.22</v>
      </c>
      <c r="E37">
        <v>56.801272727272703</v>
      </c>
      <c r="G37">
        <v>11</v>
      </c>
      <c r="H37">
        <v>0.68753945827484098</v>
      </c>
      <c r="I37">
        <v>10.793055200003399</v>
      </c>
      <c r="J37">
        <v>69.3</v>
      </c>
      <c r="K37">
        <v>62.263818181818102</v>
      </c>
    </row>
    <row r="38" spans="1:11" x14ac:dyDescent="0.25">
      <c r="A38">
        <v>12</v>
      </c>
      <c r="B38">
        <v>0.79930919408798196</v>
      </c>
      <c r="C38">
        <v>11.380297099996801</v>
      </c>
      <c r="D38">
        <v>67.5</v>
      </c>
      <c r="E38">
        <v>57.869499999999903</v>
      </c>
      <c r="G38">
        <v>12</v>
      </c>
      <c r="H38">
        <v>0.62778079509735096</v>
      </c>
      <c r="I38">
        <v>10.7411968999949</v>
      </c>
      <c r="J38">
        <v>72.66</v>
      </c>
      <c r="K38">
        <v>63.325499999999998</v>
      </c>
    </row>
    <row r="39" spans="1:11" x14ac:dyDescent="0.25">
      <c r="A39">
        <v>13</v>
      </c>
      <c r="B39">
        <v>0.83135896921157804</v>
      </c>
      <c r="C39">
        <v>11.361487000001899</v>
      </c>
      <c r="D39">
        <v>67.72</v>
      </c>
      <c r="E39">
        <v>58.828307692307597</v>
      </c>
      <c r="G39">
        <v>13</v>
      </c>
      <c r="H39">
        <v>0.62287956476211503</v>
      </c>
      <c r="I39">
        <v>10.7008799000032</v>
      </c>
      <c r="J39">
        <v>73.45</v>
      </c>
      <c r="K39">
        <v>64.427230769230704</v>
      </c>
    </row>
    <row r="40" spans="1:11" x14ac:dyDescent="0.25">
      <c r="A40">
        <v>14</v>
      </c>
      <c r="B40">
        <v>0.747184038162231</v>
      </c>
      <c r="C40">
        <v>11.281423699998401</v>
      </c>
      <c r="D40">
        <v>69.06</v>
      </c>
      <c r="E40">
        <v>59.718571428571401</v>
      </c>
      <c r="G40">
        <v>14</v>
      </c>
      <c r="H40">
        <v>0.62407392263412398</v>
      </c>
      <c r="I40">
        <v>10.7440247999911</v>
      </c>
      <c r="J40">
        <v>73.900000000000006</v>
      </c>
      <c r="K40">
        <v>65.447000000000003</v>
      </c>
    </row>
    <row r="41" spans="1:11" x14ac:dyDescent="0.25">
      <c r="A41">
        <v>15</v>
      </c>
      <c r="B41">
        <v>0.76596933603286699</v>
      </c>
      <c r="C41">
        <v>11.367267499997901</v>
      </c>
      <c r="D41">
        <v>70.97</v>
      </c>
      <c r="E41">
        <v>60.568800000000003</v>
      </c>
      <c r="G41">
        <v>15</v>
      </c>
      <c r="H41">
        <v>0.62000304460525502</v>
      </c>
      <c r="I41">
        <v>10.721610799999301</v>
      </c>
      <c r="J41">
        <v>75.28</v>
      </c>
      <c r="K41">
        <v>66.385733333333306</v>
      </c>
    </row>
    <row r="42" spans="1:11" x14ac:dyDescent="0.25">
      <c r="A42">
        <v>16</v>
      </c>
      <c r="B42">
        <v>0.69145917892455999</v>
      </c>
      <c r="C42">
        <v>11.2888690999971</v>
      </c>
      <c r="D42">
        <v>72.14</v>
      </c>
      <c r="E42">
        <v>61.394374999999997</v>
      </c>
      <c r="G42">
        <v>16</v>
      </c>
      <c r="H42">
        <v>0.52294605970382602</v>
      </c>
      <c r="I42">
        <v>10.7601138999889</v>
      </c>
      <c r="J42">
        <v>76.48</v>
      </c>
      <c r="K42">
        <v>67.278874999999999</v>
      </c>
    </row>
    <row r="43" spans="1:11" x14ac:dyDescent="0.25">
      <c r="A43">
        <v>17</v>
      </c>
      <c r="B43">
        <v>0.76348757743835405</v>
      </c>
      <c r="C43">
        <v>11.763811199998599</v>
      </c>
      <c r="D43">
        <v>71.77</v>
      </c>
      <c r="E43">
        <v>62.175764705882301</v>
      </c>
      <c r="G43">
        <v>17</v>
      </c>
      <c r="H43">
        <v>0.52287465333938599</v>
      </c>
      <c r="I43">
        <v>10.777589699995501</v>
      </c>
      <c r="J43">
        <v>75.73</v>
      </c>
      <c r="K43">
        <v>68.177058823529407</v>
      </c>
    </row>
    <row r="44" spans="1:11" x14ac:dyDescent="0.25">
      <c r="A44">
        <v>18</v>
      </c>
      <c r="B44">
        <v>0.60273188352584794</v>
      </c>
      <c r="C44">
        <v>11.1159007000096</v>
      </c>
      <c r="D44">
        <v>73.209999999999994</v>
      </c>
      <c r="E44">
        <v>62.926666666666598</v>
      </c>
      <c r="G44">
        <v>18</v>
      </c>
      <c r="H44">
        <v>0.45371112227439803</v>
      </c>
      <c r="I44">
        <v>10.729522399997199</v>
      </c>
      <c r="J44">
        <v>77.959999999999994</v>
      </c>
      <c r="K44">
        <v>69.0217777777777</v>
      </c>
    </row>
    <row r="45" spans="1:11" x14ac:dyDescent="0.25">
      <c r="A45">
        <v>19</v>
      </c>
      <c r="B45">
        <v>0.56790357828140203</v>
      </c>
      <c r="C45">
        <v>10.8838410000025</v>
      </c>
      <c r="D45">
        <v>74.31</v>
      </c>
      <c r="E45">
        <v>63.686315789473603</v>
      </c>
      <c r="G45">
        <v>19</v>
      </c>
      <c r="H45">
        <v>0.378921598196029</v>
      </c>
      <c r="I45">
        <v>10.939330299996</v>
      </c>
      <c r="J45">
        <v>79.28</v>
      </c>
      <c r="K45">
        <v>69.8884210526315</v>
      </c>
    </row>
    <row r="46" spans="1:11" x14ac:dyDescent="0.25">
      <c r="A46">
        <v>20</v>
      </c>
      <c r="B46">
        <v>0.66536676883697499</v>
      </c>
      <c r="C46">
        <v>10.9236290999979</v>
      </c>
      <c r="D46">
        <v>75.72</v>
      </c>
      <c r="E46">
        <v>64.460399999999893</v>
      </c>
      <c r="G46">
        <v>20</v>
      </c>
      <c r="H46">
        <v>0.35433450341224598</v>
      </c>
      <c r="I46">
        <v>10.817687499991701</v>
      </c>
      <c r="J46">
        <v>79.42</v>
      </c>
      <c r="K46">
        <v>70.757400000000004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5CEAA-68F8-4C6F-A28C-2DB27A6C016E}">
  <dimension ref="A2:O48"/>
  <sheetViews>
    <sheetView zoomScale="85" zoomScaleNormal="85" workbookViewId="0">
      <selection activeCell="J52" sqref="J52"/>
    </sheetView>
  </sheetViews>
  <sheetFormatPr defaultRowHeight="15" x14ac:dyDescent="0.25"/>
  <sheetData>
    <row r="2" spans="1:15" x14ac:dyDescent="0.25">
      <c r="A2">
        <v>4500</v>
      </c>
      <c r="G2">
        <v>1024</v>
      </c>
    </row>
    <row r="3" spans="1:15" x14ac:dyDescent="0.25">
      <c r="A3" t="s">
        <v>21</v>
      </c>
      <c r="B3" t="s">
        <v>22</v>
      </c>
      <c r="C3" t="s">
        <v>23</v>
      </c>
      <c r="D3" t="s">
        <v>24</v>
      </c>
      <c r="G3" t="s">
        <v>21</v>
      </c>
      <c r="H3" t="s">
        <v>22</v>
      </c>
      <c r="I3" t="s">
        <v>23</v>
      </c>
      <c r="J3" t="s">
        <v>24</v>
      </c>
      <c r="N3">
        <v>4500</v>
      </c>
      <c r="O3">
        <v>79.52</v>
      </c>
    </row>
    <row r="4" spans="1:15" x14ac:dyDescent="0.25">
      <c r="A4">
        <v>1</v>
      </c>
      <c r="B4">
        <v>1.64694595336914</v>
      </c>
      <c r="C4">
        <v>11.2006158000003</v>
      </c>
      <c r="D4">
        <v>40.67</v>
      </c>
      <c r="E4">
        <v>27.523999999999901</v>
      </c>
      <c r="G4">
        <v>1</v>
      </c>
      <c r="H4">
        <v>1.28458499908447</v>
      </c>
      <c r="I4">
        <v>12.429286200000201</v>
      </c>
      <c r="J4">
        <v>51.64</v>
      </c>
      <c r="K4">
        <v>40.488</v>
      </c>
      <c r="N4">
        <v>2056</v>
      </c>
      <c r="O4">
        <v>81.75</v>
      </c>
    </row>
    <row r="5" spans="1:15" x14ac:dyDescent="0.25">
      <c r="A5">
        <v>2</v>
      </c>
      <c r="B5">
        <v>1.40490114688873</v>
      </c>
      <c r="C5">
        <v>11.062122299990699</v>
      </c>
      <c r="D5">
        <v>50</v>
      </c>
      <c r="E5">
        <v>36.340000000000003</v>
      </c>
      <c r="G5">
        <v>2</v>
      </c>
      <c r="H5">
        <v>1.1142344474792401</v>
      </c>
      <c r="I5">
        <v>12.3722748</v>
      </c>
      <c r="J5">
        <v>61.309999999999903</v>
      </c>
      <c r="K5">
        <v>48.777000000000001</v>
      </c>
      <c r="N5">
        <v>1024</v>
      </c>
      <c r="O5">
        <v>83.39</v>
      </c>
    </row>
    <row r="6" spans="1:15" x14ac:dyDescent="0.25">
      <c r="A6">
        <v>3</v>
      </c>
      <c r="B6">
        <v>1.2372181415557799</v>
      </c>
      <c r="C6">
        <v>11.101878800007301</v>
      </c>
      <c r="D6">
        <v>54.01</v>
      </c>
      <c r="E6">
        <v>41.625999999999998</v>
      </c>
      <c r="G6">
        <v>3</v>
      </c>
      <c r="H6">
        <v>1.0042756795883101</v>
      </c>
      <c r="I6">
        <v>12.4270795000047</v>
      </c>
      <c r="J6">
        <v>64.84</v>
      </c>
      <c r="K6">
        <v>53.838666666666597</v>
      </c>
      <c r="N6">
        <v>512</v>
      </c>
      <c r="O6">
        <v>82.03</v>
      </c>
    </row>
    <row r="7" spans="1:15" x14ac:dyDescent="0.25">
      <c r="A7">
        <v>4</v>
      </c>
      <c r="B7">
        <v>1.1296693086624101</v>
      </c>
      <c r="C7">
        <v>11.0763671000022</v>
      </c>
      <c r="D7">
        <v>58.599999999999902</v>
      </c>
      <c r="E7">
        <v>45.5015</v>
      </c>
      <c r="G7">
        <v>4</v>
      </c>
      <c r="H7">
        <v>0.98509871959686202</v>
      </c>
      <c r="I7">
        <v>12.3816109999897</v>
      </c>
      <c r="J7">
        <v>65.819999999999993</v>
      </c>
      <c r="K7">
        <v>57.034999999999997</v>
      </c>
    </row>
    <row r="8" spans="1:15" x14ac:dyDescent="0.25">
      <c r="A8">
        <v>5</v>
      </c>
      <c r="B8">
        <v>0.99384546279907204</v>
      </c>
      <c r="C8">
        <v>10.9425714000099</v>
      </c>
      <c r="D8">
        <v>60.44</v>
      </c>
      <c r="E8">
        <v>48.578400000000002</v>
      </c>
      <c r="G8">
        <v>5</v>
      </c>
      <c r="H8">
        <v>0.75870227813720703</v>
      </c>
      <c r="I8">
        <v>12.3313013000006</v>
      </c>
      <c r="J8">
        <v>67.869999999999905</v>
      </c>
      <c r="K8">
        <v>59.345199999999998</v>
      </c>
    </row>
    <row r="9" spans="1:15" x14ac:dyDescent="0.25">
      <c r="A9">
        <v>6</v>
      </c>
      <c r="B9">
        <v>0.96681165695190396</v>
      </c>
      <c r="C9">
        <v>11.0954844999942</v>
      </c>
      <c r="D9">
        <v>60.16</v>
      </c>
      <c r="E9">
        <v>50.9033333333333</v>
      </c>
      <c r="G9">
        <v>6</v>
      </c>
      <c r="H9">
        <v>0.81123113632202104</v>
      </c>
      <c r="I9">
        <v>12.217194800003099</v>
      </c>
      <c r="J9">
        <v>68.92</v>
      </c>
      <c r="K9">
        <v>61.216666666666598</v>
      </c>
    </row>
    <row r="10" spans="1:15" x14ac:dyDescent="0.25">
      <c r="A10">
        <v>7</v>
      </c>
      <c r="B10">
        <v>0.878620564937591</v>
      </c>
      <c r="C10">
        <v>11.088876000008799</v>
      </c>
      <c r="D10">
        <v>61.82</v>
      </c>
      <c r="E10">
        <v>53.083428571428499</v>
      </c>
      <c r="G10">
        <v>7</v>
      </c>
      <c r="H10">
        <v>0.80163240432739202</v>
      </c>
      <c r="I10">
        <v>12.372702100008601</v>
      </c>
      <c r="J10">
        <v>71.97</v>
      </c>
      <c r="K10">
        <v>62.805714285714203</v>
      </c>
    </row>
    <row r="11" spans="1:15" x14ac:dyDescent="0.25">
      <c r="A11">
        <v>8</v>
      </c>
      <c r="B11">
        <v>0.87330037355422896</v>
      </c>
      <c r="C11">
        <v>11.0148037999897</v>
      </c>
      <c r="D11">
        <v>65.59</v>
      </c>
      <c r="E11">
        <v>54.930500000000002</v>
      </c>
      <c r="G11">
        <v>8</v>
      </c>
      <c r="H11">
        <v>0.81090140342712402</v>
      </c>
      <c r="I11">
        <v>12.3300248000014</v>
      </c>
      <c r="J11">
        <v>72.959999999999994</v>
      </c>
      <c r="K11">
        <v>64.177999999999997</v>
      </c>
    </row>
    <row r="12" spans="1:15" x14ac:dyDescent="0.25">
      <c r="A12">
        <v>9</v>
      </c>
      <c r="B12">
        <v>0.68009048700332597</v>
      </c>
      <c r="C12">
        <v>11.050352999998699</v>
      </c>
      <c r="D12">
        <v>66.7</v>
      </c>
      <c r="E12">
        <v>56.7488888888888</v>
      </c>
      <c r="G12">
        <v>9</v>
      </c>
      <c r="H12">
        <v>0.79286825656890803</v>
      </c>
      <c r="I12">
        <v>12.3297831999952</v>
      </c>
      <c r="J12">
        <v>72.619999999999905</v>
      </c>
      <c r="K12">
        <v>65.4155555555555</v>
      </c>
    </row>
    <row r="13" spans="1:15" x14ac:dyDescent="0.25">
      <c r="A13">
        <v>10</v>
      </c>
      <c r="B13">
        <v>0.59428435564041104</v>
      </c>
      <c r="C13">
        <v>11.0999220999947</v>
      </c>
      <c r="D13">
        <v>70.48</v>
      </c>
      <c r="E13">
        <v>58.384599999999999</v>
      </c>
      <c r="G13">
        <v>10</v>
      </c>
      <c r="H13">
        <v>0.79259860515594405</v>
      </c>
      <c r="I13">
        <v>12.385292999999299</v>
      </c>
      <c r="J13">
        <v>73.17</v>
      </c>
      <c r="K13">
        <v>66.505399999999995</v>
      </c>
    </row>
    <row r="14" spans="1:15" x14ac:dyDescent="0.25">
      <c r="A14">
        <v>11</v>
      </c>
      <c r="B14">
        <v>0.62459605932235696</v>
      </c>
      <c r="C14">
        <v>10.997953099998901</v>
      </c>
      <c r="D14">
        <v>70.72</v>
      </c>
      <c r="E14">
        <v>59.981090909090902</v>
      </c>
      <c r="G14">
        <v>11</v>
      </c>
      <c r="H14">
        <v>0.73544079065322798</v>
      </c>
      <c r="I14">
        <v>12.2248742999945</v>
      </c>
      <c r="J14">
        <v>73.819999999999993</v>
      </c>
      <c r="K14">
        <v>67.410363636363599</v>
      </c>
    </row>
    <row r="15" spans="1:15" x14ac:dyDescent="0.25">
      <c r="A15">
        <v>12</v>
      </c>
      <c r="B15">
        <v>0.59619587659835804</v>
      </c>
      <c r="C15">
        <v>10.797066400002199</v>
      </c>
      <c r="D15">
        <v>71.37</v>
      </c>
      <c r="E15">
        <v>61.445666666666597</v>
      </c>
      <c r="G15">
        <v>12</v>
      </c>
      <c r="H15">
        <v>0.65997517108917203</v>
      </c>
      <c r="I15">
        <v>12.334949900003201</v>
      </c>
      <c r="J15">
        <v>74.819999999999993</v>
      </c>
      <c r="K15">
        <v>68.289500000000004</v>
      </c>
    </row>
    <row r="16" spans="1:15" x14ac:dyDescent="0.25">
      <c r="A16">
        <v>13</v>
      </c>
      <c r="B16">
        <v>0.58161574602126997</v>
      </c>
      <c r="C16">
        <v>10.991049099990001</v>
      </c>
      <c r="D16">
        <v>72.09</v>
      </c>
      <c r="E16">
        <v>62.747230769230697</v>
      </c>
      <c r="G16">
        <v>13</v>
      </c>
      <c r="H16">
        <v>0.65586405992507901</v>
      </c>
      <c r="I16">
        <v>12.264073999991499</v>
      </c>
      <c r="J16">
        <v>75.48</v>
      </c>
      <c r="K16">
        <v>69.090923076923005</v>
      </c>
    </row>
    <row r="17" spans="1:11" x14ac:dyDescent="0.25">
      <c r="A17">
        <v>14</v>
      </c>
      <c r="B17">
        <v>0.59362971782684304</v>
      </c>
      <c r="C17">
        <v>10.850204900008899</v>
      </c>
      <c r="D17">
        <v>74</v>
      </c>
      <c r="E17">
        <v>63.875142857142798</v>
      </c>
      <c r="G17">
        <v>14</v>
      </c>
      <c r="H17">
        <v>0.62447977066039995</v>
      </c>
      <c r="I17">
        <v>12.240937299997301</v>
      </c>
      <c r="J17">
        <v>75.63</v>
      </c>
      <c r="K17">
        <v>69.850714285714204</v>
      </c>
    </row>
    <row r="18" spans="1:11" x14ac:dyDescent="0.25">
      <c r="A18">
        <v>15</v>
      </c>
      <c r="B18">
        <v>0.50925850868225098</v>
      </c>
      <c r="C18">
        <v>10.9132090000057</v>
      </c>
      <c r="D18">
        <v>74.8</v>
      </c>
      <c r="E18">
        <v>65.0266666666666</v>
      </c>
      <c r="G18">
        <v>15</v>
      </c>
      <c r="H18">
        <v>0.66470450162887496</v>
      </c>
      <c r="I18">
        <v>12.2620418000005</v>
      </c>
      <c r="J18">
        <v>76.52</v>
      </c>
      <c r="K18">
        <v>70.572533333333297</v>
      </c>
    </row>
    <row r="19" spans="1:11" x14ac:dyDescent="0.25">
      <c r="A19">
        <v>16</v>
      </c>
      <c r="B19">
        <v>0.48301306366920399</v>
      </c>
      <c r="C19">
        <v>11.0708734999934</v>
      </c>
      <c r="D19">
        <v>75.75</v>
      </c>
      <c r="E19">
        <v>66.140124999999998</v>
      </c>
      <c r="G19">
        <v>16</v>
      </c>
      <c r="H19">
        <v>0.59905248880386297</v>
      </c>
      <c r="I19">
        <v>12.465024499993801</v>
      </c>
      <c r="J19">
        <v>77.649999999999906</v>
      </c>
      <c r="K19">
        <v>71.276249999999905</v>
      </c>
    </row>
    <row r="20" spans="1:11" x14ac:dyDescent="0.25">
      <c r="A20">
        <v>17</v>
      </c>
      <c r="B20">
        <v>0.42721095681190402</v>
      </c>
      <c r="C20">
        <v>11.059396800003</v>
      </c>
      <c r="D20">
        <v>76.709999999999994</v>
      </c>
      <c r="E20">
        <v>67.188000000000002</v>
      </c>
      <c r="G20">
        <v>17</v>
      </c>
      <c r="H20">
        <v>0.51003146171569802</v>
      </c>
      <c r="I20">
        <v>12.3391218000033</v>
      </c>
      <c r="J20">
        <v>79.489999999999995</v>
      </c>
      <c r="K20">
        <v>71.998941176470595</v>
      </c>
    </row>
    <row r="21" spans="1:11" x14ac:dyDescent="0.25">
      <c r="A21">
        <v>18</v>
      </c>
      <c r="B21">
        <v>0.36856257915496798</v>
      </c>
      <c r="C21">
        <v>10.9867281000042</v>
      </c>
      <c r="D21">
        <v>77.38</v>
      </c>
      <c r="E21">
        <v>68.202666666666602</v>
      </c>
      <c r="G21">
        <v>18</v>
      </c>
      <c r="H21">
        <v>0.40530052781105003</v>
      </c>
      <c r="I21">
        <v>12.391281200005301</v>
      </c>
      <c r="J21">
        <v>79.34</v>
      </c>
      <c r="K21">
        <v>72.764555555555503</v>
      </c>
    </row>
    <row r="22" spans="1:11" x14ac:dyDescent="0.25">
      <c r="A22">
        <v>19</v>
      </c>
      <c r="B22">
        <v>0.36091968417167603</v>
      </c>
      <c r="C22">
        <v>11.2912863999954</v>
      </c>
      <c r="D22">
        <v>78.83</v>
      </c>
      <c r="E22">
        <v>69.234631578947301</v>
      </c>
      <c r="G22">
        <v>19</v>
      </c>
      <c r="H22">
        <v>0.36388650536537098</v>
      </c>
      <c r="I22">
        <v>12.421435700001799</v>
      </c>
      <c r="J22">
        <v>81.459999999999994</v>
      </c>
      <c r="K22">
        <v>73.607157894736801</v>
      </c>
    </row>
    <row r="23" spans="1:11" x14ac:dyDescent="0.25">
      <c r="A23">
        <v>20</v>
      </c>
      <c r="B23">
        <v>0.32590788602828902</v>
      </c>
      <c r="C23">
        <v>11.508215900001201</v>
      </c>
      <c r="D23">
        <v>79.52</v>
      </c>
      <c r="E23">
        <v>70.289900000000003</v>
      </c>
      <c r="G23">
        <v>20</v>
      </c>
      <c r="H23">
        <v>0.21788474917411799</v>
      </c>
      <c r="I23">
        <v>12.2734855000016</v>
      </c>
      <c r="J23">
        <v>83.39</v>
      </c>
      <c r="K23">
        <v>74.567899999999995</v>
      </c>
    </row>
    <row r="24" spans="1:11" x14ac:dyDescent="0.25">
      <c r="C24">
        <f>AVERAGE(C4:C23)</f>
        <v>11.059948899999968</v>
      </c>
    </row>
    <row r="26" spans="1:11" x14ac:dyDescent="0.25">
      <c r="A26">
        <v>2056</v>
      </c>
      <c r="G26">
        <v>512</v>
      </c>
    </row>
    <row r="27" spans="1:11" x14ac:dyDescent="0.25">
      <c r="A27" t="s">
        <v>21</v>
      </c>
      <c r="B27" t="s">
        <v>22</v>
      </c>
      <c r="C27" t="s">
        <v>23</v>
      </c>
      <c r="D27" t="s">
        <v>24</v>
      </c>
      <c r="G27" t="s">
        <v>21</v>
      </c>
      <c r="H27" t="s">
        <v>22</v>
      </c>
      <c r="I27" t="s">
        <v>23</v>
      </c>
      <c r="J27" t="s">
        <v>24</v>
      </c>
    </row>
    <row r="28" spans="1:11" x14ac:dyDescent="0.25">
      <c r="A28">
        <v>1</v>
      </c>
      <c r="B28">
        <v>1.4437711238861</v>
      </c>
      <c r="C28">
        <v>11.1863234999909</v>
      </c>
      <c r="D28">
        <v>45.6</v>
      </c>
      <c r="E28">
        <v>35.844000000000001</v>
      </c>
      <c r="G28">
        <v>1</v>
      </c>
      <c r="H28">
        <v>1.3573789596557599</v>
      </c>
      <c r="I28">
        <v>16.634571700007601</v>
      </c>
      <c r="J28">
        <v>51.58</v>
      </c>
      <c r="K28">
        <v>43.968000000000004</v>
      </c>
    </row>
    <row r="29" spans="1:11" x14ac:dyDescent="0.25">
      <c r="A29">
        <v>2</v>
      </c>
      <c r="B29">
        <v>1.1730053424835201</v>
      </c>
      <c r="C29">
        <v>10.953309999997099</v>
      </c>
      <c r="D29">
        <v>56.489999999999903</v>
      </c>
      <c r="E29">
        <v>43.884</v>
      </c>
      <c r="G29">
        <v>2</v>
      </c>
      <c r="H29">
        <v>1.01502513885498</v>
      </c>
      <c r="I29">
        <v>16.618809799998399</v>
      </c>
      <c r="J29">
        <v>61.51</v>
      </c>
      <c r="K29">
        <v>50.997999999999998</v>
      </c>
    </row>
    <row r="30" spans="1:11" x14ac:dyDescent="0.25">
      <c r="A30">
        <v>3</v>
      </c>
      <c r="B30">
        <v>1.06408584117889</v>
      </c>
      <c r="C30">
        <v>10.776559299993</v>
      </c>
      <c r="D30">
        <v>60.029999999999902</v>
      </c>
      <c r="E30">
        <v>49.248666666666601</v>
      </c>
      <c r="G30">
        <v>3</v>
      </c>
      <c r="H30">
        <v>0.92494237422943104</v>
      </c>
      <c r="I30">
        <v>16.820981500000901</v>
      </c>
      <c r="J30">
        <v>64.66</v>
      </c>
      <c r="K30">
        <v>55.322666666666599</v>
      </c>
    </row>
    <row r="31" spans="1:11" x14ac:dyDescent="0.25">
      <c r="A31">
        <v>4</v>
      </c>
      <c r="B31">
        <v>0.99944770336151101</v>
      </c>
      <c r="C31">
        <v>10.6257456000021</v>
      </c>
      <c r="D31">
        <v>64.55</v>
      </c>
      <c r="E31">
        <v>53.027000000000001</v>
      </c>
      <c r="G31">
        <v>4</v>
      </c>
      <c r="H31">
        <v>0.97360765933990401</v>
      </c>
      <c r="I31">
        <v>16.653329799999401</v>
      </c>
      <c r="J31">
        <v>67.64</v>
      </c>
      <c r="K31">
        <v>58.111499999999999</v>
      </c>
    </row>
    <row r="32" spans="1:11" x14ac:dyDescent="0.25">
      <c r="A32">
        <v>5</v>
      </c>
      <c r="B32">
        <v>0.86526387929916304</v>
      </c>
      <c r="C32">
        <v>10.626102799986199</v>
      </c>
      <c r="D32">
        <v>65.34</v>
      </c>
      <c r="E32">
        <v>55.830800000000004</v>
      </c>
      <c r="G32">
        <v>5</v>
      </c>
      <c r="H32">
        <v>1.0188246965408301</v>
      </c>
      <c r="I32">
        <v>16.4520216000091</v>
      </c>
      <c r="J32">
        <v>66.42</v>
      </c>
      <c r="K32">
        <v>60.0855999999999</v>
      </c>
    </row>
    <row r="33" spans="1:11" x14ac:dyDescent="0.25">
      <c r="A33">
        <v>6</v>
      </c>
      <c r="B33">
        <v>0.87827503681182795</v>
      </c>
      <c r="C33">
        <v>10.843321399996</v>
      </c>
      <c r="D33">
        <v>66.290000000000006</v>
      </c>
      <c r="E33">
        <v>57.980333333333299</v>
      </c>
      <c r="G33">
        <v>6</v>
      </c>
      <c r="H33">
        <v>0.87516486644744795</v>
      </c>
      <c r="I33">
        <v>16.3816378999908</v>
      </c>
      <c r="J33">
        <v>65.22</v>
      </c>
      <c r="K33">
        <v>61.363</v>
      </c>
    </row>
    <row r="34" spans="1:11" x14ac:dyDescent="0.25">
      <c r="A34">
        <v>7</v>
      </c>
      <c r="B34">
        <v>0.826338231563568</v>
      </c>
      <c r="C34">
        <v>10.7679339000023</v>
      </c>
      <c r="D34">
        <v>70.28</v>
      </c>
      <c r="E34">
        <v>59.763428571428499</v>
      </c>
      <c r="G34">
        <v>7</v>
      </c>
      <c r="H34">
        <v>0.93395233154296797</v>
      </c>
      <c r="I34">
        <v>16.8124954999948</v>
      </c>
      <c r="J34">
        <v>67.88</v>
      </c>
      <c r="K34">
        <v>62.4957142857142</v>
      </c>
    </row>
    <row r="35" spans="1:11" x14ac:dyDescent="0.25">
      <c r="A35">
        <v>8</v>
      </c>
      <c r="B35">
        <v>0.69294470548629705</v>
      </c>
      <c r="C35">
        <v>10.8563889999932</v>
      </c>
      <c r="D35">
        <v>72.19</v>
      </c>
      <c r="E35">
        <v>61.552250000000001</v>
      </c>
      <c r="G35">
        <v>8</v>
      </c>
      <c r="H35">
        <v>1.0896148681640601</v>
      </c>
      <c r="I35">
        <v>17.845034099998799</v>
      </c>
      <c r="J35">
        <v>66.180000000000007</v>
      </c>
      <c r="K35">
        <v>63.409749999999903</v>
      </c>
    </row>
    <row r="36" spans="1:11" x14ac:dyDescent="0.25">
      <c r="A36">
        <v>9</v>
      </c>
      <c r="B36">
        <v>0.74283188581466597</v>
      </c>
      <c r="C36">
        <v>10.705194299996901</v>
      </c>
      <c r="D36">
        <v>72.67</v>
      </c>
      <c r="E36">
        <v>63.157777777777703</v>
      </c>
      <c r="G36">
        <v>9</v>
      </c>
      <c r="H36">
        <v>0.96059429645538297</v>
      </c>
      <c r="I36">
        <v>16.942467799992301</v>
      </c>
      <c r="J36">
        <v>69.19</v>
      </c>
      <c r="K36">
        <v>64.136666666666599</v>
      </c>
    </row>
    <row r="37" spans="1:11" x14ac:dyDescent="0.25">
      <c r="A37">
        <v>10</v>
      </c>
      <c r="B37">
        <v>0.75051379203796298</v>
      </c>
      <c r="C37">
        <v>10.6148622999899</v>
      </c>
      <c r="D37">
        <v>73.069999999999993</v>
      </c>
      <c r="E37">
        <v>64.565600000000003</v>
      </c>
      <c r="G37">
        <v>10</v>
      </c>
      <c r="H37">
        <v>0.81241065263748102</v>
      </c>
      <c r="I37">
        <v>16.6382644999976</v>
      </c>
      <c r="J37">
        <v>70.009999999999906</v>
      </c>
      <c r="K37">
        <v>64.870199999999997</v>
      </c>
    </row>
    <row r="38" spans="1:11" x14ac:dyDescent="0.25">
      <c r="A38">
        <v>11</v>
      </c>
      <c r="B38">
        <v>0.61998254060745195</v>
      </c>
      <c r="C38">
        <v>10.5952197000005</v>
      </c>
      <c r="D38">
        <v>74.05</v>
      </c>
      <c r="E38">
        <v>65.806727272727201</v>
      </c>
      <c r="G38">
        <v>11</v>
      </c>
      <c r="H38">
        <v>0.84631657600402799</v>
      </c>
      <c r="I38">
        <v>16.486180599997098</v>
      </c>
      <c r="J38">
        <v>68.37</v>
      </c>
      <c r="K38">
        <v>65.468909090909094</v>
      </c>
    </row>
    <row r="39" spans="1:11" x14ac:dyDescent="0.25">
      <c r="A39">
        <v>12</v>
      </c>
      <c r="B39">
        <v>0.55894565582275302</v>
      </c>
      <c r="C39">
        <v>10.785359399989799</v>
      </c>
      <c r="D39">
        <v>74.739999999999995</v>
      </c>
      <c r="E39">
        <v>66.991</v>
      </c>
      <c r="G39">
        <v>12</v>
      </c>
      <c r="H39">
        <v>0.892789006233215</v>
      </c>
      <c r="I39">
        <v>16.3647301000019</v>
      </c>
      <c r="J39">
        <v>70.97</v>
      </c>
      <c r="K39">
        <v>66.005166666666597</v>
      </c>
    </row>
    <row r="40" spans="1:11" x14ac:dyDescent="0.25">
      <c r="A40">
        <v>13</v>
      </c>
      <c r="B40">
        <v>0.58108901977538996</v>
      </c>
      <c r="C40">
        <v>10.7291783999971</v>
      </c>
      <c r="D40">
        <v>76.759999999999906</v>
      </c>
      <c r="E40">
        <v>68.037076923076896</v>
      </c>
      <c r="G40">
        <v>13</v>
      </c>
      <c r="H40">
        <v>0.81134712696075395</v>
      </c>
      <c r="I40">
        <v>16.484925100012301</v>
      </c>
      <c r="J40">
        <v>71.53</v>
      </c>
      <c r="K40">
        <v>66.588769230769202</v>
      </c>
    </row>
    <row r="41" spans="1:11" x14ac:dyDescent="0.25">
      <c r="A41">
        <v>14</v>
      </c>
      <c r="B41">
        <v>0.557084500789642</v>
      </c>
      <c r="C41">
        <v>10.8422458999993</v>
      </c>
      <c r="D41">
        <v>76.02</v>
      </c>
      <c r="E41">
        <v>69.049714285714202</v>
      </c>
      <c r="G41">
        <v>14</v>
      </c>
      <c r="H41">
        <v>0.82304090261459295</v>
      </c>
      <c r="I41">
        <v>16.671462400001399</v>
      </c>
      <c r="J41">
        <v>72.41</v>
      </c>
      <c r="K41">
        <v>67.087428571428504</v>
      </c>
    </row>
    <row r="42" spans="1:11" x14ac:dyDescent="0.25">
      <c r="A42">
        <v>15</v>
      </c>
      <c r="B42">
        <v>0.51296836137771595</v>
      </c>
      <c r="C42">
        <v>10.741510099993301</v>
      </c>
      <c r="D42">
        <v>77.98</v>
      </c>
      <c r="E42">
        <v>70.001866666666601</v>
      </c>
      <c r="G42">
        <v>15</v>
      </c>
      <c r="H42">
        <v>0.75861376523971502</v>
      </c>
      <c r="I42">
        <v>16.408522900004701</v>
      </c>
      <c r="J42">
        <v>72.95</v>
      </c>
      <c r="K42">
        <v>67.627200000000002</v>
      </c>
    </row>
    <row r="43" spans="1:11" x14ac:dyDescent="0.25">
      <c r="A43">
        <v>16</v>
      </c>
      <c r="B43">
        <v>0.455608040094375</v>
      </c>
      <c r="C43">
        <v>10.762456700002</v>
      </c>
      <c r="D43">
        <v>78.53</v>
      </c>
      <c r="E43">
        <v>70.960999999999999</v>
      </c>
      <c r="G43">
        <v>16</v>
      </c>
      <c r="H43">
        <v>0.61768180131912198</v>
      </c>
      <c r="I43">
        <v>16.291899800009499</v>
      </c>
      <c r="J43">
        <v>73.37</v>
      </c>
      <c r="K43">
        <v>68.166624999999996</v>
      </c>
    </row>
    <row r="44" spans="1:11" x14ac:dyDescent="0.25">
      <c r="A44">
        <v>17</v>
      </c>
      <c r="B44">
        <v>0.36361747980117798</v>
      </c>
      <c r="C44">
        <v>10.852178799992499</v>
      </c>
      <c r="D44">
        <v>79.19</v>
      </c>
      <c r="E44">
        <v>71.911882352941106</v>
      </c>
      <c r="G44">
        <v>17</v>
      </c>
      <c r="H44">
        <v>0.76084005832672097</v>
      </c>
      <c r="I44">
        <v>16.399747700008401</v>
      </c>
      <c r="J44">
        <v>75.69</v>
      </c>
      <c r="K44">
        <v>68.715529411764706</v>
      </c>
    </row>
    <row r="45" spans="1:11" x14ac:dyDescent="0.25">
      <c r="A45">
        <v>18</v>
      </c>
      <c r="B45">
        <v>0.35562875866889898</v>
      </c>
      <c r="C45">
        <v>10.6275549999991</v>
      </c>
      <c r="D45">
        <v>80.44</v>
      </c>
      <c r="E45">
        <v>72.869222222222206</v>
      </c>
      <c r="G45">
        <v>18</v>
      </c>
      <c r="H45">
        <v>0.59072011709213201</v>
      </c>
      <c r="I45">
        <v>16.390850299998402</v>
      </c>
      <c r="J45">
        <v>77.09</v>
      </c>
      <c r="K45">
        <v>69.313999999999993</v>
      </c>
    </row>
    <row r="46" spans="1:11" x14ac:dyDescent="0.25">
      <c r="A46">
        <v>19</v>
      </c>
      <c r="B46">
        <v>0.26374927163124001</v>
      </c>
      <c r="C46">
        <v>10.8078412000031</v>
      </c>
      <c r="D46">
        <v>81.55</v>
      </c>
      <c r="E46">
        <v>73.875473684210505</v>
      </c>
      <c r="G46">
        <v>19</v>
      </c>
      <c r="H46">
        <v>0.56783926486968905</v>
      </c>
      <c r="I46">
        <v>16.655846000008701</v>
      </c>
      <c r="J46">
        <v>79.44</v>
      </c>
      <c r="K46">
        <v>70.016947368421</v>
      </c>
    </row>
    <row r="47" spans="1:11" x14ac:dyDescent="0.25">
      <c r="A47">
        <v>20</v>
      </c>
      <c r="B47">
        <v>0.17368544638156799</v>
      </c>
      <c r="C47">
        <v>10.626604600009101</v>
      </c>
      <c r="D47">
        <v>81.75</v>
      </c>
      <c r="E47">
        <v>74.928399999999996</v>
      </c>
      <c r="G47">
        <v>20</v>
      </c>
      <c r="H47">
        <v>0.29644960165023798</v>
      </c>
      <c r="I47">
        <v>16.238114199994001</v>
      </c>
      <c r="J47">
        <v>82.03</v>
      </c>
      <c r="K47">
        <v>70.890199999999993</v>
      </c>
    </row>
    <row r="48" spans="1:11" x14ac:dyDescent="0.25">
      <c r="C48">
        <f>AVERAGE(C28:C47)</f>
        <v>10.766294594996669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5EDB-C7B6-47ED-BC5C-32F84CD346A4}">
  <dimension ref="A1:K118"/>
  <sheetViews>
    <sheetView topLeftCell="A61" zoomScale="85" zoomScaleNormal="85" workbookViewId="0">
      <selection activeCell="G78" sqref="G78"/>
    </sheetView>
  </sheetViews>
  <sheetFormatPr defaultRowHeight="15" x14ac:dyDescent="0.25"/>
  <sheetData>
    <row r="1" spans="1:11" x14ac:dyDescent="0.25">
      <c r="A1" t="s">
        <v>488</v>
      </c>
      <c r="G1" t="s">
        <v>491</v>
      </c>
    </row>
    <row r="2" spans="1:11" x14ac:dyDescent="0.25">
      <c r="A2" t="s">
        <v>21</v>
      </c>
      <c r="B2" t="s">
        <v>22</v>
      </c>
      <c r="C2" t="s">
        <v>23</v>
      </c>
      <c r="D2" t="s">
        <v>24</v>
      </c>
      <c r="G2" t="s">
        <v>21</v>
      </c>
      <c r="H2" t="s">
        <v>22</v>
      </c>
      <c r="I2" t="s">
        <v>23</v>
      </c>
      <c r="J2" t="s">
        <v>24</v>
      </c>
    </row>
    <row r="3" spans="1:11" x14ac:dyDescent="0.25">
      <c r="A3">
        <v>1</v>
      </c>
      <c r="B3">
        <v>1.3187334537506099</v>
      </c>
      <c r="C3">
        <v>12.8916308000043</v>
      </c>
      <c r="D3">
        <v>50.51</v>
      </c>
      <c r="E3">
        <v>39.612000000000002</v>
      </c>
      <c r="G3">
        <v>1</v>
      </c>
      <c r="H3">
        <v>1.44579029083251</v>
      </c>
      <c r="I3">
        <v>12.5803240999957</v>
      </c>
      <c r="J3">
        <v>46.96</v>
      </c>
      <c r="K3">
        <v>32.21</v>
      </c>
    </row>
    <row r="4" spans="1:11" x14ac:dyDescent="0.25">
      <c r="A4">
        <v>2</v>
      </c>
      <c r="B4">
        <v>1.11319267749786</v>
      </c>
      <c r="C4">
        <v>12.1687746999959</v>
      </c>
      <c r="D4">
        <v>60.099999999999902</v>
      </c>
      <c r="E4">
        <v>48.314</v>
      </c>
      <c r="G4">
        <v>2</v>
      </c>
      <c r="H4">
        <v>1.15867388248443</v>
      </c>
      <c r="I4">
        <v>11.899069499995599</v>
      </c>
      <c r="J4">
        <v>55.74</v>
      </c>
      <c r="K4">
        <v>42.533999999999999</v>
      </c>
    </row>
    <row r="5" spans="1:11" x14ac:dyDescent="0.25">
      <c r="A5">
        <v>3</v>
      </c>
      <c r="B5">
        <v>0.99137264490127497</v>
      </c>
      <c r="C5">
        <v>11.9339239999972</v>
      </c>
      <c r="D5">
        <v>65.2</v>
      </c>
      <c r="E5">
        <v>53.585333333333303</v>
      </c>
      <c r="G5">
        <v>3</v>
      </c>
      <c r="H5">
        <v>1.14453029632568</v>
      </c>
      <c r="I5">
        <v>11.7421087000111</v>
      </c>
      <c r="J5">
        <v>60.47</v>
      </c>
      <c r="K5">
        <v>48.43</v>
      </c>
    </row>
    <row r="6" spans="1:11" x14ac:dyDescent="0.25">
      <c r="A6">
        <v>4</v>
      </c>
      <c r="B6">
        <v>0.88667511940002397</v>
      </c>
      <c r="C6">
        <v>11.9880575999995</v>
      </c>
      <c r="D6">
        <v>67.569999999999993</v>
      </c>
      <c r="E6">
        <v>57.250500000000002</v>
      </c>
      <c r="G6">
        <v>4</v>
      </c>
      <c r="H6">
        <v>0.91210526227951005</v>
      </c>
      <c r="I6">
        <v>11.770336800007399</v>
      </c>
      <c r="J6">
        <v>64.34</v>
      </c>
      <c r="K6">
        <v>52.783499999999997</v>
      </c>
    </row>
    <row r="7" spans="1:11" x14ac:dyDescent="0.25">
      <c r="A7">
        <v>5</v>
      </c>
      <c r="B7">
        <v>0.76465421915054299</v>
      </c>
      <c r="C7">
        <v>12.062830900002099</v>
      </c>
      <c r="D7">
        <v>70.430000000000007</v>
      </c>
      <c r="E7">
        <v>59.894399999999997</v>
      </c>
      <c r="G7">
        <v>5</v>
      </c>
      <c r="H7">
        <v>0.89953064918518</v>
      </c>
      <c r="I7">
        <v>11.8437123999901</v>
      </c>
      <c r="J7">
        <v>65.69</v>
      </c>
      <c r="K7">
        <v>56.114399999999897</v>
      </c>
    </row>
    <row r="8" spans="1:11" x14ac:dyDescent="0.25">
      <c r="A8">
        <v>6</v>
      </c>
      <c r="B8">
        <v>0.80213165283203103</v>
      </c>
      <c r="C8">
        <v>11.899231600007599</v>
      </c>
      <c r="D8">
        <v>70.650000000000006</v>
      </c>
      <c r="E8">
        <v>62.057333333333297</v>
      </c>
      <c r="G8">
        <v>6</v>
      </c>
      <c r="H8">
        <v>0.88551950454711903</v>
      </c>
      <c r="I8">
        <v>11.759029699998701</v>
      </c>
      <c r="J8">
        <v>67.869999999999905</v>
      </c>
      <c r="K8">
        <v>58.835333333333303</v>
      </c>
    </row>
    <row r="9" spans="1:11" x14ac:dyDescent="0.25">
      <c r="A9">
        <v>7</v>
      </c>
      <c r="B9">
        <v>0.71580290794372503</v>
      </c>
      <c r="C9">
        <v>12.081140000009301</v>
      </c>
      <c r="D9">
        <v>72.94</v>
      </c>
      <c r="E9">
        <v>63.888285714285701</v>
      </c>
      <c r="G9">
        <v>7</v>
      </c>
      <c r="H9">
        <v>0.70883977413177401</v>
      </c>
      <c r="I9">
        <v>12.3646206999983</v>
      </c>
      <c r="J9">
        <v>69.319999999999993</v>
      </c>
      <c r="K9">
        <v>61.145714285714199</v>
      </c>
    </row>
    <row r="10" spans="1:11" x14ac:dyDescent="0.25">
      <c r="A10">
        <v>8</v>
      </c>
      <c r="B10">
        <v>0.72469675540923995</v>
      </c>
      <c r="C10">
        <v>12.1411710999964</v>
      </c>
      <c r="D10">
        <v>73.28</v>
      </c>
      <c r="E10">
        <v>65.480499999999907</v>
      </c>
      <c r="G10">
        <v>8</v>
      </c>
      <c r="H10">
        <v>0.65764224529266302</v>
      </c>
      <c r="I10">
        <v>12.3073598999908</v>
      </c>
      <c r="J10">
        <v>71.009999999999906</v>
      </c>
      <c r="K10">
        <v>63.199750000000002</v>
      </c>
    </row>
    <row r="11" spans="1:11" x14ac:dyDescent="0.25">
      <c r="A11">
        <v>9</v>
      </c>
      <c r="B11">
        <v>0.604891777038574</v>
      </c>
      <c r="C11">
        <v>11.951467599996199</v>
      </c>
      <c r="D11">
        <v>74.92</v>
      </c>
      <c r="E11">
        <v>66.891111111111101</v>
      </c>
      <c r="G11">
        <v>9</v>
      </c>
      <c r="H11">
        <v>0.57299339771270696</v>
      </c>
      <c r="I11">
        <v>12.413032500000501</v>
      </c>
      <c r="J11">
        <v>71.419999999999902</v>
      </c>
      <c r="K11">
        <v>65.051333333333304</v>
      </c>
    </row>
    <row r="12" spans="1:11" x14ac:dyDescent="0.25">
      <c r="A12">
        <v>10</v>
      </c>
      <c r="B12">
        <v>0.66115754842758101</v>
      </c>
      <c r="C12">
        <v>12.136723699994</v>
      </c>
      <c r="D12">
        <v>75.459999999999994</v>
      </c>
      <c r="E12">
        <v>68.116200000000006</v>
      </c>
      <c r="G12">
        <v>10</v>
      </c>
      <c r="H12">
        <v>0.53869980573654097</v>
      </c>
      <c r="I12">
        <v>12.312412499988501</v>
      </c>
      <c r="J12">
        <v>72.28</v>
      </c>
      <c r="K12">
        <v>66.731799999999893</v>
      </c>
    </row>
    <row r="13" spans="1:11" x14ac:dyDescent="0.25">
      <c r="A13">
        <v>11</v>
      </c>
      <c r="B13">
        <v>0.59647655487060502</v>
      </c>
      <c r="C13">
        <v>12.2369934000016</v>
      </c>
      <c r="D13">
        <v>76.459999999999994</v>
      </c>
      <c r="E13">
        <v>69.204545454545396</v>
      </c>
      <c r="G13">
        <v>11</v>
      </c>
      <c r="H13">
        <v>0.53057408332824696</v>
      </c>
      <c r="I13">
        <v>13.948980800007099</v>
      </c>
      <c r="J13">
        <v>72.56</v>
      </c>
      <c r="K13">
        <v>68.287999999999997</v>
      </c>
    </row>
    <row r="14" spans="1:11" x14ac:dyDescent="0.25">
      <c r="A14">
        <v>12</v>
      </c>
      <c r="B14">
        <v>0.52740782499313299</v>
      </c>
      <c r="C14">
        <v>12.1190399000042</v>
      </c>
      <c r="D14">
        <v>76.34</v>
      </c>
      <c r="E14">
        <v>70.251999999999995</v>
      </c>
      <c r="G14">
        <v>12</v>
      </c>
      <c r="H14">
        <v>0.49611276388168302</v>
      </c>
      <c r="I14">
        <v>13.433738099993199</v>
      </c>
      <c r="J14">
        <v>72.88</v>
      </c>
      <c r="K14">
        <v>69.754166666666606</v>
      </c>
    </row>
    <row r="15" spans="1:11" x14ac:dyDescent="0.25">
      <c r="A15">
        <v>13</v>
      </c>
      <c r="B15">
        <v>0.54662317037582397</v>
      </c>
      <c r="C15">
        <v>12.102339899996799</v>
      </c>
      <c r="D15">
        <v>76.88</v>
      </c>
      <c r="E15">
        <v>71.205384615384602</v>
      </c>
      <c r="G15">
        <v>13</v>
      </c>
      <c r="H15">
        <v>0.40658748149871798</v>
      </c>
      <c r="I15">
        <v>13.458115699992</v>
      </c>
      <c r="J15">
        <v>73.14</v>
      </c>
      <c r="K15">
        <v>71.107076923076903</v>
      </c>
    </row>
    <row r="16" spans="1:11" x14ac:dyDescent="0.25">
      <c r="A16">
        <v>14</v>
      </c>
      <c r="B16">
        <v>0.47105929255485501</v>
      </c>
      <c r="C16">
        <v>12.135875899999499</v>
      </c>
      <c r="D16">
        <v>78.180000000000007</v>
      </c>
      <c r="E16">
        <v>72.1318571428571</v>
      </c>
      <c r="G16">
        <v>14</v>
      </c>
      <c r="H16">
        <v>0.32019853591918901</v>
      </c>
      <c r="I16">
        <v>13.5828840000031</v>
      </c>
      <c r="J16">
        <v>73.86</v>
      </c>
      <c r="K16">
        <v>72.378142857142805</v>
      </c>
    </row>
    <row r="17" spans="1:11" x14ac:dyDescent="0.25">
      <c r="A17">
        <v>15</v>
      </c>
      <c r="B17">
        <v>0.43573367595672602</v>
      </c>
      <c r="C17">
        <v>12.190086000002299</v>
      </c>
      <c r="D17">
        <v>78.16</v>
      </c>
      <c r="E17">
        <v>73.008133333333305</v>
      </c>
      <c r="G17">
        <v>15</v>
      </c>
      <c r="H17">
        <v>0.29053500294685303</v>
      </c>
      <c r="I17">
        <v>14.611888199986399</v>
      </c>
      <c r="J17">
        <v>73.61</v>
      </c>
      <c r="K17">
        <v>73.598133333333294</v>
      </c>
    </row>
    <row r="18" spans="1:11" x14ac:dyDescent="0.25">
      <c r="A18">
        <v>16</v>
      </c>
      <c r="B18">
        <v>0.40669491887092502</v>
      </c>
      <c r="C18">
        <v>11.8333366000006</v>
      </c>
      <c r="D18">
        <v>79.42</v>
      </c>
      <c r="E18">
        <v>73.866624999999999</v>
      </c>
      <c r="G18">
        <v>16</v>
      </c>
      <c r="H18">
        <v>0.20478481054306</v>
      </c>
      <c r="I18">
        <v>13.597704300002</v>
      </c>
      <c r="J18">
        <v>74.709999999999994</v>
      </c>
      <c r="K18">
        <v>74.773875000000004</v>
      </c>
    </row>
    <row r="19" spans="1:11" x14ac:dyDescent="0.25">
      <c r="A19">
        <v>17</v>
      </c>
      <c r="B19">
        <v>0.357986390590667</v>
      </c>
      <c r="C19">
        <v>11.674514699989199</v>
      </c>
      <c r="D19">
        <v>79.989999999999995</v>
      </c>
      <c r="E19">
        <v>74.736705882352894</v>
      </c>
      <c r="G19">
        <v>17</v>
      </c>
      <c r="H19">
        <v>0.17664310336112901</v>
      </c>
      <c r="I19">
        <v>13.421861499999</v>
      </c>
      <c r="J19">
        <v>74.929999999999893</v>
      </c>
      <c r="K19">
        <v>75.944470588235205</v>
      </c>
    </row>
    <row r="20" spans="1:11" x14ac:dyDescent="0.25">
      <c r="A20">
        <v>18</v>
      </c>
      <c r="B20">
        <v>0.32019370794296198</v>
      </c>
      <c r="C20">
        <v>11.7971983000024</v>
      </c>
      <c r="D20">
        <v>80.95</v>
      </c>
      <c r="E20">
        <v>75.618888888888804</v>
      </c>
      <c r="G20">
        <v>18</v>
      </c>
      <c r="H20">
        <v>9.4675339758396093E-2</v>
      </c>
      <c r="I20">
        <v>13.659506599986299</v>
      </c>
      <c r="J20">
        <v>75.33</v>
      </c>
      <c r="K20">
        <v>77.088666666666597</v>
      </c>
    </row>
    <row r="21" spans="1:11" x14ac:dyDescent="0.25">
      <c r="A21">
        <v>19</v>
      </c>
      <c r="B21">
        <v>0.21553003787994299</v>
      </c>
      <c r="C21">
        <v>11.7834934999991</v>
      </c>
      <c r="D21">
        <v>81.67</v>
      </c>
      <c r="E21">
        <v>76.548947368420997</v>
      </c>
      <c r="G21">
        <v>19</v>
      </c>
      <c r="H21">
        <v>7.6606787741184207E-2</v>
      </c>
      <c r="I21">
        <v>13.4385042999929</v>
      </c>
      <c r="J21">
        <v>75.87</v>
      </c>
      <c r="K21">
        <v>78.198315789473597</v>
      </c>
    </row>
    <row r="22" spans="1:11" x14ac:dyDescent="0.25">
      <c r="A22">
        <v>20</v>
      </c>
      <c r="B22">
        <v>0.117401607334613</v>
      </c>
      <c r="C22">
        <v>11.8806821999896</v>
      </c>
      <c r="D22">
        <v>82.809999999999903</v>
      </c>
      <c r="E22">
        <v>77.539000000000001</v>
      </c>
      <c r="G22">
        <v>20</v>
      </c>
      <c r="H22">
        <v>3.9383441209793001E-2</v>
      </c>
      <c r="I22">
        <v>13.647920199990001</v>
      </c>
      <c r="J22">
        <v>76.180000000000007</v>
      </c>
      <c r="K22">
        <v>79.248499999999893</v>
      </c>
    </row>
    <row r="25" spans="1:11" x14ac:dyDescent="0.25">
      <c r="A25" t="s">
        <v>476</v>
      </c>
      <c r="H25">
        <v>0.01</v>
      </c>
      <c r="I25">
        <v>76.180000000000007</v>
      </c>
    </row>
    <row r="26" spans="1:11" x14ac:dyDescent="0.25">
      <c r="A26" t="s">
        <v>21</v>
      </c>
      <c r="B26" t="s">
        <v>22</v>
      </c>
      <c r="C26" t="s">
        <v>23</v>
      </c>
      <c r="D26" t="s">
        <v>24</v>
      </c>
      <c r="H26">
        <v>0.05</v>
      </c>
      <c r="I26">
        <v>82.809999999999903</v>
      </c>
    </row>
    <row r="27" spans="1:11" x14ac:dyDescent="0.25">
      <c r="A27">
        <v>1</v>
      </c>
      <c r="B27">
        <v>1.34164059162139</v>
      </c>
      <c r="C27">
        <v>11.914604700010299</v>
      </c>
      <c r="D27">
        <v>51.519999999999897</v>
      </c>
      <c r="E27">
        <v>40.733999999999902</v>
      </c>
      <c r="H27">
        <v>0.1</v>
      </c>
      <c r="I27">
        <v>76.180000000000007</v>
      </c>
    </row>
    <row r="28" spans="1:11" x14ac:dyDescent="0.25">
      <c r="A28">
        <v>2</v>
      </c>
      <c r="B28">
        <v>1.1573685407638501</v>
      </c>
      <c r="C28">
        <v>11.788310200005</v>
      </c>
      <c r="D28">
        <v>61.06</v>
      </c>
      <c r="E28">
        <v>49.22</v>
      </c>
      <c r="H28">
        <v>0.15</v>
      </c>
      <c r="I28">
        <v>81.66</v>
      </c>
    </row>
    <row r="29" spans="1:11" x14ac:dyDescent="0.25">
      <c r="A29">
        <v>3</v>
      </c>
      <c r="B29">
        <v>0.96243602037429798</v>
      </c>
      <c r="C29">
        <v>11.7747416999918</v>
      </c>
      <c r="D29">
        <v>65.58</v>
      </c>
      <c r="E29">
        <v>54.12</v>
      </c>
      <c r="H29">
        <v>0.2</v>
      </c>
      <c r="I29">
        <v>81.22</v>
      </c>
    </row>
    <row r="30" spans="1:11" x14ac:dyDescent="0.25">
      <c r="A30">
        <v>4</v>
      </c>
      <c r="B30">
        <v>0.96231508255004805</v>
      </c>
      <c r="C30">
        <v>11.793841699996801</v>
      </c>
      <c r="D30">
        <v>66.64</v>
      </c>
      <c r="E30">
        <v>57.361499999999999</v>
      </c>
      <c r="H30">
        <v>0.25</v>
      </c>
      <c r="I30">
        <v>80.02</v>
      </c>
    </row>
    <row r="31" spans="1:11" x14ac:dyDescent="0.25">
      <c r="A31">
        <v>5</v>
      </c>
      <c r="B31">
        <v>0.86294102668762196</v>
      </c>
      <c r="C31">
        <v>11.667950200004199</v>
      </c>
      <c r="D31">
        <v>68.42</v>
      </c>
      <c r="E31">
        <v>59.771599999999999</v>
      </c>
      <c r="H31">
        <v>7.4999999999999997E-2</v>
      </c>
      <c r="I31">
        <v>83.06</v>
      </c>
    </row>
    <row r="32" spans="1:11" x14ac:dyDescent="0.25">
      <c r="A32">
        <v>6</v>
      </c>
      <c r="B32">
        <v>0.82792198657989502</v>
      </c>
      <c r="C32">
        <v>11.6052848000108</v>
      </c>
      <c r="D32">
        <v>70.349999999999994</v>
      </c>
      <c r="E32">
        <v>61.472333333333303</v>
      </c>
    </row>
    <row r="33" spans="1:5" x14ac:dyDescent="0.25">
      <c r="A33">
        <v>7</v>
      </c>
      <c r="B33">
        <v>0.785916447639465</v>
      </c>
      <c r="C33">
        <v>11.624422900000299</v>
      </c>
      <c r="D33">
        <v>70.179999999999893</v>
      </c>
      <c r="E33">
        <v>62.990285714285697</v>
      </c>
    </row>
    <row r="34" spans="1:5" x14ac:dyDescent="0.25">
      <c r="A34">
        <v>8</v>
      </c>
      <c r="B34">
        <v>0.77339971065521196</v>
      </c>
      <c r="C34">
        <v>11.985294099999001</v>
      </c>
      <c r="D34">
        <v>72.19</v>
      </c>
      <c r="E34">
        <v>64.270249999999905</v>
      </c>
    </row>
    <row r="35" spans="1:5" x14ac:dyDescent="0.25">
      <c r="A35">
        <v>9</v>
      </c>
      <c r="B35">
        <v>0.75608438253402699</v>
      </c>
      <c r="C35">
        <v>12.0899710000085</v>
      </c>
      <c r="D35">
        <v>72.67</v>
      </c>
      <c r="E35">
        <v>65.463333333333296</v>
      </c>
    </row>
    <row r="36" spans="1:5" x14ac:dyDescent="0.25">
      <c r="A36">
        <v>10</v>
      </c>
      <c r="B36">
        <v>0.673764407634735</v>
      </c>
      <c r="C36">
        <v>12.153565399989001</v>
      </c>
      <c r="D36">
        <v>73.33</v>
      </c>
      <c r="E36">
        <v>66.518600000000006</v>
      </c>
    </row>
    <row r="37" spans="1:5" x14ac:dyDescent="0.25">
      <c r="A37">
        <v>11</v>
      </c>
      <c r="B37">
        <v>0.76782721281051602</v>
      </c>
      <c r="C37">
        <v>12.120084199996199</v>
      </c>
      <c r="D37">
        <v>75.36</v>
      </c>
      <c r="E37">
        <v>67.444363636363605</v>
      </c>
    </row>
    <row r="38" spans="1:5" x14ac:dyDescent="0.25">
      <c r="A38">
        <v>12</v>
      </c>
      <c r="B38">
        <v>0.61248475313186601</v>
      </c>
      <c r="C38">
        <v>12.324851700002901</v>
      </c>
      <c r="D38">
        <v>75.459999999999994</v>
      </c>
      <c r="E38">
        <v>68.324166666666599</v>
      </c>
    </row>
    <row r="39" spans="1:5" x14ac:dyDescent="0.25">
      <c r="A39">
        <v>13</v>
      </c>
      <c r="B39">
        <v>0.64376533031463601</v>
      </c>
      <c r="C39">
        <v>12.056483899999799</v>
      </c>
      <c r="D39">
        <v>75.290000000000006</v>
      </c>
      <c r="E39">
        <v>69.123999999999995</v>
      </c>
    </row>
    <row r="40" spans="1:5" x14ac:dyDescent="0.25">
      <c r="A40">
        <v>14</v>
      </c>
      <c r="B40">
        <v>0.69532823562622004</v>
      </c>
      <c r="C40">
        <v>11.9232100999943</v>
      </c>
      <c r="D40">
        <v>76.02</v>
      </c>
      <c r="E40">
        <v>69.891000000000005</v>
      </c>
    </row>
    <row r="41" spans="1:5" x14ac:dyDescent="0.25">
      <c r="A41">
        <v>15</v>
      </c>
      <c r="B41">
        <v>0.59866636991500799</v>
      </c>
      <c r="C41">
        <v>12.162127100004</v>
      </c>
      <c r="D41">
        <v>76.62</v>
      </c>
      <c r="E41">
        <v>70.630799999999994</v>
      </c>
    </row>
    <row r="42" spans="1:5" x14ac:dyDescent="0.25">
      <c r="A42">
        <v>16</v>
      </c>
      <c r="B42">
        <v>0.57618141174316395</v>
      </c>
      <c r="C42">
        <v>11.9177036000037</v>
      </c>
      <c r="D42">
        <v>77.959999999999994</v>
      </c>
      <c r="E42">
        <v>71.338875000000002</v>
      </c>
    </row>
    <row r="43" spans="1:5" x14ac:dyDescent="0.25">
      <c r="A43">
        <v>17</v>
      </c>
      <c r="B43">
        <v>0.51726406812667802</v>
      </c>
      <c r="C43">
        <v>11.7165201000025</v>
      </c>
      <c r="D43">
        <v>77.56</v>
      </c>
      <c r="E43">
        <v>72.072352941176405</v>
      </c>
    </row>
    <row r="44" spans="1:5" x14ac:dyDescent="0.25">
      <c r="A44">
        <v>18</v>
      </c>
      <c r="B44">
        <v>0.43975150585174499</v>
      </c>
      <c r="C44">
        <v>11.804168500006099</v>
      </c>
      <c r="D44">
        <v>80.12</v>
      </c>
      <c r="E44">
        <v>72.830666666666602</v>
      </c>
    </row>
    <row r="45" spans="1:5" x14ac:dyDescent="0.25">
      <c r="A45">
        <v>19</v>
      </c>
      <c r="B45">
        <v>0.33158263564109802</v>
      </c>
      <c r="C45">
        <v>11.9641372000041</v>
      </c>
      <c r="D45">
        <v>81.479999999999905</v>
      </c>
      <c r="E45">
        <v>73.673894736842101</v>
      </c>
    </row>
    <row r="46" spans="1:5" x14ac:dyDescent="0.25">
      <c r="A46">
        <v>20</v>
      </c>
      <c r="B46">
        <v>0.194311693310737</v>
      </c>
      <c r="C46">
        <v>11.819988899995201</v>
      </c>
      <c r="D46">
        <v>76.180000000000007</v>
      </c>
      <c r="E46">
        <v>74.630700000000004</v>
      </c>
    </row>
    <row r="49" spans="1:11" x14ac:dyDescent="0.25">
      <c r="A49" t="s">
        <v>489</v>
      </c>
      <c r="G49" t="s">
        <v>492</v>
      </c>
    </row>
    <row r="50" spans="1:11" x14ac:dyDescent="0.25">
      <c r="A50" t="s">
        <v>21</v>
      </c>
      <c r="B50" t="s">
        <v>22</v>
      </c>
      <c r="C50" t="s">
        <v>23</v>
      </c>
      <c r="D50" t="s">
        <v>24</v>
      </c>
      <c r="G50" t="s">
        <v>21</v>
      </c>
      <c r="H50" t="s">
        <v>22</v>
      </c>
      <c r="I50" t="s">
        <v>23</v>
      </c>
      <c r="J50" t="s">
        <v>24</v>
      </c>
    </row>
    <row r="51" spans="1:11" x14ac:dyDescent="0.25">
      <c r="A51">
        <v>1</v>
      </c>
      <c r="B51">
        <v>1.3520585298538199</v>
      </c>
      <c r="C51">
        <v>11.671989200011</v>
      </c>
      <c r="D51">
        <v>51.339999999999897</v>
      </c>
      <c r="E51">
        <v>41.339999999999897</v>
      </c>
      <c r="G51">
        <v>1</v>
      </c>
      <c r="H51">
        <v>1.3601880073547301</v>
      </c>
      <c r="I51">
        <v>13.9954880000004</v>
      </c>
      <c r="J51">
        <v>52.41</v>
      </c>
      <c r="K51">
        <v>40.161999999999999</v>
      </c>
    </row>
    <row r="52" spans="1:11" x14ac:dyDescent="0.25">
      <c r="A52">
        <v>2</v>
      </c>
      <c r="B52">
        <v>1.1605696678161599</v>
      </c>
      <c r="C52">
        <v>11.703229999999101</v>
      </c>
      <c r="D52">
        <v>58.07</v>
      </c>
      <c r="E52">
        <v>48.32</v>
      </c>
      <c r="G52">
        <v>2</v>
      </c>
      <c r="H52">
        <v>1.10804975032806</v>
      </c>
      <c r="I52">
        <v>13.402271400002</v>
      </c>
      <c r="J52">
        <v>59.66</v>
      </c>
      <c r="K52">
        <v>48.697000000000003</v>
      </c>
    </row>
    <row r="53" spans="1:11" x14ac:dyDescent="0.25">
      <c r="A53">
        <v>3</v>
      </c>
      <c r="B53">
        <v>1.0637003183364799</v>
      </c>
      <c r="C53">
        <v>11.9463834000052</v>
      </c>
      <c r="D53">
        <v>62.89</v>
      </c>
      <c r="E53">
        <v>52.665999999999997</v>
      </c>
      <c r="G53">
        <v>3</v>
      </c>
      <c r="H53">
        <v>0.91833007335662797</v>
      </c>
      <c r="I53">
        <v>13.923222199999101</v>
      </c>
      <c r="J53">
        <v>65.149999999999906</v>
      </c>
      <c r="K53">
        <v>53.7573333333333</v>
      </c>
    </row>
    <row r="54" spans="1:11" x14ac:dyDescent="0.25">
      <c r="A54">
        <v>4</v>
      </c>
      <c r="B54">
        <v>0.950059294700622</v>
      </c>
      <c r="C54">
        <v>11.8740510999923</v>
      </c>
      <c r="D54">
        <v>66.34</v>
      </c>
      <c r="E54">
        <v>55.936999999999998</v>
      </c>
      <c r="G54">
        <v>4</v>
      </c>
      <c r="H54">
        <v>0.92642718553543002</v>
      </c>
      <c r="I54">
        <v>13.5763963000063</v>
      </c>
      <c r="J54">
        <v>67.69</v>
      </c>
      <c r="K54">
        <v>57.594999999999999</v>
      </c>
    </row>
    <row r="55" spans="1:11" x14ac:dyDescent="0.25">
      <c r="A55">
        <v>5</v>
      </c>
      <c r="B55">
        <v>0.96890366077423096</v>
      </c>
      <c r="C55">
        <v>11.809198500006399</v>
      </c>
      <c r="D55">
        <v>65.900000000000006</v>
      </c>
      <c r="E55">
        <v>58.195999999999998</v>
      </c>
      <c r="G55">
        <v>5</v>
      </c>
      <c r="H55">
        <v>0.73374336957931496</v>
      </c>
      <c r="I55">
        <v>13.7623462000046</v>
      </c>
      <c r="J55">
        <v>69.040000000000006</v>
      </c>
      <c r="K55">
        <v>60.175999999999902</v>
      </c>
    </row>
    <row r="56" spans="1:11" x14ac:dyDescent="0.25">
      <c r="A56">
        <v>6</v>
      </c>
      <c r="B56">
        <v>0.98364478349685602</v>
      </c>
      <c r="C56">
        <v>11.6993829999992</v>
      </c>
      <c r="D56">
        <v>66.349999999999994</v>
      </c>
      <c r="E56">
        <v>59.856666666666598</v>
      </c>
      <c r="G56">
        <v>6</v>
      </c>
      <c r="H56">
        <v>0.81128507852554299</v>
      </c>
      <c r="I56">
        <v>13.537567100007401</v>
      </c>
      <c r="J56">
        <v>71.3</v>
      </c>
      <c r="K56">
        <v>62.046333333333301</v>
      </c>
    </row>
    <row r="57" spans="1:11" x14ac:dyDescent="0.25">
      <c r="A57">
        <v>7</v>
      </c>
      <c r="B57">
        <v>0.95838832855224598</v>
      </c>
      <c r="C57">
        <v>11.7524898999981</v>
      </c>
      <c r="D57">
        <v>68.95</v>
      </c>
      <c r="E57">
        <v>61.218857142857097</v>
      </c>
      <c r="G57">
        <v>7</v>
      </c>
      <c r="H57">
        <v>0.81886011362075795</v>
      </c>
      <c r="I57">
        <v>13.5507307000079</v>
      </c>
      <c r="J57">
        <v>72.11</v>
      </c>
      <c r="K57">
        <v>63.669142857142802</v>
      </c>
    </row>
    <row r="58" spans="1:11" x14ac:dyDescent="0.25">
      <c r="A58">
        <v>8</v>
      </c>
      <c r="B58">
        <v>0.88816547393798795</v>
      </c>
      <c r="C58">
        <v>11.8225940999982</v>
      </c>
      <c r="D58">
        <v>68.37</v>
      </c>
      <c r="E58">
        <v>62.238999999999997</v>
      </c>
      <c r="G58">
        <v>8</v>
      </c>
      <c r="H58">
        <v>0.76587402820587103</v>
      </c>
      <c r="I58">
        <v>13.5725151000078</v>
      </c>
      <c r="J58">
        <v>73.34</v>
      </c>
      <c r="K58">
        <v>65.08175</v>
      </c>
    </row>
    <row r="59" spans="1:11" x14ac:dyDescent="0.25">
      <c r="A59">
        <v>9</v>
      </c>
      <c r="B59">
        <v>0.825198173522949</v>
      </c>
      <c r="C59">
        <v>12.3321706999995</v>
      </c>
      <c r="D59">
        <v>71.16</v>
      </c>
      <c r="E59">
        <v>63.273999999999901</v>
      </c>
      <c r="G59">
        <v>9</v>
      </c>
      <c r="H59">
        <v>0.73636937141418402</v>
      </c>
      <c r="I59">
        <v>13.7158962999965</v>
      </c>
      <c r="J59">
        <v>75.09</v>
      </c>
      <c r="K59">
        <v>66.302888888888802</v>
      </c>
    </row>
    <row r="60" spans="1:11" x14ac:dyDescent="0.25">
      <c r="A60">
        <v>10</v>
      </c>
      <c r="B60">
        <v>0.77808940410614003</v>
      </c>
      <c r="C60">
        <v>11.675863199998201</v>
      </c>
      <c r="D60">
        <v>71.14</v>
      </c>
      <c r="E60">
        <v>64.187799999999996</v>
      </c>
      <c r="G60">
        <v>10</v>
      </c>
      <c r="H60">
        <v>0.60473042726516701</v>
      </c>
      <c r="I60">
        <v>13.8568951000052</v>
      </c>
      <c r="J60">
        <v>75.949999999999903</v>
      </c>
      <c r="K60">
        <v>67.451999999999998</v>
      </c>
    </row>
    <row r="61" spans="1:11" x14ac:dyDescent="0.25">
      <c r="A61">
        <v>11</v>
      </c>
      <c r="B61">
        <v>0.83082091808319003</v>
      </c>
      <c r="C61">
        <v>11.485912000003699</v>
      </c>
      <c r="D61">
        <v>71.94</v>
      </c>
      <c r="E61">
        <v>64.974727272727193</v>
      </c>
      <c r="G61">
        <v>11</v>
      </c>
      <c r="H61">
        <v>0.63417410850524902</v>
      </c>
      <c r="I61">
        <v>12.8019802999915</v>
      </c>
      <c r="J61">
        <v>75.89</v>
      </c>
      <c r="K61">
        <v>68.503090909090901</v>
      </c>
    </row>
    <row r="62" spans="1:11" x14ac:dyDescent="0.25">
      <c r="A62">
        <v>12</v>
      </c>
      <c r="B62">
        <v>0.76004797220230103</v>
      </c>
      <c r="C62">
        <v>12.031998399994301</v>
      </c>
      <c r="D62">
        <v>73.22</v>
      </c>
      <c r="E62">
        <v>65.764166666666597</v>
      </c>
      <c r="G62">
        <v>12</v>
      </c>
      <c r="H62">
        <v>0.71234810352325395</v>
      </c>
      <c r="I62">
        <v>12.4120022999995</v>
      </c>
      <c r="J62">
        <v>75.260000000000005</v>
      </c>
      <c r="K62">
        <v>69.3868333333333</v>
      </c>
    </row>
    <row r="63" spans="1:11" x14ac:dyDescent="0.25">
      <c r="A63">
        <v>13</v>
      </c>
      <c r="B63">
        <v>0.74002104997634799</v>
      </c>
      <c r="C63">
        <v>11.7426192999992</v>
      </c>
      <c r="D63">
        <v>72.78</v>
      </c>
      <c r="E63">
        <v>66.450923076923004</v>
      </c>
      <c r="G63">
        <v>13</v>
      </c>
      <c r="H63">
        <v>0.58623182773589999</v>
      </c>
      <c r="I63">
        <v>12.499130600000999</v>
      </c>
      <c r="J63">
        <v>76.37</v>
      </c>
      <c r="K63">
        <v>70.233538461538402</v>
      </c>
    </row>
    <row r="64" spans="1:11" x14ac:dyDescent="0.25">
      <c r="A64">
        <v>14</v>
      </c>
      <c r="B64">
        <v>0.725316822528839</v>
      </c>
      <c r="C64">
        <v>11.6207395999954</v>
      </c>
      <c r="D64">
        <v>74.77</v>
      </c>
      <c r="E64">
        <v>67.124285714285705</v>
      </c>
      <c r="G64">
        <v>14</v>
      </c>
      <c r="H64">
        <v>0.64974761009216297</v>
      </c>
      <c r="I64">
        <v>12.7906170999922</v>
      </c>
      <c r="J64">
        <v>77.28</v>
      </c>
      <c r="K64">
        <v>71.069571428571393</v>
      </c>
    </row>
    <row r="65" spans="1:11" x14ac:dyDescent="0.25">
      <c r="A65">
        <v>15</v>
      </c>
      <c r="B65">
        <v>0.67970436811447099</v>
      </c>
      <c r="C65">
        <v>11.583003099993199</v>
      </c>
      <c r="D65">
        <v>74.97</v>
      </c>
      <c r="E65">
        <v>67.798666666666605</v>
      </c>
      <c r="G65">
        <v>15</v>
      </c>
      <c r="H65">
        <v>0.52884632349014205</v>
      </c>
      <c r="I65">
        <v>12.588940999994501</v>
      </c>
      <c r="J65">
        <v>77.91</v>
      </c>
      <c r="K65">
        <v>71.843066666666601</v>
      </c>
    </row>
    <row r="66" spans="1:11" x14ac:dyDescent="0.25">
      <c r="A66">
        <v>16</v>
      </c>
      <c r="B66">
        <v>0.62738108634948697</v>
      </c>
      <c r="C66">
        <v>11.6183052999986</v>
      </c>
      <c r="D66">
        <v>75.25</v>
      </c>
      <c r="E66">
        <v>68.494124999999997</v>
      </c>
      <c r="G66">
        <v>16</v>
      </c>
      <c r="H66">
        <v>0.50395536422729403</v>
      </c>
      <c r="I66">
        <v>12.4447299000021</v>
      </c>
      <c r="J66">
        <v>76.95</v>
      </c>
      <c r="K66">
        <v>72.591750000000005</v>
      </c>
    </row>
    <row r="67" spans="1:11" x14ac:dyDescent="0.25">
      <c r="A67">
        <v>17</v>
      </c>
      <c r="B67">
        <v>0.54904836416244496</v>
      </c>
      <c r="C67">
        <v>11.570629900001199</v>
      </c>
      <c r="D67">
        <v>76.92</v>
      </c>
      <c r="E67">
        <v>69.1814117647058</v>
      </c>
      <c r="G67">
        <v>17</v>
      </c>
      <c r="H67">
        <v>0.48325613141059798</v>
      </c>
      <c r="I67">
        <v>12.607001800002701</v>
      </c>
      <c r="J67">
        <v>79.28</v>
      </c>
      <c r="K67">
        <v>73.344117647058795</v>
      </c>
    </row>
    <row r="68" spans="1:11" x14ac:dyDescent="0.25">
      <c r="A68">
        <v>18</v>
      </c>
      <c r="B68">
        <v>0.50894975662231401</v>
      </c>
      <c r="C68">
        <v>12.2474233999964</v>
      </c>
      <c r="D68">
        <v>77.69</v>
      </c>
      <c r="E68">
        <v>69.882555555555498</v>
      </c>
      <c r="G68">
        <v>18</v>
      </c>
      <c r="H68">
        <v>0.35185733437538103</v>
      </c>
      <c r="I68">
        <v>12.724851599996301</v>
      </c>
      <c r="J68">
        <v>80.64</v>
      </c>
      <c r="K68">
        <v>74.151777777777696</v>
      </c>
    </row>
    <row r="69" spans="1:11" x14ac:dyDescent="0.25">
      <c r="A69">
        <v>19</v>
      </c>
      <c r="B69">
        <v>0.45077326893806402</v>
      </c>
      <c r="C69">
        <v>11.560651599997</v>
      </c>
      <c r="D69">
        <v>79.650000000000006</v>
      </c>
      <c r="E69">
        <v>70.665578947368402</v>
      </c>
      <c r="G69">
        <v>19</v>
      </c>
      <c r="H69">
        <v>0.29630315303802401</v>
      </c>
      <c r="I69">
        <v>12.1143831999943</v>
      </c>
      <c r="J69">
        <v>81.44</v>
      </c>
      <c r="K69">
        <v>75.047052631578893</v>
      </c>
    </row>
    <row r="70" spans="1:11" x14ac:dyDescent="0.25">
      <c r="A70">
        <v>20</v>
      </c>
      <c r="B70">
        <v>0.350470751523971</v>
      </c>
      <c r="C70">
        <v>11.937138900000701</v>
      </c>
      <c r="D70">
        <v>81.66</v>
      </c>
      <c r="E70">
        <v>71.595500000000001</v>
      </c>
      <c r="G70">
        <v>20</v>
      </c>
      <c r="H70">
        <v>0.17124846577644301</v>
      </c>
      <c r="I70">
        <v>12.4755517999874</v>
      </c>
      <c r="J70">
        <v>83.06</v>
      </c>
      <c r="K70">
        <v>76.016899999999893</v>
      </c>
    </row>
    <row r="73" spans="1:11" x14ac:dyDescent="0.25">
      <c r="A73" t="s">
        <v>201</v>
      </c>
    </row>
    <row r="74" spans="1:11" x14ac:dyDescent="0.25">
      <c r="A74" t="s">
        <v>21</v>
      </c>
      <c r="B74" t="s">
        <v>22</v>
      </c>
      <c r="C74" t="s">
        <v>23</v>
      </c>
      <c r="D74" t="s">
        <v>24</v>
      </c>
    </row>
    <row r="75" spans="1:11" x14ac:dyDescent="0.25">
      <c r="A75">
        <v>1</v>
      </c>
      <c r="B75">
        <v>1.4536279439926101</v>
      </c>
      <c r="C75">
        <v>11.7293038000061</v>
      </c>
      <c r="D75">
        <v>50.97</v>
      </c>
      <c r="E75">
        <v>40.351999999999997</v>
      </c>
    </row>
    <row r="76" spans="1:11" x14ac:dyDescent="0.25">
      <c r="A76">
        <v>2</v>
      </c>
      <c r="B76">
        <v>1.12748491764068</v>
      </c>
      <c r="C76">
        <v>11.710454300002301</v>
      </c>
      <c r="D76">
        <v>59.85</v>
      </c>
      <c r="E76">
        <v>48.003</v>
      </c>
    </row>
    <row r="77" spans="1:11" x14ac:dyDescent="0.25">
      <c r="A77">
        <v>3</v>
      </c>
      <c r="B77">
        <v>1.0478986501693699</v>
      </c>
      <c r="C77">
        <v>11.8319757999997</v>
      </c>
      <c r="D77">
        <v>60.07</v>
      </c>
      <c r="E77">
        <v>52.695999999999998</v>
      </c>
    </row>
    <row r="78" spans="1:11" x14ac:dyDescent="0.25">
      <c r="A78">
        <v>4</v>
      </c>
      <c r="B78">
        <v>1.11670553684234</v>
      </c>
      <c r="C78">
        <v>11.603040399990199</v>
      </c>
      <c r="D78">
        <v>62.97</v>
      </c>
      <c r="E78">
        <v>55.413499999999999</v>
      </c>
    </row>
    <row r="79" spans="1:11" x14ac:dyDescent="0.25">
      <c r="A79">
        <v>5</v>
      </c>
      <c r="B79">
        <v>1.0841758251190099</v>
      </c>
      <c r="C79">
        <v>12.030208700001801</v>
      </c>
      <c r="D79">
        <v>62.86</v>
      </c>
      <c r="E79">
        <v>57.15</v>
      </c>
    </row>
    <row r="80" spans="1:11" x14ac:dyDescent="0.25">
      <c r="A80">
        <v>6</v>
      </c>
      <c r="B80">
        <v>1.0626975297927801</v>
      </c>
      <c r="C80">
        <v>12.6020195000019</v>
      </c>
      <c r="D80">
        <v>63.16</v>
      </c>
      <c r="E80">
        <v>58.406333333333301</v>
      </c>
    </row>
    <row r="81" spans="1:5" x14ac:dyDescent="0.25">
      <c r="A81">
        <v>7</v>
      </c>
      <c r="B81">
        <v>0.91343623399734497</v>
      </c>
      <c r="C81">
        <v>11.6001890999905</v>
      </c>
      <c r="D81">
        <v>67.33</v>
      </c>
      <c r="E81">
        <v>59.419428571428497</v>
      </c>
    </row>
    <row r="82" spans="1:5" x14ac:dyDescent="0.25">
      <c r="A82">
        <v>8</v>
      </c>
      <c r="B82">
        <v>0.99339199066162098</v>
      </c>
      <c r="C82">
        <v>12.7315218999865</v>
      </c>
      <c r="D82">
        <v>67.64</v>
      </c>
      <c r="E82">
        <v>60.448500000000003</v>
      </c>
    </row>
    <row r="83" spans="1:5" x14ac:dyDescent="0.25">
      <c r="A83">
        <v>9</v>
      </c>
      <c r="B83">
        <v>0.95768296718597401</v>
      </c>
      <c r="C83">
        <v>11.947327700007</v>
      </c>
      <c r="D83">
        <v>64.37</v>
      </c>
      <c r="E83">
        <v>61.332444444444398</v>
      </c>
    </row>
    <row r="84" spans="1:5" x14ac:dyDescent="0.25">
      <c r="A84">
        <v>10</v>
      </c>
      <c r="B84">
        <v>0.91642272472381503</v>
      </c>
      <c r="C84">
        <v>12.163070000009601</v>
      </c>
      <c r="D84">
        <v>68.58</v>
      </c>
      <c r="E84">
        <v>62.174999999999997</v>
      </c>
    </row>
    <row r="85" spans="1:5" x14ac:dyDescent="0.25">
      <c r="A85">
        <v>11</v>
      </c>
      <c r="B85">
        <v>0.87659281492233199</v>
      </c>
      <c r="C85">
        <v>11.8055625999986</v>
      </c>
      <c r="D85">
        <v>69.11</v>
      </c>
      <c r="E85">
        <v>62.928181818181798</v>
      </c>
    </row>
    <row r="86" spans="1:5" x14ac:dyDescent="0.25">
      <c r="A86">
        <v>12</v>
      </c>
      <c r="B86">
        <v>0.86804133653640703</v>
      </c>
      <c r="C86">
        <v>11.8050011000013</v>
      </c>
      <c r="D86">
        <v>71.17</v>
      </c>
      <c r="E86">
        <v>63.633166666666597</v>
      </c>
    </row>
    <row r="87" spans="1:5" x14ac:dyDescent="0.25">
      <c r="A87">
        <v>13</v>
      </c>
      <c r="B87">
        <v>0.83367699384689298</v>
      </c>
      <c r="C87">
        <v>11.6929963000002</v>
      </c>
      <c r="D87">
        <v>70.89</v>
      </c>
      <c r="E87">
        <v>64.312769230769206</v>
      </c>
    </row>
    <row r="88" spans="1:5" x14ac:dyDescent="0.25">
      <c r="A88">
        <v>14</v>
      </c>
      <c r="B88">
        <v>0.77735596895217896</v>
      </c>
      <c r="C88">
        <v>11.918804300003099</v>
      </c>
      <c r="D88">
        <v>72.489999999999995</v>
      </c>
      <c r="E88">
        <v>64.934571428571402</v>
      </c>
    </row>
    <row r="89" spans="1:5" x14ac:dyDescent="0.25">
      <c r="A89">
        <v>15</v>
      </c>
      <c r="B89">
        <v>0.78892642259597701</v>
      </c>
      <c r="C89">
        <v>11.791164399997699</v>
      </c>
      <c r="D89">
        <v>72.8</v>
      </c>
      <c r="E89">
        <v>65.535066666666594</v>
      </c>
    </row>
    <row r="90" spans="1:5" x14ac:dyDescent="0.25">
      <c r="A90">
        <v>16</v>
      </c>
      <c r="B90">
        <v>0.757016360759735</v>
      </c>
      <c r="C90">
        <v>11.7094950000027</v>
      </c>
      <c r="D90">
        <v>72.399999999999906</v>
      </c>
      <c r="E90">
        <v>66.16525</v>
      </c>
    </row>
    <row r="91" spans="1:5" x14ac:dyDescent="0.25">
      <c r="A91">
        <v>17</v>
      </c>
      <c r="B91">
        <v>0.70407700538635198</v>
      </c>
      <c r="C91">
        <v>11.786250899996899</v>
      </c>
      <c r="D91">
        <v>74.78</v>
      </c>
      <c r="E91">
        <v>66.777529411764704</v>
      </c>
    </row>
    <row r="92" spans="1:5" x14ac:dyDescent="0.25">
      <c r="A92">
        <v>18</v>
      </c>
      <c r="B92">
        <v>0.583343625068664</v>
      </c>
      <c r="C92">
        <v>11.795245999994201</v>
      </c>
      <c r="D92">
        <v>76.239999999999995</v>
      </c>
      <c r="E92">
        <v>67.480222222222196</v>
      </c>
    </row>
    <row r="93" spans="1:5" x14ac:dyDescent="0.25">
      <c r="A93">
        <v>19</v>
      </c>
      <c r="B93">
        <v>0.542879879474639</v>
      </c>
      <c r="C93">
        <v>11.741844300006001</v>
      </c>
      <c r="D93">
        <v>78.7</v>
      </c>
      <c r="E93">
        <v>68.242210526315702</v>
      </c>
    </row>
    <row r="94" spans="1:5" x14ac:dyDescent="0.25">
      <c r="A94">
        <v>20</v>
      </c>
      <c r="B94">
        <v>0.36739867925643899</v>
      </c>
      <c r="C94">
        <v>11.7060273999959</v>
      </c>
      <c r="D94">
        <v>81.22</v>
      </c>
      <c r="E94">
        <v>69.158199999999994</v>
      </c>
    </row>
    <row r="97" spans="1:5" x14ac:dyDescent="0.25">
      <c r="A97" t="s">
        <v>490</v>
      </c>
    </row>
    <row r="98" spans="1:5" x14ac:dyDescent="0.25">
      <c r="A98" t="s">
        <v>21</v>
      </c>
      <c r="B98" t="s">
        <v>22</v>
      </c>
      <c r="C98" t="s">
        <v>23</v>
      </c>
      <c r="D98" t="s">
        <v>24</v>
      </c>
    </row>
    <row r="99" spans="1:5" x14ac:dyDescent="0.25">
      <c r="A99">
        <v>1</v>
      </c>
      <c r="B99">
        <v>1.4206672906875599</v>
      </c>
      <c r="C99">
        <v>11.3741659999941</v>
      </c>
      <c r="D99">
        <v>51.8</v>
      </c>
      <c r="E99">
        <v>40.884</v>
      </c>
    </row>
    <row r="100" spans="1:5" x14ac:dyDescent="0.25">
      <c r="A100">
        <v>2</v>
      </c>
      <c r="B100">
        <v>1.20917344093322</v>
      </c>
      <c r="C100">
        <v>11.3360735000023</v>
      </c>
      <c r="D100">
        <v>60.01</v>
      </c>
      <c r="E100">
        <v>47.948999999999998</v>
      </c>
    </row>
    <row r="101" spans="1:5" x14ac:dyDescent="0.25">
      <c r="A101">
        <v>3</v>
      </c>
      <c r="B101">
        <v>1.0413851737976001</v>
      </c>
      <c r="C101">
        <v>11.337984300000199</v>
      </c>
      <c r="D101">
        <v>62.38</v>
      </c>
      <c r="E101">
        <v>52.170666666666598</v>
      </c>
    </row>
    <row r="102" spans="1:5" x14ac:dyDescent="0.25">
      <c r="A102">
        <v>4</v>
      </c>
      <c r="B102">
        <v>1.0876646041870099</v>
      </c>
      <c r="C102">
        <v>11.340624000004</v>
      </c>
      <c r="D102">
        <v>62.62</v>
      </c>
      <c r="E102">
        <v>54.711500000000001</v>
      </c>
    </row>
    <row r="103" spans="1:5" x14ac:dyDescent="0.25">
      <c r="A103">
        <v>5</v>
      </c>
      <c r="B103">
        <v>1.3081701993942201</v>
      </c>
      <c r="C103">
        <v>11.5556983999995</v>
      </c>
      <c r="D103">
        <v>57.699999999999903</v>
      </c>
      <c r="E103">
        <v>56.164400000000001</v>
      </c>
    </row>
    <row r="104" spans="1:5" x14ac:dyDescent="0.25">
      <c r="A104">
        <v>6</v>
      </c>
      <c r="B104">
        <v>1.10283994674682</v>
      </c>
      <c r="C104">
        <v>11.424886099994101</v>
      </c>
      <c r="D104">
        <v>63.33</v>
      </c>
      <c r="E104">
        <v>57.1546666666666</v>
      </c>
    </row>
    <row r="105" spans="1:5" x14ac:dyDescent="0.25">
      <c r="A105">
        <v>7</v>
      </c>
      <c r="B105">
        <v>1.06564164161682</v>
      </c>
      <c r="C105">
        <v>11.577921599993701</v>
      </c>
      <c r="D105">
        <v>63.05</v>
      </c>
      <c r="E105">
        <v>58.010857142857098</v>
      </c>
    </row>
    <row r="106" spans="1:5" x14ac:dyDescent="0.25">
      <c r="A106">
        <v>8</v>
      </c>
      <c r="B106">
        <v>1.00678539276123</v>
      </c>
      <c r="C106">
        <v>11.5578236000001</v>
      </c>
      <c r="D106">
        <v>66.83</v>
      </c>
      <c r="E106">
        <v>58.757749999999902</v>
      </c>
    </row>
    <row r="107" spans="1:5" x14ac:dyDescent="0.25">
      <c r="A107">
        <v>9</v>
      </c>
      <c r="B107">
        <v>1.02178406715393</v>
      </c>
      <c r="C107">
        <v>11.408251899992999</v>
      </c>
      <c r="D107">
        <v>64.709999999999994</v>
      </c>
      <c r="E107">
        <v>59.436444444444398</v>
      </c>
    </row>
    <row r="108" spans="1:5" x14ac:dyDescent="0.25">
      <c r="A108">
        <v>10</v>
      </c>
      <c r="B108">
        <v>0.98834669589996305</v>
      </c>
      <c r="C108">
        <v>11.4805915000033</v>
      </c>
      <c r="D108">
        <v>65.319999999999993</v>
      </c>
      <c r="E108">
        <v>60.109199999999902</v>
      </c>
    </row>
    <row r="109" spans="1:5" x14ac:dyDescent="0.25">
      <c r="A109">
        <v>11</v>
      </c>
      <c r="B109">
        <v>0.94748085737228305</v>
      </c>
      <c r="C109">
        <v>11.516146399997499</v>
      </c>
      <c r="D109">
        <v>67.369999999999905</v>
      </c>
      <c r="E109">
        <v>60.768727272727197</v>
      </c>
    </row>
    <row r="110" spans="1:5" x14ac:dyDescent="0.25">
      <c r="A110">
        <v>12</v>
      </c>
      <c r="B110">
        <v>0.86822509765625</v>
      </c>
      <c r="C110">
        <v>11.503592499997399</v>
      </c>
      <c r="D110">
        <v>66.75</v>
      </c>
      <c r="E110">
        <v>61.382499999999901</v>
      </c>
    </row>
    <row r="111" spans="1:5" x14ac:dyDescent="0.25">
      <c r="A111">
        <v>13</v>
      </c>
      <c r="B111">
        <v>0.90576547384261996</v>
      </c>
      <c r="C111">
        <v>11.443789500000999</v>
      </c>
      <c r="D111">
        <v>69.069999999999993</v>
      </c>
      <c r="E111">
        <v>61.954923076923002</v>
      </c>
    </row>
    <row r="112" spans="1:5" x14ac:dyDescent="0.25">
      <c r="A112">
        <v>14</v>
      </c>
      <c r="B112">
        <v>0.96327704191207797</v>
      </c>
      <c r="C112">
        <v>11.347214000008499</v>
      </c>
      <c r="D112">
        <v>68.52</v>
      </c>
      <c r="E112">
        <v>62.581571428571401</v>
      </c>
    </row>
    <row r="113" spans="1:5" x14ac:dyDescent="0.25">
      <c r="A113">
        <v>15</v>
      </c>
      <c r="B113">
        <v>0.83610755205154397</v>
      </c>
      <c r="C113">
        <v>11.4167116000026</v>
      </c>
      <c r="D113">
        <v>68.849999999999994</v>
      </c>
      <c r="E113">
        <v>63.184266666666602</v>
      </c>
    </row>
    <row r="114" spans="1:5" x14ac:dyDescent="0.25">
      <c r="A114">
        <v>16</v>
      </c>
      <c r="B114">
        <v>0.87106752395629805</v>
      </c>
      <c r="C114">
        <v>11.5146935000084</v>
      </c>
      <c r="D114">
        <v>71.94</v>
      </c>
      <c r="E114">
        <v>63.77075</v>
      </c>
    </row>
    <row r="115" spans="1:5" x14ac:dyDescent="0.25">
      <c r="A115">
        <v>17</v>
      </c>
      <c r="B115">
        <v>0.81201112270355202</v>
      </c>
      <c r="C115">
        <v>11.5109785000095</v>
      </c>
      <c r="D115">
        <v>71.679999999999893</v>
      </c>
      <c r="E115">
        <v>64.397647058823495</v>
      </c>
    </row>
    <row r="116" spans="1:5" x14ac:dyDescent="0.25">
      <c r="A116">
        <v>18</v>
      </c>
      <c r="B116">
        <v>0.65888780355453402</v>
      </c>
      <c r="C116">
        <v>11.347066000002</v>
      </c>
      <c r="D116">
        <v>75.319999999999993</v>
      </c>
      <c r="E116">
        <v>65.064999999999998</v>
      </c>
    </row>
    <row r="117" spans="1:5" x14ac:dyDescent="0.25">
      <c r="A117">
        <v>19</v>
      </c>
      <c r="B117">
        <v>0.601981520652771</v>
      </c>
      <c r="C117">
        <v>11.307112900001799</v>
      </c>
      <c r="D117">
        <v>76.739999999999995</v>
      </c>
      <c r="E117">
        <v>65.794736842105195</v>
      </c>
    </row>
    <row r="118" spans="1:5" x14ac:dyDescent="0.25">
      <c r="A118">
        <v>20</v>
      </c>
      <c r="B118">
        <v>0.475068539381027</v>
      </c>
      <c r="C118">
        <v>11.345914999998</v>
      </c>
      <c r="D118">
        <v>80.02</v>
      </c>
      <c r="E118">
        <v>66.677499999999995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7AA5-2017-4140-A928-B39500B03CBC}">
  <dimension ref="A1:AT73"/>
  <sheetViews>
    <sheetView tabSelected="1" topLeftCell="V1" zoomScale="85" zoomScaleNormal="85" workbookViewId="0">
      <selection activeCell="AD36" sqref="AD36"/>
    </sheetView>
  </sheetViews>
  <sheetFormatPr defaultRowHeight="15" x14ac:dyDescent="0.25"/>
  <cols>
    <col min="2" max="2" width="30.85546875" customWidth="1"/>
  </cols>
  <sheetData>
    <row r="1" spans="1:46" x14ac:dyDescent="0.25">
      <c r="A1" t="s">
        <v>200</v>
      </c>
      <c r="G1" t="s">
        <v>493</v>
      </c>
      <c r="M1" t="s">
        <v>494</v>
      </c>
      <c r="P1" t="s">
        <v>495</v>
      </c>
      <c r="S1" t="s">
        <v>497</v>
      </c>
      <c r="W1" t="s">
        <v>498</v>
      </c>
      <c r="AC1" t="s">
        <v>507</v>
      </c>
      <c r="AI1" t="s">
        <v>515</v>
      </c>
      <c r="AP1" t="s">
        <v>516</v>
      </c>
    </row>
    <row r="2" spans="1:46" x14ac:dyDescent="0.25">
      <c r="A2" t="s">
        <v>492</v>
      </c>
      <c r="G2" t="s">
        <v>492</v>
      </c>
      <c r="M2" t="s">
        <v>492</v>
      </c>
      <c r="S2" t="s">
        <v>492</v>
      </c>
      <c r="AB2" t="s">
        <v>492</v>
      </c>
      <c r="AI2" t="s">
        <v>492</v>
      </c>
      <c r="AP2" t="s">
        <v>492</v>
      </c>
    </row>
    <row r="3" spans="1:46" x14ac:dyDescent="0.25">
      <c r="A3" t="s">
        <v>21</v>
      </c>
      <c r="B3" t="s">
        <v>22</v>
      </c>
      <c r="C3" t="s">
        <v>23</v>
      </c>
      <c r="D3" t="s">
        <v>24</v>
      </c>
      <c r="G3" t="s">
        <v>21</v>
      </c>
      <c r="H3" t="s">
        <v>22</v>
      </c>
      <c r="I3" t="s">
        <v>23</v>
      </c>
      <c r="J3" t="s">
        <v>24</v>
      </c>
      <c r="M3" t="s">
        <v>21</v>
      </c>
      <c r="N3" t="s">
        <v>22</v>
      </c>
      <c r="O3" t="s">
        <v>23</v>
      </c>
      <c r="P3" t="s">
        <v>24</v>
      </c>
      <c r="S3" t="s">
        <v>21</v>
      </c>
      <c r="T3" t="s">
        <v>22</v>
      </c>
      <c r="U3" t="s">
        <v>23</v>
      </c>
      <c r="V3" t="s">
        <v>24</v>
      </c>
      <c r="AB3" t="s">
        <v>25</v>
      </c>
      <c r="AI3" t="s">
        <v>25</v>
      </c>
      <c r="AP3" t="s">
        <v>21</v>
      </c>
      <c r="AQ3" t="s">
        <v>22</v>
      </c>
      <c r="AR3" t="s">
        <v>23</v>
      </c>
      <c r="AS3" t="s">
        <v>517</v>
      </c>
      <c r="AT3" t="s">
        <v>518</v>
      </c>
    </row>
    <row r="4" spans="1:46" x14ac:dyDescent="0.25">
      <c r="A4">
        <v>1</v>
      </c>
      <c r="B4">
        <v>1.3601880073547301</v>
      </c>
      <c r="C4">
        <v>13.9954880000004</v>
      </c>
      <c r="D4">
        <v>52.41</v>
      </c>
      <c r="E4">
        <v>40.161999999999999</v>
      </c>
      <c r="G4">
        <v>1</v>
      </c>
      <c r="H4">
        <v>1.4537611007690401</v>
      </c>
      <c r="I4">
        <v>16.169291700003601</v>
      </c>
      <c r="J4">
        <v>48.08</v>
      </c>
      <c r="K4">
        <v>35.193999999999903</v>
      </c>
      <c r="M4">
        <v>1</v>
      </c>
      <c r="N4">
        <v>1.3106038570403999</v>
      </c>
      <c r="O4">
        <v>13.361255800002199</v>
      </c>
      <c r="P4">
        <v>52.8</v>
      </c>
      <c r="Q4">
        <v>41.333999999999897</v>
      </c>
      <c r="S4">
        <v>1</v>
      </c>
      <c r="T4">
        <v>1.2707202434539699</v>
      </c>
      <c r="U4">
        <v>17.7143118999956</v>
      </c>
      <c r="V4">
        <v>56.91</v>
      </c>
      <c r="W4">
        <v>39.625999999999998</v>
      </c>
      <c r="AB4">
        <v>1</v>
      </c>
      <c r="AC4">
        <v>1.3236571550369201</v>
      </c>
      <c r="AD4">
        <v>29.858566500013598</v>
      </c>
      <c r="AE4">
        <v>51.3599999999999</v>
      </c>
      <c r="AF4">
        <v>34.225999999999999</v>
      </c>
      <c r="AI4">
        <v>1</v>
      </c>
      <c r="AJ4">
        <v>1.4310098886489799</v>
      </c>
      <c r="AK4">
        <v>22.1461978000006</v>
      </c>
      <c r="AL4">
        <v>44.98</v>
      </c>
      <c r="AM4">
        <v>31.312000000000001</v>
      </c>
      <c r="AP4">
        <v>1</v>
      </c>
      <c r="AQ4">
        <v>1.5265488624572701</v>
      </c>
      <c r="AR4">
        <v>16.6611005000013</v>
      </c>
      <c r="AS4">
        <v>41.8</v>
      </c>
      <c r="AT4">
        <v>27.351999999999901</v>
      </c>
    </row>
    <row r="5" spans="1:46" x14ac:dyDescent="0.25">
      <c r="A5">
        <v>2</v>
      </c>
      <c r="B5">
        <v>1.10804975032806</v>
      </c>
      <c r="C5">
        <v>13.402271400002</v>
      </c>
      <c r="D5">
        <v>59.66</v>
      </c>
      <c r="E5">
        <v>48.697000000000003</v>
      </c>
      <c r="G5">
        <v>2</v>
      </c>
      <c r="H5">
        <v>1.1663526296615601</v>
      </c>
      <c r="I5">
        <v>15.7749856999871</v>
      </c>
      <c r="J5">
        <v>56</v>
      </c>
      <c r="K5">
        <v>44.563000000000002</v>
      </c>
      <c r="M5">
        <v>2</v>
      </c>
      <c r="N5">
        <v>1.14783239364624</v>
      </c>
      <c r="O5">
        <v>13.0246871999988</v>
      </c>
      <c r="P5">
        <v>62.029999999999902</v>
      </c>
      <c r="Q5">
        <v>49.6</v>
      </c>
      <c r="S5">
        <v>2</v>
      </c>
      <c r="T5">
        <v>0.87257915735244695</v>
      </c>
      <c r="U5">
        <v>17.2615369999839</v>
      </c>
      <c r="V5">
        <v>67.19</v>
      </c>
      <c r="W5">
        <v>51.625</v>
      </c>
      <c r="AB5">
        <v>2</v>
      </c>
      <c r="AC5">
        <v>1.0111005306243801</v>
      </c>
      <c r="AD5">
        <v>29.061887799994999</v>
      </c>
      <c r="AE5">
        <v>64.66</v>
      </c>
      <c r="AF5">
        <v>46.628999999999998</v>
      </c>
      <c r="AI5">
        <v>2</v>
      </c>
      <c r="AJ5">
        <v>1.0874273777007999</v>
      </c>
      <c r="AK5">
        <v>20.6598494999925</v>
      </c>
      <c r="AL5">
        <v>60.319999999999901</v>
      </c>
      <c r="AM5">
        <v>42.113</v>
      </c>
      <c r="AP5">
        <v>2</v>
      </c>
      <c r="AQ5">
        <v>1.24803102016448</v>
      </c>
      <c r="AR5">
        <v>16.057129099994199</v>
      </c>
      <c r="AS5">
        <v>54.41</v>
      </c>
      <c r="AT5">
        <v>37.725999999999999</v>
      </c>
    </row>
    <row r="6" spans="1:46" x14ac:dyDescent="0.25">
      <c r="A6">
        <v>3</v>
      </c>
      <c r="B6">
        <v>0.91833007335662797</v>
      </c>
      <c r="C6">
        <v>13.923222199999101</v>
      </c>
      <c r="D6">
        <v>65.149999999999906</v>
      </c>
      <c r="E6">
        <v>53.7573333333333</v>
      </c>
      <c r="G6">
        <v>3</v>
      </c>
      <c r="H6">
        <v>1.00008332729339</v>
      </c>
      <c r="I6">
        <v>15.903561500002899</v>
      </c>
      <c r="J6">
        <v>64.33</v>
      </c>
      <c r="K6">
        <v>50.234666666666598</v>
      </c>
      <c r="M6">
        <v>3</v>
      </c>
      <c r="N6">
        <v>1.00753486156463</v>
      </c>
      <c r="O6">
        <v>12.6684769999992</v>
      </c>
      <c r="P6">
        <v>65.41</v>
      </c>
      <c r="Q6">
        <v>54.716000000000001</v>
      </c>
      <c r="S6">
        <v>3</v>
      </c>
      <c r="T6">
        <v>0.81605184078216497</v>
      </c>
      <c r="U6">
        <v>16.894472500018299</v>
      </c>
      <c r="V6">
        <v>69.47</v>
      </c>
      <c r="W6">
        <v>58.001333333333299</v>
      </c>
      <c r="AB6">
        <v>3</v>
      </c>
      <c r="AC6">
        <v>0.76640945672988803</v>
      </c>
      <c r="AD6">
        <v>28.959109399991501</v>
      </c>
      <c r="AE6">
        <v>72.92</v>
      </c>
      <c r="AF6">
        <v>54.3393333333333</v>
      </c>
      <c r="AI6">
        <v>3</v>
      </c>
      <c r="AJ6">
        <v>0.89897406101226796</v>
      </c>
      <c r="AK6">
        <v>20.8547642000194</v>
      </c>
      <c r="AL6">
        <v>67.09</v>
      </c>
      <c r="AM6">
        <v>49.634666666666597</v>
      </c>
      <c r="AP6">
        <v>3</v>
      </c>
      <c r="AQ6">
        <v>0.99156284332275302</v>
      </c>
      <c r="AR6">
        <v>15.986438100022401</v>
      </c>
      <c r="AS6">
        <v>63.44</v>
      </c>
      <c r="AT6">
        <v>45.159333333333301</v>
      </c>
    </row>
    <row r="7" spans="1:46" x14ac:dyDescent="0.25">
      <c r="A7">
        <v>4</v>
      </c>
      <c r="B7">
        <v>0.92642718553543002</v>
      </c>
      <c r="C7">
        <v>13.5763963000063</v>
      </c>
      <c r="D7">
        <v>67.69</v>
      </c>
      <c r="E7">
        <v>57.594999999999999</v>
      </c>
      <c r="G7">
        <v>4</v>
      </c>
      <c r="H7">
        <v>0.87040412425994795</v>
      </c>
      <c r="I7">
        <v>15.850973599997801</v>
      </c>
      <c r="J7">
        <v>67.31</v>
      </c>
      <c r="K7">
        <v>54.520499999999998</v>
      </c>
      <c r="M7">
        <v>4</v>
      </c>
      <c r="N7">
        <v>1.0225641727447501</v>
      </c>
      <c r="O7">
        <v>12.938841600000099</v>
      </c>
      <c r="P7">
        <v>65.61</v>
      </c>
      <c r="Q7">
        <v>58.058</v>
      </c>
      <c r="S7">
        <v>4</v>
      </c>
      <c r="T7">
        <v>0.731989085674285</v>
      </c>
      <c r="U7">
        <v>17.707637299987201</v>
      </c>
      <c r="V7">
        <v>73.22</v>
      </c>
      <c r="W7">
        <v>62.292999999999999</v>
      </c>
      <c r="AB7">
        <v>4</v>
      </c>
      <c r="AC7">
        <v>0.64416879415511996</v>
      </c>
      <c r="AD7">
        <v>29.105705699999799</v>
      </c>
      <c r="AE7">
        <v>77.53</v>
      </c>
      <c r="AF7">
        <v>59.84</v>
      </c>
      <c r="AI7">
        <v>4</v>
      </c>
      <c r="AJ7">
        <v>0.728826344013214</v>
      </c>
      <c r="AK7">
        <v>20.7455668000038</v>
      </c>
      <c r="AL7">
        <v>73.67</v>
      </c>
      <c r="AM7">
        <v>55.261499999999998</v>
      </c>
      <c r="AP7">
        <v>4</v>
      </c>
      <c r="AQ7">
        <v>0.89429157972335804</v>
      </c>
      <c r="AR7">
        <v>16.316428299993198</v>
      </c>
      <c r="AS7">
        <v>69.739999999999995</v>
      </c>
      <c r="AT7">
        <v>50.704000000000001</v>
      </c>
    </row>
    <row r="8" spans="1:46" x14ac:dyDescent="0.25">
      <c r="A8">
        <v>5</v>
      </c>
      <c r="B8">
        <v>0.73374336957931496</v>
      </c>
      <c r="C8">
        <v>13.7623462000046</v>
      </c>
      <c r="D8">
        <v>69.040000000000006</v>
      </c>
      <c r="E8">
        <v>60.175999999999902</v>
      </c>
      <c r="G8">
        <v>5</v>
      </c>
      <c r="H8">
        <v>0.78759187459945601</v>
      </c>
      <c r="I8">
        <v>16.0502449999912</v>
      </c>
      <c r="J8">
        <v>71.399999999999906</v>
      </c>
      <c r="K8">
        <v>57.984400000000001</v>
      </c>
      <c r="M8">
        <v>5</v>
      </c>
      <c r="N8">
        <v>0.83749490976333596</v>
      </c>
      <c r="O8">
        <v>13.195808699994799</v>
      </c>
      <c r="P8">
        <v>67.900000000000006</v>
      </c>
      <c r="Q8">
        <v>60.3476</v>
      </c>
      <c r="S8">
        <v>5</v>
      </c>
      <c r="T8">
        <v>0.66123986244201605</v>
      </c>
      <c r="U8">
        <v>17.368063700006999</v>
      </c>
      <c r="V8">
        <v>76.180000000000007</v>
      </c>
      <c r="W8">
        <v>65.228399999999993</v>
      </c>
      <c r="AB8">
        <v>5</v>
      </c>
      <c r="AC8">
        <v>0.54283690452575595</v>
      </c>
      <c r="AD8">
        <v>29.0133672000083</v>
      </c>
      <c r="AE8">
        <v>80.13</v>
      </c>
      <c r="AF8">
        <v>63.839599999999997</v>
      </c>
      <c r="AI8">
        <v>5</v>
      </c>
      <c r="AJ8">
        <v>0.68832594156265203</v>
      </c>
      <c r="AK8">
        <v>20.992510399984798</v>
      </c>
      <c r="AL8">
        <v>76.86</v>
      </c>
      <c r="AM8">
        <v>59.654799999999902</v>
      </c>
      <c r="AP8">
        <v>5</v>
      </c>
      <c r="AQ8">
        <v>0.75934749841689997</v>
      </c>
      <c r="AR8">
        <v>16.047999699978298</v>
      </c>
      <c r="AS8">
        <v>72.53</v>
      </c>
      <c r="AT8">
        <v>54.9148</v>
      </c>
    </row>
    <row r="9" spans="1:46" x14ac:dyDescent="0.25">
      <c r="A9">
        <v>6</v>
      </c>
      <c r="B9">
        <v>0.81128507852554299</v>
      </c>
      <c r="C9">
        <v>13.537567100007401</v>
      </c>
      <c r="D9">
        <v>71.3</v>
      </c>
      <c r="E9">
        <v>62.046333333333301</v>
      </c>
      <c r="G9">
        <v>6</v>
      </c>
      <c r="H9">
        <v>0.72100204229354803</v>
      </c>
      <c r="I9">
        <v>15.866109500013399</v>
      </c>
      <c r="J9">
        <v>73</v>
      </c>
      <c r="K9">
        <v>60.797333333333299</v>
      </c>
      <c r="M9">
        <v>6</v>
      </c>
      <c r="N9">
        <v>0.90960079431533802</v>
      </c>
      <c r="O9">
        <v>13.5581035000213</v>
      </c>
      <c r="P9">
        <v>68.45</v>
      </c>
      <c r="Q9">
        <v>62.256999999999998</v>
      </c>
      <c r="S9">
        <v>6</v>
      </c>
      <c r="T9">
        <v>0.73949742317199696</v>
      </c>
      <c r="U9">
        <v>17.795602700003599</v>
      </c>
      <c r="V9">
        <v>74.67</v>
      </c>
      <c r="W9">
        <v>67.3986666666666</v>
      </c>
      <c r="AB9">
        <v>6</v>
      </c>
      <c r="AC9">
        <v>0.52950638532638505</v>
      </c>
      <c r="AD9">
        <v>29.182323499990101</v>
      </c>
      <c r="AE9">
        <v>80.589999999999904</v>
      </c>
      <c r="AF9">
        <v>66.817666666666597</v>
      </c>
      <c r="AI9">
        <v>6</v>
      </c>
      <c r="AJ9">
        <v>0.60129231214523304</v>
      </c>
      <c r="AK9">
        <v>21.0427948000142</v>
      </c>
      <c r="AL9">
        <v>78.900000000000006</v>
      </c>
      <c r="AM9">
        <v>63.0236666666666</v>
      </c>
      <c r="AP9">
        <v>6</v>
      </c>
      <c r="AQ9">
        <v>0.74839127063751198</v>
      </c>
      <c r="AR9">
        <v>16.016106200026101</v>
      </c>
      <c r="AS9">
        <v>75.959999999999994</v>
      </c>
      <c r="AT9">
        <v>58.168999999999997</v>
      </c>
    </row>
    <row r="10" spans="1:46" x14ac:dyDescent="0.25">
      <c r="A10">
        <v>7</v>
      </c>
      <c r="B10">
        <v>0.81886011362075795</v>
      </c>
      <c r="C10">
        <v>13.5507307000079</v>
      </c>
      <c r="D10">
        <v>72.11</v>
      </c>
      <c r="E10">
        <v>63.669142857142802</v>
      </c>
      <c r="G10">
        <v>7</v>
      </c>
      <c r="H10">
        <v>0.67802602052688599</v>
      </c>
      <c r="I10">
        <v>15.8788289000076</v>
      </c>
      <c r="J10">
        <v>75.27</v>
      </c>
      <c r="K10">
        <v>63.112285714285697</v>
      </c>
      <c r="M10">
        <v>7</v>
      </c>
      <c r="N10">
        <v>0.76516753435134799</v>
      </c>
      <c r="O10">
        <v>13.6916880000208</v>
      </c>
      <c r="P10">
        <v>72.25</v>
      </c>
      <c r="Q10">
        <v>63.819142857142801</v>
      </c>
      <c r="S10">
        <v>7</v>
      </c>
      <c r="T10">
        <v>0.55346536636352495</v>
      </c>
      <c r="U10">
        <v>17.087780100002401</v>
      </c>
      <c r="V10">
        <v>78.16</v>
      </c>
      <c r="W10">
        <v>69.252285714285705</v>
      </c>
      <c r="AB10">
        <v>7</v>
      </c>
      <c r="AC10">
        <v>0.51514488458633401</v>
      </c>
      <c r="AD10">
        <v>29.155851000017702</v>
      </c>
      <c r="AE10">
        <v>82.28</v>
      </c>
      <c r="AF10">
        <v>69.204571428571398</v>
      </c>
      <c r="AI10">
        <v>7</v>
      </c>
      <c r="AJ10">
        <v>0.568747818470001</v>
      </c>
      <c r="AK10">
        <v>20.660683399997598</v>
      </c>
      <c r="AL10">
        <v>80.209999999999994</v>
      </c>
      <c r="AM10">
        <v>65.676857142857102</v>
      </c>
      <c r="AP10">
        <v>7</v>
      </c>
      <c r="AQ10">
        <v>0.681066453456878</v>
      </c>
      <c r="AR10">
        <v>16.009659000003001</v>
      </c>
      <c r="AS10">
        <v>76.739999999999995</v>
      </c>
      <c r="AT10">
        <v>60.884285714285703</v>
      </c>
    </row>
    <row r="11" spans="1:46" x14ac:dyDescent="0.25">
      <c r="A11">
        <v>8</v>
      </c>
      <c r="B11">
        <v>0.76587402820587103</v>
      </c>
      <c r="C11">
        <v>13.5725151000078</v>
      </c>
      <c r="D11">
        <v>73.34</v>
      </c>
      <c r="E11">
        <v>65.08175</v>
      </c>
      <c r="G11">
        <v>8</v>
      </c>
      <c r="H11">
        <v>0.58901381492614702</v>
      </c>
      <c r="I11">
        <v>15.848239900005799</v>
      </c>
      <c r="J11">
        <v>76.489999999999995</v>
      </c>
      <c r="K11">
        <v>65.079499999999996</v>
      </c>
      <c r="M11">
        <v>8</v>
      </c>
      <c r="N11">
        <v>0.71827191114425604</v>
      </c>
      <c r="O11">
        <v>14.262921999994401</v>
      </c>
      <c r="P11">
        <v>71.5</v>
      </c>
      <c r="Q11">
        <v>65.193250000000006</v>
      </c>
      <c r="S11">
        <v>8</v>
      </c>
      <c r="T11">
        <v>0.57094126939773504</v>
      </c>
      <c r="U11">
        <v>17.417917799990299</v>
      </c>
      <c r="V11">
        <v>79.81</v>
      </c>
      <c r="W11">
        <v>70.795500000000004</v>
      </c>
      <c r="AB11">
        <v>8</v>
      </c>
      <c r="AC11">
        <v>0.48606249690055803</v>
      </c>
      <c r="AD11">
        <v>29.422789000003799</v>
      </c>
      <c r="AE11">
        <v>82.23</v>
      </c>
      <c r="AF11">
        <v>71.228999999999999</v>
      </c>
      <c r="AI11">
        <v>8</v>
      </c>
      <c r="AJ11">
        <v>0.49782815575599598</v>
      </c>
      <c r="AK11">
        <v>20.327360000024701</v>
      </c>
      <c r="AL11">
        <v>81.13</v>
      </c>
      <c r="AM11">
        <v>67.831249999999997</v>
      </c>
      <c r="AP11">
        <v>8</v>
      </c>
      <c r="AQ11">
        <v>0.63167703151702803</v>
      </c>
      <c r="AR11">
        <v>16.018206600012402</v>
      </c>
      <c r="AS11">
        <v>78.47</v>
      </c>
      <c r="AT11">
        <v>63.196750000000002</v>
      </c>
    </row>
    <row r="12" spans="1:46" x14ac:dyDescent="0.25">
      <c r="A12">
        <v>9</v>
      </c>
      <c r="B12">
        <v>0.73636937141418402</v>
      </c>
      <c r="C12">
        <v>13.7158962999965</v>
      </c>
      <c r="D12">
        <v>75.09</v>
      </c>
      <c r="E12">
        <v>66.302888888888802</v>
      </c>
      <c r="G12">
        <v>9</v>
      </c>
      <c r="H12">
        <v>0.55726337432861295</v>
      </c>
      <c r="I12">
        <v>15.9108489000063</v>
      </c>
      <c r="J12">
        <v>76.66</v>
      </c>
      <c r="K12">
        <v>66.817555555555501</v>
      </c>
      <c r="M12">
        <v>9</v>
      </c>
      <c r="N12">
        <v>0.70321303606033303</v>
      </c>
      <c r="O12">
        <v>13.182059800019401</v>
      </c>
      <c r="P12">
        <v>73.27</v>
      </c>
      <c r="Q12">
        <v>66.379111111111101</v>
      </c>
      <c r="S12">
        <v>9</v>
      </c>
      <c r="T12">
        <v>0.49538600444793701</v>
      </c>
      <c r="U12">
        <v>17.831553099997102</v>
      </c>
      <c r="V12">
        <v>80.14</v>
      </c>
      <c r="W12">
        <v>72.183111111111103</v>
      </c>
      <c r="AB12">
        <v>9</v>
      </c>
      <c r="AC12">
        <v>0.47217261791229198</v>
      </c>
      <c r="AD12">
        <v>29.044008199998601</v>
      </c>
      <c r="AE12">
        <v>84.14</v>
      </c>
      <c r="AF12">
        <v>72.939111111111103</v>
      </c>
      <c r="AI12">
        <v>9</v>
      </c>
      <c r="AJ12">
        <v>0.44620385766029302</v>
      </c>
      <c r="AK12">
        <v>20.562544900021699</v>
      </c>
      <c r="AL12">
        <v>81.84</v>
      </c>
      <c r="AM12">
        <v>69.667555555555495</v>
      </c>
      <c r="AP12">
        <v>9</v>
      </c>
      <c r="AQ12">
        <v>0.564381003379821</v>
      </c>
      <c r="AR12">
        <v>16.105036799999599</v>
      </c>
      <c r="AS12">
        <v>77.44</v>
      </c>
      <c r="AT12">
        <v>65.146222222222207</v>
      </c>
    </row>
    <row r="13" spans="1:46" x14ac:dyDescent="0.25">
      <c r="A13">
        <v>10</v>
      </c>
      <c r="B13">
        <v>0.60473042726516701</v>
      </c>
      <c r="C13">
        <v>13.8568951000052</v>
      </c>
      <c r="D13">
        <v>75.949999999999903</v>
      </c>
      <c r="E13">
        <v>67.451999999999998</v>
      </c>
      <c r="G13">
        <v>10</v>
      </c>
      <c r="H13">
        <v>0.57453024387359597</v>
      </c>
      <c r="I13">
        <v>15.8738544000079</v>
      </c>
      <c r="J13">
        <v>77.86</v>
      </c>
      <c r="K13">
        <v>68.333600000000004</v>
      </c>
      <c r="M13">
        <v>10</v>
      </c>
      <c r="N13">
        <v>0.72028756141662598</v>
      </c>
      <c r="O13">
        <v>13.1039317999966</v>
      </c>
      <c r="P13">
        <v>74.209999999999994</v>
      </c>
      <c r="Q13">
        <v>67.414199999999994</v>
      </c>
      <c r="S13">
        <v>10</v>
      </c>
      <c r="T13">
        <v>0.51140457391738803</v>
      </c>
      <c r="U13">
        <v>17.284124500001699</v>
      </c>
      <c r="V13">
        <v>80.44</v>
      </c>
      <c r="W13">
        <v>73.4054</v>
      </c>
      <c r="AB13">
        <v>10</v>
      </c>
      <c r="AC13">
        <v>0.35416790843009899</v>
      </c>
      <c r="AD13">
        <v>29.2398792000021</v>
      </c>
      <c r="AE13">
        <v>84.5</v>
      </c>
      <c r="AF13">
        <v>74.428399999999996</v>
      </c>
      <c r="AI13">
        <v>10</v>
      </c>
      <c r="AJ13">
        <v>0.51630765199661199</v>
      </c>
      <c r="AK13">
        <v>20.498706600017599</v>
      </c>
      <c r="AL13">
        <v>81.33</v>
      </c>
      <c r="AM13">
        <v>71.253</v>
      </c>
      <c r="AP13">
        <v>10</v>
      </c>
      <c r="AQ13">
        <v>0.53899896144866899</v>
      </c>
      <c r="AR13">
        <v>16.014004500000699</v>
      </c>
      <c r="AS13">
        <v>79.430000000000007</v>
      </c>
      <c r="AT13">
        <v>66.760599999999997</v>
      </c>
    </row>
    <row r="14" spans="1:46" x14ac:dyDescent="0.25">
      <c r="A14">
        <v>11</v>
      </c>
      <c r="B14">
        <v>0.63417410850524902</v>
      </c>
      <c r="C14">
        <v>12.8019802999915</v>
      </c>
      <c r="D14">
        <v>75.89</v>
      </c>
      <c r="E14">
        <v>68.503090909090901</v>
      </c>
      <c r="G14">
        <v>11</v>
      </c>
      <c r="H14">
        <v>0.49116954207420299</v>
      </c>
      <c r="I14">
        <v>15.834905499999801</v>
      </c>
      <c r="J14">
        <v>78.599999999999994</v>
      </c>
      <c r="K14">
        <v>69.682545454545405</v>
      </c>
      <c r="M14">
        <v>11</v>
      </c>
      <c r="N14">
        <v>0.64715796709060602</v>
      </c>
      <c r="O14">
        <v>12.865202899993101</v>
      </c>
      <c r="P14">
        <v>75.94</v>
      </c>
      <c r="Q14">
        <v>68.357272727272701</v>
      </c>
      <c r="S14">
        <v>11</v>
      </c>
      <c r="T14">
        <v>0.458465605974197</v>
      </c>
      <c r="U14">
        <v>17.4786648000008</v>
      </c>
      <c r="V14">
        <v>81.3</v>
      </c>
      <c r="W14">
        <v>74.486909090909094</v>
      </c>
      <c r="AB14">
        <v>11</v>
      </c>
      <c r="AC14">
        <v>0.371860861778259</v>
      </c>
      <c r="AD14">
        <v>30.815542600001201</v>
      </c>
      <c r="AE14">
        <v>85.729999999999905</v>
      </c>
      <c r="AF14">
        <v>75.689818181818097</v>
      </c>
      <c r="AI14">
        <v>11</v>
      </c>
      <c r="AJ14">
        <v>0.42760437726974398</v>
      </c>
      <c r="AK14">
        <v>20.568036999989999</v>
      </c>
      <c r="AL14">
        <v>83.23</v>
      </c>
      <c r="AM14">
        <v>72.600545454545397</v>
      </c>
      <c r="AP14">
        <v>11</v>
      </c>
      <c r="AQ14">
        <v>0.476239264011383</v>
      </c>
      <c r="AR14">
        <v>15.991115800017701</v>
      </c>
      <c r="AS14">
        <v>79.94</v>
      </c>
      <c r="AT14">
        <v>68.195999999999998</v>
      </c>
    </row>
    <row r="15" spans="1:46" x14ac:dyDescent="0.25">
      <c r="A15">
        <v>12</v>
      </c>
      <c r="B15">
        <v>0.71234810352325395</v>
      </c>
      <c r="C15">
        <v>12.4120022999995</v>
      </c>
      <c r="D15">
        <v>75.260000000000005</v>
      </c>
      <c r="E15">
        <v>69.3868333333333</v>
      </c>
      <c r="G15">
        <v>12</v>
      </c>
      <c r="H15">
        <v>0.48755744099616999</v>
      </c>
      <c r="I15">
        <v>15.873618800003801</v>
      </c>
      <c r="J15">
        <v>79.400000000000006</v>
      </c>
      <c r="K15">
        <v>70.897833333333296</v>
      </c>
      <c r="M15">
        <v>12</v>
      </c>
      <c r="N15">
        <v>0.66509938240051203</v>
      </c>
      <c r="O15">
        <v>12.487357399979301</v>
      </c>
      <c r="P15">
        <v>74.729999999999905</v>
      </c>
      <c r="Q15">
        <v>69.2321666666666</v>
      </c>
      <c r="S15">
        <v>12</v>
      </c>
      <c r="T15">
        <v>0.44108530879020602</v>
      </c>
      <c r="U15">
        <v>16.932130200002501</v>
      </c>
      <c r="V15">
        <v>81.66</v>
      </c>
      <c r="W15">
        <v>75.433999999999997</v>
      </c>
      <c r="AB15">
        <v>12</v>
      </c>
      <c r="AC15">
        <v>0.348992049694061</v>
      </c>
      <c r="AD15">
        <v>31.093885199981699</v>
      </c>
      <c r="AE15">
        <v>85.04</v>
      </c>
      <c r="AF15">
        <v>76.844499999999996</v>
      </c>
      <c r="AI15">
        <v>12</v>
      </c>
      <c r="AJ15">
        <v>0.41513401269912698</v>
      </c>
      <c r="AK15">
        <v>20.5165915999969</v>
      </c>
      <c r="AL15">
        <v>83.02</v>
      </c>
      <c r="AM15">
        <v>73.8273333333333</v>
      </c>
      <c r="AP15">
        <v>12</v>
      </c>
      <c r="AQ15">
        <v>0.51873970031738204</v>
      </c>
      <c r="AR15">
        <v>16.165240300004299</v>
      </c>
      <c r="AS15">
        <v>80.25</v>
      </c>
      <c r="AT15">
        <v>69.419333333333299</v>
      </c>
    </row>
    <row r="16" spans="1:46" x14ac:dyDescent="0.25">
      <c r="A16">
        <v>13</v>
      </c>
      <c r="B16">
        <v>0.58623182773589999</v>
      </c>
      <c r="C16">
        <v>12.499130600000999</v>
      </c>
      <c r="D16">
        <v>76.37</v>
      </c>
      <c r="E16">
        <v>70.233538461538402</v>
      </c>
      <c r="G16">
        <v>13</v>
      </c>
      <c r="H16">
        <v>0.46958959102630599</v>
      </c>
      <c r="I16">
        <v>15.8538793000043</v>
      </c>
      <c r="J16">
        <v>80.77</v>
      </c>
      <c r="K16">
        <v>72.017538461538393</v>
      </c>
      <c r="M16">
        <v>13</v>
      </c>
      <c r="N16">
        <v>0.58193808794021595</v>
      </c>
      <c r="O16">
        <v>12.477386900020001</v>
      </c>
      <c r="P16">
        <v>75.790000000000006</v>
      </c>
      <c r="Q16">
        <v>70.024769230769195</v>
      </c>
      <c r="S16">
        <v>13</v>
      </c>
      <c r="T16">
        <v>0.43727609515190102</v>
      </c>
      <c r="U16">
        <v>16.377962099999401</v>
      </c>
      <c r="V16">
        <v>81.289999999999907</v>
      </c>
      <c r="W16">
        <v>76.335538461538405</v>
      </c>
      <c r="AB16">
        <v>13</v>
      </c>
      <c r="AC16">
        <v>0.29975691437721202</v>
      </c>
      <c r="AD16">
        <v>28.976474900002302</v>
      </c>
      <c r="AE16">
        <v>85.74</v>
      </c>
      <c r="AF16">
        <v>77.877846153846093</v>
      </c>
      <c r="AI16">
        <v>13</v>
      </c>
      <c r="AJ16">
        <v>0.38593190908432001</v>
      </c>
      <c r="AK16">
        <v>20.5928221000067</v>
      </c>
      <c r="AL16">
        <v>84.47</v>
      </c>
      <c r="AM16">
        <v>74.89</v>
      </c>
      <c r="AP16">
        <v>13</v>
      </c>
      <c r="AQ16">
        <v>0.50769490003585804</v>
      </c>
      <c r="AR16">
        <v>16.033812499983402</v>
      </c>
      <c r="AS16">
        <v>80.849999999999994</v>
      </c>
      <c r="AT16">
        <v>70.543230769230703</v>
      </c>
    </row>
    <row r="17" spans="1:46" x14ac:dyDescent="0.25">
      <c r="A17">
        <v>14</v>
      </c>
      <c r="B17">
        <v>0.64974761009216297</v>
      </c>
      <c r="C17">
        <v>12.7906170999922</v>
      </c>
      <c r="D17">
        <v>77.28</v>
      </c>
      <c r="E17">
        <v>71.069571428571393</v>
      </c>
      <c r="G17">
        <v>14</v>
      </c>
      <c r="H17">
        <v>0.37526142597198398</v>
      </c>
      <c r="I17">
        <v>15.8615368000027</v>
      </c>
      <c r="J17">
        <v>80.040000000000006</v>
      </c>
      <c r="K17">
        <v>73.038285714285706</v>
      </c>
      <c r="M17">
        <v>14</v>
      </c>
      <c r="N17">
        <v>0.58837407827377297</v>
      </c>
      <c r="O17">
        <v>12.6516598000016</v>
      </c>
      <c r="P17">
        <v>77.290000000000006</v>
      </c>
      <c r="Q17">
        <v>70.770857142857096</v>
      </c>
      <c r="S17">
        <v>14</v>
      </c>
      <c r="T17">
        <v>0.35016927123069702</v>
      </c>
      <c r="U17">
        <v>16.3548878000001</v>
      </c>
      <c r="V17">
        <v>82.6</v>
      </c>
      <c r="W17">
        <v>77.158142857142806</v>
      </c>
      <c r="AB17">
        <v>14</v>
      </c>
      <c r="AC17">
        <v>0.30848342180251997</v>
      </c>
      <c r="AD17">
        <v>28.997688400006101</v>
      </c>
      <c r="AE17">
        <v>85.69</v>
      </c>
      <c r="AF17">
        <v>78.787999999999997</v>
      </c>
      <c r="AI17">
        <v>14</v>
      </c>
      <c r="AJ17">
        <v>0.42609599232673601</v>
      </c>
      <c r="AK17">
        <v>20.442457600001902</v>
      </c>
      <c r="AL17">
        <v>84.67</v>
      </c>
      <c r="AM17">
        <v>75.872</v>
      </c>
      <c r="AP17">
        <v>14</v>
      </c>
      <c r="AQ17">
        <v>0.430401891469955</v>
      </c>
      <c r="AR17">
        <v>16.0221884000056</v>
      </c>
      <c r="AS17">
        <v>81.93</v>
      </c>
      <c r="AT17">
        <v>71.558714285714203</v>
      </c>
    </row>
    <row r="18" spans="1:46" x14ac:dyDescent="0.25">
      <c r="A18">
        <v>15</v>
      </c>
      <c r="B18">
        <v>0.52884632349014205</v>
      </c>
      <c r="C18">
        <v>12.588940999994501</v>
      </c>
      <c r="D18">
        <v>77.91</v>
      </c>
      <c r="E18">
        <v>71.843066666666601</v>
      </c>
      <c r="G18">
        <v>15</v>
      </c>
      <c r="H18">
        <v>0.41288381814956598</v>
      </c>
      <c r="I18">
        <v>15.985199200003899</v>
      </c>
      <c r="J18">
        <v>81.41</v>
      </c>
      <c r="K18">
        <v>74.005866666666606</v>
      </c>
      <c r="M18">
        <v>15</v>
      </c>
      <c r="N18">
        <v>0.56501090526580799</v>
      </c>
      <c r="O18">
        <v>12.129031899996299</v>
      </c>
      <c r="P18">
        <v>78.239999999999995</v>
      </c>
      <c r="Q18">
        <v>71.518133333333296</v>
      </c>
      <c r="S18">
        <v>15</v>
      </c>
      <c r="T18">
        <v>0.37066477537155101</v>
      </c>
      <c r="U18">
        <v>16.962737900001201</v>
      </c>
      <c r="V18">
        <v>83.47</v>
      </c>
      <c r="W18">
        <v>77.949066666666596</v>
      </c>
      <c r="AB18">
        <v>15</v>
      </c>
      <c r="AC18">
        <v>0.28350996971130299</v>
      </c>
      <c r="AD18">
        <v>28.985182999982499</v>
      </c>
      <c r="AE18">
        <v>86.81</v>
      </c>
      <c r="AF18">
        <v>79.658666666666605</v>
      </c>
      <c r="AI18">
        <v>15</v>
      </c>
      <c r="AJ18">
        <v>0.34843426942825301</v>
      </c>
      <c r="AK18">
        <v>20.452706000010899</v>
      </c>
      <c r="AL18">
        <v>85.34</v>
      </c>
      <c r="AM18">
        <v>76.774000000000001</v>
      </c>
      <c r="AP18">
        <v>15</v>
      </c>
      <c r="AQ18">
        <v>0.48212012648582397</v>
      </c>
      <c r="AR18">
        <v>16.077104199997802</v>
      </c>
      <c r="AS18">
        <v>82.67</v>
      </c>
      <c r="AT18">
        <v>72.511200000000002</v>
      </c>
    </row>
    <row r="19" spans="1:46" x14ac:dyDescent="0.25">
      <c r="A19">
        <v>16</v>
      </c>
      <c r="B19">
        <v>0.50395536422729403</v>
      </c>
      <c r="C19">
        <v>12.4447299000021</v>
      </c>
      <c r="D19">
        <v>76.95</v>
      </c>
      <c r="E19">
        <v>72.591750000000005</v>
      </c>
      <c r="G19">
        <v>16</v>
      </c>
      <c r="H19">
        <v>0.40234693884849498</v>
      </c>
      <c r="I19">
        <v>15.8555361000035</v>
      </c>
      <c r="J19">
        <v>81.3</v>
      </c>
      <c r="K19">
        <v>74.924749999999904</v>
      </c>
      <c r="M19">
        <v>16</v>
      </c>
      <c r="N19">
        <v>0.48605430126190102</v>
      </c>
      <c r="O19">
        <v>12.3073125999944</v>
      </c>
      <c r="P19">
        <v>77.759999999999906</v>
      </c>
      <c r="Q19">
        <v>72.247749999999996</v>
      </c>
      <c r="S19">
        <v>16</v>
      </c>
      <c r="T19">
        <v>0.31832313537597601</v>
      </c>
      <c r="U19">
        <v>17.1779638000007</v>
      </c>
      <c r="V19">
        <v>83.58</v>
      </c>
      <c r="W19">
        <v>78.718500000000006</v>
      </c>
      <c r="AB19">
        <v>16</v>
      </c>
      <c r="AC19">
        <v>0.26094251871108998</v>
      </c>
      <c r="AD19">
        <v>29.159874100005201</v>
      </c>
      <c r="AE19">
        <v>87.2</v>
      </c>
      <c r="AF19">
        <v>80.478375</v>
      </c>
      <c r="AI19">
        <v>16</v>
      </c>
      <c r="AJ19">
        <v>0.34319221973419101</v>
      </c>
      <c r="AK19">
        <v>20.483156999980501</v>
      </c>
      <c r="AL19">
        <v>86.39</v>
      </c>
      <c r="AM19">
        <v>77.626625000000004</v>
      </c>
      <c r="AP19">
        <v>16</v>
      </c>
      <c r="AQ19">
        <v>0.48564609885215698</v>
      </c>
      <c r="AR19">
        <v>16.210921899997601</v>
      </c>
      <c r="AS19">
        <v>82.789999999999907</v>
      </c>
      <c r="AT19">
        <v>73.391625000000005</v>
      </c>
    </row>
    <row r="20" spans="1:46" x14ac:dyDescent="0.25">
      <c r="A20">
        <v>17</v>
      </c>
      <c r="B20">
        <v>0.48325613141059798</v>
      </c>
      <c r="C20">
        <v>12.607001800002701</v>
      </c>
      <c r="D20">
        <v>79.28</v>
      </c>
      <c r="E20">
        <v>73.344117647058795</v>
      </c>
      <c r="G20">
        <v>17</v>
      </c>
      <c r="H20">
        <v>0.29820773005485501</v>
      </c>
      <c r="I20">
        <v>16.1743921999877</v>
      </c>
      <c r="J20">
        <v>82.78</v>
      </c>
      <c r="K20">
        <v>75.842352941176401</v>
      </c>
      <c r="M20">
        <v>17</v>
      </c>
      <c r="N20">
        <v>0.51804107427597001</v>
      </c>
      <c r="O20">
        <v>13.038305900001401</v>
      </c>
      <c r="P20">
        <v>79.62</v>
      </c>
      <c r="Q20">
        <v>72.998117647058805</v>
      </c>
      <c r="S20">
        <v>17</v>
      </c>
      <c r="T20">
        <v>0.26795867085456798</v>
      </c>
      <c r="U20">
        <v>16.4440918999898</v>
      </c>
      <c r="V20">
        <v>84.88</v>
      </c>
      <c r="W20">
        <v>79.486000000000004</v>
      </c>
      <c r="AB20">
        <v>17</v>
      </c>
      <c r="AC20">
        <v>0.19801028072834001</v>
      </c>
      <c r="AD20">
        <v>28.9963145999936</v>
      </c>
      <c r="AE20">
        <v>87.96</v>
      </c>
      <c r="AF20">
        <v>81.273529411764699</v>
      </c>
      <c r="AI20">
        <v>17</v>
      </c>
      <c r="AJ20">
        <v>0.23341389000415799</v>
      </c>
      <c r="AK20">
        <v>20.7775106999906</v>
      </c>
      <c r="AL20">
        <v>86.2</v>
      </c>
      <c r="AM20">
        <v>78.457529411764696</v>
      </c>
      <c r="AP20">
        <v>17</v>
      </c>
      <c r="AQ20">
        <v>0.40857127308845498</v>
      </c>
      <c r="AR20">
        <v>15.962600700004201</v>
      </c>
      <c r="AS20">
        <v>84.13</v>
      </c>
      <c r="AT20">
        <v>74.239764705882294</v>
      </c>
    </row>
    <row r="21" spans="1:46" x14ac:dyDescent="0.25">
      <c r="A21">
        <v>18</v>
      </c>
      <c r="B21">
        <v>0.35185733437538103</v>
      </c>
      <c r="C21">
        <v>12.724851599996301</v>
      </c>
      <c r="D21">
        <v>80.64</v>
      </c>
      <c r="E21">
        <v>74.151777777777696</v>
      </c>
      <c r="G21">
        <v>18</v>
      </c>
      <c r="H21">
        <v>0.27447021007537797</v>
      </c>
      <c r="I21">
        <v>15.9478243000048</v>
      </c>
      <c r="J21">
        <v>83.77</v>
      </c>
      <c r="K21">
        <v>76.774555555555494</v>
      </c>
      <c r="M21">
        <v>18</v>
      </c>
      <c r="N21">
        <v>0.43783462047576899</v>
      </c>
      <c r="O21">
        <v>12.945414899993899</v>
      </c>
      <c r="P21">
        <v>80.33</v>
      </c>
      <c r="Q21">
        <v>73.774555555555494</v>
      </c>
      <c r="S21">
        <v>18</v>
      </c>
      <c r="T21">
        <v>0.25187933444976801</v>
      </c>
      <c r="U21">
        <v>17.686669799993901</v>
      </c>
      <c r="V21">
        <v>85.25</v>
      </c>
      <c r="W21">
        <v>80.254777777777704</v>
      </c>
      <c r="AB21">
        <v>18</v>
      </c>
      <c r="AC21">
        <v>0.14784471690654699</v>
      </c>
      <c r="AD21">
        <v>29.052633099985499</v>
      </c>
      <c r="AE21">
        <v>89.19</v>
      </c>
      <c r="AF21">
        <v>82.059555555555505</v>
      </c>
      <c r="AI21">
        <v>18</v>
      </c>
      <c r="AJ21">
        <v>0.24890443682670499</v>
      </c>
      <c r="AK21">
        <v>20.791814700001801</v>
      </c>
      <c r="AL21">
        <v>87.5</v>
      </c>
      <c r="AM21">
        <v>79.2905555555555</v>
      </c>
      <c r="AP21">
        <v>18</v>
      </c>
      <c r="AQ21">
        <v>0.32442581653594899</v>
      </c>
      <c r="AR21">
        <v>16.263045600004201</v>
      </c>
      <c r="AS21">
        <v>84.75</v>
      </c>
      <c r="AT21">
        <v>75.0713333333333</v>
      </c>
    </row>
    <row r="22" spans="1:46" x14ac:dyDescent="0.25">
      <c r="A22">
        <v>19</v>
      </c>
      <c r="B22">
        <v>0.29630315303802401</v>
      </c>
      <c r="C22">
        <v>12.1143831999943</v>
      </c>
      <c r="D22">
        <v>81.44</v>
      </c>
      <c r="E22">
        <v>75.047052631578893</v>
      </c>
      <c r="G22">
        <v>19</v>
      </c>
      <c r="H22">
        <v>0.12740166485309601</v>
      </c>
      <c r="I22">
        <v>15.935871800000299</v>
      </c>
      <c r="J22">
        <v>84.8</v>
      </c>
      <c r="K22">
        <v>77.754947368421</v>
      </c>
      <c r="M22">
        <v>19</v>
      </c>
      <c r="N22">
        <v>0.261478751897811</v>
      </c>
      <c r="O22">
        <v>12.9867072000051</v>
      </c>
      <c r="P22">
        <v>81.66</v>
      </c>
      <c r="Q22">
        <v>74.630842105263099</v>
      </c>
      <c r="S22">
        <v>19</v>
      </c>
      <c r="T22">
        <v>0.16827273368835399</v>
      </c>
      <c r="U22">
        <v>16.946879199996999</v>
      </c>
      <c r="V22">
        <v>86.4</v>
      </c>
      <c r="W22">
        <v>81.076105263157899</v>
      </c>
      <c r="AB22">
        <v>19</v>
      </c>
      <c r="AC22">
        <v>9.1092050075531006E-2</v>
      </c>
      <c r="AD22">
        <v>29.013092300010602</v>
      </c>
      <c r="AE22">
        <v>90.01</v>
      </c>
      <c r="AF22">
        <v>82.870526315789405</v>
      </c>
      <c r="AI22">
        <v>19</v>
      </c>
      <c r="AJ22">
        <v>0.14973899722099299</v>
      </c>
      <c r="AK22">
        <v>20.8555729999789</v>
      </c>
      <c r="AL22">
        <v>89.16</v>
      </c>
      <c r="AM22">
        <v>80.141157894736807</v>
      </c>
      <c r="AP22">
        <v>19</v>
      </c>
      <c r="AQ22">
        <v>0.23884966969490001</v>
      </c>
      <c r="AR22">
        <v>16.073396299994702</v>
      </c>
      <c r="AS22">
        <v>86.11</v>
      </c>
      <c r="AT22">
        <v>75.938526315789403</v>
      </c>
    </row>
    <row r="23" spans="1:46" x14ac:dyDescent="0.25">
      <c r="A23">
        <v>20</v>
      </c>
      <c r="B23">
        <v>0.17124846577644301</v>
      </c>
      <c r="C23">
        <v>12.4755517999874</v>
      </c>
      <c r="D23">
        <v>83.06</v>
      </c>
      <c r="E23">
        <v>76.016899999999893</v>
      </c>
      <c r="G23">
        <v>20</v>
      </c>
      <c r="H23">
        <v>8.7286025285720797E-2</v>
      </c>
      <c r="I23">
        <v>15.962615100012</v>
      </c>
      <c r="J23">
        <v>85.8</v>
      </c>
      <c r="K23">
        <v>78.752499999999998</v>
      </c>
      <c r="M23">
        <v>20</v>
      </c>
      <c r="N23">
        <v>0.18439809978008201</v>
      </c>
      <c r="O23">
        <v>12.4340882000105</v>
      </c>
      <c r="P23">
        <v>82.91</v>
      </c>
      <c r="Q23">
        <v>75.574799999999996</v>
      </c>
      <c r="S23">
        <v>20</v>
      </c>
      <c r="T23">
        <v>6.4121142029762199E-2</v>
      </c>
      <c r="U23">
        <v>17.245854799984901</v>
      </c>
      <c r="V23">
        <v>87.83</v>
      </c>
      <c r="W23">
        <v>81.9238</v>
      </c>
      <c r="AB23">
        <v>20</v>
      </c>
      <c r="AC23">
        <v>5.2152290940284701E-2</v>
      </c>
      <c r="AD23">
        <v>29.1927971999975</v>
      </c>
      <c r="AE23">
        <v>91.42</v>
      </c>
      <c r="AF23">
        <v>83.675799999999995</v>
      </c>
      <c r="AI23">
        <v>20</v>
      </c>
      <c r="AJ23">
        <v>8.7729185819625799E-2</v>
      </c>
      <c r="AK23">
        <v>20.443756599997801</v>
      </c>
      <c r="AL23">
        <v>90.14</v>
      </c>
      <c r="AM23">
        <v>81.019399999999905</v>
      </c>
      <c r="AP23">
        <v>20</v>
      </c>
      <c r="AQ23">
        <v>0.19113485515117601</v>
      </c>
      <c r="AR23">
        <v>16.5763854999968</v>
      </c>
      <c r="AS23">
        <v>87.33</v>
      </c>
      <c r="AT23">
        <v>76.844800000000006</v>
      </c>
    </row>
    <row r="24" spans="1:46" x14ac:dyDescent="0.25">
      <c r="B24" t="s">
        <v>499</v>
      </c>
      <c r="C24">
        <f>AVERAGE(C4:C23)</f>
        <v>13.117625899999936</v>
      </c>
      <c r="H24" t="s">
        <v>499</v>
      </c>
      <c r="I24">
        <f>AVERAGE(I4:I23)</f>
        <v>15.92061591000232</v>
      </c>
      <c r="N24" t="s">
        <v>499</v>
      </c>
      <c r="O24">
        <f>AVERAGE(O4:O23)</f>
        <v>12.965512155002159</v>
      </c>
      <c r="T24" t="s">
        <v>499</v>
      </c>
      <c r="U24">
        <f>AVERAGE(U4:U23)</f>
        <v>17.198542144997873</v>
      </c>
      <c r="AC24" t="s">
        <v>499</v>
      </c>
      <c r="AD24">
        <f>AVERAGE(AD4:AD23)</f>
        <v>29.316348644999334</v>
      </c>
      <c r="AJ24" t="s">
        <v>499</v>
      </c>
      <c r="AK24">
        <f>AVERAGE(AK4:AK23)</f>
        <v>20.720770235001645</v>
      </c>
      <c r="AQ24" t="s">
        <v>499</v>
      </c>
      <c r="AR24">
        <f>AVERAGE(AR4:AR23)</f>
        <v>16.130396000001873</v>
      </c>
    </row>
    <row r="25" spans="1:46" x14ac:dyDescent="0.25">
      <c r="B25" t="s">
        <v>500</v>
      </c>
      <c r="C25">
        <f>SUM(C4:C23)</f>
        <v>262.35251799999872</v>
      </c>
      <c r="I25">
        <f>SUM(I4:I23)</f>
        <v>318.4123182000464</v>
      </c>
      <c r="O25">
        <f>SUM(O4:O23)</f>
        <v>259.31024310004318</v>
      </c>
      <c r="U25">
        <f>SUM(U4:U23)</f>
        <v>343.97084289995746</v>
      </c>
      <c r="AD25">
        <f>SUM(AD4:AD23)</f>
        <v>586.32697289998669</v>
      </c>
      <c r="AK25">
        <f>SUM(AK4:AK23)</f>
        <v>414.41540470003287</v>
      </c>
      <c r="AR25">
        <f>SUM(AR4:AR23)</f>
        <v>322.6079200000375</v>
      </c>
    </row>
    <row r="26" spans="1:46" x14ac:dyDescent="0.25">
      <c r="M26" t="s">
        <v>492</v>
      </c>
      <c r="P26" t="s">
        <v>496</v>
      </c>
    </row>
    <row r="27" spans="1:46" x14ac:dyDescent="0.25">
      <c r="M27" t="s">
        <v>21</v>
      </c>
      <c r="N27" t="s">
        <v>22</v>
      </c>
      <c r="O27" t="s">
        <v>23</v>
      </c>
      <c r="P27" t="s">
        <v>24</v>
      </c>
    </row>
    <row r="28" spans="1:46" x14ac:dyDescent="0.25">
      <c r="C28" t="s">
        <v>509</v>
      </c>
      <c r="D28" t="s">
        <v>510</v>
      </c>
      <c r="M28">
        <v>1</v>
      </c>
      <c r="N28">
        <v>1.39884781837463</v>
      </c>
      <c r="O28">
        <v>13.447546899988</v>
      </c>
      <c r="P28">
        <v>52.2</v>
      </c>
      <c r="Q28">
        <v>41.393999999999998</v>
      </c>
    </row>
    <row r="29" spans="1:46" x14ac:dyDescent="0.25">
      <c r="B29" t="s">
        <v>486</v>
      </c>
      <c r="C29">
        <v>83.06</v>
      </c>
      <c r="D29">
        <v>262.35251799999872</v>
      </c>
      <c r="M29">
        <v>2</v>
      </c>
      <c r="N29">
        <v>1.1119197607040401</v>
      </c>
      <c r="O29">
        <v>13.239453999995</v>
      </c>
      <c r="P29">
        <v>61.73</v>
      </c>
      <c r="Q29">
        <v>49.639000000000003</v>
      </c>
    </row>
    <row r="30" spans="1:46" x14ac:dyDescent="0.25">
      <c r="B30" t="s">
        <v>493</v>
      </c>
      <c r="C30">
        <v>85.8</v>
      </c>
      <c r="D30">
        <v>318.4123182000464</v>
      </c>
      <c r="M30">
        <v>3</v>
      </c>
      <c r="N30">
        <v>0.98262339830398504</v>
      </c>
      <c r="O30">
        <v>13.4160482999868</v>
      </c>
      <c r="P30">
        <v>64.23</v>
      </c>
      <c r="Q30">
        <v>54.362666666666598</v>
      </c>
    </row>
    <row r="31" spans="1:46" x14ac:dyDescent="0.25">
      <c r="B31" t="s">
        <v>503</v>
      </c>
      <c r="C31">
        <v>82.91</v>
      </c>
      <c r="D31">
        <v>259.31024310004318</v>
      </c>
      <c r="M31">
        <v>4</v>
      </c>
      <c r="N31">
        <v>0.861147880554199</v>
      </c>
      <c r="O31">
        <v>12.5541105000011</v>
      </c>
      <c r="P31">
        <v>68.069999999999993</v>
      </c>
      <c r="Q31">
        <v>57.701499999999903</v>
      </c>
    </row>
    <row r="32" spans="1:46" x14ac:dyDescent="0.25">
      <c r="B32" t="s">
        <v>504</v>
      </c>
      <c r="C32">
        <v>83.12</v>
      </c>
      <c r="D32">
        <v>257.18178159993727</v>
      </c>
      <c r="M32">
        <v>5</v>
      </c>
      <c r="N32">
        <v>0.827916860580444</v>
      </c>
      <c r="O32">
        <v>12.961714999983</v>
      </c>
      <c r="P32">
        <v>69.8</v>
      </c>
      <c r="Q32">
        <v>60.037999999999997</v>
      </c>
    </row>
    <row r="33" spans="2:17" x14ac:dyDescent="0.25">
      <c r="B33" t="s">
        <v>505</v>
      </c>
      <c r="C33">
        <v>82.72</v>
      </c>
      <c r="D33">
        <v>258.37313540000366</v>
      </c>
      <c r="M33">
        <v>6</v>
      </c>
      <c r="N33">
        <v>0.96164172887802102</v>
      </c>
      <c r="O33">
        <v>12.630866399995201</v>
      </c>
      <c r="P33">
        <v>68.099999999999994</v>
      </c>
      <c r="Q33">
        <v>61.949666666666602</v>
      </c>
    </row>
    <row r="34" spans="2:17" x14ac:dyDescent="0.25">
      <c r="B34" t="s">
        <v>506</v>
      </c>
      <c r="C34">
        <v>87.83</v>
      </c>
      <c r="D34">
        <v>343.97084289995746</v>
      </c>
      <c r="M34">
        <v>7</v>
      </c>
      <c r="N34">
        <v>0.77662098407745295</v>
      </c>
      <c r="O34">
        <v>12.6504646000103</v>
      </c>
      <c r="P34">
        <v>71.239999999999995</v>
      </c>
      <c r="Q34">
        <v>63.523428571428497</v>
      </c>
    </row>
    <row r="35" spans="2:17" x14ac:dyDescent="0.25">
      <c r="B35" t="s">
        <v>508</v>
      </c>
      <c r="C35">
        <v>91.42</v>
      </c>
      <c r="D35">
        <v>586.32697289998669</v>
      </c>
      <c r="M35">
        <v>8</v>
      </c>
      <c r="N35">
        <v>0.78691214323043801</v>
      </c>
      <c r="O35">
        <v>12.9538813000253</v>
      </c>
      <c r="P35">
        <v>71.739999999999995</v>
      </c>
      <c r="Q35">
        <v>64.896749999999997</v>
      </c>
    </row>
    <row r="36" spans="2:17" x14ac:dyDescent="0.25">
      <c r="B36" t="s">
        <v>519</v>
      </c>
      <c r="C36">
        <v>90.14</v>
      </c>
      <c r="D36">
        <v>414.41540470003287</v>
      </c>
      <c r="M36">
        <v>9</v>
      </c>
      <c r="N36">
        <v>0.66664427518844604</v>
      </c>
      <c r="O36">
        <v>12.788952500006401</v>
      </c>
      <c r="P36">
        <v>73.5</v>
      </c>
      <c r="Q36">
        <v>66.067999999999998</v>
      </c>
    </row>
    <row r="37" spans="2:17" x14ac:dyDescent="0.25">
      <c r="B37" t="s">
        <v>520</v>
      </c>
      <c r="C37">
        <v>87.33</v>
      </c>
      <c r="D37">
        <v>322.6079200000375</v>
      </c>
      <c r="M37">
        <v>10</v>
      </c>
      <c r="N37">
        <v>0.66948950290679898</v>
      </c>
      <c r="O37">
        <v>13.1566596000047</v>
      </c>
      <c r="P37">
        <v>73.95</v>
      </c>
      <c r="Q37">
        <v>67.125799999999998</v>
      </c>
    </row>
    <row r="38" spans="2:17" x14ac:dyDescent="0.25">
      <c r="M38">
        <v>11</v>
      </c>
      <c r="N38">
        <v>0.69427233934402399</v>
      </c>
      <c r="O38">
        <v>12.766581799980401</v>
      </c>
      <c r="P38">
        <v>74.3</v>
      </c>
      <c r="Q38">
        <v>68.073272727272695</v>
      </c>
    </row>
    <row r="39" spans="2:17" x14ac:dyDescent="0.25">
      <c r="M39">
        <v>12</v>
      </c>
      <c r="N39">
        <v>0.68599039316177302</v>
      </c>
      <c r="O39">
        <v>13.1942703999811</v>
      </c>
      <c r="P39">
        <v>74.83</v>
      </c>
      <c r="Q39">
        <v>68.963666666666597</v>
      </c>
    </row>
    <row r="40" spans="2:17" x14ac:dyDescent="0.25">
      <c r="M40">
        <v>13</v>
      </c>
      <c r="N40">
        <v>0.67968100309371904</v>
      </c>
      <c r="O40">
        <v>12.8206578999815</v>
      </c>
      <c r="P40">
        <v>76.429999999999893</v>
      </c>
      <c r="Q40">
        <v>69.777846153846099</v>
      </c>
    </row>
    <row r="41" spans="2:17" x14ac:dyDescent="0.25">
      <c r="M41">
        <v>14</v>
      </c>
      <c r="N41">
        <v>0.60462647676467896</v>
      </c>
      <c r="O41">
        <v>12.8361525000073</v>
      </c>
      <c r="P41">
        <v>76.400000000000006</v>
      </c>
      <c r="Q41">
        <v>70.519142857142796</v>
      </c>
    </row>
    <row r="42" spans="2:17" x14ac:dyDescent="0.25">
      <c r="M42">
        <v>15</v>
      </c>
      <c r="N42">
        <v>0.56351923942565896</v>
      </c>
      <c r="O42">
        <v>12.7812850000045</v>
      </c>
      <c r="P42">
        <v>77.64</v>
      </c>
      <c r="Q42">
        <v>71.2481333333333</v>
      </c>
    </row>
    <row r="43" spans="2:17" x14ac:dyDescent="0.25">
      <c r="M43">
        <v>16</v>
      </c>
      <c r="N43">
        <v>0.525399029254913</v>
      </c>
      <c r="O43">
        <v>13.016486499982401</v>
      </c>
      <c r="P43">
        <v>78.099999999999994</v>
      </c>
      <c r="Q43">
        <v>71.97475</v>
      </c>
    </row>
    <row r="44" spans="2:17" x14ac:dyDescent="0.25">
      <c r="M44">
        <v>17</v>
      </c>
      <c r="N44">
        <v>0.501844882965087</v>
      </c>
      <c r="O44">
        <v>12.6512920999957</v>
      </c>
      <c r="P44">
        <v>78.930000000000007</v>
      </c>
      <c r="Q44">
        <v>72.710588235294097</v>
      </c>
    </row>
    <row r="45" spans="2:17" x14ac:dyDescent="0.25">
      <c r="M45">
        <v>18</v>
      </c>
      <c r="N45">
        <v>0.421087056398391</v>
      </c>
      <c r="O45">
        <v>12.3482255999988</v>
      </c>
      <c r="P45">
        <v>80.819999999999993</v>
      </c>
      <c r="Q45">
        <v>73.462888888888799</v>
      </c>
    </row>
    <row r="46" spans="2:17" x14ac:dyDescent="0.25">
      <c r="M46">
        <v>19</v>
      </c>
      <c r="N46">
        <v>0.31828266382217402</v>
      </c>
      <c r="O46">
        <v>12.453626300004499</v>
      </c>
      <c r="P46">
        <v>81.83</v>
      </c>
      <c r="Q46">
        <v>74.309052631578894</v>
      </c>
    </row>
    <row r="47" spans="2:17" x14ac:dyDescent="0.25">
      <c r="M47">
        <v>20</v>
      </c>
      <c r="N47">
        <v>0.22495712339877999</v>
      </c>
      <c r="O47">
        <v>12.513504400005299</v>
      </c>
      <c r="P47">
        <v>83.12</v>
      </c>
      <c r="Q47">
        <v>75.2393</v>
      </c>
    </row>
    <row r="48" spans="2:17" x14ac:dyDescent="0.25">
      <c r="N48" t="s">
        <v>499</v>
      </c>
      <c r="O48">
        <f>AVERAGE(O28:O47)</f>
        <v>12.859089079996863</v>
      </c>
    </row>
    <row r="49" spans="13:17" x14ac:dyDescent="0.25">
      <c r="O49">
        <f>SUM(O28:O47)</f>
        <v>257.18178159993727</v>
      </c>
    </row>
    <row r="50" spans="13:17" x14ac:dyDescent="0.25">
      <c r="M50" t="s">
        <v>492</v>
      </c>
    </row>
    <row r="51" spans="13:17" x14ac:dyDescent="0.25">
      <c r="M51" t="s">
        <v>21</v>
      </c>
      <c r="N51" t="s">
        <v>22</v>
      </c>
      <c r="O51" t="s">
        <v>23</v>
      </c>
      <c r="P51" t="s">
        <v>24</v>
      </c>
    </row>
    <row r="52" spans="13:17" x14ac:dyDescent="0.25">
      <c r="M52">
        <v>1</v>
      </c>
      <c r="N52">
        <v>1.3843349218368499</v>
      </c>
      <c r="O52">
        <v>13.230023299984101</v>
      </c>
      <c r="P52">
        <v>51.239999999999903</v>
      </c>
      <c r="Q52">
        <v>42.13</v>
      </c>
    </row>
    <row r="53" spans="13:17" x14ac:dyDescent="0.25">
      <c r="M53">
        <v>2</v>
      </c>
      <c r="N53">
        <v>1.14769291877746</v>
      </c>
      <c r="O53">
        <v>13.3715375000028</v>
      </c>
      <c r="P53">
        <v>61.05</v>
      </c>
      <c r="Q53">
        <v>49.819000000000003</v>
      </c>
    </row>
    <row r="54" spans="13:17" x14ac:dyDescent="0.25">
      <c r="M54">
        <v>3</v>
      </c>
      <c r="N54">
        <v>0.91242432594299305</v>
      </c>
      <c r="O54">
        <v>13.238592300011</v>
      </c>
      <c r="P54">
        <v>66.3</v>
      </c>
      <c r="Q54">
        <v>54.597333333333303</v>
      </c>
    </row>
    <row r="55" spans="13:17" x14ac:dyDescent="0.25">
      <c r="M55">
        <v>4</v>
      </c>
      <c r="N55">
        <v>0.96451902389526301</v>
      </c>
      <c r="O55">
        <v>12.810757500003</v>
      </c>
      <c r="P55">
        <v>67.91</v>
      </c>
      <c r="Q55">
        <v>58.089999999999897</v>
      </c>
    </row>
    <row r="56" spans="13:17" x14ac:dyDescent="0.25">
      <c r="M56">
        <v>5</v>
      </c>
      <c r="N56">
        <v>0.81065207719802801</v>
      </c>
      <c r="O56">
        <v>12.702632700005701</v>
      </c>
      <c r="P56">
        <v>69.510000000000005</v>
      </c>
      <c r="Q56">
        <v>60.517200000000003</v>
      </c>
    </row>
    <row r="57" spans="13:17" x14ac:dyDescent="0.25">
      <c r="M57">
        <v>6</v>
      </c>
      <c r="N57">
        <v>0.80988341569900502</v>
      </c>
      <c r="O57">
        <v>12.859520799975099</v>
      </c>
      <c r="P57">
        <v>69.760000000000005</v>
      </c>
      <c r="Q57">
        <v>62.387333333333302</v>
      </c>
    </row>
    <row r="58" spans="13:17" x14ac:dyDescent="0.25">
      <c r="M58">
        <v>7</v>
      </c>
      <c r="N58">
        <v>0.791445672512054</v>
      </c>
      <c r="O58">
        <v>12.929722899978501</v>
      </c>
      <c r="P58">
        <v>69.510000000000005</v>
      </c>
      <c r="Q58">
        <v>63.856857142857102</v>
      </c>
    </row>
    <row r="59" spans="13:17" x14ac:dyDescent="0.25">
      <c r="M59">
        <v>8</v>
      </c>
      <c r="N59">
        <v>0.76865708827972401</v>
      </c>
      <c r="O59">
        <v>13.0508091000083</v>
      </c>
      <c r="P59">
        <v>73.25</v>
      </c>
      <c r="Q59">
        <v>65.189750000000004</v>
      </c>
    </row>
    <row r="60" spans="13:17" x14ac:dyDescent="0.25">
      <c r="M60">
        <v>9</v>
      </c>
      <c r="N60">
        <v>0.780717372894287</v>
      </c>
      <c r="O60">
        <v>12.9042180000105</v>
      </c>
      <c r="P60">
        <v>70.61</v>
      </c>
      <c r="Q60">
        <v>66.3551111111111</v>
      </c>
    </row>
    <row r="61" spans="13:17" x14ac:dyDescent="0.25">
      <c r="M61">
        <v>10</v>
      </c>
      <c r="N61">
        <v>0.68969058990478505</v>
      </c>
      <c r="O61">
        <v>12.9033623000141</v>
      </c>
      <c r="P61">
        <v>74.56</v>
      </c>
      <c r="Q61">
        <v>67.363799999999998</v>
      </c>
    </row>
    <row r="62" spans="13:17" x14ac:dyDescent="0.25">
      <c r="M62">
        <v>11</v>
      </c>
      <c r="N62">
        <v>0.70352786779403598</v>
      </c>
      <c r="O62">
        <v>12.904826900019501</v>
      </c>
      <c r="P62">
        <v>75.180000000000007</v>
      </c>
      <c r="Q62">
        <v>68.325272727272704</v>
      </c>
    </row>
    <row r="63" spans="13:17" x14ac:dyDescent="0.25">
      <c r="M63">
        <v>12</v>
      </c>
      <c r="N63">
        <v>0.60645008087158203</v>
      </c>
      <c r="O63">
        <v>12.7118945000111</v>
      </c>
      <c r="P63">
        <v>76.25</v>
      </c>
      <c r="Q63">
        <v>69.187166666666599</v>
      </c>
    </row>
    <row r="64" spans="13:17" x14ac:dyDescent="0.25">
      <c r="M64">
        <v>13</v>
      </c>
      <c r="N64">
        <v>0.57174921035766602</v>
      </c>
      <c r="O64">
        <v>12.6787840999895</v>
      </c>
      <c r="P64">
        <v>75.89</v>
      </c>
      <c r="Q64">
        <v>69.987384615384599</v>
      </c>
    </row>
    <row r="65" spans="13:17" x14ac:dyDescent="0.25">
      <c r="M65">
        <v>14</v>
      </c>
      <c r="N65">
        <v>0.56470358371734597</v>
      </c>
      <c r="O65">
        <v>13.5150863000017</v>
      </c>
      <c r="P65">
        <v>76.84</v>
      </c>
      <c r="Q65">
        <v>70.742428571428505</v>
      </c>
    </row>
    <row r="66" spans="13:17" x14ac:dyDescent="0.25">
      <c r="M66">
        <v>15</v>
      </c>
      <c r="N66">
        <v>0.61553066968917802</v>
      </c>
      <c r="O66">
        <v>12.914550000015799</v>
      </c>
      <c r="P66">
        <v>77.98</v>
      </c>
      <c r="Q66">
        <v>71.427466666666604</v>
      </c>
    </row>
    <row r="67" spans="13:17" x14ac:dyDescent="0.25">
      <c r="M67">
        <v>16</v>
      </c>
      <c r="N67">
        <v>0.53845363855361905</v>
      </c>
      <c r="O67">
        <v>12.632589699991501</v>
      </c>
      <c r="P67">
        <v>78.369999999999905</v>
      </c>
      <c r="Q67">
        <v>72.112624999999994</v>
      </c>
    </row>
    <row r="68" spans="13:17" x14ac:dyDescent="0.25">
      <c r="M68">
        <v>17</v>
      </c>
      <c r="N68">
        <v>0.477537631988525</v>
      </c>
      <c r="O68">
        <v>12.6433946999895</v>
      </c>
      <c r="P68">
        <v>79.08</v>
      </c>
      <c r="Q68">
        <v>72.802705882352896</v>
      </c>
    </row>
    <row r="69" spans="13:17" x14ac:dyDescent="0.25">
      <c r="M69">
        <v>18</v>
      </c>
      <c r="N69">
        <v>0.42051348090171797</v>
      </c>
      <c r="O69">
        <v>12.650260599999401</v>
      </c>
      <c r="P69">
        <v>80.089999999999904</v>
      </c>
      <c r="Q69">
        <v>73.542777777777701</v>
      </c>
    </row>
    <row r="70" spans="13:17" x14ac:dyDescent="0.25">
      <c r="M70">
        <v>19</v>
      </c>
      <c r="N70">
        <v>0.30534002184867798</v>
      </c>
      <c r="O70">
        <v>12.831030400004201</v>
      </c>
      <c r="P70">
        <v>81.55</v>
      </c>
      <c r="Q70">
        <v>74.364631578947296</v>
      </c>
    </row>
    <row r="71" spans="13:17" x14ac:dyDescent="0.25">
      <c r="M71">
        <v>20</v>
      </c>
      <c r="N71">
        <v>0.19968163967132499</v>
      </c>
      <c r="O71">
        <v>12.889541799988301</v>
      </c>
      <c r="P71">
        <v>82.72</v>
      </c>
      <c r="Q71">
        <v>75.277299999999997</v>
      </c>
    </row>
    <row r="72" spans="13:17" x14ac:dyDescent="0.25">
      <c r="N72" t="s">
        <v>499</v>
      </c>
      <c r="O72">
        <f>AVERAGE(O52:O71)</f>
        <v>12.918656770000183</v>
      </c>
    </row>
    <row r="73" spans="13:17" x14ac:dyDescent="0.25">
      <c r="O73">
        <f>SUM(O52:O71)</f>
        <v>258.37313540000366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F0D44-2B56-4079-953A-B9C515CDCEC7}">
  <dimension ref="A1:Q102"/>
  <sheetViews>
    <sheetView zoomScale="70" zoomScaleNormal="70" workbookViewId="0">
      <selection activeCell="M127" sqref="M127"/>
    </sheetView>
  </sheetViews>
  <sheetFormatPr defaultRowHeight="15" x14ac:dyDescent="0.25"/>
  <sheetData>
    <row r="1" spans="1:17" x14ac:dyDescent="0.25">
      <c r="A1" t="s">
        <v>150</v>
      </c>
      <c r="G1" t="s">
        <v>26</v>
      </c>
      <c r="M1" t="s">
        <v>88</v>
      </c>
    </row>
    <row r="2" spans="1:17" x14ac:dyDescent="0.25">
      <c r="A2" t="s">
        <v>21</v>
      </c>
      <c r="B2" t="s">
        <v>22</v>
      </c>
      <c r="C2" t="s">
        <v>23</v>
      </c>
      <c r="D2" t="s">
        <v>24</v>
      </c>
      <c r="E2" t="s">
        <v>151</v>
      </c>
      <c r="G2" t="s">
        <v>21</v>
      </c>
      <c r="H2" t="s">
        <v>22</v>
      </c>
      <c r="I2" t="s">
        <v>23</v>
      </c>
      <c r="J2" t="s">
        <v>24</v>
      </c>
      <c r="K2" t="s">
        <v>152</v>
      </c>
      <c r="M2" t="s">
        <v>21</v>
      </c>
      <c r="N2" t="s">
        <v>22</v>
      </c>
      <c r="O2" t="s">
        <v>23</v>
      </c>
      <c r="P2" t="s">
        <v>24</v>
      </c>
      <c r="Q2" t="s">
        <v>152</v>
      </c>
    </row>
    <row r="3" spans="1:17" x14ac:dyDescent="0.25">
      <c r="A3">
        <v>1</v>
      </c>
      <c r="B3">
        <v>2.2385175228118799</v>
      </c>
      <c r="C3">
        <v>10.2497045999989</v>
      </c>
      <c r="D3">
        <v>20.919999999999899</v>
      </c>
      <c r="E3">
        <v>17.994</v>
      </c>
      <c r="G3">
        <v>1</v>
      </c>
      <c r="H3">
        <v>2.3030371665954501</v>
      </c>
      <c r="I3">
        <v>10.378163899998899</v>
      </c>
      <c r="J3">
        <v>20.39</v>
      </c>
      <c r="K3">
        <v>15.043999999999899</v>
      </c>
      <c r="M3">
        <v>1</v>
      </c>
      <c r="N3">
        <v>3.1192739009857098</v>
      </c>
      <c r="O3">
        <v>10.288444500001701</v>
      </c>
      <c r="P3">
        <v>10.07</v>
      </c>
      <c r="Q3">
        <v>11.437999999999899</v>
      </c>
    </row>
    <row r="4" spans="1:17" x14ac:dyDescent="0.25">
      <c r="A4">
        <v>2</v>
      </c>
      <c r="B4">
        <v>1.7373740673065099</v>
      </c>
      <c r="C4">
        <v>10.106239700000501</v>
      </c>
      <c r="D4">
        <v>36.54</v>
      </c>
      <c r="E4">
        <v>23.946999999999999</v>
      </c>
      <c r="G4">
        <v>2</v>
      </c>
      <c r="H4">
        <v>1.9247455596923799</v>
      </c>
      <c r="I4">
        <v>10.127910300001499</v>
      </c>
      <c r="J4">
        <v>25.95</v>
      </c>
      <c r="K4">
        <v>20.605999999999899</v>
      </c>
      <c r="M4">
        <v>2</v>
      </c>
      <c r="N4">
        <v>2.4390439987182599</v>
      </c>
      <c r="O4">
        <v>10.0883247000019</v>
      </c>
      <c r="P4">
        <v>11.64</v>
      </c>
      <c r="Q4">
        <v>11.170999999999999</v>
      </c>
    </row>
    <row r="5" spans="1:17" x14ac:dyDescent="0.25">
      <c r="A5">
        <v>3</v>
      </c>
      <c r="B5">
        <v>1.8447027206420801</v>
      </c>
      <c r="C5">
        <v>10.174847600001099</v>
      </c>
      <c r="D5">
        <v>39.92</v>
      </c>
      <c r="E5">
        <v>27.795999999999999</v>
      </c>
      <c r="G5">
        <v>3</v>
      </c>
      <c r="H5">
        <v>1.7765408754348699</v>
      </c>
      <c r="I5">
        <v>10.148933299998999</v>
      </c>
      <c r="J5">
        <v>36.840000000000003</v>
      </c>
      <c r="K5">
        <v>24.901999999999902</v>
      </c>
      <c r="M5">
        <v>3</v>
      </c>
      <c r="N5">
        <v>2.4785249233245801</v>
      </c>
      <c r="O5">
        <v>9.9548512000001192</v>
      </c>
      <c r="P5">
        <v>14.29</v>
      </c>
      <c r="Q5">
        <v>11.575333333333299</v>
      </c>
    </row>
    <row r="6" spans="1:17" x14ac:dyDescent="0.25">
      <c r="A6">
        <v>4</v>
      </c>
      <c r="B6">
        <v>1.4824635982513401</v>
      </c>
      <c r="C6">
        <v>9.8887526999988005</v>
      </c>
      <c r="D6">
        <v>42.41</v>
      </c>
      <c r="E6">
        <v>31.352499999999999</v>
      </c>
      <c r="G6">
        <v>4</v>
      </c>
      <c r="H6">
        <v>1.6500113010406401</v>
      </c>
      <c r="I6">
        <v>10.3013326</v>
      </c>
      <c r="J6">
        <v>39.43</v>
      </c>
      <c r="K6">
        <v>28.332999999999998</v>
      </c>
      <c r="M6">
        <v>4</v>
      </c>
      <c r="N6">
        <v>2.4554915428161599</v>
      </c>
      <c r="O6">
        <v>10.0605207000007</v>
      </c>
      <c r="P6">
        <v>14.549999999999899</v>
      </c>
      <c r="Q6">
        <v>12.077499999999899</v>
      </c>
    </row>
    <row r="7" spans="1:17" x14ac:dyDescent="0.25">
      <c r="A7">
        <v>5</v>
      </c>
      <c r="B7">
        <v>1.4571125507354701</v>
      </c>
      <c r="C7">
        <v>9.8813286999993508</v>
      </c>
      <c r="D7">
        <v>46.93</v>
      </c>
      <c r="E7">
        <v>34.3352</v>
      </c>
      <c r="G7">
        <v>5</v>
      </c>
      <c r="H7">
        <v>1.58769679069519</v>
      </c>
      <c r="I7">
        <v>10.2211671000004</v>
      </c>
      <c r="J7">
        <v>38.94</v>
      </c>
      <c r="K7">
        <v>31.298399999999901</v>
      </c>
      <c r="M7">
        <v>5</v>
      </c>
      <c r="N7">
        <v>2.2840933799743599</v>
      </c>
      <c r="O7">
        <v>9.9200504999971599</v>
      </c>
      <c r="P7">
        <v>17.579999999999998</v>
      </c>
      <c r="Q7">
        <v>12.6844</v>
      </c>
    </row>
    <row r="8" spans="1:17" x14ac:dyDescent="0.25">
      <c r="A8">
        <v>6</v>
      </c>
      <c r="B8">
        <v>1.39218986034393</v>
      </c>
      <c r="C8">
        <v>10.0288507999994</v>
      </c>
      <c r="D8">
        <v>47.83</v>
      </c>
      <c r="E8">
        <v>36.8943333333333</v>
      </c>
      <c r="G8">
        <v>6</v>
      </c>
      <c r="H8">
        <v>1.47328984737396</v>
      </c>
      <c r="I8">
        <v>9.9295999999994802</v>
      </c>
      <c r="J8">
        <v>33.339999999999897</v>
      </c>
      <c r="K8">
        <v>33.692333333333302</v>
      </c>
      <c r="M8">
        <v>6</v>
      </c>
      <c r="N8">
        <v>2.0889394283294598</v>
      </c>
      <c r="O8">
        <v>10.031249899999199</v>
      </c>
      <c r="P8">
        <v>18.34</v>
      </c>
      <c r="Q8">
        <v>13.626333333333299</v>
      </c>
    </row>
    <row r="9" spans="1:17" x14ac:dyDescent="0.25">
      <c r="A9">
        <v>7</v>
      </c>
      <c r="B9">
        <v>1.2457309961318901</v>
      </c>
      <c r="C9">
        <v>9.9599402999992801</v>
      </c>
      <c r="D9">
        <v>47.91</v>
      </c>
      <c r="E9">
        <v>39.036285714285697</v>
      </c>
      <c r="G9">
        <v>7</v>
      </c>
      <c r="H9">
        <v>1.4171601533889699</v>
      </c>
      <c r="I9">
        <v>10.1770876999999</v>
      </c>
      <c r="J9">
        <v>47.44</v>
      </c>
      <c r="K9">
        <v>35.401428571428497</v>
      </c>
      <c r="M9">
        <v>7</v>
      </c>
      <c r="N9">
        <v>2.1085679531097399</v>
      </c>
      <c r="O9">
        <v>9.9806464000030193</v>
      </c>
      <c r="P9">
        <v>20.68</v>
      </c>
      <c r="Q9">
        <v>14.5142857142857</v>
      </c>
    </row>
    <row r="10" spans="1:17" x14ac:dyDescent="0.25">
      <c r="A10">
        <v>8</v>
      </c>
      <c r="B10">
        <v>1.16129493713378</v>
      </c>
      <c r="C10">
        <v>10.0786380999998</v>
      </c>
      <c r="D10">
        <v>50.249999999999901</v>
      </c>
      <c r="E10">
        <v>40.936749999999897</v>
      </c>
      <c r="G10">
        <v>8</v>
      </c>
      <c r="H10">
        <v>1.2401195764541599</v>
      </c>
      <c r="I10">
        <v>10.155231700000501</v>
      </c>
      <c r="J10">
        <v>45.66</v>
      </c>
      <c r="K10">
        <v>37.131999999999998</v>
      </c>
      <c r="M10">
        <v>8</v>
      </c>
      <c r="N10">
        <v>2.1014702320098801</v>
      </c>
      <c r="O10">
        <v>9.8589818000000307</v>
      </c>
      <c r="P10">
        <v>20.669999999999899</v>
      </c>
      <c r="Q10">
        <v>15.2925</v>
      </c>
    </row>
    <row r="11" spans="1:17" x14ac:dyDescent="0.25">
      <c r="A11">
        <v>9</v>
      </c>
      <c r="B11">
        <v>1.4296506643295199</v>
      </c>
      <c r="C11">
        <v>10.032551600001099</v>
      </c>
      <c r="D11">
        <v>44.76</v>
      </c>
      <c r="E11">
        <v>42.746666666666599</v>
      </c>
      <c r="G11">
        <v>9</v>
      </c>
      <c r="H11">
        <v>1.38022661209106</v>
      </c>
      <c r="I11">
        <v>10.1196571</v>
      </c>
      <c r="J11">
        <v>46.6</v>
      </c>
      <c r="K11">
        <v>38.736444444444402</v>
      </c>
      <c r="M11">
        <v>9</v>
      </c>
      <c r="N11">
        <v>1.9742015600204399</v>
      </c>
      <c r="O11">
        <v>10.088400799999301</v>
      </c>
      <c r="P11">
        <v>20.079999999999998</v>
      </c>
      <c r="Q11">
        <v>15.9477777777777</v>
      </c>
    </row>
    <row r="12" spans="1:17" x14ac:dyDescent="0.25">
      <c r="A12">
        <v>10</v>
      </c>
      <c r="B12">
        <v>1.1649646759033201</v>
      </c>
      <c r="C12">
        <v>9.9803616000008297</v>
      </c>
      <c r="D12">
        <v>52.449999999999903</v>
      </c>
      <c r="E12">
        <v>44.397999999999897</v>
      </c>
      <c r="G12">
        <v>10</v>
      </c>
      <c r="H12">
        <v>1.26112437248229</v>
      </c>
      <c r="I12">
        <v>10.3237664000007</v>
      </c>
      <c r="J12">
        <v>48.91</v>
      </c>
      <c r="K12">
        <v>40.107399999999998</v>
      </c>
      <c r="M12">
        <v>10</v>
      </c>
      <c r="N12">
        <v>2.0730564594268799</v>
      </c>
      <c r="O12">
        <v>9.9158662000008899</v>
      </c>
      <c r="P12">
        <v>21.14</v>
      </c>
      <c r="Q12">
        <v>16.584599999999998</v>
      </c>
    </row>
    <row r="13" spans="1:17" x14ac:dyDescent="0.25">
      <c r="A13">
        <v>11</v>
      </c>
      <c r="B13">
        <v>1.0250718593597401</v>
      </c>
      <c r="C13">
        <v>9.9308645000000908</v>
      </c>
      <c r="D13">
        <v>54.559999999999903</v>
      </c>
      <c r="E13">
        <v>45.969272727272703</v>
      </c>
      <c r="G13">
        <v>11</v>
      </c>
      <c r="H13">
        <v>1.2446433305740301</v>
      </c>
      <c r="I13">
        <v>10.084797499999601</v>
      </c>
      <c r="J13">
        <v>49.17</v>
      </c>
      <c r="K13">
        <v>41.449818181818102</v>
      </c>
      <c r="M13">
        <v>11</v>
      </c>
      <c r="N13">
        <v>1.9508699178695601</v>
      </c>
      <c r="O13">
        <v>9.8913132999987194</v>
      </c>
      <c r="P13">
        <v>22.16</v>
      </c>
      <c r="Q13">
        <v>17.175818181818101</v>
      </c>
    </row>
    <row r="14" spans="1:17" x14ac:dyDescent="0.25">
      <c r="A14">
        <v>12</v>
      </c>
      <c r="B14">
        <v>0.96430426836013705</v>
      </c>
      <c r="C14">
        <v>9.9533304999986196</v>
      </c>
      <c r="D14">
        <v>56.8</v>
      </c>
      <c r="E14">
        <v>47.443999999999903</v>
      </c>
      <c r="G14">
        <v>12</v>
      </c>
      <c r="H14">
        <v>1.2771012783050499</v>
      </c>
      <c r="I14">
        <v>10.086590900000299</v>
      </c>
      <c r="J14">
        <v>48.209999999999901</v>
      </c>
      <c r="K14">
        <v>42.648333333333298</v>
      </c>
      <c r="M14">
        <v>12</v>
      </c>
      <c r="N14">
        <v>1.9350942373275699</v>
      </c>
      <c r="O14">
        <v>9.9926892999974299</v>
      </c>
      <c r="P14">
        <v>21.22</v>
      </c>
      <c r="Q14">
        <v>17.7171666666666</v>
      </c>
    </row>
    <row r="15" spans="1:17" x14ac:dyDescent="0.25">
      <c r="A15">
        <v>13</v>
      </c>
      <c r="B15">
        <v>0.87779593467712402</v>
      </c>
      <c r="C15">
        <v>10.037100900000899</v>
      </c>
      <c r="D15">
        <v>54.11</v>
      </c>
      <c r="E15">
        <v>48.832000000000001</v>
      </c>
      <c r="G15">
        <v>13</v>
      </c>
      <c r="H15">
        <v>1.0776284933090201</v>
      </c>
      <c r="I15">
        <v>10.183914899998801</v>
      </c>
      <c r="J15">
        <v>54.72</v>
      </c>
      <c r="K15">
        <v>43.7093846153846</v>
      </c>
      <c r="M15">
        <v>13</v>
      </c>
      <c r="N15">
        <v>1.9677054882049501</v>
      </c>
      <c r="O15">
        <v>9.8602229999996691</v>
      </c>
      <c r="P15">
        <v>20.63</v>
      </c>
      <c r="Q15">
        <v>18.301692307692299</v>
      </c>
    </row>
    <row r="16" spans="1:17" x14ac:dyDescent="0.25">
      <c r="A16">
        <v>14</v>
      </c>
      <c r="B16">
        <v>0.84120362997054998</v>
      </c>
      <c r="C16">
        <v>10.1281400999996</v>
      </c>
      <c r="D16">
        <v>56.769999999999897</v>
      </c>
      <c r="E16">
        <v>50.012285714285703</v>
      </c>
      <c r="G16">
        <v>14</v>
      </c>
      <c r="H16">
        <v>1.07742571830749</v>
      </c>
      <c r="I16">
        <v>10.090288400000601</v>
      </c>
      <c r="J16">
        <v>52.5</v>
      </c>
      <c r="K16">
        <v>44.8178571428571</v>
      </c>
      <c r="M16">
        <v>14</v>
      </c>
      <c r="N16">
        <v>1.88740587234497</v>
      </c>
      <c r="O16">
        <v>10.0859765999994</v>
      </c>
      <c r="P16">
        <v>25.2</v>
      </c>
      <c r="Q16">
        <v>18.8357142857142</v>
      </c>
    </row>
    <row r="17" spans="1:17" x14ac:dyDescent="0.25">
      <c r="A17">
        <v>15</v>
      </c>
      <c r="B17">
        <v>0.74744737148284901</v>
      </c>
      <c r="C17">
        <v>9.9062739000000803</v>
      </c>
      <c r="D17">
        <v>59.03</v>
      </c>
      <c r="E17">
        <v>51.150133333333301</v>
      </c>
      <c r="G17">
        <v>15</v>
      </c>
      <c r="H17">
        <v>1.11229467391967</v>
      </c>
      <c r="I17">
        <v>10.044988500001599</v>
      </c>
      <c r="J17">
        <v>54.82</v>
      </c>
      <c r="K17">
        <v>45.750533333333301</v>
      </c>
      <c r="M17">
        <v>15</v>
      </c>
      <c r="N17">
        <v>1.88723528385162</v>
      </c>
      <c r="O17">
        <v>10.035415700000099</v>
      </c>
      <c r="P17">
        <v>23.36</v>
      </c>
      <c r="Q17">
        <v>19.385066666666599</v>
      </c>
    </row>
    <row r="18" spans="1:17" x14ac:dyDescent="0.25">
      <c r="A18">
        <v>16</v>
      </c>
      <c r="B18">
        <v>0.79912126064300504</v>
      </c>
      <c r="C18">
        <v>10.1520392999991</v>
      </c>
      <c r="D18">
        <v>57.699999999999903</v>
      </c>
      <c r="E18">
        <v>52.370375000000003</v>
      </c>
      <c r="G18">
        <v>16</v>
      </c>
      <c r="H18">
        <v>1.08101546764373</v>
      </c>
      <c r="I18">
        <v>9.9978236000006202</v>
      </c>
      <c r="J18">
        <v>52.559999999999903</v>
      </c>
      <c r="K18">
        <v>46.726374999999997</v>
      </c>
      <c r="M18">
        <v>16</v>
      </c>
      <c r="N18">
        <v>1.87502765655517</v>
      </c>
      <c r="O18">
        <v>10.0092619000024</v>
      </c>
      <c r="P18">
        <v>25.6299999999999</v>
      </c>
      <c r="Q18">
        <v>19.907250000000001</v>
      </c>
    </row>
    <row r="19" spans="1:17" x14ac:dyDescent="0.25">
      <c r="A19">
        <v>17</v>
      </c>
      <c r="B19">
        <v>0.78790307044982899</v>
      </c>
      <c r="C19">
        <v>10.036408199999601</v>
      </c>
      <c r="D19">
        <v>53.8</v>
      </c>
      <c r="E19">
        <v>53.470705882352902</v>
      </c>
      <c r="G19">
        <v>17</v>
      </c>
      <c r="H19">
        <v>0.94255405664443903</v>
      </c>
      <c r="I19">
        <v>10.0366994999985</v>
      </c>
      <c r="J19">
        <v>58.63</v>
      </c>
      <c r="K19">
        <v>47.61</v>
      </c>
      <c r="M19">
        <v>17</v>
      </c>
      <c r="N19">
        <v>1.7523901462554901</v>
      </c>
      <c r="O19">
        <v>9.9234923000003601</v>
      </c>
      <c r="P19">
        <v>27.939999999999898</v>
      </c>
      <c r="Q19">
        <v>20.437999999999999</v>
      </c>
    </row>
    <row r="20" spans="1:17" x14ac:dyDescent="0.25">
      <c r="A20">
        <v>18</v>
      </c>
      <c r="B20">
        <v>0.70759302377700795</v>
      </c>
      <c r="C20">
        <v>9.9444069000001001</v>
      </c>
      <c r="D20">
        <v>61.919999999999902</v>
      </c>
      <c r="E20">
        <v>54.541222222222203</v>
      </c>
      <c r="G20">
        <v>18</v>
      </c>
      <c r="H20">
        <v>0.94796156883239702</v>
      </c>
      <c r="I20">
        <v>9.9127647999994206</v>
      </c>
      <c r="J20">
        <v>58.809999999999903</v>
      </c>
      <c r="K20">
        <v>48.511111111111099</v>
      </c>
      <c r="M20">
        <v>18</v>
      </c>
      <c r="N20">
        <v>1.73595190048217</v>
      </c>
      <c r="O20">
        <v>10.1114754000009</v>
      </c>
      <c r="P20">
        <v>29.03</v>
      </c>
      <c r="Q20">
        <v>20.987222222222201</v>
      </c>
    </row>
    <row r="21" spans="1:17" x14ac:dyDescent="0.25">
      <c r="A21">
        <v>19</v>
      </c>
      <c r="B21">
        <v>0.53870552778243996</v>
      </c>
      <c r="C21">
        <v>9.9789743999990606</v>
      </c>
      <c r="D21">
        <v>61.45</v>
      </c>
      <c r="E21">
        <v>55.6182105263157</v>
      </c>
      <c r="G21">
        <v>19</v>
      </c>
      <c r="H21">
        <v>1.0043797492980899</v>
      </c>
      <c r="I21">
        <v>10.0173109000006</v>
      </c>
      <c r="J21">
        <v>60.68</v>
      </c>
      <c r="K21">
        <v>49.366842105263103</v>
      </c>
      <c r="M21">
        <v>19</v>
      </c>
      <c r="N21">
        <v>1.82237637042999</v>
      </c>
      <c r="O21">
        <v>10.017072900001899</v>
      </c>
      <c r="P21">
        <v>28.37</v>
      </c>
      <c r="Q21">
        <v>21.477263157894701</v>
      </c>
    </row>
    <row r="22" spans="1:17" x14ac:dyDescent="0.25">
      <c r="A22">
        <v>20</v>
      </c>
      <c r="B22">
        <v>0.65173602104187001</v>
      </c>
      <c r="C22">
        <v>10.2707593000013</v>
      </c>
      <c r="D22">
        <v>56.02</v>
      </c>
      <c r="E22">
        <v>56.628299999999903</v>
      </c>
      <c r="G22">
        <v>20</v>
      </c>
      <c r="H22">
        <v>0.90747857093811002</v>
      </c>
      <c r="I22">
        <v>10.0980411</v>
      </c>
      <c r="J22">
        <v>58.41</v>
      </c>
      <c r="K22">
        <v>50.189799999999998</v>
      </c>
      <c r="M22">
        <v>20</v>
      </c>
      <c r="N22">
        <v>1.7145689725875799</v>
      </c>
      <c r="O22">
        <v>9.9089975000024406</v>
      </c>
      <c r="P22">
        <v>31.22</v>
      </c>
      <c r="Q22">
        <v>21.959799999999898</v>
      </c>
    </row>
    <row r="23" spans="1:17" x14ac:dyDescent="0.25">
      <c r="A23">
        <v>21</v>
      </c>
      <c r="B23">
        <v>0.57433146238327004</v>
      </c>
      <c r="C23">
        <v>10.3450561000008</v>
      </c>
      <c r="D23">
        <v>54.86</v>
      </c>
      <c r="E23">
        <v>57.631333333333302</v>
      </c>
      <c r="G23">
        <v>21</v>
      </c>
      <c r="H23">
        <v>0.87457871437072698</v>
      </c>
      <c r="I23">
        <v>10.056973300001101</v>
      </c>
      <c r="J23">
        <v>57.93</v>
      </c>
      <c r="K23">
        <v>50.941047619047602</v>
      </c>
      <c r="M23">
        <v>21</v>
      </c>
      <c r="N23">
        <v>1.7723244428634599</v>
      </c>
      <c r="O23">
        <v>10.044605700000799</v>
      </c>
      <c r="P23">
        <v>32.78</v>
      </c>
      <c r="Q23">
        <v>22.425238095238001</v>
      </c>
    </row>
    <row r="24" spans="1:17" x14ac:dyDescent="0.25">
      <c r="A24">
        <v>22</v>
      </c>
      <c r="B24">
        <v>0.63685292005538896</v>
      </c>
      <c r="C24">
        <v>10.176756000000699</v>
      </c>
      <c r="D24">
        <v>55.63</v>
      </c>
      <c r="E24">
        <v>58.537818181818103</v>
      </c>
      <c r="G24">
        <v>22</v>
      </c>
      <c r="H24">
        <v>0.891423940658569</v>
      </c>
      <c r="I24">
        <v>10.0409541999997</v>
      </c>
      <c r="J24">
        <v>60.34</v>
      </c>
      <c r="K24">
        <v>51.634909090908998</v>
      </c>
      <c r="M24">
        <v>22</v>
      </c>
      <c r="N24">
        <v>1.7244126796722401</v>
      </c>
      <c r="O24">
        <v>9.9686411999973608</v>
      </c>
      <c r="P24">
        <v>32.519999999999897</v>
      </c>
      <c r="Q24">
        <v>22.885727272727198</v>
      </c>
    </row>
    <row r="25" spans="1:17" x14ac:dyDescent="0.25">
      <c r="A25">
        <v>23</v>
      </c>
      <c r="B25">
        <v>0.443486928939819</v>
      </c>
      <c r="C25">
        <v>10.0582811999993</v>
      </c>
      <c r="D25">
        <v>57.55</v>
      </c>
      <c r="E25">
        <v>59.4213913043478</v>
      </c>
      <c r="G25">
        <v>23</v>
      </c>
      <c r="H25">
        <v>0.84410637617111195</v>
      </c>
      <c r="I25">
        <v>10.126535799999999</v>
      </c>
      <c r="J25">
        <v>57.809999999999903</v>
      </c>
      <c r="K25">
        <v>52.360782608695601</v>
      </c>
      <c r="M25">
        <v>23</v>
      </c>
      <c r="N25">
        <v>1.7025390863418499</v>
      </c>
      <c r="O25">
        <v>9.9685497000027592</v>
      </c>
      <c r="P25">
        <v>32.53</v>
      </c>
      <c r="Q25">
        <v>23.3550434782608</v>
      </c>
    </row>
    <row r="26" spans="1:17" x14ac:dyDescent="0.25">
      <c r="A26">
        <v>24</v>
      </c>
      <c r="B26">
        <v>0.58805286884307795</v>
      </c>
      <c r="C26">
        <v>10.2628945000014</v>
      </c>
      <c r="D26">
        <v>57.8</v>
      </c>
      <c r="E26">
        <v>60.350166666666603</v>
      </c>
      <c r="G26">
        <v>24</v>
      </c>
      <c r="H26">
        <v>0.85668599605560303</v>
      </c>
      <c r="I26">
        <v>9.9289521999999106</v>
      </c>
      <c r="J26">
        <v>63.3</v>
      </c>
      <c r="K26">
        <v>53.027416666666603</v>
      </c>
      <c r="M26">
        <v>24</v>
      </c>
      <c r="N26">
        <v>1.7054185867309499</v>
      </c>
      <c r="O26">
        <v>9.8700419999986408</v>
      </c>
      <c r="P26">
        <v>27.02</v>
      </c>
      <c r="Q26">
        <v>23.766416666666601</v>
      </c>
    </row>
    <row r="27" spans="1:17" x14ac:dyDescent="0.25">
      <c r="A27">
        <v>25</v>
      </c>
      <c r="B27">
        <v>0.31805306673049899</v>
      </c>
      <c r="C27">
        <v>9.9544846999997301</v>
      </c>
      <c r="D27">
        <v>60.74</v>
      </c>
      <c r="E27">
        <v>61.247999999999998</v>
      </c>
      <c r="G27">
        <v>25</v>
      </c>
      <c r="H27">
        <v>0.723987996578216</v>
      </c>
      <c r="I27">
        <v>9.8895888999995805</v>
      </c>
      <c r="J27">
        <v>63.22</v>
      </c>
      <c r="K27">
        <v>53.695039999999999</v>
      </c>
      <c r="M27">
        <v>25</v>
      </c>
      <c r="N27">
        <v>1.6532620191573999</v>
      </c>
      <c r="O27">
        <v>10.0237417999996</v>
      </c>
      <c r="P27">
        <v>34.19</v>
      </c>
      <c r="Q27">
        <v>24.13664</v>
      </c>
    </row>
    <row r="28" spans="1:17" x14ac:dyDescent="0.25">
      <c r="A28">
        <v>26</v>
      </c>
      <c r="B28">
        <v>0.65916562080383301</v>
      </c>
      <c r="C28">
        <v>9.8550761999995302</v>
      </c>
      <c r="D28">
        <v>57.269999999999897</v>
      </c>
      <c r="E28">
        <v>62.112307692307603</v>
      </c>
      <c r="G28">
        <v>26</v>
      </c>
      <c r="H28">
        <v>0.82842725515365601</v>
      </c>
      <c r="I28">
        <v>10.0931100999987</v>
      </c>
      <c r="J28">
        <v>60.94</v>
      </c>
      <c r="K28">
        <v>54.320999999999998</v>
      </c>
      <c r="M28">
        <v>26</v>
      </c>
      <c r="N28">
        <v>1.79391872882843</v>
      </c>
      <c r="O28">
        <v>10.020559799999299</v>
      </c>
      <c r="P28">
        <v>31.169999999999899</v>
      </c>
      <c r="Q28">
        <v>24.5696153846153</v>
      </c>
    </row>
    <row r="29" spans="1:17" x14ac:dyDescent="0.25">
      <c r="A29">
        <v>27</v>
      </c>
      <c r="B29">
        <v>0.31382828950881902</v>
      </c>
      <c r="C29">
        <v>10.0019852000004</v>
      </c>
      <c r="D29">
        <v>54.54</v>
      </c>
      <c r="E29">
        <v>62.970518518518503</v>
      </c>
      <c r="G29">
        <v>27</v>
      </c>
      <c r="H29">
        <v>0.80677747726440396</v>
      </c>
      <c r="I29">
        <v>10.022301099999799</v>
      </c>
      <c r="J29">
        <v>64.02</v>
      </c>
      <c r="K29">
        <v>54.975407407407403</v>
      </c>
      <c r="M29">
        <v>27</v>
      </c>
      <c r="N29">
        <v>1.6210252046585001</v>
      </c>
      <c r="O29">
        <v>10.001937600001799</v>
      </c>
      <c r="P29">
        <v>33.89</v>
      </c>
      <c r="Q29">
        <v>24.956</v>
      </c>
    </row>
    <row r="30" spans="1:17" x14ac:dyDescent="0.25">
      <c r="A30">
        <v>28</v>
      </c>
      <c r="B30">
        <v>0.31618037819862299</v>
      </c>
      <c r="C30">
        <v>9.8477920000004797</v>
      </c>
      <c r="D30">
        <v>61.07</v>
      </c>
      <c r="E30">
        <v>63.564500000000002</v>
      </c>
      <c r="G30">
        <v>28</v>
      </c>
      <c r="H30">
        <v>0.70056498050689697</v>
      </c>
      <c r="I30">
        <v>10.310505600000299</v>
      </c>
      <c r="J30">
        <v>64.61</v>
      </c>
      <c r="K30">
        <v>55.575571428571401</v>
      </c>
      <c r="M30">
        <v>28</v>
      </c>
      <c r="N30">
        <v>1.61760461330413</v>
      </c>
      <c r="O30">
        <v>9.8792384999978804</v>
      </c>
      <c r="P30">
        <v>33.65</v>
      </c>
      <c r="Q30">
        <v>25.326857142857101</v>
      </c>
    </row>
    <row r="31" spans="1:17" x14ac:dyDescent="0.25">
      <c r="A31">
        <v>29</v>
      </c>
      <c r="B31">
        <v>0.41123309731483398</v>
      </c>
      <c r="C31">
        <v>10.0788672999988</v>
      </c>
      <c r="D31">
        <v>53.81</v>
      </c>
      <c r="E31">
        <v>64.4581379310344</v>
      </c>
      <c r="G31">
        <v>29</v>
      </c>
      <c r="H31">
        <v>0.82387596368789595</v>
      </c>
      <c r="I31">
        <v>10.131539600000901</v>
      </c>
      <c r="J31">
        <v>61.57</v>
      </c>
      <c r="K31">
        <v>56.179655172413703</v>
      </c>
      <c r="M31">
        <v>29</v>
      </c>
      <c r="N31">
        <v>1.61720967292785</v>
      </c>
      <c r="O31">
        <v>10.1026429000012</v>
      </c>
      <c r="P31">
        <v>29.94</v>
      </c>
      <c r="Q31">
        <v>25.697241379310299</v>
      </c>
    </row>
    <row r="32" spans="1:17" x14ac:dyDescent="0.25">
      <c r="A32">
        <v>30</v>
      </c>
      <c r="B32">
        <v>0.17101186513900701</v>
      </c>
      <c r="C32">
        <v>10.0138704</v>
      </c>
      <c r="D32">
        <v>64.180000000000007</v>
      </c>
      <c r="E32">
        <v>65.144466666666602</v>
      </c>
      <c r="G32">
        <v>30</v>
      </c>
      <c r="H32">
        <v>0.75817966461181596</v>
      </c>
      <c r="I32">
        <v>10.1668293999991</v>
      </c>
      <c r="J32">
        <v>64.25</v>
      </c>
      <c r="K32">
        <v>56.740666666666598</v>
      </c>
      <c r="M32">
        <v>30</v>
      </c>
      <c r="N32">
        <v>1.6505764722823999</v>
      </c>
      <c r="O32">
        <v>9.9160297000016708</v>
      </c>
      <c r="P32">
        <v>34.489999999999903</v>
      </c>
      <c r="Q32">
        <v>26.044933333333301</v>
      </c>
    </row>
    <row r="33" spans="1:17" x14ac:dyDescent="0.25">
      <c r="A33">
        <v>31</v>
      </c>
      <c r="B33">
        <v>0.13538053631782501</v>
      </c>
      <c r="C33">
        <v>10.042694100000499</v>
      </c>
      <c r="D33">
        <v>66.69</v>
      </c>
      <c r="E33">
        <v>65.8899354838709</v>
      </c>
      <c r="G33">
        <v>31</v>
      </c>
      <c r="H33">
        <v>0.68551969528198198</v>
      </c>
      <c r="I33">
        <v>10.215370699999699</v>
      </c>
      <c r="J33">
        <v>64.2</v>
      </c>
      <c r="K33">
        <v>57.293483870967698</v>
      </c>
      <c r="M33">
        <v>31</v>
      </c>
      <c r="N33">
        <v>1.6282702684402399</v>
      </c>
      <c r="O33">
        <v>10.1621201000016</v>
      </c>
      <c r="P33">
        <v>33.979999999999997</v>
      </c>
      <c r="Q33">
        <v>26.396129032257999</v>
      </c>
    </row>
    <row r="34" spans="1:17" x14ac:dyDescent="0.25">
      <c r="A34">
        <v>32</v>
      </c>
      <c r="B34">
        <v>9.76532772183418E-2</v>
      </c>
      <c r="C34">
        <v>9.8193279000006406</v>
      </c>
      <c r="D34">
        <v>64.319999999999993</v>
      </c>
      <c r="E34">
        <v>66.820749999999904</v>
      </c>
      <c r="G34">
        <v>32</v>
      </c>
      <c r="H34">
        <v>0.60747861862182595</v>
      </c>
      <c r="I34">
        <v>10.275428900000399</v>
      </c>
      <c r="J34">
        <v>65.33</v>
      </c>
      <c r="K34">
        <v>57.833562499999999</v>
      </c>
      <c r="M34">
        <v>32</v>
      </c>
      <c r="N34">
        <v>1.64339935779571</v>
      </c>
      <c r="O34">
        <v>10.0480428000009</v>
      </c>
      <c r="P34">
        <v>37.669999999999902</v>
      </c>
      <c r="Q34">
        <v>26.751750000000001</v>
      </c>
    </row>
    <row r="35" spans="1:17" x14ac:dyDescent="0.25">
      <c r="A35">
        <v>33</v>
      </c>
      <c r="B35">
        <v>7.6779402792453696E-2</v>
      </c>
      <c r="C35">
        <v>9.8935299000004306</v>
      </c>
      <c r="D35">
        <v>67.62</v>
      </c>
      <c r="E35">
        <v>67.518848484848405</v>
      </c>
      <c r="G35">
        <v>33</v>
      </c>
      <c r="H35">
        <v>0.80388867855071999</v>
      </c>
      <c r="I35">
        <v>10.2360635999993</v>
      </c>
      <c r="J35">
        <v>60.19</v>
      </c>
      <c r="K35">
        <v>58.313454545454498</v>
      </c>
      <c r="M35">
        <v>33</v>
      </c>
      <c r="N35">
        <v>1.5377339124679501</v>
      </c>
      <c r="O35">
        <v>9.8769313999982806</v>
      </c>
      <c r="P35">
        <v>35.14</v>
      </c>
      <c r="Q35">
        <v>27.107454545454502</v>
      </c>
    </row>
    <row r="36" spans="1:17" x14ac:dyDescent="0.25">
      <c r="A36">
        <v>34</v>
      </c>
      <c r="B36">
        <v>2.80680358409881E-2</v>
      </c>
      <c r="C36">
        <v>9.9811727000014798</v>
      </c>
      <c r="D36">
        <v>68.789999999999907</v>
      </c>
      <c r="E36">
        <v>68.439764705882297</v>
      </c>
      <c r="G36">
        <v>34</v>
      </c>
      <c r="H36">
        <v>0.66901099681854204</v>
      </c>
      <c r="I36">
        <v>10.2105574999986</v>
      </c>
      <c r="J36">
        <v>60.84</v>
      </c>
      <c r="K36">
        <v>58.784999999999997</v>
      </c>
      <c r="M36">
        <v>34</v>
      </c>
      <c r="N36">
        <v>1.62965965270996</v>
      </c>
      <c r="O36">
        <v>9.8026742999972996</v>
      </c>
      <c r="P36">
        <v>37.340000000000003</v>
      </c>
      <c r="Q36">
        <v>27.445176470588201</v>
      </c>
    </row>
    <row r="37" spans="1:17" x14ac:dyDescent="0.25">
      <c r="A37">
        <v>35</v>
      </c>
      <c r="B37">
        <v>1.06892464682459E-2</v>
      </c>
      <c r="C37">
        <v>10.0178703000001</v>
      </c>
      <c r="D37">
        <v>69.12</v>
      </c>
      <c r="E37">
        <v>69.330342857142796</v>
      </c>
      <c r="G37">
        <v>35</v>
      </c>
      <c r="H37">
        <v>0.62533640861511197</v>
      </c>
      <c r="I37">
        <v>10.625546199999</v>
      </c>
      <c r="J37">
        <v>65.66</v>
      </c>
      <c r="K37">
        <v>59.252457142857097</v>
      </c>
      <c r="M37">
        <v>35</v>
      </c>
      <c r="N37">
        <v>1.5771971940994201</v>
      </c>
      <c r="O37">
        <v>9.8836153000011109</v>
      </c>
      <c r="P37">
        <v>35.78</v>
      </c>
      <c r="Q37">
        <v>27.801714285714201</v>
      </c>
    </row>
    <row r="38" spans="1:17" x14ac:dyDescent="0.25">
      <c r="A38">
        <v>36</v>
      </c>
      <c r="B38">
        <v>1.30350012332201E-2</v>
      </c>
      <c r="C38">
        <v>10.1173077999992</v>
      </c>
      <c r="D38">
        <v>69.48</v>
      </c>
      <c r="E38">
        <v>70.179833333333306</v>
      </c>
      <c r="G38">
        <v>36</v>
      </c>
      <c r="H38">
        <v>0.62818932533264105</v>
      </c>
      <c r="I38">
        <v>9.8412287000010092</v>
      </c>
      <c r="J38">
        <v>61.28</v>
      </c>
      <c r="K38">
        <v>59.755888888888798</v>
      </c>
      <c r="M38">
        <v>36</v>
      </c>
      <c r="N38">
        <v>1.5205556154251001</v>
      </c>
      <c r="O38">
        <v>9.8428797000015003</v>
      </c>
      <c r="P38">
        <v>39.06</v>
      </c>
      <c r="Q38">
        <v>28.137888888888799</v>
      </c>
    </row>
    <row r="39" spans="1:17" x14ac:dyDescent="0.25">
      <c r="A39">
        <v>37</v>
      </c>
      <c r="B39">
        <v>5.3479848429560601E-3</v>
      </c>
      <c r="C39">
        <v>10.071099900000201</v>
      </c>
      <c r="D39">
        <v>69.91</v>
      </c>
      <c r="E39">
        <v>70.985135135135096</v>
      </c>
      <c r="G39">
        <v>37</v>
      </c>
      <c r="H39">
        <v>0.57945823669433505</v>
      </c>
      <c r="I39">
        <v>9.7022935999993898</v>
      </c>
      <c r="J39">
        <v>67.459999999999994</v>
      </c>
      <c r="K39">
        <v>60.198486486486402</v>
      </c>
      <c r="M39">
        <v>37</v>
      </c>
      <c r="N39">
        <v>1.6358848810195901</v>
      </c>
      <c r="O39">
        <v>9.9350731000013095</v>
      </c>
      <c r="P39">
        <v>30.93</v>
      </c>
      <c r="Q39">
        <v>28.502054054054</v>
      </c>
    </row>
    <row r="40" spans="1:17" x14ac:dyDescent="0.25">
      <c r="A40">
        <v>38</v>
      </c>
      <c r="B40">
        <v>2.3218910209834502E-3</v>
      </c>
      <c r="C40">
        <v>9.9098169999997392</v>
      </c>
      <c r="D40">
        <v>69.95</v>
      </c>
      <c r="E40">
        <v>71.748473684210495</v>
      </c>
      <c r="G40">
        <v>38</v>
      </c>
      <c r="H40">
        <v>0.60553842782974199</v>
      </c>
      <c r="I40">
        <v>9.7358509999994496</v>
      </c>
      <c r="J40">
        <v>64.959999999999994</v>
      </c>
      <c r="K40">
        <v>60.668684210526301</v>
      </c>
      <c r="M40">
        <v>38</v>
      </c>
      <c r="N40">
        <v>1.5739821195602399</v>
      </c>
      <c r="O40">
        <v>9.8602540000028895</v>
      </c>
      <c r="P40">
        <v>38.06</v>
      </c>
      <c r="Q40">
        <v>28.839578947368398</v>
      </c>
    </row>
    <row r="41" spans="1:17" x14ac:dyDescent="0.25">
      <c r="A41">
        <v>39</v>
      </c>
      <c r="B41">
        <v>1.5250089345499799E-3</v>
      </c>
      <c r="C41">
        <v>9.9139414999990496</v>
      </c>
      <c r="D41">
        <v>70.03</v>
      </c>
      <c r="E41">
        <v>72.472871794871693</v>
      </c>
      <c r="G41">
        <v>39</v>
      </c>
      <c r="H41">
        <v>0.59860324859619096</v>
      </c>
      <c r="I41">
        <v>9.64148299999942</v>
      </c>
      <c r="J41">
        <v>65.489999999999995</v>
      </c>
      <c r="K41">
        <v>61.109333333333304</v>
      </c>
      <c r="M41">
        <v>39</v>
      </c>
      <c r="N41">
        <v>1.5226401090621899</v>
      </c>
      <c r="O41">
        <v>9.9132551999973604</v>
      </c>
      <c r="P41">
        <v>36.630000000000003</v>
      </c>
      <c r="Q41">
        <v>29.158923076922999</v>
      </c>
    </row>
    <row r="42" spans="1:17" x14ac:dyDescent="0.25">
      <c r="A42">
        <v>40</v>
      </c>
      <c r="B42">
        <v>1.40688056126236E-3</v>
      </c>
      <c r="C42">
        <v>9.8491300000005104</v>
      </c>
      <c r="D42">
        <v>70.05</v>
      </c>
      <c r="E42">
        <v>73.161050000000003</v>
      </c>
      <c r="G42">
        <v>40</v>
      </c>
      <c r="H42">
        <v>0.649824619293212</v>
      </c>
      <c r="I42">
        <v>9.6061411999999091</v>
      </c>
      <c r="J42">
        <v>67.12</v>
      </c>
      <c r="K42">
        <v>61.545349999999999</v>
      </c>
      <c r="M42">
        <v>40</v>
      </c>
      <c r="N42">
        <v>1.6142646074295</v>
      </c>
      <c r="O42">
        <v>9.8750077000004204</v>
      </c>
      <c r="P42">
        <v>35.86</v>
      </c>
      <c r="Q42">
        <v>29.482949999999999</v>
      </c>
    </row>
    <row r="43" spans="1:17" x14ac:dyDescent="0.25">
      <c r="A43">
        <v>41</v>
      </c>
      <c r="B43">
        <v>1.8737168284133001E-3</v>
      </c>
      <c r="C43">
        <v>9.9221151000001502</v>
      </c>
      <c r="D43">
        <v>69.98</v>
      </c>
      <c r="E43">
        <v>73.815658536585303</v>
      </c>
      <c r="G43">
        <v>41</v>
      </c>
      <c r="H43">
        <v>0.64187777042388905</v>
      </c>
      <c r="I43">
        <v>9.7407684000008796</v>
      </c>
      <c r="J43">
        <v>65.98</v>
      </c>
      <c r="K43">
        <v>61.937365853658498</v>
      </c>
      <c r="M43">
        <v>41</v>
      </c>
      <c r="N43">
        <v>1.4876738786697301</v>
      </c>
      <c r="O43">
        <v>9.9023579000022401</v>
      </c>
      <c r="P43">
        <v>36.5</v>
      </c>
      <c r="Q43">
        <v>29.804926829268201</v>
      </c>
    </row>
    <row r="44" spans="1:17" x14ac:dyDescent="0.25">
      <c r="A44">
        <v>42</v>
      </c>
      <c r="B44">
        <v>1.0643039131537E-3</v>
      </c>
      <c r="C44">
        <v>9.7991762000001401</v>
      </c>
      <c r="D44">
        <v>69.94</v>
      </c>
      <c r="E44">
        <v>74.439095238095206</v>
      </c>
      <c r="G44">
        <v>42</v>
      </c>
      <c r="H44">
        <v>0.50233072042465199</v>
      </c>
      <c r="I44">
        <v>9.6921529999999603</v>
      </c>
      <c r="J44">
        <v>64.319999999999993</v>
      </c>
      <c r="K44">
        <v>62.343714285714199</v>
      </c>
      <c r="M44">
        <v>42</v>
      </c>
      <c r="N44">
        <v>1.4534672498703001</v>
      </c>
      <c r="O44">
        <v>9.8075081000024493</v>
      </c>
      <c r="P44">
        <v>43.03</v>
      </c>
      <c r="Q44">
        <v>30.094904761904701</v>
      </c>
    </row>
    <row r="45" spans="1:17" x14ac:dyDescent="0.25">
      <c r="A45">
        <v>43</v>
      </c>
      <c r="B45">
        <v>1.4499254757538401E-3</v>
      </c>
      <c r="C45">
        <v>9.7716645000000408</v>
      </c>
      <c r="D45">
        <v>70.02</v>
      </c>
      <c r="E45">
        <v>75.033534883720904</v>
      </c>
      <c r="G45">
        <v>43</v>
      </c>
      <c r="H45">
        <v>0.51568847894668501</v>
      </c>
      <c r="I45">
        <v>9.7477249000003194</v>
      </c>
      <c r="J45">
        <v>67.78</v>
      </c>
      <c r="K45">
        <v>62.7483720930232</v>
      </c>
      <c r="M45">
        <v>43</v>
      </c>
      <c r="N45">
        <v>1.4804221391677801</v>
      </c>
      <c r="O45">
        <v>9.7988597000003193</v>
      </c>
      <c r="P45">
        <v>38.129999999999903</v>
      </c>
      <c r="Q45">
        <v>30.418651162790699</v>
      </c>
    </row>
    <row r="46" spans="1:17" x14ac:dyDescent="0.25">
      <c r="A46">
        <v>44</v>
      </c>
      <c r="B46">
        <v>1.00182218011468E-3</v>
      </c>
      <c r="C46">
        <v>9.9056654000014497</v>
      </c>
      <c r="D46">
        <v>69.95</v>
      </c>
      <c r="E46">
        <v>75.600954545454499</v>
      </c>
      <c r="G46">
        <v>44</v>
      </c>
      <c r="H46">
        <v>0.54197525978088301</v>
      </c>
      <c r="I46">
        <v>9.7006418000000796</v>
      </c>
      <c r="J46">
        <v>66.03</v>
      </c>
      <c r="K46">
        <v>63.1592727272727</v>
      </c>
      <c r="M46">
        <v>44</v>
      </c>
      <c r="N46">
        <v>1.41434454917907</v>
      </c>
      <c r="O46">
        <v>9.8088806000014301</v>
      </c>
      <c r="P46">
        <v>38.44</v>
      </c>
      <c r="Q46">
        <v>30.730090909090901</v>
      </c>
    </row>
    <row r="47" spans="1:17" x14ac:dyDescent="0.25">
      <c r="A47">
        <v>45</v>
      </c>
      <c r="B47">
        <v>9.949509985744951E-4</v>
      </c>
      <c r="C47">
        <v>9.8356829000003891</v>
      </c>
      <c r="D47">
        <v>69.91</v>
      </c>
      <c r="E47">
        <v>76.143155555555495</v>
      </c>
      <c r="G47">
        <v>45</v>
      </c>
      <c r="H47">
        <v>0.46550482511520302</v>
      </c>
      <c r="I47">
        <v>9.8364010999994207</v>
      </c>
      <c r="J47">
        <v>66.61</v>
      </c>
      <c r="K47">
        <v>63.5452444444444</v>
      </c>
      <c r="M47">
        <v>45</v>
      </c>
      <c r="N47">
        <v>1.5041794776916499</v>
      </c>
      <c r="O47">
        <v>9.9324144999991404</v>
      </c>
      <c r="P47">
        <v>41.5</v>
      </c>
      <c r="Q47">
        <v>31.029511111111098</v>
      </c>
    </row>
    <row r="48" spans="1:17" x14ac:dyDescent="0.25">
      <c r="A48">
        <v>46</v>
      </c>
      <c r="B48">
        <v>7.1100809145718802E-4</v>
      </c>
      <c r="C48">
        <v>9.7695057999990205</v>
      </c>
      <c r="D48">
        <v>70.02</v>
      </c>
      <c r="E48">
        <v>76.661782608695603</v>
      </c>
      <c r="G48">
        <v>46</v>
      </c>
      <c r="H48">
        <v>0.47772538661956698</v>
      </c>
      <c r="I48">
        <v>9.7712844000015995</v>
      </c>
      <c r="J48">
        <v>67.040000000000006</v>
      </c>
      <c r="K48">
        <v>63.914695652173897</v>
      </c>
      <c r="M48">
        <v>46</v>
      </c>
      <c r="N48">
        <v>1.4101250171661299</v>
      </c>
      <c r="O48">
        <v>9.8127660999998607</v>
      </c>
      <c r="P48">
        <v>44.03</v>
      </c>
      <c r="Q48">
        <v>31.3312173913043</v>
      </c>
    </row>
    <row r="49" spans="1:17" x14ac:dyDescent="0.25">
      <c r="A49">
        <v>47</v>
      </c>
      <c r="B49">
        <v>7.0724560646340197E-4</v>
      </c>
      <c r="C49">
        <v>9.6405178999993897</v>
      </c>
      <c r="D49">
        <v>69.95</v>
      </c>
      <c r="E49">
        <v>77.158340425531904</v>
      </c>
      <c r="G49">
        <v>47</v>
      </c>
      <c r="H49">
        <v>0.48414984345436002</v>
      </c>
      <c r="I49">
        <v>9.6428484000007302</v>
      </c>
      <c r="J49">
        <v>68.72</v>
      </c>
      <c r="K49">
        <v>64.291872340425499</v>
      </c>
      <c r="M49">
        <v>47</v>
      </c>
      <c r="N49">
        <v>1.50511574745178</v>
      </c>
      <c r="O49">
        <v>9.8271330999996191</v>
      </c>
      <c r="P49">
        <v>40.56</v>
      </c>
      <c r="Q49">
        <v>31.633148936170201</v>
      </c>
    </row>
    <row r="50" spans="1:17" x14ac:dyDescent="0.25">
      <c r="A50">
        <v>48</v>
      </c>
      <c r="B50">
        <v>6.7040417343378002E-4</v>
      </c>
      <c r="C50">
        <v>9.6612643999997001</v>
      </c>
      <c r="D50">
        <v>70.06</v>
      </c>
      <c r="E50">
        <v>77.634208333333305</v>
      </c>
      <c r="G50">
        <v>48</v>
      </c>
      <c r="H50">
        <v>0.57464849948883001</v>
      </c>
      <c r="I50">
        <v>9.7972520000002898</v>
      </c>
      <c r="J50">
        <v>64.209999999999994</v>
      </c>
      <c r="K50">
        <v>64.669041666666601</v>
      </c>
      <c r="M50">
        <v>48</v>
      </c>
      <c r="N50">
        <v>1.43672335147857</v>
      </c>
      <c r="O50">
        <v>9.7656568999991507</v>
      </c>
      <c r="P50">
        <v>44.13</v>
      </c>
      <c r="Q50">
        <v>31.908333333333299</v>
      </c>
    </row>
    <row r="51" spans="1:17" x14ac:dyDescent="0.25">
      <c r="A51">
        <v>49</v>
      </c>
      <c r="B51">
        <v>7.4824859621003205E-4</v>
      </c>
      <c r="C51">
        <v>9.7662511999988002</v>
      </c>
      <c r="D51">
        <v>70.05</v>
      </c>
      <c r="E51">
        <v>78.090653061224401</v>
      </c>
      <c r="G51">
        <v>49</v>
      </c>
      <c r="H51">
        <v>0.41934967041015597</v>
      </c>
      <c r="I51">
        <v>9.7575992000001808</v>
      </c>
      <c r="J51">
        <v>68.87</v>
      </c>
      <c r="K51">
        <v>65.010571428571396</v>
      </c>
      <c r="M51">
        <v>49</v>
      </c>
      <c r="N51">
        <v>1.33512258529663</v>
      </c>
      <c r="O51">
        <v>9.7295388999991701</v>
      </c>
      <c r="P51">
        <v>42.809999999999903</v>
      </c>
      <c r="Q51">
        <v>32.202408163265297</v>
      </c>
    </row>
    <row r="52" spans="1:17" x14ac:dyDescent="0.25">
      <c r="A52">
        <v>50</v>
      </c>
      <c r="B52">
        <v>8.3170365542173299E-4</v>
      </c>
      <c r="C52">
        <v>9.8226739999990897</v>
      </c>
      <c r="D52">
        <v>69.95</v>
      </c>
      <c r="E52">
        <v>78.528840000000002</v>
      </c>
      <c r="G52">
        <v>50</v>
      </c>
      <c r="H52">
        <v>0.46610239148139898</v>
      </c>
      <c r="I52">
        <v>9.7295743999984499</v>
      </c>
      <c r="J52">
        <v>66.849999999999994</v>
      </c>
      <c r="K52">
        <v>65.375799999999998</v>
      </c>
      <c r="M52">
        <v>50</v>
      </c>
      <c r="N52">
        <v>1.4095600843429501</v>
      </c>
      <c r="O52">
        <v>9.8790264000017398</v>
      </c>
      <c r="P52">
        <v>43.29</v>
      </c>
      <c r="Q52">
        <v>32.491439999999997</v>
      </c>
    </row>
    <row r="53" spans="1:17" x14ac:dyDescent="0.25">
      <c r="A53">
        <v>51</v>
      </c>
      <c r="B53">
        <v>5.2296998910605897E-4</v>
      </c>
      <c r="C53">
        <v>9.9048829999992396</v>
      </c>
      <c r="D53">
        <v>69.98</v>
      </c>
      <c r="E53">
        <v>78.949843137254902</v>
      </c>
      <c r="G53">
        <v>51</v>
      </c>
      <c r="H53">
        <v>0.35602098703384399</v>
      </c>
      <c r="I53">
        <v>9.7203623000004793</v>
      </c>
      <c r="J53">
        <v>68.789999999999907</v>
      </c>
      <c r="K53">
        <v>65.713843137254898</v>
      </c>
      <c r="M53">
        <v>51</v>
      </c>
      <c r="N53">
        <v>1.3750926256179801</v>
      </c>
      <c r="O53">
        <v>9.7648103999999805</v>
      </c>
      <c r="P53">
        <v>46.01</v>
      </c>
      <c r="Q53">
        <v>32.776509803921499</v>
      </c>
    </row>
    <row r="54" spans="1:17" x14ac:dyDescent="0.25">
      <c r="A54">
        <v>52</v>
      </c>
      <c r="B54">
        <v>5.16093743499368E-4</v>
      </c>
      <c r="C54">
        <v>9.6689817000005807</v>
      </c>
      <c r="D54">
        <v>70.040000000000006</v>
      </c>
      <c r="E54">
        <v>79.354653846153795</v>
      </c>
      <c r="G54">
        <v>52</v>
      </c>
      <c r="H54">
        <v>0.50252860784530595</v>
      </c>
      <c r="I54">
        <v>9.8632798999988101</v>
      </c>
      <c r="J54">
        <v>65.78</v>
      </c>
      <c r="K54">
        <v>66.062076923076901</v>
      </c>
      <c r="M54">
        <v>52</v>
      </c>
      <c r="N54">
        <v>1.4137165546417201</v>
      </c>
      <c r="O54">
        <v>9.7935029000000196</v>
      </c>
      <c r="P54">
        <v>43.47</v>
      </c>
      <c r="Q54">
        <v>33.077538461538403</v>
      </c>
    </row>
    <row r="55" spans="1:17" x14ac:dyDescent="0.25">
      <c r="A55">
        <v>53</v>
      </c>
      <c r="B55">
        <v>6.07402296736836E-4</v>
      </c>
      <c r="C55">
        <v>9.7991617000006901</v>
      </c>
      <c r="D55">
        <v>70.09</v>
      </c>
      <c r="E55">
        <v>79.744188679245198</v>
      </c>
      <c r="G55">
        <v>53</v>
      </c>
      <c r="H55">
        <v>0.41667252779006902</v>
      </c>
      <c r="I55">
        <v>9.8694728999998897</v>
      </c>
      <c r="J55">
        <v>69.040000000000006</v>
      </c>
      <c r="K55">
        <v>66.388830188679194</v>
      </c>
      <c r="M55">
        <v>53</v>
      </c>
      <c r="N55">
        <v>1.34214568138122</v>
      </c>
      <c r="O55">
        <v>9.9605927000011398</v>
      </c>
      <c r="P55">
        <v>43.04</v>
      </c>
      <c r="Q55">
        <v>33.353056603773503</v>
      </c>
    </row>
    <row r="56" spans="1:17" x14ac:dyDescent="0.25">
      <c r="A56">
        <v>54</v>
      </c>
      <c r="B56">
        <v>5.1634764531627297E-4</v>
      </c>
      <c r="C56">
        <v>9.9286503000002995</v>
      </c>
      <c r="D56">
        <v>69.87</v>
      </c>
      <c r="E56">
        <v>80.119296296296298</v>
      </c>
      <c r="G56">
        <v>54</v>
      </c>
      <c r="H56">
        <v>0.33385187387466397</v>
      </c>
      <c r="I56">
        <v>9.8976345000010006</v>
      </c>
      <c r="J56">
        <v>69.05</v>
      </c>
      <c r="K56">
        <v>66.7283703703703</v>
      </c>
      <c r="M56">
        <v>54</v>
      </c>
      <c r="N56">
        <v>1.3300155401229801</v>
      </c>
      <c r="O56">
        <v>9.8819764999970996</v>
      </c>
      <c r="P56">
        <v>44.75</v>
      </c>
      <c r="Q56">
        <v>33.635518518518502</v>
      </c>
    </row>
    <row r="57" spans="1:17" x14ac:dyDescent="0.25">
      <c r="A57">
        <v>55</v>
      </c>
      <c r="B57">
        <v>7.6488545164465904E-4</v>
      </c>
      <c r="C57">
        <v>9.8256681000002501</v>
      </c>
      <c r="D57">
        <v>70.009999999999906</v>
      </c>
      <c r="E57">
        <v>80.480763636363605</v>
      </c>
      <c r="G57">
        <v>55</v>
      </c>
      <c r="H57">
        <v>0.39740005135536099</v>
      </c>
      <c r="I57">
        <v>9.7941108000013593</v>
      </c>
      <c r="J57">
        <v>70.459999999999994</v>
      </c>
      <c r="K57">
        <v>67.0582909090909</v>
      </c>
      <c r="M57">
        <v>55</v>
      </c>
      <c r="N57">
        <v>1.3701207637786801</v>
      </c>
      <c r="O57">
        <v>9.94318680000287</v>
      </c>
      <c r="P57">
        <v>43.11</v>
      </c>
      <c r="Q57">
        <v>33.905090909090902</v>
      </c>
    </row>
    <row r="58" spans="1:17" x14ac:dyDescent="0.25">
      <c r="A58">
        <v>56</v>
      </c>
      <c r="B58">
        <v>3.7146519753150599E-4</v>
      </c>
      <c r="C58">
        <v>9.6500302000003995</v>
      </c>
      <c r="D58">
        <v>70.150000000000006</v>
      </c>
      <c r="E58">
        <v>80.829321428571404</v>
      </c>
      <c r="G58">
        <v>56</v>
      </c>
      <c r="H58">
        <v>0.47221741080284102</v>
      </c>
      <c r="I58">
        <v>9.7215715000002092</v>
      </c>
      <c r="J58">
        <v>67.19</v>
      </c>
      <c r="K58">
        <v>67.3724285714285</v>
      </c>
      <c r="M58">
        <v>56</v>
      </c>
      <c r="N58">
        <v>1.4189933538436801</v>
      </c>
      <c r="O58">
        <v>9.9267153000000601</v>
      </c>
      <c r="P58">
        <v>46.12</v>
      </c>
      <c r="Q58">
        <v>34.182249999999897</v>
      </c>
    </row>
    <row r="59" spans="1:17" x14ac:dyDescent="0.25">
      <c r="A59">
        <v>57</v>
      </c>
      <c r="B59">
        <v>4.2640019091777498E-4</v>
      </c>
      <c r="C59">
        <v>9.8460047000007709</v>
      </c>
      <c r="D59">
        <v>70.069999999999993</v>
      </c>
      <c r="E59">
        <v>81.165649122806997</v>
      </c>
      <c r="G59">
        <v>57</v>
      </c>
      <c r="H59">
        <v>0.34708079695701599</v>
      </c>
      <c r="I59">
        <v>9.8864395000000496</v>
      </c>
      <c r="J59">
        <v>69.089999999999904</v>
      </c>
      <c r="K59">
        <v>67.668385964912204</v>
      </c>
      <c r="M59">
        <v>57</v>
      </c>
      <c r="N59">
        <v>1.34029221534729</v>
      </c>
      <c r="O59">
        <v>9.7746251999997096</v>
      </c>
      <c r="P59">
        <v>42.68</v>
      </c>
      <c r="Q59">
        <v>34.452842105263102</v>
      </c>
    </row>
    <row r="60" spans="1:17" x14ac:dyDescent="0.25">
      <c r="A60">
        <v>58</v>
      </c>
      <c r="B60">
        <v>4.8485660227015598E-4</v>
      </c>
      <c r="C60">
        <v>9.58542250000027</v>
      </c>
      <c r="D60">
        <v>70.209999999999994</v>
      </c>
      <c r="E60">
        <v>81.490379310344807</v>
      </c>
      <c r="G60">
        <v>58</v>
      </c>
      <c r="H60">
        <v>0.389772027730941</v>
      </c>
      <c r="I60">
        <v>9.7654268999995093</v>
      </c>
      <c r="J60">
        <v>67.259999999999906</v>
      </c>
      <c r="K60">
        <v>67.980379310344802</v>
      </c>
      <c r="M60">
        <v>58</v>
      </c>
      <c r="N60">
        <v>1.33108174800872</v>
      </c>
      <c r="O60">
        <v>9.7395212999981595</v>
      </c>
      <c r="P60">
        <v>42.559999999999903</v>
      </c>
      <c r="Q60">
        <v>34.711344827586203</v>
      </c>
    </row>
    <row r="61" spans="1:17" x14ac:dyDescent="0.25">
      <c r="A61">
        <v>59</v>
      </c>
      <c r="B61">
        <v>4.1514300392009302E-4</v>
      </c>
      <c r="C61">
        <v>9.7494033000002602</v>
      </c>
      <c r="D61">
        <v>70.069999999999993</v>
      </c>
      <c r="E61">
        <v>81.804101694915204</v>
      </c>
      <c r="G61">
        <v>59</v>
      </c>
      <c r="H61">
        <v>0.41126292943954401</v>
      </c>
      <c r="I61">
        <v>9.8221157000007207</v>
      </c>
      <c r="J61">
        <v>67.69</v>
      </c>
      <c r="K61">
        <v>68.284745762711793</v>
      </c>
      <c r="M61">
        <v>59</v>
      </c>
      <c r="N61">
        <v>1.2918002605438199</v>
      </c>
      <c r="O61">
        <v>9.7195842000000994</v>
      </c>
      <c r="P61">
        <v>44.81</v>
      </c>
      <c r="Q61">
        <v>34.975152542372797</v>
      </c>
    </row>
    <row r="62" spans="1:17" x14ac:dyDescent="0.25">
      <c r="A62">
        <v>60</v>
      </c>
      <c r="B62">
        <v>4.5675420551560797E-4</v>
      </c>
      <c r="C62">
        <v>9.6905198999993392</v>
      </c>
      <c r="D62">
        <v>70.099999999999994</v>
      </c>
      <c r="E62">
        <v>82.107366666666593</v>
      </c>
      <c r="G62">
        <v>60</v>
      </c>
      <c r="H62">
        <v>0.39949139952659601</v>
      </c>
      <c r="I62">
        <v>9.9483429000010801</v>
      </c>
      <c r="J62">
        <v>67.61</v>
      </c>
      <c r="K62">
        <v>68.585966666666593</v>
      </c>
      <c r="M62">
        <v>60</v>
      </c>
      <c r="N62">
        <v>1.3740718364715501</v>
      </c>
      <c r="O62">
        <v>9.8077158999985805</v>
      </c>
      <c r="P62">
        <v>46.48</v>
      </c>
      <c r="Q62">
        <v>35.2278666666666</v>
      </c>
    </row>
    <row r="63" spans="1:17" x14ac:dyDescent="0.25">
      <c r="A63">
        <v>61</v>
      </c>
      <c r="B63">
        <v>5.0168205052614201E-4</v>
      </c>
      <c r="C63">
        <v>10.1833977000005</v>
      </c>
      <c r="D63">
        <v>70.02</v>
      </c>
      <c r="E63">
        <v>82.400688524590095</v>
      </c>
      <c r="G63">
        <v>61</v>
      </c>
      <c r="H63">
        <v>0.378226578235626</v>
      </c>
      <c r="I63">
        <v>9.8092149000003701</v>
      </c>
      <c r="J63">
        <v>66.14</v>
      </c>
      <c r="K63">
        <v>68.884983606557299</v>
      </c>
      <c r="M63">
        <v>61</v>
      </c>
      <c r="N63">
        <v>1.34813344478607</v>
      </c>
      <c r="O63">
        <v>9.9311013000005897</v>
      </c>
      <c r="P63">
        <v>50.6</v>
      </c>
      <c r="Q63">
        <v>35.494131147540898</v>
      </c>
    </row>
    <row r="64" spans="1:17" x14ac:dyDescent="0.25">
      <c r="A64">
        <v>62</v>
      </c>
      <c r="B64">
        <v>3.39816557243466E-4</v>
      </c>
      <c r="C64">
        <v>10.117547300000201</v>
      </c>
      <c r="D64">
        <v>70.14</v>
      </c>
      <c r="E64">
        <v>82.684548387096697</v>
      </c>
      <c r="G64">
        <v>62</v>
      </c>
      <c r="H64">
        <v>0.32879894971847501</v>
      </c>
      <c r="I64">
        <v>9.80174700000134</v>
      </c>
      <c r="J64">
        <v>69.53</v>
      </c>
      <c r="K64">
        <v>69.167677419354803</v>
      </c>
      <c r="M64">
        <v>62</v>
      </c>
      <c r="N64">
        <v>1.25788414478302</v>
      </c>
      <c r="O64">
        <v>9.73751439999978</v>
      </c>
      <c r="P64">
        <v>45.6</v>
      </c>
      <c r="Q64">
        <v>35.757580645161198</v>
      </c>
    </row>
    <row r="65" spans="1:17" x14ac:dyDescent="0.25">
      <c r="A65">
        <v>63</v>
      </c>
      <c r="B65">
        <v>3.6915540113113799E-4</v>
      </c>
      <c r="C65">
        <v>9.8629985000006801</v>
      </c>
      <c r="D65">
        <v>70.17</v>
      </c>
      <c r="E65">
        <v>82.959396825396794</v>
      </c>
      <c r="G65">
        <v>63</v>
      </c>
      <c r="H65">
        <v>0.37038126587867698</v>
      </c>
      <c r="I65">
        <v>9.7422170999998308</v>
      </c>
      <c r="J65">
        <v>68.2</v>
      </c>
      <c r="K65">
        <v>69.462825396825394</v>
      </c>
      <c r="M65">
        <v>63</v>
      </c>
      <c r="N65">
        <v>1.3499567508697501</v>
      </c>
      <c r="O65">
        <v>9.7735455000001803</v>
      </c>
      <c r="P65">
        <v>47.43</v>
      </c>
      <c r="Q65">
        <v>36.007841269841201</v>
      </c>
    </row>
    <row r="66" spans="1:17" x14ac:dyDescent="0.25">
      <c r="A66">
        <v>64</v>
      </c>
      <c r="B66">
        <v>5.01784088555723E-4</v>
      </c>
      <c r="C66">
        <v>9.9867155000010808</v>
      </c>
      <c r="D66">
        <v>70.09</v>
      </c>
      <c r="E66">
        <v>83.22565625</v>
      </c>
      <c r="G66">
        <v>64</v>
      </c>
      <c r="H66">
        <v>0.29532483220100397</v>
      </c>
      <c r="I66">
        <v>9.8190389000010292</v>
      </c>
      <c r="J66">
        <v>68.789999999999907</v>
      </c>
      <c r="K66">
        <v>69.732624999999999</v>
      </c>
      <c r="M66">
        <v>64</v>
      </c>
      <c r="N66">
        <v>1.2530549764633101</v>
      </c>
      <c r="O66">
        <v>9.9765955000002506</v>
      </c>
      <c r="P66">
        <v>50.87</v>
      </c>
      <c r="Q66">
        <v>36.254968749999897</v>
      </c>
    </row>
    <row r="67" spans="1:17" x14ac:dyDescent="0.25">
      <c r="A67">
        <v>65</v>
      </c>
      <c r="B67">
        <v>3.1631899764761302E-4</v>
      </c>
      <c r="C67">
        <v>9.8709563000011205</v>
      </c>
      <c r="D67">
        <v>70.08</v>
      </c>
      <c r="E67">
        <v>83.483723076922999</v>
      </c>
      <c r="G67">
        <v>65</v>
      </c>
      <c r="H67">
        <v>0.28246405720710699</v>
      </c>
      <c r="I67">
        <v>9.7130225000000792</v>
      </c>
      <c r="J67">
        <v>69.95</v>
      </c>
      <c r="K67">
        <v>70.021199999999993</v>
      </c>
      <c r="M67">
        <v>65</v>
      </c>
      <c r="N67">
        <v>1.2808471918105999</v>
      </c>
      <c r="O67">
        <v>9.94244280000202</v>
      </c>
      <c r="P67">
        <v>48.65</v>
      </c>
      <c r="Q67">
        <v>36.507199999999997</v>
      </c>
    </row>
    <row r="68" spans="1:17" x14ac:dyDescent="0.25">
      <c r="A68">
        <v>66</v>
      </c>
      <c r="B68">
        <v>3.7503408384509298E-4</v>
      </c>
      <c r="C68">
        <v>10.167018899999601</v>
      </c>
      <c r="D68">
        <v>70.16</v>
      </c>
      <c r="E68">
        <v>83.733969696969694</v>
      </c>
      <c r="G68">
        <v>66</v>
      </c>
      <c r="H68">
        <v>0.32730627059936501</v>
      </c>
      <c r="I68">
        <v>9.77590699999927</v>
      </c>
      <c r="J68">
        <v>66.5</v>
      </c>
      <c r="K68">
        <v>70.305515151515095</v>
      </c>
      <c r="M68">
        <v>66</v>
      </c>
      <c r="N68">
        <v>1.3650162220001201</v>
      </c>
      <c r="O68">
        <v>9.7439610000001196</v>
      </c>
      <c r="P68">
        <v>45.67</v>
      </c>
      <c r="Q68">
        <v>36.760575757575701</v>
      </c>
    </row>
    <row r="69" spans="1:17" x14ac:dyDescent="0.25">
      <c r="A69">
        <v>67</v>
      </c>
      <c r="B69">
        <v>2.6735590654425301E-4</v>
      </c>
      <c r="C69">
        <v>9.9763309999998402</v>
      </c>
      <c r="D69">
        <v>70.02</v>
      </c>
      <c r="E69">
        <v>83.976746268656697</v>
      </c>
      <c r="G69">
        <v>67</v>
      </c>
      <c r="H69">
        <v>0.32580932974815302</v>
      </c>
      <c r="I69">
        <v>9.8124528999996894</v>
      </c>
      <c r="J69">
        <v>67.73</v>
      </c>
      <c r="K69">
        <v>70.569164179104405</v>
      </c>
      <c r="M69">
        <v>67</v>
      </c>
      <c r="N69">
        <v>1.3345490694046001</v>
      </c>
      <c r="O69">
        <v>9.8348283999985107</v>
      </c>
      <c r="P69">
        <v>44.25</v>
      </c>
      <c r="Q69">
        <v>37.000805970149202</v>
      </c>
    </row>
    <row r="70" spans="1:17" x14ac:dyDescent="0.25">
      <c r="A70">
        <v>68</v>
      </c>
      <c r="B70">
        <v>4.63138334453105E-4</v>
      </c>
      <c r="C70">
        <v>10.0954901999994</v>
      </c>
      <c r="D70">
        <v>69.97</v>
      </c>
      <c r="E70">
        <v>84.212382352941106</v>
      </c>
      <c r="G70">
        <v>68</v>
      </c>
      <c r="H70">
        <v>0.28074467182159402</v>
      </c>
      <c r="I70">
        <v>9.7127015999994892</v>
      </c>
      <c r="J70">
        <v>67.78</v>
      </c>
      <c r="K70">
        <v>70.835499999999996</v>
      </c>
      <c r="M70">
        <v>68</v>
      </c>
      <c r="N70">
        <v>1.20604300498962</v>
      </c>
      <c r="O70">
        <v>9.9009822000007208</v>
      </c>
      <c r="P70">
        <v>49.309999999999903</v>
      </c>
      <c r="Q70">
        <v>37.228058823529402</v>
      </c>
    </row>
    <row r="71" spans="1:17" x14ac:dyDescent="0.25">
      <c r="A71">
        <v>69</v>
      </c>
      <c r="B71">
        <v>2.75903701549395E-4</v>
      </c>
      <c r="C71">
        <v>9.8844122000009502</v>
      </c>
      <c r="D71">
        <v>69.98</v>
      </c>
      <c r="E71">
        <v>84.441188405797007</v>
      </c>
      <c r="G71">
        <v>69</v>
      </c>
      <c r="H71">
        <v>0.22487755119800501</v>
      </c>
      <c r="I71">
        <v>9.7550551999993296</v>
      </c>
      <c r="J71">
        <v>69.56</v>
      </c>
      <c r="K71">
        <v>71.104260869565195</v>
      </c>
      <c r="M71">
        <v>69</v>
      </c>
      <c r="N71">
        <v>1.18936574459075</v>
      </c>
      <c r="O71">
        <v>9.9189340999982907</v>
      </c>
      <c r="P71">
        <v>51.65</v>
      </c>
      <c r="Q71">
        <v>37.465304347825999</v>
      </c>
    </row>
    <row r="72" spans="1:17" x14ac:dyDescent="0.25">
      <c r="A72">
        <v>70</v>
      </c>
      <c r="B72">
        <v>2.7614878490567202E-4</v>
      </c>
      <c r="C72">
        <v>10.018609599999699</v>
      </c>
      <c r="D72">
        <v>70.19</v>
      </c>
      <c r="E72">
        <v>84.663457142857098</v>
      </c>
      <c r="G72">
        <v>70</v>
      </c>
      <c r="H72">
        <v>0.29376670718192999</v>
      </c>
      <c r="I72">
        <v>9.6063078000006499</v>
      </c>
      <c r="J72">
        <v>69.459999999999994</v>
      </c>
      <c r="K72">
        <v>71.363314285714196</v>
      </c>
      <c r="M72">
        <v>70</v>
      </c>
      <c r="N72">
        <v>1.2389214038848799</v>
      </c>
      <c r="O72">
        <v>9.7848422000024495</v>
      </c>
      <c r="P72">
        <v>51.15</v>
      </c>
      <c r="Q72">
        <v>37.708771428571403</v>
      </c>
    </row>
    <row r="73" spans="1:17" x14ac:dyDescent="0.25">
      <c r="A73">
        <v>71</v>
      </c>
      <c r="B73">
        <v>2.72291887085884E-4</v>
      </c>
      <c r="C73">
        <v>9.8842002000001195</v>
      </c>
      <c r="D73">
        <v>70.13</v>
      </c>
      <c r="E73">
        <v>84.879464788732307</v>
      </c>
      <c r="G73">
        <v>71</v>
      </c>
      <c r="H73">
        <v>0.27197512984275801</v>
      </c>
      <c r="I73">
        <v>9.6270941000002495</v>
      </c>
      <c r="J73">
        <v>69.319999999999993</v>
      </c>
      <c r="K73">
        <v>71.615042253521096</v>
      </c>
      <c r="M73">
        <v>71</v>
      </c>
      <c r="N73">
        <v>1.2627716064453101</v>
      </c>
      <c r="O73">
        <v>9.8752664999992703</v>
      </c>
      <c r="P73">
        <v>49.34</v>
      </c>
      <c r="Q73">
        <v>37.940112676056302</v>
      </c>
    </row>
    <row r="74" spans="1:17" x14ac:dyDescent="0.25">
      <c r="A74">
        <v>72</v>
      </c>
      <c r="B74">
        <v>2.9868222190998402E-4</v>
      </c>
      <c r="C74">
        <v>9.9402347000013798</v>
      </c>
      <c r="D74">
        <v>70.14</v>
      </c>
      <c r="E74">
        <v>85.089472222222199</v>
      </c>
      <c r="G74">
        <v>72</v>
      </c>
      <c r="H74">
        <v>0.27215671539306602</v>
      </c>
      <c r="I74">
        <v>9.6871929999997501</v>
      </c>
      <c r="J74">
        <v>70.69</v>
      </c>
      <c r="K74">
        <v>71.874527777777701</v>
      </c>
      <c r="M74">
        <v>72</v>
      </c>
      <c r="N74">
        <v>1.2111501693725499</v>
      </c>
      <c r="O74">
        <v>9.7954997999986499</v>
      </c>
      <c r="P74">
        <v>49.48</v>
      </c>
      <c r="Q74">
        <v>38.170888888888797</v>
      </c>
    </row>
    <row r="75" spans="1:17" x14ac:dyDescent="0.25">
      <c r="A75">
        <v>73</v>
      </c>
      <c r="B75">
        <v>1.9224619609303699E-4</v>
      </c>
      <c r="C75">
        <v>10.133848799998299</v>
      </c>
      <c r="D75">
        <v>70.17</v>
      </c>
      <c r="E75">
        <v>85.293726027397199</v>
      </c>
      <c r="G75">
        <v>73</v>
      </c>
      <c r="H75">
        <v>0.24200460314750599</v>
      </c>
      <c r="I75">
        <v>9.6222178000025398</v>
      </c>
      <c r="J75">
        <v>70.040000000000006</v>
      </c>
      <c r="K75">
        <v>72.123972602739698</v>
      </c>
      <c r="M75">
        <v>73</v>
      </c>
      <c r="N75">
        <v>1.2992193698882999</v>
      </c>
      <c r="O75">
        <v>9.8893728000002703</v>
      </c>
      <c r="P75">
        <v>52.62</v>
      </c>
      <c r="Q75">
        <v>38.4003835616438</v>
      </c>
    </row>
    <row r="76" spans="1:17" x14ac:dyDescent="0.25">
      <c r="A76">
        <v>74</v>
      </c>
      <c r="B76">
        <v>2.9466010164469399E-4</v>
      </c>
      <c r="C76">
        <v>10.094094</v>
      </c>
      <c r="D76">
        <v>70.19</v>
      </c>
      <c r="E76">
        <v>85.492459459459397</v>
      </c>
      <c r="G76">
        <v>74</v>
      </c>
      <c r="H76">
        <v>0.22627268731594</v>
      </c>
      <c r="I76">
        <v>9.8159231000026903</v>
      </c>
      <c r="J76">
        <v>68.75</v>
      </c>
      <c r="K76">
        <v>72.379702702702701</v>
      </c>
      <c r="M76">
        <v>74</v>
      </c>
      <c r="N76">
        <v>1.2052531242370601</v>
      </c>
      <c r="O76">
        <v>9.8926589000002405</v>
      </c>
      <c r="P76">
        <v>51.8</v>
      </c>
      <c r="Q76">
        <v>38.628702702702697</v>
      </c>
    </row>
    <row r="77" spans="1:17" x14ac:dyDescent="0.25">
      <c r="A77">
        <v>75</v>
      </c>
      <c r="B77">
        <v>2.4977707653306398E-4</v>
      </c>
      <c r="C77">
        <v>10.147569299999301</v>
      </c>
      <c r="D77">
        <v>69.989999999999995</v>
      </c>
      <c r="E77">
        <v>85.685893333333297</v>
      </c>
      <c r="G77">
        <v>75</v>
      </c>
      <c r="H77">
        <v>0.22009457647800401</v>
      </c>
      <c r="I77">
        <v>9.8878933000014495</v>
      </c>
      <c r="J77">
        <v>71.12</v>
      </c>
      <c r="K77">
        <v>72.615386666666595</v>
      </c>
      <c r="M77">
        <v>75</v>
      </c>
      <c r="N77">
        <v>1.16798555850982</v>
      </c>
      <c r="O77">
        <v>9.7689873000017506</v>
      </c>
      <c r="P77">
        <v>51.18</v>
      </c>
      <c r="Q77">
        <v>38.846693333333299</v>
      </c>
    </row>
    <row r="78" spans="1:17" x14ac:dyDescent="0.25">
      <c r="A78">
        <v>76</v>
      </c>
      <c r="B78">
        <v>2.2900986368767901E-4</v>
      </c>
      <c r="C78">
        <v>10.059107399998499</v>
      </c>
      <c r="D78">
        <v>70.069999999999993</v>
      </c>
      <c r="E78">
        <v>85.874236842105205</v>
      </c>
      <c r="G78">
        <v>76</v>
      </c>
      <c r="H78">
        <v>0.22354005277156799</v>
      </c>
      <c r="I78">
        <v>9.7475032999973301</v>
      </c>
      <c r="J78">
        <v>68.260000000000005</v>
      </c>
      <c r="K78">
        <v>72.864999999999995</v>
      </c>
      <c r="M78">
        <v>76</v>
      </c>
      <c r="N78">
        <v>1.22829973697662</v>
      </c>
      <c r="O78">
        <v>9.7516778000026498</v>
      </c>
      <c r="P78">
        <v>52.739999999999903</v>
      </c>
      <c r="Q78">
        <v>39.067500000000003</v>
      </c>
    </row>
    <row r="79" spans="1:17" x14ac:dyDescent="0.25">
      <c r="A79">
        <v>77</v>
      </c>
      <c r="B79">
        <v>2.7093553217127898E-4</v>
      </c>
      <c r="C79">
        <v>10.058263099999699</v>
      </c>
      <c r="D79">
        <v>70.199999999999903</v>
      </c>
      <c r="E79">
        <v>86.057688311688295</v>
      </c>
      <c r="G79">
        <v>77</v>
      </c>
      <c r="H79">
        <v>0.217589080333709</v>
      </c>
      <c r="I79">
        <v>9.7037189999973599</v>
      </c>
      <c r="J79">
        <v>68.989999999999995</v>
      </c>
      <c r="K79">
        <v>73.085480519480498</v>
      </c>
      <c r="M79">
        <v>77</v>
      </c>
      <c r="N79">
        <v>1.1663748025894101</v>
      </c>
      <c r="O79">
        <v>9.8411403999998495</v>
      </c>
      <c r="P79">
        <v>54.39</v>
      </c>
      <c r="Q79">
        <v>39.289532467532403</v>
      </c>
    </row>
    <row r="80" spans="1:17" x14ac:dyDescent="0.25">
      <c r="A80">
        <v>78</v>
      </c>
      <c r="B80">
        <v>2.0451712771318799E-4</v>
      </c>
      <c r="C80">
        <v>10.0545624999995</v>
      </c>
      <c r="D80">
        <v>70.08</v>
      </c>
      <c r="E80">
        <v>86.236435897435896</v>
      </c>
      <c r="G80">
        <v>78</v>
      </c>
      <c r="H80">
        <v>0.19284844398498499</v>
      </c>
      <c r="I80">
        <v>9.7255440999979292</v>
      </c>
      <c r="J80">
        <v>70.349999999999994</v>
      </c>
      <c r="K80">
        <v>73.322076923076906</v>
      </c>
      <c r="M80">
        <v>78</v>
      </c>
      <c r="N80">
        <v>1.1537458896636901</v>
      </c>
      <c r="O80">
        <v>9.8489002999995101</v>
      </c>
      <c r="P80">
        <v>53.38</v>
      </c>
      <c r="Q80">
        <v>39.509615384615302</v>
      </c>
    </row>
    <row r="81" spans="1:17" x14ac:dyDescent="0.25">
      <c r="A81">
        <v>79</v>
      </c>
      <c r="B81">
        <v>1.50633815792389E-4</v>
      </c>
      <c r="C81">
        <v>10.115708799999901</v>
      </c>
      <c r="D81">
        <v>70.199999999999903</v>
      </c>
      <c r="E81">
        <v>86.410658227848103</v>
      </c>
      <c r="G81">
        <v>79</v>
      </c>
      <c r="H81">
        <v>0.17486466467380499</v>
      </c>
      <c r="I81">
        <v>9.6528607000000193</v>
      </c>
      <c r="J81">
        <v>69.53</v>
      </c>
      <c r="K81">
        <v>73.552987341772095</v>
      </c>
      <c r="M81">
        <v>79</v>
      </c>
      <c r="N81">
        <v>1.1227999925613401</v>
      </c>
      <c r="O81">
        <v>9.7937347000006394</v>
      </c>
      <c r="P81">
        <v>51.39</v>
      </c>
      <c r="Q81">
        <v>39.717139240506299</v>
      </c>
    </row>
    <row r="82" spans="1:17" x14ac:dyDescent="0.25">
      <c r="A82">
        <v>80</v>
      </c>
      <c r="B82">
        <v>2.7009629411622801E-4</v>
      </c>
      <c r="C82">
        <v>10.0919413999999</v>
      </c>
      <c r="D82">
        <v>70.040000000000006</v>
      </c>
      <c r="E82">
        <v>86.580524999999994</v>
      </c>
      <c r="G82">
        <v>80</v>
      </c>
      <c r="H82">
        <v>0.20010909438133201</v>
      </c>
      <c r="I82">
        <v>9.8918994000014209</v>
      </c>
      <c r="J82">
        <v>70.69</v>
      </c>
      <c r="K82">
        <v>73.775199999999998</v>
      </c>
      <c r="M82">
        <v>80</v>
      </c>
      <c r="N82">
        <v>1.2035945653915401</v>
      </c>
      <c r="O82">
        <v>9.9907290999981306</v>
      </c>
      <c r="P82">
        <v>51.67</v>
      </c>
      <c r="Q82">
        <v>39.923074999999997</v>
      </c>
    </row>
    <row r="83" spans="1:17" x14ac:dyDescent="0.25">
      <c r="A83">
        <v>81</v>
      </c>
      <c r="B83">
        <v>1.2707733549177601E-4</v>
      </c>
      <c r="C83">
        <v>10.074459800000101</v>
      </c>
      <c r="D83">
        <v>70.08</v>
      </c>
      <c r="E83">
        <v>86.746197530864194</v>
      </c>
      <c r="G83">
        <v>81</v>
      </c>
      <c r="H83">
        <v>0.19207890331745101</v>
      </c>
      <c r="I83">
        <v>9.7624422000008</v>
      </c>
      <c r="J83">
        <v>69.650000000000006</v>
      </c>
      <c r="K83">
        <v>74.004814814814793</v>
      </c>
      <c r="M83">
        <v>81</v>
      </c>
      <c r="N83">
        <v>1.1383481025695801</v>
      </c>
      <c r="O83">
        <v>9.8661957000003895</v>
      </c>
      <c r="P83">
        <v>53.89</v>
      </c>
      <c r="Q83">
        <v>40.130222222222201</v>
      </c>
    </row>
    <row r="84" spans="1:17" x14ac:dyDescent="0.25">
      <c r="A84">
        <v>82</v>
      </c>
      <c r="B84">
        <v>2.20900052227079E-4</v>
      </c>
      <c r="C84">
        <v>10.046040399998599</v>
      </c>
      <c r="D84">
        <v>70.08</v>
      </c>
      <c r="E84">
        <v>86.907829268292602</v>
      </c>
      <c r="G84">
        <v>82</v>
      </c>
      <c r="H84">
        <v>0.20620325207710199</v>
      </c>
      <c r="I84">
        <v>9.7295556999997608</v>
      </c>
      <c r="J84">
        <v>67.290000000000006</v>
      </c>
      <c r="K84">
        <v>74.232121951219497</v>
      </c>
      <c r="M84">
        <v>82</v>
      </c>
      <c r="N84">
        <v>1.1891111135482699</v>
      </c>
      <c r="O84">
        <v>9.9334307000026403</v>
      </c>
      <c r="P84">
        <v>50.51</v>
      </c>
      <c r="Q84">
        <v>40.344243902438997</v>
      </c>
    </row>
    <row r="85" spans="1:17" x14ac:dyDescent="0.25">
      <c r="A85">
        <v>83</v>
      </c>
      <c r="B85">
        <v>2.6762794004753199E-4</v>
      </c>
      <c r="C85">
        <v>10.101271499999701</v>
      </c>
      <c r="D85">
        <v>70.27</v>
      </c>
      <c r="E85">
        <v>87.065566265060198</v>
      </c>
      <c r="G85">
        <v>83</v>
      </c>
      <c r="H85">
        <v>0.17917652428150099</v>
      </c>
      <c r="I85">
        <v>9.8642574999976205</v>
      </c>
      <c r="J85">
        <v>71.209999999999994</v>
      </c>
      <c r="K85">
        <v>74.427253012048098</v>
      </c>
      <c r="M85">
        <v>83</v>
      </c>
      <c r="N85">
        <v>1.22546875476837</v>
      </c>
      <c r="O85">
        <v>10.278600699999499</v>
      </c>
      <c r="P85">
        <v>54.16</v>
      </c>
      <c r="Q85">
        <v>40.548361445783101</v>
      </c>
    </row>
    <row r="86" spans="1:17" x14ac:dyDescent="0.25">
      <c r="A86">
        <v>84</v>
      </c>
      <c r="B86">
        <v>3.9114046376198498E-4</v>
      </c>
      <c r="C86">
        <v>10.1396773999986</v>
      </c>
      <c r="D86">
        <v>70.069999999999993</v>
      </c>
      <c r="E86">
        <v>87.219547619047603</v>
      </c>
      <c r="G86">
        <v>84</v>
      </c>
      <c r="H86">
        <v>0.15234346687793701</v>
      </c>
      <c r="I86">
        <v>9.6565924999995296</v>
      </c>
      <c r="J86">
        <v>71.11</v>
      </c>
      <c r="K86">
        <v>74.652666666666605</v>
      </c>
      <c r="M86">
        <v>84</v>
      </c>
      <c r="N86">
        <v>1.1438969373703001</v>
      </c>
      <c r="O86">
        <v>9.9818398000024899</v>
      </c>
      <c r="P86">
        <v>52.9</v>
      </c>
      <c r="Q86">
        <v>40.749309523809501</v>
      </c>
    </row>
    <row r="87" spans="1:17" x14ac:dyDescent="0.25">
      <c r="A87">
        <v>85</v>
      </c>
      <c r="B87">
        <v>1.7723918426781801E-4</v>
      </c>
      <c r="C87">
        <v>10.060895799999299</v>
      </c>
      <c r="D87">
        <v>70.040000000000006</v>
      </c>
      <c r="E87">
        <v>87.369905882352896</v>
      </c>
      <c r="G87">
        <v>85</v>
      </c>
      <c r="H87">
        <v>0.185340970754623</v>
      </c>
      <c r="I87">
        <v>9.7471017999996494</v>
      </c>
      <c r="J87">
        <v>70.03</v>
      </c>
      <c r="K87">
        <v>74.867858823529403</v>
      </c>
      <c r="M87">
        <v>85</v>
      </c>
      <c r="N87">
        <v>1.2049078941345199</v>
      </c>
      <c r="O87">
        <v>9.8799023000028594</v>
      </c>
      <c r="P87">
        <v>55.669999999999902</v>
      </c>
      <c r="Q87">
        <v>40.950235294117597</v>
      </c>
    </row>
    <row r="88" spans="1:17" x14ac:dyDescent="0.25">
      <c r="A88">
        <v>86</v>
      </c>
      <c r="B88">
        <v>4.3199802166782298E-4</v>
      </c>
      <c r="C88">
        <v>10.090377799999199</v>
      </c>
      <c r="D88">
        <v>70.099999999999994</v>
      </c>
      <c r="E88">
        <v>87.516767441860395</v>
      </c>
      <c r="G88">
        <v>86</v>
      </c>
      <c r="H88">
        <v>0.190263196825981</v>
      </c>
      <c r="I88">
        <v>9.7016965000002493</v>
      </c>
      <c r="J88">
        <v>70.58</v>
      </c>
      <c r="K88">
        <v>75.083488372093001</v>
      </c>
      <c r="M88">
        <v>86</v>
      </c>
      <c r="N88">
        <v>1.0955885648727399</v>
      </c>
      <c r="O88">
        <v>10.044521900003</v>
      </c>
      <c r="P88">
        <v>55.95</v>
      </c>
      <c r="Q88">
        <v>41.154186046511597</v>
      </c>
    </row>
    <row r="89" spans="1:17" x14ac:dyDescent="0.25">
      <c r="A89">
        <v>87</v>
      </c>
      <c r="B89">
        <v>2.3629498900845601E-4</v>
      </c>
      <c r="C89">
        <v>10.035050799999199</v>
      </c>
      <c r="D89">
        <v>70.260000000000005</v>
      </c>
      <c r="E89">
        <v>87.660252873563195</v>
      </c>
      <c r="G89">
        <v>87</v>
      </c>
      <c r="H89">
        <v>0.169976070523262</v>
      </c>
      <c r="I89">
        <v>9.80064640000273</v>
      </c>
      <c r="J89">
        <v>70.540000000000006</v>
      </c>
      <c r="K89">
        <v>75.299264367816093</v>
      </c>
      <c r="M89">
        <v>87</v>
      </c>
      <c r="N89">
        <v>1.1028589010238601</v>
      </c>
      <c r="O89">
        <v>10.007745900002099</v>
      </c>
      <c r="P89">
        <v>55.14</v>
      </c>
      <c r="Q89">
        <v>41.354413793103397</v>
      </c>
    </row>
    <row r="90" spans="1:17" x14ac:dyDescent="0.25">
      <c r="A90">
        <v>88</v>
      </c>
      <c r="B90">
        <v>1.71410560142248E-4</v>
      </c>
      <c r="C90">
        <v>9.9716838999993307</v>
      </c>
      <c r="D90">
        <v>70.150000000000006</v>
      </c>
      <c r="E90">
        <v>87.800477272727207</v>
      </c>
      <c r="G90">
        <v>88</v>
      </c>
      <c r="H90">
        <v>0.173520922660827</v>
      </c>
      <c r="I90">
        <v>9.8701695000017899</v>
      </c>
      <c r="J90">
        <v>71.16</v>
      </c>
      <c r="K90">
        <v>75.5044318181818</v>
      </c>
      <c r="M90">
        <v>88</v>
      </c>
      <c r="N90">
        <v>1.12085616588592</v>
      </c>
      <c r="O90">
        <v>10.007151300000199</v>
      </c>
      <c r="P90">
        <v>53.52</v>
      </c>
      <c r="Q90">
        <v>41.551590909090898</v>
      </c>
    </row>
    <row r="91" spans="1:17" x14ac:dyDescent="0.25">
      <c r="A91">
        <v>89</v>
      </c>
      <c r="B91">
        <v>1.81882147444412E-4</v>
      </c>
      <c r="C91">
        <v>10.061513200000199</v>
      </c>
      <c r="D91">
        <v>70.150000000000006</v>
      </c>
      <c r="E91">
        <v>87.937550561797707</v>
      </c>
      <c r="G91">
        <v>89</v>
      </c>
      <c r="H91">
        <v>0.122733667492866</v>
      </c>
      <c r="I91">
        <v>9.7974634999991395</v>
      </c>
      <c r="J91">
        <v>70.760000000000005</v>
      </c>
      <c r="K91">
        <v>75.710247191011206</v>
      </c>
      <c r="M91">
        <v>89</v>
      </c>
      <c r="N91">
        <v>1.19451963901519</v>
      </c>
      <c r="O91">
        <v>10.031119700001</v>
      </c>
      <c r="P91">
        <v>53.12</v>
      </c>
      <c r="Q91">
        <v>41.744988764044898</v>
      </c>
    </row>
    <row r="92" spans="1:17" x14ac:dyDescent="0.25">
      <c r="A92">
        <v>90</v>
      </c>
      <c r="B92">
        <v>1.7963528807740599E-4</v>
      </c>
      <c r="C92">
        <v>10.081941400001501</v>
      </c>
      <c r="D92">
        <v>70.22</v>
      </c>
      <c r="E92">
        <v>88.071577777777705</v>
      </c>
      <c r="G92">
        <v>90</v>
      </c>
      <c r="H92">
        <v>9.1297790408134405E-2</v>
      </c>
      <c r="I92">
        <v>9.7812435999985592</v>
      </c>
      <c r="J92">
        <v>72.009999999999906</v>
      </c>
      <c r="K92">
        <v>75.905199999999994</v>
      </c>
      <c r="M92">
        <v>90</v>
      </c>
      <c r="N92">
        <v>1.15275931358337</v>
      </c>
      <c r="O92">
        <v>9.8844223000014608</v>
      </c>
      <c r="P92">
        <v>54.559999999999903</v>
      </c>
      <c r="Q92">
        <v>41.925400000000003</v>
      </c>
    </row>
    <row r="93" spans="1:17" x14ac:dyDescent="0.25">
      <c r="A93">
        <v>91</v>
      </c>
      <c r="B93">
        <v>1.9491242710500899E-4</v>
      </c>
      <c r="C93">
        <v>10.046176100000499</v>
      </c>
      <c r="D93">
        <v>70.27</v>
      </c>
      <c r="E93">
        <v>88.202659340659295</v>
      </c>
      <c r="G93">
        <v>91</v>
      </c>
      <c r="H93">
        <v>7.0815265178680406E-2</v>
      </c>
      <c r="I93">
        <v>9.7381851999998599</v>
      </c>
      <c r="J93">
        <v>73.47</v>
      </c>
      <c r="K93">
        <v>76.111450549450495</v>
      </c>
      <c r="M93">
        <v>91</v>
      </c>
      <c r="N93">
        <v>1.08924484252929</v>
      </c>
      <c r="O93">
        <v>9.8254270000033994</v>
      </c>
      <c r="P93">
        <v>55.52</v>
      </c>
      <c r="Q93">
        <v>42.113142857142797</v>
      </c>
    </row>
    <row r="94" spans="1:17" x14ac:dyDescent="0.25">
      <c r="A94">
        <v>92</v>
      </c>
      <c r="B94">
        <v>3.4172440064139599E-4</v>
      </c>
      <c r="C94">
        <v>10.0684404999992</v>
      </c>
      <c r="D94">
        <v>70.23</v>
      </c>
      <c r="E94">
        <v>88.330891304347801</v>
      </c>
      <c r="G94">
        <v>92</v>
      </c>
      <c r="H94">
        <v>0.14956575632095301</v>
      </c>
      <c r="I94">
        <v>9.8288095000025297</v>
      </c>
      <c r="J94">
        <v>71.38</v>
      </c>
      <c r="K94">
        <v>76.3198478260869</v>
      </c>
      <c r="M94">
        <v>92</v>
      </c>
      <c r="N94">
        <v>1.1773598194122299</v>
      </c>
      <c r="O94">
        <v>10.3274888999985</v>
      </c>
      <c r="P94">
        <v>55.9</v>
      </c>
      <c r="Q94">
        <v>42.306456521739101</v>
      </c>
    </row>
    <row r="95" spans="1:17" x14ac:dyDescent="0.25">
      <c r="A95">
        <v>93</v>
      </c>
      <c r="B95">
        <v>1.40830277814529E-4</v>
      </c>
      <c r="C95">
        <v>10.0942820999989</v>
      </c>
      <c r="D95">
        <v>70.09</v>
      </c>
      <c r="E95">
        <v>88.456365591397798</v>
      </c>
      <c r="G95">
        <v>93</v>
      </c>
      <c r="H95">
        <v>0.11787573248147901</v>
      </c>
      <c r="I95">
        <v>9.7389788000000408</v>
      </c>
      <c r="J95">
        <v>71.77</v>
      </c>
      <c r="K95">
        <v>76.510129032258007</v>
      </c>
      <c r="M95">
        <v>93</v>
      </c>
      <c r="N95">
        <v>1.1322042942047099</v>
      </c>
      <c r="O95">
        <v>9.9442286000012192</v>
      </c>
      <c r="P95">
        <v>54.08</v>
      </c>
      <c r="Q95">
        <v>42.498064516128998</v>
      </c>
    </row>
    <row r="96" spans="1:17" x14ac:dyDescent="0.25">
      <c r="A96">
        <v>94</v>
      </c>
      <c r="B96">
        <v>1.4484929852187601E-4</v>
      </c>
      <c r="C96">
        <v>10.1490501000007</v>
      </c>
      <c r="D96">
        <v>70.150000000000006</v>
      </c>
      <c r="E96">
        <v>88.579170212765902</v>
      </c>
      <c r="G96">
        <v>94</v>
      </c>
      <c r="H96">
        <v>0.13044415414333299</v>
      </c>
      <c r="I96">
        <v>9.8707629000018606</v>
      </c>
      <c r="J96">
        <v>71.319999999999993</v>
      </c>
      <c r="K96">
        <v>76.704553191489296</v>
      </c>
      <c r="M96">
        <v>94</v>
      </c>
      <c r="N96">
        <v>1.0964314937591499</v>
      </c>
      <c r="O96">
        <v>10.006282899998</v>
      </c>
      <c r="P96">
        <v>55.32</v>
      </c>
      <c r="Q96">
        <v>42.680234042553103</v>
      </c>
    </row>
    <row r="97" spans="1:17" x14ac:dyDescent="0.25">
      <c r="A97">
        <v>95</v>
      </c>
      <c r="B97">
        <v>2.3123050050344299E-4</v>
      </c>
      <c r="C97">
        <v>10.115655699999399</v>
      </c>
      <c r="D97">
        <v>70.099999999999994</v>
      </c>
      <c r="E97">
        <v>88.699389473684207</v>
      </c>
      <c r="G97">
        <v>95</v>
      </c>
      <c r="H97">
        <v>0.102933630347251</v>
      </c>
      <c r="I97">
        <v>9.7458876000018702</v>
      </c>
      <c r="J97">
        <v>71.760000000000005</v>
      </c>
      <c r="K97">
        <v>76.890021052631496</v>
      </c>
      <c r="M97">
        <v>95</v>
      </c>
      <c r="N97">
        <v>1.13261246681213</v>
      </c>
      <c r="O97">
        <v>9.9618889000012096</v>
      </c>
      <c r="P97">
        <v>52.27</v>
      </c>
      <c r="Q97">
        <v>42.8587157894736</v>
      </c>
    </row>
    <row r="98" spans="1:17" x14ac:dyDescent="0.25">
      <c r="A98">
        <v>96</v>
      </c>
      <c r="B98">
        <v>1.4818167255725701E-4</v>
      </c>
      <c r="C98">
        <v>10.087784499999501</v>
      </c>
      <c r="D98">
        <v>70.02</v>
      </c>
      <c r="E98">
        <v>88.817104166666596</v>
      </c>
      <c r="G98">
        <v>96</v>
      </c>
      <c r="H98">
        <v>0.108409844338893</v>
      </c>
      <c r="I98">
        <v>9.6867045000035397</v>
      </c>
      <c r="J98">
        <v>71.179999999999893</v>
      </c>
      <c r="K98">
        <v>77.084500000000006</v>
      </c>
      <c r="M98">
        <v>96</v>
      </c>
      <c r="N98">
        <v>1.1348698139190601</v>
      </c>
      <c r="O98">
        <v>10.1859570999986</v>
      </c>
      <c r="P98">
        <v>54.879999999999903</v>
      </c>
      <c r="Q98">
        <v>43.030625000000001</v>
      </c>
    </row>
    <row r="99" spans="1:17" x14ac:dyDescent="0.25">
      <c r="A99">
        <v>97</v>
      </c>
      <c r="B99">
        <v>1.09976055682636E-4</v>
      </c>
      <c r="C99">
        <v>10.105588099999199</v>
      </c>
      <c r="D99">
        <v>70.08</v>
      </c>
      <c r="E99">
        <v>88.932391752577303</v>
      </c>
      <c r="G99">
        <v>97</v>
      </c>
      <c r="H99">
        <v>0.10091903060674599</v>
      </c>
      <c r="I99">
        <v>9.6631637999998894</v>
      </c>
      <c r="J99">
        <v>71.73</v>
      </c>
      <c r="K99">
        <v>77.274061855670098</v>
      </c>
      <c r="M99">
        <v>97</v>
      </c>
      <c r="N99">
        <v>1.1130832433700499</v>
      </c>
      <c r="O99">
        <v>10.1661791000005</v>
      </c>
      <c r="P99">
        <v>53.62</v>
      </c>
      <c r="Q99">
        <v>43.211360824742201</v>
      </c>
    </row>
    <row r="100" spans="1:17" x14ac:dyDescent="0.25">
      <c r="A100">
        <v>98</v>
      </c>
      <c r="B100">
        <v>1.2489319487940501E-4</v>
      </c>
      <c r="C100">
        <v>10.0748503000013</v>
      </c>
      <c r="D100">
        <v>70</v>
      </c>
      <c r="E100">
        <v>89.045326530612201</v>
      </c>
      <c r="G100">
        <v>98</v>
      </c>
      <c r="H100">
        <v>0.111466214060783</v>
      </c>
      <c r="I100">
        <v>9.7252843999995093</v>
      </c>
      <c r="J100">
        <v>71.989999999999995</v>
      </c>
      <c r="K100">
        <v>77.452020408163193</v>
      </c>
      <c r="M100">
        <v>98</v>
      </c>
      <c r="N100">
        <v>1.17565846443176</v>
      </c>
      <c r="O100">
        <v>10.2095700999998</v>
      </c>
      <c r="P100">
        <v>56.63</v>
      </c>
      <c r="Q100">
        <v>43.387816326530597</v>
      </c>
    </row>
    <row r="101" spans="1:17" x14ac:dyDescent="0.25">
      <c r="A101">
        <v>99</v>
      </c>
      <c r="B101">
        <v>1.5689492283854601E-4</v>
      </c>
      <c r="C101">
        <v>10.075854699998599</v>
      </c>
      <c r="D101">
        <v>70.06</v>
      </c>
      <c r="E101">
        <v>89.155979797979796</v>
      </c>
      <c r="G101">
        <v>99</v>
      </c>
      <c r="H101">
        <v>0.124566204845905</v>
      </c>
      <c r="I101">
        <v>9.7020548000000399</v>
      </c>
      <c r="J101">
        <v>71.17</v>
      </c>
      <c r="K101">
        <v>77.637757575757504</v>
      </c>
      <c r="M101">
        <v>99</v>
      </c>
      <c r="N101">
        <v>1.10170578956604</v>
      </c>
      <c r="O101">
        <v>9.9908948000011097</v>
      </c>
      <c r="P101">
        <v>57.11</v>
      </c>
      <c r="Q101">
        <v>43.571171717171701</v>
      </c>
    </row>
    <row r="102" spans="1:17" x14ac:dyDescent="0.25">
      <c r="A102">
        <v>100</v>
      </c>
      <c r="B102">
        <v>1.9562912348192101E-4</v>
      </c>
      <c r="C102">
        <v>10.0387155999997</v>
      </c>
      <c r="D102">
        <v>70.179999999999893</v>
      </c>
      <c r="E102">
        <v>89.264420000000001</v>
      </c>
      <c r="G102">
        <v>100</v>
      </c>
      <c r="H102">
        <v>8.0083280801773002E-2</v>
      </c>
      <c r="I102">
        <v>9.6838270000007398</v>
      </c>
      <c r="J102">
        <v>70.150000000000006</v>
      </c>
      <c r="K102">
        <v>77.816599999999994</v>
      </c>
      <c r="M102">
        <v>100</v>
      </c>
      <c r="N102">
        <v>1.0772970914840601</v>
      </c>
      <c r="O102">
        <v>9.81003810000038</v>
      </c>
      <c r="P102">
        <v>57.36</v>
      </c>
      <c r="Q102">
        <v>43.746879999999997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F57F-3A4F-49EE-954C-E97E760E5797}">
  <dimension ref="A1:I66"/>
  <sheetViews>
    <sheetView zoomScale="70" zoomScaleNormal="70" workbookViewId="0">
      <selection activeCell="M31" sqref="M31"/>
    </sheetView>
  </sheetViews>
  <sheetFormatPr defaultRowHeight="15" x14ac:dyDescent="0.25"/>
  <sheetData>
    <row r="1" spans="1:9" x14ac:dyDescent="0.25">
      <c r="A1" t="s">
        <v>26</v>
      </c>
      <c r="I1" t="s">
        <v>88</v>
      </c>
    </row>
    <row r="2" spans="1:9" x14ac:dyDescent="0.25">
      <c r="A2" t="s">
        <v>25</v>
      </c>
      <c r="I2" t="s">
        <v>25</v>
      </c>
    </row>
    <row r="3" spans="1:9" x14ac:dyDescent="0.25">
      <c r="A3" t="s">
        <v>27</v>
      </c>
      <c r="I3" t="s">
        <v>89</v>
      </c>
    </row>
    <row r="4" spans="1:9" x14ac:dyDescent="0.25">
      <c r="A4" t="s">
        <v>28</v>
      </c>
      <c r="I4" t="s">
        <v>90</v>
      </c>
    </row>
    <row r="5" spans="1:9" x14ac:dyDescent="0.25">
      <c r="A5" t="s">
        <v>29</v>
      </c>
      <c r="I5" t="s">
        <v>91</v>
      </c>
    </row>
    <row r="6" spans="1:9" x14ac:dyDescent="0.25">
      <c r="A6" t="s">
        <v>30</v>
      </c>
      <c r="I6" t="s">
        <v>92</v>
      </c>
    </row>
    <row r="7" spans="1:9" x14ac:dyDescent="0.25">
      <c r="A7" t="s">
        <v>31</v>
      </c>
      <c r="I7" t="s">
        <v>93</v>
      </c>
    </row>
    <row r="8" spans="1:9" x14ac:dyDescent="0.25">
      <c r="A8" t="s">
        <v>32</v>
      </c>
      <c r="I8" t="s">
        <v>94</v>
      </c>
    </row>
    <row r="9" spans="1:9" x14ac:dyDescent="0.25">
      <c r="A9" t="s">
        <v>33</v>
      </c>
      <c r="I9" t="s">
        <v>95</v>
      </c>
    </row>
    <row r="10" spans="1:9" x14ac:dyDescent="0.25">
      <c r="A10" t="s">
        <v>34</v>
      </c>
      <c r="I10" t="s">
        <v>96</v>
      </c>
    </row>
    <row r="11" spans="1:9" x14ac:dyDescent="0.25">
      <c r="A11" t="s">
        <v>35</v>
      </c>
      <c r="I11" t="s">
        <v>97</v>
      </c>
    </row>
    <row r="12" spans="1:9" x14ac:dyDescent="0.25">
      <c r="A12" t="s">
        <v>36</v>
      </c>
      <c r="I12" t="s">
        <v>98</v>
      </c>
    </row>
    <row r="13" spans="1:9" x14ac:dyDescent="0.25">
      <c r="A13" t="s">
        <v>37</v>
      </c>
      <c r="I13" t="s">
        <v>99</v>
      </c>
    </row>
    <row r="14" spans="1:9" x14ac:dyDescent="0.25">
      <c r="A14" t="s">
        <v>38</v>
      </c>
      <c r="I14" t="s">
        <v>100</v>
      </c>
    </row>
    <row r="15" spans="1:9" x14ac:dyDescent="0.25">
      <c r="A15" t="s">
        <v>39</v>
      </c>
      <c r="I15" t="s">
        <v>101</v>
      </c>
    </row>
    <row r="16" spans="1:9" x14ac:dyDescent="0.25">
      <c r="A16" t="s">
        <v>40</v>
      </c>
      <c r="I16" t="s">
        <v>102</v>
      </c>
    </row>
    <row r="17" spans="1:9" x14ac:dyDescent="0.25">
      <c r="A17" t="s">
        <v>41</v>
      </c>
      <c r="I17" t="s">
        <v>103</v>
      </c>
    </row>
    <row r="18" spans="1:9" x14ac:dyDescent="0.25">
      <c r="A18" t="s">
        <v>42</v>
      </c>
      <c r="I18" t="s">
        <v>104</v>
      </c>
    </row>
    <row r="19" spans="1:9" x14ac:dyDescent="0.25">
      <c r="A19" t="s">
        <v>43</v>
      </c>
      <c r="I19" t="s">
        <v>105</v>
      </c>
    </row>
    <row r="20" spans="1:9" x14ac:dyDescent="0.25">
      <c r="A20" t="s">
        <v>44</v>
      </c>
      <c r="I20" t="s">
        <v>106</v>
      </c>
    </row>
    <row r="21" spans="1:9" x14ac:dyDescent="0.25">
      <c r="A21" t="s">
        <v>45</v>
      </c>
      <c r="I21" t="s">
        <v>107</v>
      </c>
    </row>
    <row r="22" spans="1:9" x14ac:dyDescent="0.25">
      <c r="A22" t="s">
        <v>46</v>
      </c>
      <c r="I22" t="s">
        <v>108</v>
      </c>
    </row>
    <row r="23" spans="1:9" x14ac:dyDescent="0.25">
      <c r="A23" t="s">
        <v>47</v>
      </c>
      <c r="I23" t="s">
        <v>109</v>
      </c>
    </row>
    <row r="24" spans="1:9" x14ac:dyDescent="0.25">
      <c r="A24" t="s">
        <v>48</v>
      </c>
      <c r="I24" t="s">
        <v>110</v>
      </c>
    </row>
    <row r="25" spans="1:9" x14ac:dyDescent="0.25">
      <c r="A25" t="s">
        <v>49</v>
      </c>
      <c r="I25" t="s">
        <v>111</v>
      </c>
    </row>
    <row r="26" spans="1:9" x14ac:dyDescent="0.25">
      <c r="A26" t="s">
        <v>50</v>
      </c>
      <c r="I26" t="s">
        <v>112</v>
      </c>
    </row>
    <row r="27" spans="1:9" x14ac:dyDescent="0.25">
      <c r="A27" t="s">
        <v>51</v>
      </c>
      <c r="I27" t="s">
        <v>113</v>
      </c>
    </row>
    <row r="28" spans="1:9" x14ac:dyDescent="0.25">
      <c r="A28" t="s">
        <v>52</v>
      </c>
      <c r="I28" t="s">
        <v>114</v>
      </c>
    </row>
    <row r="29" spans="1:9" x14ac:dyDescent="0.25">
      <c r="A29" t="s">
        <v>53</v>
      </c>
      <c r="I29" t="s">
        <v>115</v>
      </c>
    </row>
    <row r="30" spans="1:9" x14ac:dyDescent="0.25">
      <c r="A30" t="s">
        <v>54</v>
      </c>
      <c r="I30" t="s">
        <v>116</v>
      </c>
    </row>
    <row r="31" spans="1:9" x14ac:dyDescent="0.25">
      <c r="A31" t="s">
        <v>55</v>
      </c>
      <c r="I31" t="s">
        <v>117</v>
      </c>
    </row>
    <row r="32" spans="1:9" x14ac:dyDescent="0.25">
      <c r="A32" t="s">
        <v>56</v>
      </c>
      <c r="I32" t="s">
        <v>118</v>
      </c>
    </row>
    <row r="35" spans="1:9" x14ac:dyDescent="0.25">
      <c r="A35" t="s">
        <v>57</v>
      </c>
      <c r="I35" t="s">
        <v>119</v>
      </c>
    </row>
    <row r="36" spans="1:9" x14ac:dyDescent="0.25">
      <c r="A36" t="s">
        <v>25</v>
      </c>
      <c r="I36" t="s">
        <v>25</v>
      </c>
    </row>
    <row r="37" spans="1:9" x14ac:dyDescent="0.25">
      <c r="A37" t="s">
        <v>58</v>
      </c>
      <c r="I37" t="s">
        <v>120</v>
      </c>
    </row>
    <row r="38" spans="1:9" x14ac:dyDescent="0.25">
      <c r="A38" t="s">
        <v>59</v>
      </c>
      <c r="I38" t="s">
        <v>121</v>
      </c>
    </row>
    <row r="39" spans="1:9" x14ac:dyDescent="0.25">
      <c r="A39" t="s">
        <v>60</v>
      </c>
      <c r="I39" t="s">
        <v>122</v>
      </c>
    </row>
    <row r="40" spans="1:9" x14ac:dyDescent="0.25">
      <c r="A40" t="s">
        <v>61</v>
      </c>
      <c r="I40" t="s">
        <v>123</v>
      </c>
    </row>
    <row r="41" spans="1:9" x14ac:dyDescent="0.25">
      <c r="A41" t="s">
        <v>62</v>
      </c>
      <c r="I41" t="s">
        <v>124</v>
      </c>
    </row>
    <row r="42" spans="1:9" x14ac:dyDescent="0.25">
      <c r="A42" t="s">
        <v>63</v>
      </c>
      <c r="I42" t="s">
        <v>125</v>
      </c>
    </row>
    <row r="43" spans="1:9" x14ac:dyDescent="0.25">
      <c r="A43" t="s">
        <v>64</v>
      </c>
      <c r="I43" t="s">
        <v>126</v>
      </c>
    </row>
    <row r="44" spans="1:9" x14ac:dyDescent="0.25">
      <c r="A44" t="s">
        <v>65</v>
      </c>
      <c r="I44" t="s">
        <v>127</v>
      </c>
    </row>
    <row r="45" spans="1:9" x14ac:dyDescent="0.25">
      <c r="A45" t="s">
        <v>66</v>
      </c>
      <c r="I45" t="s">
        <v>128</v>
      </c>
    </row>
    <row r="46" spans="1:9" x14ac:dyDescent="0.25">
      <c r="A46" t="s">
        <v>67</v>
      </c>
      <c r="I46" t="s">
        <v>129</v>
      </c>
    </row>
    <row r="47" spans="1:9" x14ac:dyDescent="0.25">
      <c r="A47" t="s">
        <v>68</v>
      </c>
      <c r="I47" t="s">
        <v>130</v>
      </c>
    </row>
    <row r="48" spans="1:9" x14ac:dyDescent="0.25">
      <c r="A48" t="s">
        <v>69</v>
      </c>
      <c r="I48" t="s">
        <v>131</v>
      </c>
    </row>
    <row r="49" spans="1:9" x14ac:dyDescent="0.25">
      <c r="A49" t="s">
        <v>70</v>
      </c>
      <c r="I49" t="s">
        <v>132</v>
      </c>
    </row>
    <row r="50" spans="1:9" x14ac:dyDescent="0.25">
      <c r="A50" t="s">
        <v>71</v>
      </c>
      <c r="I50" t="s">
        <v>133</v>
      </c>
    </row>
    <row r="51" spans="1:9" x14ac:dyDescent="0.25">
      <c r="A51" t="s">
        <v>72</v>
      </c>
      <c r="I51" t="s">
        <v>134</v>
      </c>
    </row>
    <row r="52" spans="1:9" x14ac:dyDescent="0.25">
      <c r="A52" t="s">
        <v>73</v>
      </c>
      <c r="I52" t="s">
        <v>135</v>
      </c>
    </row>
    <row r="53" spans="1:9" x14ac:dyDescent="0.25">
      <c r="A53" t="s">
        <v>74</v>
      </c>
      <c r="I53" t="s">
        <v>136</v>
      </c>
    </row>
    <row r="54" spans="1:9" x14ac:dyDescent="0.25">
      <c r="A54" t="s">
        <v>75</v>
      </c>
      <c r="I54" t="s">
        <v>137</v>
      </c>
    </row>
    <row r="55" spans="1:9" x14ac:dyDescent="0.25">
      <c r="A55" t="s">
        <v>76</v>
      </c>
      <c r="I55" t="s">
        <v>138</v>
      </c>
    </row>
    <row r="56" spans="1:9" x14ac:dyDescent="0.25">
      <c r="A56" t="s">
        <v>77</v>
      </c>
      <c r="I56" t="s">
        <v>139</v>
      </c>
    </row>
    <row r="57" spans="1:9" x14ac:dyDescent="0.25">
      <c r="A57" t="s">
        <v>78</v>
      </c>
      <c r="I57" t="s">
        <v>140</v>
      </c>
    </row>
    <row r="58" spans="1:9" x14ac:dyDescent="0.25">
      <c r="A58" t="s">
        <v>79</v>
      </c>
      <c r="I58" t="s">
        <v>141</v>
      </c>
    </row>
    <row r="59" spans="1:9" x14ac:dyDescent="0.25">
      <c r="A59" t="s">
        <v>80</v>
      </c>
      <c r="I59" t="s">
        <v>142</v>
      </c>
    </row>
    <row r="60" spans="1:9" x14ac:dyDescent="0.25">
      <c r="A60" t="s">
        <v>81</v>
      </c>
      <c r="I60" t="s">
        <v>143</v>
      </c>
    </row>
    <row r="61" spans="1:9" x14ac:dyDescent="0.25">
      <c r="A61" t="s">
        <v>82</v>
      </c>
      <c r="I61" t="s">
        <v>144</v>
      </c>
    </row>
    <row r="62" spans="1:9" x14ac:dyDescent="0.25">
      <c r="A62" t="s">
        <v>83</v>
      </c>
      <c r="I62" t="s">
        <v>145</v>
      </c>
    </row>
    <row r="63" spans="1:9" x14ac:dyDescent="0.25">
      <c r="A63" t="s">
        <v>84</v>
      </c>
      <c r="I63" t="s">
        <v>146</v>
      </c>
    </row>
    <row r="64" spans="1:9" x14ac:dyDescent="0.25">
      <c r="A64" t="s">
        <v>85</v>
      </c>
      <c r="I64" t="s">
        <v>147</v>
      </c>
    </row>
    <row r="65" spans="1:9" x14ac:dyDescent="0.25">
      <c r="A65" t="s">
        <v>86</v>
      </c>
      <c r="I65" t="s">
        <v>148</v>
      </c>
    </row>
    <row r="66" spans="1:9" x14ac:dyDescent="0.25">
      <c r="A66" t="s">
        <v>87</v>
      </c>
      <c r="I66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2A94-1BA6-4849-AF06-80EACE582F22}">
  <dimension ref="A1:AC39"/>
  <sheetViews>
    <sheetView zoomScale="85" zoomScaleNormal="85" workbookViewId="0">
      <selection activeCell="Y60" sqref="Y60"/>
    </sheetView>
  </sheetViews>
  <sheetFormatPr defaultRowHeight="15" x14ac:dyDescent="0.25"/>
  <sheetData>
    <row r="1" spans="1:29" x14ac:dyDescent="0.25">
      <c r="A1" t="s">
        <v>153</v>
      </c>
      <c r="G1" t="s">
        <v>154</v>
      </c>
      <c r="M1" t="s">
        <v>155</v>
      </c>
      <c r="S1" t="s">
        <v>156</v>
      </c>
      <c r="Y1" t="s">
        <v>157</v>
      </c>
    </row>
    <row r="2" spans="1:29" x14ac:dyDescent="0.25">
      <c r="A2" t="s">
        <v>21</v>
      </c>
      <c r="B2" t="s">
        <v>22</v>
      </c>
      <c r="C2" t="s">
        <v>23</v>
      </c>
      <c r="D2" t="s">
        <v>24</v>
      </c>
      <c r="G2" t="s">
        <v>21</v>
      </c>
      <c r="H2" t="s">
        <v>22</v>
      </c>
      <c r="I2" t="s">
        <v>23</v>
      </c>
      <c r="J2" t="s">
        <v>24</v>
      </c>
      <c r="M2" t="s">
        <v>21</v>
      </c>
      <c r="N2" t="s">
        <v>22</v>
      </c>
      <c r="O2" t="s">
        <v>23</v>
      </c>
      <c r="P2" t="s">
        <v>24</v>
      </c>
      <c r="S2" t="s">
        <v>21</v>
      </c>
      <c r="T2" t="s">
        <v>22</v>
      </c>
      <c r="U2" t="s">
        <v>23</v>
      </c>
      <c r="V2" t="s">
        <v>24</v>
      </c>
      <c r="Y2" t="s">
        <v>21</v>
      </c>
      <c r="Z2" t="s">
        <v>22</v>
      </c>
      <c r="AA2" t="s">
        <v>23</v>
      </c>
      <c r="AB2" t="s">
        <v>24</v>
      </c>
    </row>
    <row r="3" spans="1:29" x14ac:dyDescent="0.25">
      <c r="A3">
        <v>1</v>
      </c>
      <c r="B3">
        <v>2.28795170783996</v>
      </c>
      <c r="C3">
        <v>10.412024100001799</v>
      </c>
      <c r="D3">
        <v>23.53</v>
      </c>
      <c r="E3">
        <v>15.931999999999899</v>
      </c>
      <c r="G3">
        <v>1</v>
      </c>
      <c r="H3">
        <v>2.3487772941589302</v>
      </c>
      <c r="I3">
        <v>9.8810752000026696</v>
      </c>
      <c r="J3">
        <v>18.529999999999902</v>
      </c>
      <c r="K3">
        <v>12.542</v>
      </c>
      <c r="M3">
        <v>1</v>
      </c>
      <c r="N3">
        <v>2.09833812713623</v>
      </c>
      <c r="O3">
        <v>10.3272732999976</v>
      </c>
      <c r="P3">
        <v>21.19</v>
      </c>
      <c r="Q3">
        <v>14.91</v>
      </c>
      <c r="S3">
        <v>1</v>
      </c>
      <c r="T3">
        <v>3.0991671085357599</v>
      </c>
      <c r="U3">
        <v>10.0421577999986</v>
      </c>
      <c r="V3">
        <v>17.29</v>
      </c>
      <c r="W3">
        <v>13.4</v>
      </c>
      <c r="Y3">
        <v>1</v>
      </c>
      <c r="Z3">
        <v>3.0986762046813898</v>
      </c>
      <c r="AA3">
        <v>9.7768099999993794</v>
      </c>
      <c r="AB3">
        <v>11.65</v>
      </c>
      <c r="AC3">
        <v>12.555999999999999</v>
      </c>
    </row>
    <row r="4" spans="1:29" x14ac:dyDescent="0.25">
      <c r="A4">
        <v>2</v>
      </c>
      <c r="B4">
        <v>2.0910952091217001</v>
      </c>
      <c r="C4">
        <v>9.9725074999987502</v>
      </c>
      <c r="D4">
        <v>33.409999999999997</v>
      </c>
      <c r="E4">
        <v>22.945999999999898</v>
      </c>
      <c r="G4">
        <v>2</v>
      </c>
      <c r="H4">
        <v>2.16328620910644</v>
      </c>
      <c r="I4">
        <v>10.101679199997299</v>
      </c>
      <c r="J4">
        <v>28.03</v>
      </c>
      <c r="K4">
        <v>18.431999999999999</v>
      </c>
      <c r="M4">
        <v>2</v>
      </c>
      <c r="N4">
        <v>1.8674192428588801</v>
      </c>
      <c r="O4">
        <v>10.195569700001201</v>
      </c>
      <c r="P4">
        <v>33.86</v>
      </c>
      <c r="Q4">
        <v>21.34</v>
      </c>
      <c r="S4">
        <v>2</v>
      </c>
      <c r="T4">
        <v>1.9218442440032899</v>
      </c>
      <c r="U4">
        <v>9.7682090000016597</v>
      </c>
      <c r="V4">
        <v>30.819999999999901</v>
      </c>
      <c r="W4">
        <v>18.82</v>
      </c>
      <c r="Y4">
        <v>2</v>
      </c>
      <c r="Z4">
        <v>2.2731029987335201</v>
      </c>
      <c r="AA4">
        <v>9.9513963999997905</v>
      </c>
      <c r="AB4">
        <v>22.91</v>
      </c>
      <c r="AC4">
        <v>13.904999999999999</v>
      </c>
    </row>
    <row r="5" spans="1:29" x14ac:dyDescent="0.25">
      <c r="A5">
        <v>3</v>
      </c>
      <c r="B5">
        <v>1.62305688858032</v>
      </c>
      <c r="C5">
        <v>10.040482200001801</v>
      </c>
      <c r="D5">
        <v>32.11</v>
      </c>
      <c r="E5">
        <v>27.632666666666601</v>
      </c>
      <c r="G5">
        <v>3</v>
      </c>
      <c r="H5">
        <v>1.65271508693695</v>
      </c>
      <c r="I5">
        <v>9.8810420000008801</v>
      </c>
      <c r="J5">
        <v>36.79</v>
      </c>
      <c r="K5">
        <v>23.284666666666599</v>
      </c>
      <c r="M5">
        <v>3</v>
      </c>
      <c r="N5">
        <v>1.58184719085693</v>
      </c>
      <c r="O5">
        <v>10.183376099997901</v>
      </c>
      <c r="P5">
        <v>39.68</v>
      </c>
      <c r="Q5">
        <v>26.556000000000001</v>
      </c>
      <c r="S5">
        <v>3</v>
      </c>
      <c r="T5">
        <v>1.6879093647003101</v>
      </c>
      <c r="U5">
        <v>9.9035404999994991</v>
      </c>
      <c r="V5">
        <v>33.159999999999997</v>
      </c>
      <c r="W5">
        <v>23.568000000000001</v>
      </c>
      <c r="Y5">
        <v>3</v>
      </c>
      <c r="Z5">
        <v>2.3183021545410099</v>
      </c>
      <c r="AA5">
        <v>9.7142733000000501</v>
      </c>
      <c r="AB5">
        <v>26.779999999999902</v>
      </c>
      <c r="AC5">
        <v>17.5066666666666</v>
      </c>
    </row>
    <row r="6" spans="1:29" x14ac:dyDescent="0.25">
      <c r="A6">
        <v>4</v>
      </c>
      <c r="B6">
        <v>1.6642304658889699</v>
      </c>
      <c r="C6">
        <v>10.0609292000008</v>
      </c>
      <c r="D6">
        <v>32.090000000000003</v>
      </c>
      <c r="E6">
        <v>30.759999999999899</v>
      </c>
      <c r="G6">
        <v>4</v>
      </c>
      <c r="H6">
        <v>1.67917680740356</v>
      </c>
      <c r="I6">
        <v>9.8998501000023609</v>
      </c>
      <c r="J6">
        <v>37.94</v>
      </c>
      <c r="K6">
        <v>27.012999999999899</v>
      </c>
      <c r="M6">
        <v>4</v>
      </c>
      <c r="N6">
        <v>1.4599362611770601</v>
      </c>
      <c r="O6">
        <v>10.141219100001701</v>
      </c>
      <c r="P6">
        <v>42.88</v>
      </c>
      <c r="Q6">
        <v>30.712499999999999</v>
      </c>
      <c r="S6">
        <v>4</v>
      </c>
      <c r="T6">
        <v>1.7392451763153001</v>
      </c>
      <c r="U6">
        <v>9.8103583000010897</v>
      </c>
      <c r="V6">
        <v>40.29</v>
      </c>
      <c r="W6">
        <v>27.111999999999998</v>
      </c>
      <c r="Y6">
        <v>4</v>
      </c>
      <c r="Z6">
        <v>2.0171215534210201</v>
      </c>
      <c r="AA6">
        <v>9.7858919999998708</v>
      </c>
      <c r="AB6">
        <v>29.92</v>
      </c>
      <c r="AC6">
        <v>20.149999999999999</v>
      </c>
    </row>
    <row r="7" spans="1:29" x14ac:dyDescent="0.25">
      <c r="A7">
        <v>5</v>
      </c>
      <c r="B7">
        <v>1.4064744710922199</v>
      </c>
      <c r="C7">
        <v>9.9853451000017195</v>
      </c>
      <c r="D7">
        <v>41.39</v>
      </c>
      <c r="E7">
        <v>33.473999999999997</v>
      </c>
      <c r="G7">
        <v>5</v>
      </c>
      <c r="H7">
        <v>1.54879546165466</v>
      </c>
      <c r="I7">
        <v>9.8925706000008997</v>
      </c>
      <c r="J7">
        <v>40.770000000000003</v>
      </c>
      <c r="K7">
        <v>30.079599999999999</v>
      </c>
      <c r="M7">
        <v>5</v>
      </c>
      <c r="N7">
        <v>1.5186682939529399</v>
      </c>
      <c r="O7">
        <v>10.188090200001101</v>
      </c>
      <c r="P7">
        <v>45.94</v>
      </c>
      <c r="Q7">
        <v>33.972000000000001</v>
      </c>
      <c r="S7">
        <v>5</v>
      </c>
      <c r="T7">
        <v>1.5023043155670099</v>
      </c>
      <c r="U7">
        <v>10.1328515999994</v>
      </c>
      <c r="V7">
        <v>44.17</v>
      </c>
      <c r="W7">
        <v>30.019200000000001</v>
      </c>
      <c r="Y7">
        <v>5</v>
      </c>
      <c r="Z7">
        <v>1.9008148908615099</v>
      </c>
      <c r="AA7">
        <v>9.6515729000020603</v>
      </c>
      <c r="AB7">
        <v>32.619999999999997</v>
      </c>
      <c r="AC7">
        <v>22.286799999999999</v>
      </c>
    </row>
    <row r="8" spans="1:29" x14ac:dyDescent="0.25">
      <c r="A8">
        <v>6</v>
      </c>
      <c r="B8">
        <v>1.2891972064971899</v>
      </c>
      <c r="C8">
        <v>10.1311647000002</v>
      </c>
      <c r="D8">
        <v>49.84</v>
      </c>
      <c r="E8">
        <v>35.937666666666601</v>
      </c>
      <c r="G8">
        <v>6</v>
      </c>
      <c r="H8">
        <v>1.5310161113739</v>
      </c>
      <c r="I8">
        <v>9.7931898999995592</v>
      </c>
      <c r="J8">
        <v>40.53</v>
      </c>
      <c r="K8">
        <v>32.706666666666599</v>
      </c>
      <c r="M8">
        <v>6</v>
      </c>
      <c r="N8">
        <v>1.3932192325592001</v>
      </c>
      <c r="O8">
        <v>10.151443099999501</v>
      </c>
      <c r="P8">
        <v>48.73</v>
      </c>
      <c r="Q8">
        <v>36.763666666666602</v>
      </c>
      <c r="S8">
        <v>6</v>
      </c>
      <c r="T8">
        <v>1.39040851593017</v>
      </c>
      <c r="U8">
        <v>9.8880236000004498</v>
      </c>
      <c r="V8">
        <v>42.62</v>
      </c>
      <c r="W8">
        <v>32.692999999999998</v>
      </c>
      <c r="Y8">
        <v>6</v>
      </c>
      <c r="Z8">
        <v>1.95986187458038</v>
      </c>
      <c r="AA8">
        <v>9.7138014999982207</v>
      </c>
      <c r="AB8">
        <v>33.06</v>
      </c>
      <c r="AC8">
        <v>24.108999999999899</v>
      </c>
    </row>
    <row r="9" spans="1:29" x14ac:dyDescent="0.25">
      <c r="A9">
        <v>7</v>
      </c>
      <c r="B9">
        <v>1.3127367496490401</v>
      </c>
      <c r="C9">
        <v>10.1097952000018</v>
      </c>
      <c r="D9">
        <v>50.06</v>
      </c>
      <c r="E9">
        <v>38.3131428571428</v>
      </c>
      <c r="G9">
        <v>7</v>
      </c>
      <c r="H9">
        <v>1.3094351291656401</v>
      </c>
      <c r="I9">
        <v>9.8605717999998799</v>
      </c>
      <c r="J9">
        <v>45.69</v>
      </c>
      <c r="K9">
        <v>35.030285714285696</v>
      </c>
      <c r="M9">
        <v>7</v>
      </c>
      <c r="N9">
        <v>1.1574305295944201</v>
      </c>
      <c r="O9">
        <v>10.1926077999996</v>
      </c>
      <c r="P9">
        <v>50.21</v>
      </c>
      <c r="Q9">
        <v>39.270285714285698</v>
      </c>
      <c r="S9">
        <v>7</v>
      </c>
      <c r="T9">
        <v>1.32849621772766</v>
      </c>
      <c r="U9">
        <v>9.7763433000000006</v>
      </c>
      <c r="V9">
        <v>47.17</v>
      </c>
      <c r="W9">
        <v>34.802</v>
      </c>
      <c r="Y9">
        <v>7</v>
      </c>
      <c r="Z9">
        <v>1.8794018030166599</v>
      </c>
      <c r="AA9">
        <v>9.7017272000011801</v>
      </c>
      <c r="AB9">
        <v>34.71</v>
      </c>
      <c r="AC9">
        <v>25.2405714285714</v>
      </c>
    </row>
    <row r="10" spans="1:29" x14ac:dyDescent="0.25">
      <c r="A10">
        <v>8</v>
      </c>
      <c r="B10">
        <v>1.2429013252258301</v>
      </c>
      <c r="C10">
        <v>10.0298336000014</v>
      </c>
      <c r="D10">
        <v>45.48</v>
      </c>
      <c r="E10">
        <v>40.420499999999997</v>
      </c>
      <c r="G10">
        <v>8</v>
      </c>
      <c r="H10">
        <v>1.33645403385162</v>
      </c>
      <c r="I10">
        <v>10.005368499998401</v>
      </c>
      <c r="J10">
        <v>47.87</v>
      </c>
      <c r="K10">
        <v>36.979999999999997</v>
      </c>
      <c r="M10">
        <v>8</v>
      </c>
      <c r="N10">
        <v>1.2415258884429901</v>
      </c>
      <c r="O10">
        <v>10.1873868999973</v>
      </c>
      <c r="P10">
        <v>45.34</v>
      </c>
      <c r="Q10">
        <v>41.450749999999999</v>
      </c>
      <c r="S10">
        <v>8</v>
      </c>
      <c r="T10">
        <v>1.3623811006546001</v>
      </c>
      <c r="U10">
        <v>9.8415029000025207</v>
      </c>
      <c r="V10">
        <v>49.03</v>
      </c>
      <c r="W10">
        <v>36.761749999999999</v>
      </c>
      <c r="Y10">
        <v>8</v>
      </c>
      <c r="Z10">
        <v>1.82720482349395</v>
      </c>
      <c r="AA10">
        <v>9.7239484000019694</v>
      </c>
      <c r="AB10">
        <v>36.479999999999997</v>
      </c>
      <c r="AC10">
        <v>26.530749999999902</v>
      </c>
    </row>
    <row r="11" spans="1:29" x14ac:dyDescent="0.25">
      <c r="A11">
        <v>9</v>
      </c>
      <c r="B11">
        <v>1.17609202861785</v>
      </c>
      <c r="C11">
        <v>10.0930859</v>
      </c>
      <c r="D11">
        <v>54.72</v>
      </c>
      <c r="E11">
        <v>42.2162222222222</v>
      </c>
      <c r="G11">
        <v>9</v>
      </c>
      <c r="H11">
        <v>1.3386416435241699</v>
      </c>
      <c r="I11">
        <v>9.8585980999996501</v>
      </c>
      <c r="J11">
        <v>48.4</v>
      </c>
      <c r="K11">
        <v>38.864444444444402</v>
      </c>
      <c r="M11">
        <v>9</v>
      </c>
      <c r="N11">
        <v>1.0691614151000901</v>
      </c>
      <c r="O11">
        <v>10.118252799999</v>
      </c>
      <c r="P11">
        <v>54.89</v>
      </c>
      <c r="Q11">
        <v>43.087777777777703</v>
      </c>
      <c r="S11">
        <v>9</v>
      </c>
      <c r="T11">
        <v>1.3662536144256501</v>
      </c>
      <c r="U11">
        <v>9.7957577000015501</v>
      </c>
      <c r="V11">
        <v>45.4</v>
      </c>
      <c r="W11">
        <v>38.576222222222199</v>
      </c>
      <c r="Y11">
        <v>9</v>
      </c>
      <c r="Z11">
        <v>1.59244036674499</v>
      </c>
      <c r="AA11">
        <v>9.7335825000009208</v>
      </c>
      <c r="AB11">
        <v>39.979999999999997</v>
      </c>
      <c r="AC11">
        <v>27.847777777777701</v>
      </c>
    </row>
    <row r="12" spans="1:29" x14ac:dyDescent="0.25">
      <c r="A12">
        <v>10</v>
      </c>
      <c r="B12">
        <v>1.0078467130661</v>
      </c>
      <c r="C12">
        <v>10.102648100000801</v>
      </c>
      <c r="D12">
        <v>54.6</v>
      </c>
      <c r="E12">
        <v>44.063400000000001</v>
      </c>
      <c r="G12">
        <v>10</v>
      </c>
      <c r="H12">
        <v>1.15767478942871</v>
      </c>
      <c r="I12">
        <v>9.9226028000011794</v>
      </c>
      <c r="J12">
        <v>51</v>
      </c>
      <c r="K12">
        <v>40.5212</v>
      </c>
      <c r="M12">
        <v>10</v>
      </c>
      <c r="N12">
        <v>0.916531682014465</v>
      </c>
      <c r="O12">
        <v>10.126169999999499</v>
      </c>
      <c r="P12">
        <v>57.68</v>
      </c>
      <c r="Q12">
        <v>44.821199999999997</v>
      </c>
      <c r="S12">
        <v>10</v>
      </c>
      <c r="T12">
        <v>1.2413909435272199</v>
      </c>
      <c r="U12">
        <v>9.9714648000008292</v>
      </c>
      <c r="V12">
        <v>55.08</v>
      </c>
      <c r="W12">
        <v>40.045199999999902</v>
      </c>
      <c r="Y12">
        <v>10</v>
      </c>
      <c r="Z12">
        <v>1.59606456756591</v>
      </c>
      <c r="AA12">
        <v>9.69691900000179</v>
      </c>
      <c r="AB12">
        <v>42.67</v>
      </c>
      <c r="AC12">
        <v>29.09</v>
      </c>
    </row>
    <row r="13" spans="1:29" x14ac:dyDescent="0.25">
      <c r="A13">
        <v>11</v>
      </c>
      <c r="B13">
        <v>1.0981487035751301</v>
      </c>
      <c r="C13">
        <v>10.031864200002</v>
      </c>
      <c r="D13">
        <v>51.949999999999903</v>
      </c>
      <c r="E13">
        <v>45.694545454545398</v>
      </c>
      <c r="G13">
        <v>11</v>
      </c>
      <c r="H13">
        <v>1.18540871143341</v>
      </c>
      <c r="I13">
        <v>9.9268382999980496</v>
      </c>
      <c r="J13">
        <v>50.28</v>
      </c>
      <c r="K13">
        <v>42.116909090908997</v>
      </c>
      <c r="M13">
        <v>11</v>
      </c>
      <c r="N13">
        <v>1.10726618766784</v>
      </c>
      <c r="O13">
        <v>10.1070201000002</v>
      </c>
      <c r="P13">
        <v>55.62</v>
      </c>
      <c r="Q13">
        <v>46.539818181818099</v>
      </c>
      <c r="S13">
        <v>11</v>
      </c>
      <c r="T13">
        <v>1.23045134544372</v>
      </c>
      <c r="U13">
        <v>9.9008469999971496</v>
      </c>
      <c r="V13">
        <v>51.6</v>
      </c>
      <c r="W13">
        <v>41.588727272727198</v>
      </c>
      <c r="Y13">
        <v>11</v>
      </c>
      <c r="Z13">
        <v>1.5511442422866799</v>
      </c>
      <c r="AA13">
        <v>9.6644605000001302</v>
      </c>
      <c r="AB13">
        <v>45.65</v>
      </c>
      <c r="AC13">
        <v>30.415272727272701</v>
      </c>
    </row>
    <row r="14" spans="1:29" x14ac:dyDescent="0.25">
      <c r="A14">
        <v>12</v>
      </c>
      <c r="B14">
        <v>0.89429104328155495</v>
      </c>
      <c r="C14">
        <v>10.040937399997301</v>
      </c>
      <c r="D14">
        <v>59.199999999999903</v>
      </c>
      <c r="E14">
        <v>47.177333333333301</v>
      </c>
      <c r="G14">
        <v>12</v>
      </c>
      <c r="H14">
        <v>1.0485490560531601</v>
      </c>
      <c r="I14">
        <v>9.7737841999987705</v>
      </c>
      <c r="J14">
        <v>50.87</v>
      </c>
      <c r="K14">
        <v>43.4925</v>
      </c>
      <c r="M14">
        <v>12</v>
      </c>
      <c r="N14">
        <v>0.97683298587798995</v>
      </c>
      <c r="O14">
        <v>10.211876599998501</v>
      </c>
      <c r="P14">
        <v>56.82</v>
      </c>
      <c r="Q14">
        <v>48.115833333333299</v>
      </c>
      <c r="S14">
        <v>12</v>
      </c>
      <c r="T14">
        <v>1.16421210765838</v>
      </c>
      <c r="U14">
        <v>9.9047757000007497</v>
      </c>
      <c r="V14">
        <v>54.9</v>
      </c>
      <c r="W14">
        <v>42.995666666666601</v>
      </c>
      <c r="Y14">
        <v>12</v>
      </c>
      <c r="Z14">
        <v>1.3523088693618699</v>
      </c>
      <c r="AA14">
        <v>9.7373086000006808</v>
      </c>
      <c r="AB14">
        <v>47.339999999999897</v>
      </c>
      <c r="AC14">
        <v>31.776499999999999</v>
      </c>
    </row>
    <row r="15" spans="1:29" x14ac:dyDescent="0.25">
      <c r="A15">
        <v>13</v>
      </c>
      <c r="B15">
        <v>0.93455225229263295</v>
      </c>
      <c r="C15">
        <v>9.9517598999991606</v>
      </c>
      <c r="D15">
        <v>53.39</v>
      </c>
      <c r="E15">
        <v>48.6452307692307</v>
      </c>
      <c r="G15">
        <v>13</v>
      </c>
      <c r="H15">
        <v>1.08644783496856</v>
      </c>
      <c r="I15">
        <v>9.7711463999985408</v>
      </c>
      <c r="J15">
        <v>50.57</v>
      </c>
      <c r="K15">
        <v>44.830923076923</v>
      </c>
      <c r="M15">
        <v>13</v>
      </c>
      <c r="N15">
        <v>0.800953388214111</v>
      </c>
      <c r="O15">
        <v>10.315232000000799</v>
      </c>
      <c r="P15">
        <v>57.879999999999903</v>
      </c>
      <c r="Q15">
        <v>49.616</v>
      </c>
      <c r="S15">
        <v>13</v>
      </c>
      <c r="T15">
        <v>1.11442375183105</v>
      </c>
      <c r="U15">
        <v>9.9848840000013297</v>
      </c>
      <c r="V15">
        <v>57.91</v>
      </c>
      <c r="W15">
        <v>44.285230769230701</v>
      </c>
      <c r="Y15">
        <v>13</v>
      </c>
      <c r="Z15">
        <v>1.3670278787612899</v>
      </c>
      <c r="AA15">
        <v>9.6982317000001697</v>
      </c>
      <c r="AB15">
        <v>49.57</v>
      </c>
      <c r="AC15">
        <v>33.113846153846097</v>
      </c>
    </row>
    <row r="16" spans="1:29" x14ac:dyDescent="0.25">
      <c r="A16">
        <v>14</v>
      </c>
      <c r="B16">
        <v>0.88969033956527699</v>
      </c>
      <c r="C16">
        <v>9.9801009000002505</v>
      </c>
      <c r="D16">
        <v>50.59</v>
      </c>
      <c r="E16">
        <v>50.098714285714202</v>
      </c>
      <c r="G16">
        <v>14</v>
      </c>
      <c r="H16">
        <v>1.0479662418365401</v>
      </c>
      <c r="I16">
        <v>9.8071448000009696</v>
      </c>
      <c r="J16">
        <v>51.239999999999903</v>
      </c>
      <c r="K16">
        <v>46.087000000000003</v>
      </c>
      <c r="M16">
        <v>14</v>
      </c>
      <c r="N16">
        <v>0.70215308666229204</v>
      </c>
      <c r="O16">
        <v>10.215001699998499</v>
      </c>
      <c r="P16">
        <v>59.309999999999903</v>
      </c>
      <c r="Q16">
        <v>51.052571428571397</v>
      </c>
      <c r="S16">
        <v>14</v>
      </c>
      <c r="T16">
        <v>0.96672081947326605</v>
      </c>
      <c r="U16">
        <v>9.9681482000014494</v>
      </c>
      <c r="V16">
        <v>58.599999999999902</v>
      </c>
      <c r="W16">
        <v>45.645000000000003</v>
      </c>
      <c r="Y16">
        <v>14</v>
      </c>
      <c r="Z16">
        <v>1.38949847221374</v>
      </c>
      <c r="AA16">
        <v>9.6929286000013199</v>
      </c>
      <c r="AB16">
        <v>51.47</v>
      </c>
      <c r="AC16">
        <v>34.4291428571428</v>
      </c>
    </row>
    <row r="17" spans="1:29" x14ac:dyDescent="0.25">
      <c r="A17">
        <v>15</v>
      </c>
      <c r="B17">
        <v>0.90535026788711503</v>
      </c>
      <c r="C17">
        <v>9.9553701000004295</v>
      </c>
      <c r="D17">
        <v>56.8</v>
      </c>
      <c r="E17">
        <v>51.211466666666603</v>
      </c>
      <c r="G17">
        <v>15</v>
      </c>
      <c r="H17">
        <v>0.93583142757415705</v>
      </c>
      <c r="I17">
        <v>9.8424005000015296</v>
      </c>
      <c r="J17">
        <v>52.15</v>
      </c>
      <c r="K17">
        <v>47.3029333333333</v>
      </c>
      <c r="M17">
        <v>15</v>
      </c>
      <c r="N17">
        <v>0.801175236701965</v>
      </c>
      <c r="O17">
        <v>10.1746248000017</v>
      </c>
      <c r="P17">
        <v>60.62</v>
      </c>
      <c r="Q17">
        <v>52.348933333333299</v>
      </c>
      <c r="S17">
        <v>15</v>
      </c>
      <c r="T17">
        <v>1.09581875801086</v>
      </c>
      <c r="U17">
        <v>10.0357258999974</v>
      </c>
      <c r="V17">
        <v>54.32</v>
      </c>
      <c r="W17">
        <v>46.845199999999998</v>
      </c>
      <c r="Y17">
        <v>15</v>
      </c>
      <c r="Z17">
        <v>1.2562333345413199</v>
      </c>
      <c r="AA17">
        <v>9.7085938999989594</v>
      </c>
      <c r="AB17">
        <v>51.5</v>
      </c>
      <c r="AC17">
        <v>35.538533333333298</v>
      </c>
    </row>
    <row r="18" spans="1:29" x14ac:dyDescent="0.25">
      <c r="A18">
        <v>16</v>
      </c>
      <c r="B18">
        <v>0.65437823534011796</v>
      </c>
      <c r="C18">
        <v>10.2309021</v>
      </c>
      <c r="D18">
        <v>55.26</v>
      </c>
      <c r="E18">
        <v>52.472499999999997</v>
      </c>
      <c r="G18">
        <v>16</v>
      </c>
      <c r="H18">
        <v>0.98145884275436401</v>
      </c>
      <c r="I18">
        <v>9.8306372000006306</v>
      </c>
      <c r="J18">
        <v>56.31</v>
      </c>
      <c r="K18">
        <v>48.433749999999897</v>
      </c>
      <c r="M18">
        <v>16</v>
      </c>
      <c r="N18">
        <v>0.72671818733215299</v>
      </c>
      <c r="O18">
        <v>10.176213999999099</v>
      </c>
      <c r="P18">
        <v>60.65</v>
      </c>
      <c r="Q18">
        <v>53.610250000000001</v>
      </c>
      <c r="S18">
        <v>16</v>
      </c>
      <c r="T18">
        <v>0.92354899644851596</v>
      </c>
      <c r="U18">
        <v>9.8553868000017193</v>
      </c>
      <c r="V18">
        <v>59.3</v>
      </c>
      <c r="W18">
        <v>47.9285</v>
      </c>
      <c r="Y18">
        <v>16</v>
      </c>
      <c r="Z18">
        <v>1.1823439598083401</v>
      </c>
      <c r="AA18">
        <v>9.7196832000008708</v>
      </c>
      <c r="AB18">
        <v>53.7</v>
      </c>
      <c r="AC18">
        <v>36.673749999999998</v>
      </c>
    </row>
    <row r="19" spans="1:29" x14ac:dyDescent="0.25">
      <c r="A19">
        <v>17</v>
      </c>
      <c r="B19">
        <v>0.71875780820846502</v>
      </c>
      <c r="C19">
        <v>10.1277574000014</v>
      </c>
      <c r="D19">
        <v>59.86</v>
      </c>
      <c r="E19">
        <v>53.715529411764699</v>
      </c>
      <c r="G19">
        <v>17</v>
      </c>
      <c r="H19">
        <v>0.81098937988281194</v>
      </c>
      <c r="I19">
        <v>9.8309128999972</v>
      </c>
      <c r="J19">
        <v>54.82</v>
      </c>
      <c r="K19">
        <v>49.563647058823499</v>
      </c>
      <c r="M19">
        <v>17</v>
      </c>
      <c r="N19">
        <v>0.687269628047943</v>
      </c>
      <c r="O19">
        <v>10.1813312000012</v>
      </c>
      <c r="P19">
        <v>61.29</v>
      </c>
      <c r="Q19">
        <v>54.847999999999999</v>
      </c>
      <c r="S19">
        <v>17</v>
      </c>
      <c r="T19">
        <v>0.88090747594833296</v>
      </c>
      <c r="U19">
        <v>9.7735325999965408</v>
      </c>
      <c r="V19">
        <v>60.809999999999903</v>
      </c>
      <c r="W19">
        <v>49.045411764705797</v>
      </c>
      <c r="Y19">
        <v>17</v>
      </c>
      <c r="Z19">
        <v>1.48393630981445</v>
      </c>
      <c r="AA19">
        <v>9.6743811000014794</v>
      </c>
      <c r="AB19">
        <v>53.949999999999903</v>
      </c>
      <c r="AC19">
        <v>37.800352941176399</v>
      </c>
    </row>
    <row r="20" spans="1:29" x14ac:dyDescent="0.25">
      <c r="A20">
        <v>18</v>
      </c>
      <c r="B20">
        <v>0.78100061416625899</v>
      </c>
      <c r="C20">
        <v>9.9787931999999202</v>
      </c>
      <c r="D20">
        <v>56.279999999999902</v>
      </c>
      <c r="E20">
        <v>54.827999999999903</v>
      </c>
      <c r="G20">
        <v>18</v>
      </c>
      <c r="H20">
        <v>0.91773754358291604</v>
      </c>
      <c r="I20">
        <v>9.8845603999979996</v>
      </c>
      <c r="J20">
        <v>52.31</v>
      </c>
      <c r="K20">
        <v>50.600888888888797</v>
      </c>
      <c r="M20">
        <v>18</v>
      </c>
      <c r="N20">
        <v>0.63383883237838701</v>
      </c>
      <c r="O20">
        <v>10.1186914999998</v>
      </c>
      <c r="P20">
        <v>60.38</v>
      </c>
      <c r="Q20">
        <v>56.095333333333301</v>
      </c>
      <c r="S20">
        <v>18</v>
      </c>
      <c r="T20">
        <v>0.91534292697906405</v>
      </c>
      <c r="U20">
        <v>9.73113649999868</v>
      </c>
      <c r="V20">
        <v>59.73</v>
      </c>
      <c r="W20">
        <v>50.071111111111101</v>
      </c>
      <c r="Y20">
        <v>18</v>
      </c>
      <c r="Z20">
        <v>1.20282101631164</v>
      </c>
      <c r="AA20">
        <v>9.7425779999975894</v>
      </c>
      <c r="AB20">
        <v>54.66</v>
      </c>
      <c r="AC20">
        <v>38.866444444444397</v>
      </c>
    </row>
    <row r="21" spans="1:29" x14ac:dyDescent="0.25">
      <c r="A21">
        <v>19</v>
      </c>
      <c r="B21">
        <v>0.640647292137146</v>
      </c>
      <c r="C21">
        <v>10.093458700000999</v>
      </c>
      <c r="D21">
        <v>59.57</v>
      </c>
      <c r="E21">
        <v>55.913684210526299</v>
      </c>
      <c r="G21">
        <v>19</v>
      </c>
      <c r="H21">
        <v>0.70183014869689897</v>
      </c>
      <c r="I21">
        <v>10.013486100000501</v>
      </c>
      <c r="J21">
        <v>54.52</v>
      </c>
      <c r="K21">
        <v>51.655578947368397</v>
      </c>
      <c r="M21">
        <v>19</v>
      </c>
      <c r="N21">
        <v>0.58229798078536898</v>
      </c>
      <c r="O21">
        <v>10.0088007000013</v>
      </c>
      <c r="P21">
        <v>59.519999999999897</v>
      </c>
      <c r="Q21">
        <v>57.217263157894699</v>
      </c>
      <c r="S21">
        <v>19</v>
      </c>
      <c r="T21">
        <v>0.81267666816711404</v>
      </c>
      <c r="U21">
        <v>9.9296563999996508</v>
      </c>
      <c r="V21">
        <v>62.05</v>
      </c>
      <c r="W21">
        <v>51.0706315789473</v>
      </c>
      <c r="Y21">
        <v>19</v>
      </c>
      <c r="Z21">
        <v>1.1282935142517001</v>
      </c>
      <c r="AA21">
        <v>9.6982749000016995</v>
      </c>
      <c r="AB21">
        <v>56.22</v>
      </c>
      <c r="AC21">
        <v>39.8381052631579</v>
      </c>
    </row>
    <row r="22" spans="1:29" x14ac:dyDescent="0.25">
      <c r="A22">
        <v>20</v>
      </c>
      <c r="B22">
        <v>0.70062792301177901</v>
      </c>
      <c r="C22">
        <v>10.3458557000012</v>
      </c>
      <c r="D22">
        <v>60.47</v>
      </c>
      <c r="E22">
        <v>56.991799999999998</v>
      </c>
      <c r="G22">
        <v>20</v>
      </c>
      <c r="H22">
        <v>0.74445116519927901</v>
      </c>
      <c r="I22">
        <v>10.2606433</v>
      </c>
      <c r="J22">
        <v>57.099999999999902</v>
      </c>
      <c r="K22">
        <v>52.558799999999998</v>
      </c>
      <c r="M22">
        <v>20</v>
      </c>
      <c r="N22">
        <v>0.54498744010925204</v>
      </c>
      <c r="O22">
        <v>9.9606060999976709</v>
      </c>
      <c r="P22">
        <v>61.73</v>
      </c>
      <c r="Q22">
        <v>58.263699999999901</v>
      </c>
      <c r="S22">
        <v>20</v>
      </c>
      <c r="T22">
        <v>0.845472872257232</v>
      </c>
      <c r="U22">
        <v>9.7305483999989502</v>
      </c>
      <c r="V22">
        <v>63.139999999999901</v>
      </c>
      <c r="W22">
        <v>52.087600000000002</v>
      </c>
      <c r="Y22">
        <v>20</v>
      </c>
      <c r="Z22">
        <v>1.2602185010910001</v>
      </c>
      <c r="AA22">
        <v>9.8843049000024603</v>
      </c>
      <c r="AB22">
        <v>58.47</v>
      </c>
      <c r="AC22">
        <v>40.793599999999998</v>
      </c>
    </row>
    <row r="23" spans="1:29" x14ac:dyDescent="0.25">
      <c r="A23">
        <v>21</v>
      </c>
      <c r="B23">
        <v>0.52288311719894398</v>
      </c>
      <c r="C23">
        <v>10.3308574000002</v>
      </c>
      <c r="D23">
        <v>56.56</v>
      </c>
      <c r="E23">
        <v>58.013714285714201</v>
      </c>
      <c r="G23">
        <v>21</v>
      </c>
      <c r="H23">
        <v>0.73811829090118397</v>
      </c>
      <c r="I23">
        <v>10.0877871999982</v>
      </c>
      <c r="J23">
        <v>56.389999999999901</v>
      </c>
      <c r="K23">
        <v>53.571999999999903</v>
      </c>
      <c r="M23">
        <v>21</v>
      </c>
      <c r="N23">
        <v>0.43899160623550398</v>
      </c>
      <c r="O23">
        <v>9.9451458000003097</v>
      </c>
      <c r="P23">
        <v>63.82</v>
      </c>
      <c r="Q23">
        <v>59.282857142857097</v>
      </c>
      <c r="S23">
        <v>21</v>
      </c>
      <c r="T23">
        <v>0.78403604030609098</v>
      </c>
      <c r="U23">
        <v>9.8350013000017498</v>
      </c>
      <c r="V23">
        <v>62.57</v>
      </c>
      <c r="W23">
        <v>53.071142857142803</v>
      </c>
      <c r="Y23">
        <v>21</v>
      </c>
      <c r="Z23">
        <v>1.0832028388977</v>
      </c>
      <c r="AA23">
        <v>9.7636469999997608</v>
      </c>
      <c r="AB23">
        <v>58.87</v>
      </c>
      <c r="AC23">
        <v>41.72</v>
      </c>
    </row>
    <row r="24" spans="1:29" x14ac:dyDescent="0.25">
      <c r="A24">
        <v>22</v>
      </c>
      <c r="B24">
        <v>0.56821155548095703</v>
      </c>
      <c r="C24">
        <v>9.9858753000007692</v>
      </c>
      <c r="D24">
        <v>63.54</v>
      </c>
      <c r="E24">
        <v>58.962000000000003</v>
      </c>
      <c r="G24">
        <v>22</v>
      </c>
      <c r="H24">
        <v>0.68806576728820801</v>
      </c>
      <c r="I24">
        <v>10.0344875999981</v>
      </c>
      <c r="J24">
        <v>58.66</v>
      </c>
      <c r="K24">
        <v>54.512909090908998</v>
      </c>
      <c r="M24">
        <v>22</v>
      </c>
      <c r="N24">
        <v>0.40662291646003701</v>
      </c>
      <c r="O24">
        <v>10.1018507000007</v>
      </c>
      <c r="P24">
        <v>64.41</v>
      </c>
      <c r="Q24">
        <v>60.394454545454501</v>
      </c>
      <c r="S24">
        <v>22</v>
      </c>
      <c r="T24">
        <v>0.71515846252441395</v>
      </c>
      <c r="U24">
        <v>9.70670339999924</v>
      </c>
      <c r="V24">
        <v>62.36</v>
      </c>
      <c r="W24">
        <v>54.006181818181801</v>
      </c>
      <c r="Y24">
        <v>22</v>
      </c>
      <c r="Z24">
        <v>1.1262956857681199</v>
      </c>
      <c r="AA24">
        <v>9.6306288999985501</v>
      </c>
      <c r="AB24">
        <v>60.72</v>
      </c>
      <c r="AC24">
        <v>42.680636363636303</v>
      </c>
    </row>
    <row r="25" spans="1:29" x14ac:dyDescent="0.25">
      <c r="A25">
        <v>23</v>
      </c>
      <c r="B25">
        <v>0.46362128853797901</v>
      </c>
      <c r="C25">
        <v>10.352196399999199</v>
      </c>
      <c r="D25">
        <v>60.98</v>
      </c>
      <c r="E25">
        <v>59.955043478260798</v>
      </c>
      <c r="G25">
        <v>23</v>
      </c>
      <c r="H25">
        <v>0.69728702306747403</v>
      </c>
      <c r="I25">
        <v>9.9818172999985109</v>
      </c>
      <c r="J25">
        <v>56.31</v>
      </c>
      <c r="K25">
        <v>55.442608695652098</v>
      </c>
      <c r="M25">
        <v>23</v>
      </c>
      <c r="N25">
        <v>0.38790246844291598</v>
      </c>
      <c r="O25">
        <v>9.9824737999988393</v>
      </c>
      <c r="P25">
        <v>62.48</v>
      </c>
      <c r="Q25">
        <v>61.500347826086902</v>
      </c>
      <c r="S25">
        <v>23</v>
      </c>
      <c r="T25">
        <v>0.69551324844360296</v>
      </c>
      <c r="U25">
        <v>9.8606558999999798</v>
      </c>
      <c r="V25">
        <v>67.479999999999905</v>
      </c>
      <c r="W25">
        <v>54.820521739130399</v>
      </c>
      <c r="Y25">
        <v>23</v>
      </c>
      <c r="Z25">
        <v>1.08986091613769</v>
      </c>
      <c r="AA25">
        <v>9.8312917999974108</v>
      </c>
      <c r="AB25">
        <v>60.01</v>
      </c>
      <c r="AC25">
        <v>43.548869565217302</v>
      </c>
    </row>
    <row r="26" spans="1:29" x14ac:dyDescent="0.25">
      <c r="A26">
        <v>24</v>
      </c>
      <c r="B26">
        <v>0.31167262792587203</v>
      </c>
      <c r="C26">
        <v>10.134885100000201</v>
      </c>
      <c r="D26">
        <v>56.999999999999901</v>
      </c>
      <c r="E26">
        <v>60.991999999999997</v>
      </c>
      <c r="G26">
        <v>24</v>
      </c>
      <c r="H26">
        <v>0.579967200756073</v>
      </c>
      <c r="I26">
        <v>9.7475740000008901</v>
      </c>
      <c r="J26">
        <v>56.43</v>
      </c>
      <c r="K26">
        <v>56.359250000000003</v>
      </c>
      <c r="M26">
        <v>24</v>
      </c>
      <c r="N26">
        <v>0.310437262058258</v>
      </c>
      <c r="O26">
        <v>9.9972121999999199</v>
      </c>
      <c r="P26">
        <v>63.98</v>
      </c>
      <c r="Q26">
        <v>62.422999999999902</v>
      </c>
      <c r="S26">
        <v>24</v>
      </c>
      <c r="T26">
        <v>0.73749184608459395</v>
      </c>
      <c r="U26">
        <v>9.7448457999998901</v>
      </c>
      <c r="V26">
        <v>66.64</v>
      </c>
      <c r="W26">
        <v>55.716666666666598</v>
      </c>
      <c r="Y26">
        <v>24</v>
      </c>
      <c r="Z26">
        <v>1.10494661331176</v>
      </c>
      <c r="AA26">
        <v>9.7511746999989501</v>
      </c>
      <c r="AB26">
        <v>62.239999999999903</v>
      </c>
      <c r="AC26">
        <v>44.375250000000001</v>
      </c>
    </row>
    <row r="27" spans="1:29" x14ac:dyDescent="0.25">
      <c r="A27">
        <v>25</v>
      </c>
      <c r="B27">
        <v>0.45389002561569203</v>
      </c>
      <c r="C27">
        <v>10.2234947000033</v>
      </c>
      <c r="D27">
        <v>55.74</v>
      </c>
      <c r="E27">
        <v>61.853119999999997</v>
      </c>
      <c r="G27">
        <v>25</v>
      </c>
      <c r="H27">
        <v>0.58053886890411299</v>
      </c>
      <c r="I27">
        <v>9.8951846999989304</v>
      </c>
      <c r="J27">
        <v>58.22</v>
      </c>
      <c r="K27">
        <v>57.196559999999998</v>
      </c>
      <c r="M27">
        <v>25</v>
      </c>
      <c r="N27">
        <v>0.26953232288360501</v>
      </c>
      <c r="O27">
        <v>10.040422000001801</v>
      </c>
      <c r="P27">
        <v>62.849999999999902</v>
      </c>
      <c r="Q27">
        <v>63.33896</v>
      </c>
      <c r="S27">
        <v>25</v>
      </c>
      <c r="T27">
        <v>0.57976430654525701</v>
      </c>
      <c r="U27">
        <v>9.7644789000005403</v>
      </c>
      <c r="V27">
        <v>67.25</v>
      </c>
      <c r="W27">
        <v>56.593919999999997</v>
      </c>
      <c r="Y27">
        <v>25</v>
      </c>
      <c r="Z27">
        <v>1.41433537006378</v>
      </c>
      <c r="AA27">
        <v>9.7113819000005606</v>
      </c>
      <c r="AB27">
        <v>59.699999999999903</v>
      </c>
      <c r="AC27">
        <v>45.190559999999998</v>
      </c>
    </row>
    <row r="28" spans="1:29" x14ac:dyDescent="0.25">
      <c r="A28">
        <v>26</v>
      </c>
      <c r="B28">
        <v>0.26804059743881198</v>
      </c>
      <c r="C28">
        <v>10.156965400001299</v>
      </c>
      <c r="D28">
        <v>59.199999999999903</v>
      </c>
      <c r="E28">
        <v>62.667769230769203</v>
      </c>
      <c r="G28">
        <v>26</v>
      </c>
      <c r="H28">
        <v>0.66104698181152299</v>
      </c>
      <c r="I28">
        <v>9.8969108000019297</v>
      </c>
      <c r="J28">
        <v>57.12</v>
      </c>
      <c r="K28">
        <v>58.056384615384601</v>
      </c>
      <c r="M28">
        <v>26</v>
      </c>
      <c r="N28">
        <v>0.201547101140022</v>
      </c>
      <c r="O28">
        <v>9.9453437000011</v>
      </c>
      <c r="P28">
        <v>66.400000000000006</v>
      </c>
      <c r="Q28">
        <v>64.293615384615293</v>
      </c>
      <c r="S28">
        <v>26</v>
      </c>
      <c r="T28">
        <v>0.59921371936798096</v>
      </c>
      <c r="U28">
        <v>9.9145247999986097</v>
      </c>
      <c r="V28">
        <v>64.41</v>
      </c>
      <c r="W28">
        <v>57.491769230769201</v>
      </c>
      <c r="Y28">
        <v>26</v>
      </c>
      <c r="Z28">
        <v>0.94863432645797696</v>
      </c>
      <c r="AA28">
        <v>9.7823305999991099</v>
      </c>
      <c r="AB28">
        <v>63.1</v>
      </c>
      <c r="AC28">
        <v>45.920923076923003</v>
      </c>
    </row>
    <row r="29" spans="1:29" x14ac:dyDescent="0.25">
      <c r="A29">
        <v>27</v>
      </c>
      <c r="B29">
        <v>0.243976294994354</v>
      </c>
      <c r="C29">
        <v>10.174418700000301</v>
      </c>
      <c r="D29">
        <v>64.739999999999995</v>
      </c>
      <c r="E29">
        <v>63.459703703703703</v>
      </c>
      <c r="G29">
        <v>27</v>
      </c>
      <c r="H29">
        <v>0.48611924052238398</v>
      </c>
      <c r="I29">
        <v>9.8614164999998994</v>
      </c>
      <c r="J29">
        <v>58.099999999999902</v>
      </c>
      <c r="K29">
        <v>58.899259259259203</v>
      </c>
      <c r="M29">
        <v>27</v>
      </c>
      <c r="N29">
        <v>0.15363334119319899</v>
      </c>
      <c r="O29">
        <v>9.91913260000001</v>
      </c>
      <c r="P29">
        <v>66.459999999999994</v>
      </c>
      <c r="Q29">
        <v>65.301481481481403</v>
      </c>
      <c r="S29">
        <v>27</v>
      </c>
      <c r="T29">
        <v>0.60549575090408303</v>
      </c>
      <c r="U29">
        <v>9.8938103999971592</v>
      </c>
      <c r="V29">
        <v>65.75</v>
      </c>
      <c r="W29">
        <v>58.232148148148099</v>
      </c>
      <c r="Y29">
        <v>27</v>
      </c>
      <c r="Z29">
        <v>0.85750085115432695</v>
      </c>
      <c r="AA29">
        <v>9.9536130999986199</v>
      </c>
      <c r="AB29">
        <v>64.099999999999994</v>
      </c>
      <c r="AC29">
        <v>46.6933333333333</v>
      </c>
    </row>
    <row r="30" spans="1:29" x14ac:dyDescent="0.25">
      <c r="A30">
        <v>28</v>
      </c>
      <c r="B30">
        <v>0.149291902780532</v>
      </c>
      <c r="C30">
        <v>10.1610801999995</v>
      </c>
      <c r="D30">
        <v>65.3</v>
      </c>
      <c r="E30">
        <v>64.352285714285699</v>
      </c>
      <c r="G30">
        <v>28</v>
      </c>
      <c r="H30">
        <v>0.36977338790893499</v>
      </c>
      <c r="I30">
        <v>9.9258048999981803</v>
      </c>
      <c r="J30">
        <v>59.89</v>
      </c>
      <c r="K30">
        <v>59.696214285714198</v>
      </c>
      <c r="M30">
        <v>28</v>
      </c>
      <c r="N30">
        <v>0.15515501797199199</v>
      </c>
      <c r="O30">
        <v>10.0118132000025</v>
      </c>
      <c r="P30">
        <v>66.12</v>
      </c>
      <c r="Q30">
        <v>66.238142857142805</v>
      </c>
      <c r="S30">
        <v>28</v>
      </c>
      <c r="T30">
        <v>0.54171198606491</v>
      </c>
      <c r="U30">
        <v>9.9198389999983192</v>
      </c>
      <c r="V30">
        <v>66.400000000000006</v>
      </c>
      <c r="W30">
        <v>59.011785714285701</v>
      </c>
      <c r="Y30">
        <v>28</v>
      </c>
      <c r="Z30">
        <v>0.93129748106002797</v>
      </c>
      <c r="AA30">
        <v>9.8448807999993697</v>
      </c>
      <c r="AB30">
        <v>63.55</v>
      </c>
      <c r="AC30">
        <v>47.4877857142857</v>
      </c>
    </row>
    <row r="31" spans="1:29" x14ac:dyDescent="0.25">
      <c r="A31">
        <v>29</v>
      </c>
      <c r="B31">
        <v>0.161711305379867</v>
      </c>
      <c r="C31">
        <v>10.263754399999</v>
      </c>
      <c r="D31">
        <v>63.739999999999903</v>
      </c>
      <c r="E31">
        <v>65.265793103448203</v>
      </c>
      <c r="G31">
        <v>29</v>
      </c>
      <c r="H31">
        <v>0.58237087726592995</v>
      </c>
      <c r="I31">
        <v>9.9140262000000803</v>
      </c>
      <c r="J31">
        <v>56.06</v>
      </c>
      <c r="K31">
        <v>60.516413793103403</v>
      </c>
      <c r="M31">
        <v>29</v>
      </c>
      <c r="N31">
        <v>0.106224365532398</v>
      </c>
      <c r="O31">
        <v>10.145624100001401</v>
      </c>
      <c r="P31">
        <v>68.069999999999993</v>
      </c>
      <c r="Q31">
        <v>67.137655172413702</v>
      </c>
      <c r="S31">
        <v>29</v>
      </c>
      <c r="T31">
        <v>0.41891691088676403</v>
      </c>
      <c r="U31">
        <v>9.7962498000015295</v>
      </c>
      <c r="V31">
        <v>67.89</v>
      </c>
      <c r="W31">
        <v>59.810827586206798</v>
      </c>
      <c r="Y31">
        <v>29</v>
      </c>
      <c r="Z31">
        <v>0.92523288726806596</v>
      </c>
      <c r="AA31">
        <v>9.7770764999986497</v>
      </c>
      <c r="AB31">
        <v>65.63</v>
      </c>
      <c r="AC31">
        <v>48.247172413793102</v>
      </c>
    </row>
    <row r="32" spans="1:29" x14ac:dyDescent="0.25">
      <c r="A32">
        <v>30</v>
      </c>
      <c r="B32">
        <v>0.122992418706417</v>
      </c>
      <c r="C32">
        <v>10.2496334000024</v>
      </c>
      <c r="D32">
        <v>64.69</v>
      </c>
      <c r="E32">
        <v>66.117000000000004</v>
      </c>
      <c r="G32">
        <v>30</v>
      </c>
      <c r="H32">
        <v>0.46825534105300898</v>
      </c>
      <c r="I32">
        <v>10.1468752</v>
      </c>
      <c r="J32">
        <v>55.71</v>
      </c>
      <c r="K32">
        <v>61.249400000000001</v>
      </c>
      <c r="M32">
        <v>30</v>
      </c>
      <c r="N32">
        <v>6.2512658536434104E-2</v>
      </c>
      <c r="O32">
        <v>10.1834440999991</v>
      </c>
      <c r="P32">
        <v>67.19</v>
      </c>
      <c r="Q32">
        <v>68.104600000000005</v>
      </c>
      <c r="S32">
        <v>30</v>
      </c>
      <c r="T32">
        <v>0.41277170181274397</v>
      </c>
      <c r="U32">
        <v>9.8326464999991003</v>
      </c>
      <c r="V32">
        <v>67.040000000000006</v>
      </c>
      <c r="W32">
        <v>60.593399999999903</v>
      </c>
      <c r="Y32">
        <v>30</v>
      </c>
      <c r="Z32">
        <v>0.75321096181869496</v>
      </c>
      <c r="AA32">
        <v>9.8255027000013797</v>
      </c>
      <c r="AB32">
        <v>66.53</v>
      </c>
      <c r="AC32">
        <v>48.9919333333333</v>
      </c>
    </row>
    <row r="34" spans="2:4" x14ac:dyDescent="0.25">
      <c r="B34" t="s">
        <v>167</v>
      </c>
      <c r="C34" t="s">
        <v>511</v>
      </c>
      <c r="D34" t="s">
        <v>152</v>
      </c>
    </row>
    <row r="35" spans="2:4" x14ac:dyDescent="0.25">
      <c r="B35">
        <v>0.1</v>
      </c>
      <c r="C35">
        <v>64.69</v>
      </c>
      <c r="D35">
        <v>66.117000000000004</v>
      </c>
    </row>
    <row r="36" spans="2:4" x14ac:dyDescent="0.25">
      <c r="B36">
        <v>0.25</v>
      </c>
      <c r="C36">
        <v>55.71</v>
      </c>
      <c r="D36">
        <v>61.249400000000001</v>
      </c>
    </row>
    <row r="37" spans="2:4" x14ac:dyDescent="0.25">
      <c r="B37">
        <v>0.5</v>
      </c>
      <c r="C37">
        <v>67.19</v>
      </c>
      <c r="D37">
        <v>68.104600000000005</v>
      </c>
    </row>
    <row r="38" spans="2:4" x14ac:dyDescent="0.25">
      <c r="B38">
        <v>0.75</v>
      </c>
      <c r="C38">
        <v>67.040000000000006</v>
      </c>
      <c r="D38">
        <v>60.593399999999903</v>
      </c>
    </row>
    <row r="39" spans="2:4" x14ac:dyDescent="0.25">
      <c r="B39">
        <v>0.9</v>
      </c>
      <c r="C39">
        <v>66.53</v>
      </c>
      <c r="D39">
        <v>48.9919333333333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051D-2E6D-48C5-B35C-C6D12847F153}">
  <dimension ref="A1:W70"/>
  <sheetViews>
    <sheetView topLeftCell="A10" zoomScale="85" zoomScaleNormal="85" workbookViewId="0">
      <selection activeCell="U70" sqref="U70"/>
    </sheetView>
  </sheetViews>
  <sheetFormatPr defaultRowHeight="15" x14ac:dyDescent="0.25"/>
  <sheetData>
    <row r="1" spans="1:23" x14ac:dyDescent="0.25">
      <c r="A1" t="s">
        <v>158</v>
      </c>
      <c r="G1" t="s">
        <v>155</v>
      </c>
      <c r="M1" t="s">
        <v>159</v>
      </c>
      <c r="S1" t="s">
        <v>160</v>
      </c>
    </row>
    <row r="2" spans="1:23" x14ac:dyDescent="0.25">
      <c r="A2" t="s">
        <v>21</v>
      </c>
      <c r="B2" t="s">
        <v>22</v>
      </c>
      <c r="C2" t="s">
        <v>23</v>
      </c>
      <c r="D2" t="s">
        <v>24</v>
      </c>
      <c r="G2" t="s">
        <v>21</v>
      </c>
      <c r="H2" t="s">
        <v>22</v>
      </c>
      <c r="I2" t="s">
        <v>23</v>
      </c>
      <c r="J2" t="s">
        <v>24</v>
      </c>
      <c r="M2" t="s">
        <v>21</v>
      </c>
      <c r="N2" t="s">
        <v>22</v>
      </c>
      <c r="O2" t="s">
        <v>23</v>
      </c>
      <c r="P2" t="s">
        <v>24</v>
      </c>
      <c r="S2" t="s">
        <v>21</v>
      </c>
      <c r="T2" t="s">
        <v>22</v>
      </c>
      <c r="U2" t="s">
        <v>23</v>
      </c>
      <c r="V2" t="s">
        <v>24</v>
      </c>
    </row>
    <row r="3" spans="1:23" x14ac:dyDescent="0.25">
      <c r="A3">
        <v>1</v>
      </c>
      <c r="B3">
        <v>1.68095171451568</v>
      </c>
      <c r="C3">
        <v>10.338301300002</v>
      </c>
      <c r="D3">
        <v>40.53</v>
      </c>
      <c r="E3">
        <v>29.602</v>
      </c>
      <c r="G3">
        <v>1</v>
      </c>
      <c r="H3">
        <v>2.7752096652984601</v>
      </c>
      <c r="I3">
        <v>10.0129962999999</v>
      </c>
      <c r="J3">
        <v>17.46</v>
      </c>
      <c r="K3">
        <v>14.055999999999999</v>
      </c>
      <c r="M3">
        <v>1</v>
      </c>
      <c r="N3">
        <v>2.6706161499023402</v>
      </c>
      <c r="O3">
        <v>9.9251996000020792</v>
      </c>
      <c r="P3">
        <v>11.04</v>
      </c>
      <c r="Q3">
        <v>10.321999999999999</v>
      </c>
      <c r="S3">
        <v>1</v>
      </c>
      <c r="T3">
        <v>3.8607258796691801</v>
      </c>
      <c r="U3">
        <v>9.8414574999987892</v>
      </c>
      <c r="V3">
        <v>10.69</v>
      </c>
      <c r="W3">
        <v>10.087999999999999</v>
      </c>
    </row>
    <row r="4" spans="1:23" x14ac:dyDescent="0.25">
      <c r="A4">
        <v>2</v>
      </c>
      <c r="B4">
        <v>1.5329890251159599</v>
      </c>
      <c r="C4">
        <v>9.8852050999994301</v>
      </c>
      <c r="D4">
        <v>45.76</v>
      </c>
      <c r="E4">
        <v>38.045000000000002</v>
      </c>
      <c r="G4">
        <v>2</v>
      </c>
      <c r="H4">
        <v>2.0058531761169398</v>
      </c>
      <c r="I4">
        <v>10.046018600001799</v>
      </c>
      <c r="J4">
        <v>25.069999999999901</v>
      </c>
      <c r="K4">
        <v>17.545999999999999</v>
      </c>
      <c r="M4">
        <v>2</v>
      </c>
      <c r="N4">
        <v>2.6553273200988698</v>
      </c>
      <c r="O4">
        <v>9.8806480999992292</v>
      </c>
      <c r="P4">
        <v>12.8</v>
      </c>
      <c r="Q4">
        <v>10.6</v>
      </c>
      <c r="S4">
        <v>2</v>
      </c>
      <c r="T4">
        <v>2.9604146480560298</v>
      </c>
      <c r="U4">
        <v>9.8408964999980508</v>
      </c>
      <c r="V4">
        <v>10.89</v>
      </c>
      <c r="W4">
        <v>10.421999999999899</v>
      </c>
    </row>
    <row r="5" spans="1:23" x14ac:dyDescent="0.25">
      <c r="A5">
        <v>3</v>
      </c>
      <c r="B5">
        <v>1.39440393447875</v>
      </c>
      <c r="C5">
        <v>10.151000100002401</v>
      </c>
      <c r="D5">
        <v>48.63</v>
      </c>
      <c r="E5">
        <v>42.994</v>
      </c>
      <c r="G5">
        <v>3</v>
      </c>
      <c r="H5">
        <v>1.7433329820632899</v>
      </c>
      <c r="I5">
        <v>9.95887840000068</v>
      </c>
      <c r="J5">
        <v>32.44</v>
      </c>
      <c r="K5">
        <v>21.8333333333333</v>
      </c>
      <c r="M5">
        <v>3</v>
      </c>
      <c r="N5">
        <v>2.39727735519409</v>
      </c>
      <c r="O5">
        <v>10.026169500000799</v>
      </c>
      <c r="P5">
        <v>15.2</v>
      </c>
      <c r="Q5">
        <v>11.5353333333333</v>
      </c>
      <c r="S5">
        <v>3</v>
      </c>
      <c r="T5">
        <v>2.4390408992767298</v>
      </c>
      <c r="U5">
        <v>9.8913958000011899</v>
      </c>
      <c r="V5">
        <v>9.4600000000000009</v>
      </c>
      <c r="W5">
        <v>10.416</v>
      </c>
    </row>
    <row r="6" spans="1:23" x14ac:dyDescent="0.25">
      <c r="A6">
        <v>4</v>
      </c>
      <c r="B6">
        <v>1.12113285064697</v>
      </c>
      <c r="C6">
        <v>9.9984225000007392</v>
      </c>
      <c r="D6">
        <v>49.97</v>
      </c>
      <c r="E6">
        <v>46.765000000000001</v>
      </c>
      <c r="G6">
        <v>4</v>
      </c>
      <c r="H6">
        <v>1.55446672439575</v>
      </c>
      <c r="I6">
        <v>10.052973400000999</v>
      </c>
      <c r="J6">
        <v>40.04</v>
      </c>
      <c r="K6">
        <v>25.480999999999899</v>
      </c>
      <c r="M6">
        <v>4</v>
      </c>
      <c r="N6">
        <v>2.3411278724670401</v>
      </c>
      <c r="O6">
        <v>10.016090399996701</v>
      </c>
      <c r="P6">
        <v>16.48</v>
      </c>
      <c r="Q6">
        <v>12.5555</v>
      </c>
      <c r="S6">
        <v>4</v>
      </c>
      <c r="T6">
        <v>2.28141117095947</v>
      </c>
      <c r="U6">
        <v>9.8115711999998894</v>
      </c>
      <c r="V6">
        <v>14.34</v>
      </c>
      <c r="W6">
        <v>10.865</v>
      </c>
    </row>
    <row r="7" spans="1:23" x14ac:dyDescent="0.25">
      <c r="A7">
        <v>5</v>
      </c>
      <c r="B7">
        <v>1.0048401355743399</v>
      </c>
      <c r="C7">
        <v>10.0378402999995</v>
      </c>
      <c r="D7">
        <v>51.2</v>
      </c>
      <c r="E7">
        <v>49.84</v>
      </c>
      <c r="G7">
        <v>5</v>
      </c>
      <c r="H7">
        <v>1.5219302177429199</v>
      </c>
      <c r="I7">
        <v>10.0380602000004</v>
      </c>
      <c r="J7">
        <v>37.81</v>
      </c>
      <c r="K7">
        <v>28.544</v>
      </c>
      <c r="M7">
        <v>5</v>
      </c>
      <c r="N7">
        <v>2.2362382411956698</v>
      </c>
      <c r="O7">
        <v>9.9556957999993703</v>
      </c>
      <c r="P7">
        <v>17.919999999999899</v>
      </c>
      <c r="Q7">
        <v>13.5016</v>
      </c>
      <c r="S7">
        <v>5</v>
      </c>
      <c r="T7">
        <v>2.3115849494934002</v>
      </c>
      <c r="U7">
        <v>9.9149201000000105</v>
      </c>
      <c r="V7">
        <v>16.2</v>
      </c>
      <c r="W7">
        <v>11.4056</v>
      </c>
    </row>
    <row r="8" spans="1:23" x14ac:dyDescent="0.25">
      <c r="A8">
        <v>6</v>
      </c>
      <c r="B8">
        <v>0.97617244720458896</v>
      </c>
      <c r="C8">
        <v>9.9691686999976792</v>
      </c>
      <c r="D8">
        <v>50.41</v>
      </c>
      <c r="E8">
        <v>52.486999999999902</v>
      </c>
      <c r="G8">
        <v>6</v>
      </c>
      <c r="H8">
        <v>1.54463899135589</v>
      </c>
      <c r="I8">
        <v>10.1434989000008</v>
      </c>
      <c r="J8">
        <v>44.13</v>
      </c>
      <c r="K8">
        <v>31.228999999999999</v>
      </c>
      <c r="M8">
        <v>6</v>
      </c>
      <c r="N8">
        <v>2.1396744251251198</v>
      </c>
      <c r="O8">
        <v>9.9421623000016499</v>
      </c>
      <c r="P8">
        <v>19.96</v>
      </c>
      <c r="Q8">
        <v>14.332000000000001</v>
      </c>
      <c r="S8">
        <v>6</v>
      </c>
      <c r="T8">
        <v>2.2203443050384499</v>
      </c>
      <c r="U8">
        <v>9.9485157000017299</v>
      </c>
      <c r="V8">
        <v>18.68</v>
      </c>
      <c r="W8">
        <v>12.3306666666666</v>
      </c>
    </row>
    <row r="9" spans="1:23" x14ac:dyDescent="0.25">
      <c r="A9">
        <v>7</v>
      </c>
      <c r="B9">
        <v>0.92552989721298196</v>
      </c>
      <c r="C9">
        <v>9.8925107000031804</v>
      </c>
      <c r="D9">
        <v>53.42</v>
      </c>
      <c r="E9">
        <v>54.774000000000001</v>
      </c>
      <c r="G9">
        <v>7</v>
      </c>
      <c r="H9">
        <v>1.3536630868911701</v>
      </c>
      <c r="I9">
        <v>9.9616281999988097</v>
      </c>
      <c r="J9">
        <v>45.36</v>
      </c>
      <c r="K9">
        <v>33.746285714285698</v>
      </c>
      <c r="M9">
        <v>7</v>
      </c>
      <c r="N9">
        <v>2.0562460422515798</v>
      </c>
      <c r="O9">
        <v>9.9510902000001806</v>
      </c>
      <c r="P9">
        <v>20.61</v>
      </c>
      <c r="Q9">
        <v>15.243428571428501</v>
      </c>
      <c r="S9">
        <v>7</v>
      </c>
      <c r="T9">
        <v>2.0686016082763601</v>
      </c>
      <c r="U9">
        <v>9.9480129000003199</v>
      </c>
      <c r="V9">
        <v>23.4</v>
      </c>
      <c r="W9">
        <v>13.5842857142857</v>
      </c>
    </row>
    <row r="10" spans="1:23" x14ac:dyDescent="0.25">
      <c r="A10">
        <v>8</v>
      </c>
      <c r="B10">
        <v>0.903564572334289</v>
      </c>
      <c r="C10">
        <v>10.100389099999999</v>
      </c>
      <c r="D10">
        <v>51.749999999999901</v>
      </c>
      <c r="E10">
        <v>56.91225</v>
      </c>
      <c r="G10">
        <v>8</v>
      </c>
      <c r="H10">
        <v>1.33598220348358</v>
      </c>
      <c r="I10">
        <v>9.9463485999986005</v>
      </c>
      <c r="J10">
        <v>49.53</v>
      </c>
      <c r="K10">
        <v>35.802</v>
      </c>
      <c r="M10">
        <v>8</v>
      </c>
      <c r="N10">
        <v>2.0202233791351301</v>
      </c>
      <c r="O10">
        <v>9.8129671000024192</v>
      </c>
      <c r="P10">
        <v>23.41</v>
      </c>
      <c r="Q10">
        <v>16.006250000000001</v>
      </c>
      <c r="S10">
        <v>8</v>
      </c>
      <c r="T10">
        <v>1.9808545112609801</v>
      </c>
      <c r="U10">
        <v>9.9573070999976991</v>
      </c>
      <c r="V10">
        <v>25.9</v>
      </c>
      <c r="W10">
        <v>14.9605</v>
      </c>
    </row>
    <row r="11" spans="1:23" x14ac:dyDescent="0.25">
      <c r="A11">
        <v>9</v>
      </c>
      <c r="B11">
        <v>0.80722206830978305</v>
      </c>
      <c r="C11">
        <v>10.074448299998</v>
      </c>
      <c r="D11">
        <v>52.19</v>
      </c>
      <c r="E11">
        <v>58.883555555555503</v>
      </c>
      <c r="G11">
        <v>9</v>
      </c>
      <c r="H11">
        <v>1.27472579479217</v>
      </c>
      <c r="I11">
        <v>10.0529218999981</v>
      </c>
      <c r="J11">
        <v>49.32</v>
      </c>
      <c r="K11">
        <v>37.813111111111098</v>
      </c>
      <c r="M11">
        <v>9</v>
      </c>
      <c r="N11">
        <v>1.98747754096984</v>
      </c>
      <c r="O11">
        <v>10.1456947000006</v>
      </c>
      <c r="P11">
        <v>20.77</v>
      </c>
      <c r="Q11">
        <v>17.148222222222198</v>
      </c>
      <c r="S11">
        <v>9</v>
      </c>
      <c r="T11">
        <v>1.9474951028823799</v>
      </c>
      <c r="U11">
        <v>10.2018067999997</v>
      </c>
      <c r="V11">
        <v>26.11</v>
      </c>
      <c r="W11">
        <v>16.171777777777699</v>
      </c>
    </row>
    <row r="12" spans="1:23" x14ac:dyDescent="0.25">
      <c r="A12">
        <v>10</v>
      </c>
      <c r="B12">
        <v>0.63357752561569203</v>
      </c>
      <c r="C12">
        <v>9.9440556000008602</v>
      </c>
      <c r="D12">
        <v>51.07</v>
      </c>
      <c r="E12">
        <v>60.755400000000002</v>
      </c>
      <c r="G12">
        <v>10</v>
      </c>
      <c r="H12">
        <v>1.37264788150787</v>
      </c>
      <c r="I12">
        <v>10.0241285999982</v>
      </c>
      <c r="J12">
        <v>47.15</v>
      </c>
      <c r="K12">
        <v>39.442</v>
      </c>
      <c r="M12">
        <v>10</v>
      </c>
      <c r="N12">
        <v>1.8899472951889</v>
      </c>
      <c r="O12">
        <v>9.8331447999989905</v>
      </c>
      <c r="P12">
        <v>24.779999999999902</v>
      </c>
      <c r="Q12">
        <v>18.035999999999898</v>
      </c>
      <c r="S12">
        <v>10</v>
      </c>
      <c r="T12">
        <v>1.84606444835662</v>
      </c>
      <c r="U12">
        <v>9.9148472999986499</v>
      </c>
      <c r="V12">
        <v>22.83</v>
      </c>
      <c r="W12">
        <v>17.242999999999999</v>
      </c>
    </row>
    <row r="13" spans="1:23" x14ac:dyDescent="0.25">
      <c r="A13">
        <v>11</v>
      </c>
      <c r="B13">
        <v>0.71367347240447998</v>
      </c>
      <c r="C13">
        <v>9.90934959999867</v>
      </c>
      <c r="D13">
        <v>51.98</v>
      </c>
      <c r="E13">
        <v>62.488727272727203</v>
      </c>
      <c r="G13">
        <v>11</v>
      </c>
      <c r="H13">
        <v>1.3141775131225499</v>
      </c>
      <c r="I13">
        <v>10.0416188000017</v>
      </c>
      <c r="J13">
        <v>43.53</v>
      </c>
      <c r="K13">
        <v>40.9403636363636</v>
      </c>
      <c r="M13">
        <v>11</v>
      </c>
      <c r="N13">
        <v>1.8444511890411299</v>
      </c>
      <c r="O13">
        <v>9.8733728000006504</v>
      </c>
      <c r="P13">
        <v>27.83</v>
      </c>
      <c r="Q13">
        <v>19.1167272727272</v>
      </c>
      <c r="S13">
        <v>11</v>
      </c>
      <c r="T13">
        <v>1.8018752336502</v>
      </c>
      <c r="U13">
        <v>9.9034054000003309</v>
      </c>
      <c r="V13">
        <v>27.81</v>
      </c>
      <c r="W13">
        <v>18.179090909090899</v>
      </c>
    </row>
    <row r="14" spans="1:23" x14ac:dyDescent="0.25">
      <c r="A14">
        <v>12</v>
      </c>
      <c r="B14">
        <v>0.51953661441802901</v>
      </c>
      <c r="C14">
        <v>10.063572999999399</v>
      </c>
      <c r="D14">
        <v>50.56</v>
      </c>
      <c r="E14">
        <v>64.105500000000006</v>
      </c>
      <c r="G14">
        <v>12</v>
      </c>
      <c r="H14">
        <v>1.1988152265548699</v>
      </c>
      <c r="I14">
        <v>10.1307945000007</v>
      </c>
      <c r="J14">
        <v>48.14</v>
      </c>
      <c r="K14">
        <v>42.301166666666603</v>
      </c>
      <c r="M14">
        <v>12</v>
      </c>
      <c r="N14">
        <v>1.7705723047256401</v>
      </c>
      <c r="O14">
        <v>9.8914777999998407</v>
      </c>
      <c r="P14">
        <v>30.54</v>
      </c>
      <c r="Q14">
        <v>20.125999999999902</v>
      </c>
      <c r="S14">
        <v>12</v>
      </c>
      <c r="T14">
        <v>1.89253962039947</v>
      </c>
      <c r="U14">
        <v>9.8823626000012101</v>
      </c>
      <c r="V14">
        <v>27.91</v>
      </c>
      <c r="W14">
        <v>19.126333333333299</v>
      </c>
    </row>
    <row r="15" spans="1:23" x14ac:dyDescent="0.25">
      <c r="A15">
        <v>13</v>
      </c>
      <c r="B15">
        <v>0.50001239776611295</v>
      </c>
      <c r="C15">
        <v>10.052284800000001</v>
      </c>
      <c r="D15">
        <v>51.76</v>
      </c>
      <c r="E15">
        <v>65.777384615384605</v>
      </c>
      <c r="G15">
        <v>13</v>
      </c>
      <c r="H15">
        <v>1.0979318618774401</v>
      </c>
      <c r="I15">
        <v>10.0236712000005</v>
      </c>
      <c r="J15">
        <v>52.839999999999897</v>
      </c>
      <c r="K15">
        <v>43.672153846153797</v>
      </c>
      <c r="M15">
        <v>13</v>
      </c>
      <c r="N15">
        <v>1.72242963314056</v>
      </c>
      <c r="O15">
        <v>9.8653238999977404</v>
      </c>
      <c r="P15">
        <v>31.09</v>
      </c>
      <c r="Q15">
        <v>21.131230769230701</v>
      </c>
      <c r="S15">
        <v>13</v>
      </c>
      <c r="T15">
        <v>1.87373948097229</v>
      </c>
      <c r="U15">
        <v>10.1916740999986</v>
      </c>
      <c r="V15">
        <v>29.98</v>
      </c>
      <c r="W15">
        <v>20.045230769230699</v>
      </c>
    </row>
    <row r="16" spans="1:23" x14ac:dyDescent="0.25">
      <c r="A16">
        <v>14</v>
      </c>
      <c r="B16">
        <v>0.431085854768753</v>
      </c>
      <c r="C16">
        <v>9.9760442000006098</v>
      </c>
      <c r="D16">
        <v>52.94</v>
      </c>
      <c r="E16">
        <v>67.300142857142802</v>
      </c>
      <c r="G16">
        <v>14</v>
      </c>
      <c r="H16">
        <v>1.0920038223266599</v>
      </c>
      <c r="I16">
        <v>10.0135316999985</v>
      </c>
      <c r="J16">
        <v>55.059999999999903</v>
      </c>
      <c r="K16">
        <v>44.9205714285714</v>
      </c>
      <c r="M16">
        <v>14</v>
      </c>
      <c r="N16">
        <v>1.8153388500213601</v>
      </c>
      <c r="O16">
        <v>9.8886683999990002</v>
      </c>
      <c r="P16">
        <v>32.49</v>
      </c>
      <c r="Q16">
        <v>22.1377142857142</v>
      </c>
      <c r="S16">
        <v>14</v>
      </c>
      <c r="T16">
        <v>1.84413230419158</v>
      </c>
      <c r="U16">
        <v>10.096228200000001</v>
      </c>
      <c r="V16">
        <v>30.2</v>
      </c>
      <c r="W16">
        <v>20.9125714285714</v>
      </c>
    </row>
    <row r="17" spans="1:23" x14ac:dyDescent="0.25">
      <c r="A17">
        <v>15</v>
      </c>
      <c r="B17">
        <v>0.28725641965866</v>
      </c>
      <c r="C17">
        <v>9.9729837000013504</v>
      </c>
      <c r="D17">
        <v>53.459999999999901</v>
      </c>
      <c r="E17">
        <v>68.823999999999998</v>
      </c>
      <c r="G17">
        <v>15</v>
      </c>
      <c r="H17">
        <v>1.0729565620422301</v>
      </c>
      <c r="I17">
        <v>10.002193899999799</v>
      </c>
      <c r="J17">
        <v>54.55</v>
      </c>
      <c r="K17">
        <v>45.959600000000002</v>
      </c>
      <c r="M17">
        <v>15</v>
      </c>
      <c r="N17">
        <v>1.71234130859375</v>
      </c>
      <c r="O17">
        <v>9.9445182999988901</v>
      </c>
      <c r="P17">
        <v>35.880000000000003</v>
      </c>
      <c r="Q17">
        <v>23.1213333333333</v>
      </c>
      <c r="S17">
        <v>15</v>
      </c>
      <c r="T17">
        <v>1.7531044483184799</v>
      </c>
      <c r="U17">
        <v>9.9891490999980306</v>
      </c>
      <c r="V17">
        <v>33.6</v>
      </c>
      <c r="W17">
        <v>21.765066666666598</v>
      </c>
    </row>
    <row r="18" spans="1:23" x14ac:dyDescent="0.25">
      <c r="A18">
        <v>16</v>
      </c>
      <c r="B18">
        <v>0.180779993534088</v>
      </c>
      <c r="C18">
        <v>9.9851949000003497</v>
      </c>
      <c r="D18">
        <v>54.31</v>
      </c>
      <c r="E18">
        <v>70.397999999999996</v>
      </c>
      <c r="G18">
        <v>16</v>
      </c>
      <c r="H18">
        <v>1.0322284698486299</v>
      </c>
      <c r="I18">
        <v>9.8869963999968604</v>
      </c>
      <c r="J18">
        <v>56.54</v>
      </c>
      <c r="K18">
        <v>47.098500000000001</v>
      </c>
      <c r="M18">
        <v>16</v>
      </c>
      <c r="N18">
        <v>1.61306583881378</v>
      </c>
      <c r="O18">
        <v>9.8569889999998797</v>
      </c>
      <c r="P18">
        <v>34.9</v>
      </c>
      <c r="Q18">
        <v>24.073374999999999</v>
      </c>
      <c r="S18">
        <v>16</v>
      </c>
      <c r="T18">
        <v>1.7607398033142001</v>
      </c>
      <c r="U18">
        <v>9.9382125000011001</v>
      </c>
      <c r="V18">
        <v>34.58</v>
      </c>
      <c r="W18">
        <v>22.543875</v>
      </c>
    </row>
    <row r="19" spans="1:23" x14ac:dyDescent="0.25">
      <c r="A19">
        <v>17</v>
      </c>
      <c r="B19">
        <v>0.16487285494804299</v>
      </c>
      <c r="C19">
        <v>10.0470122000006</v>
      </c>
      <c r="D19">
        <v>54.65</v>
      </c>
      <c r="E19">
        <v>71.968117647058804</v>
      </c>
      <c r="G19">
        <v>17</v>
      </c>
      <c r="H19">
        <v>1.1521196365356401</v>
      </c>
      <c r="I19">
        <v>10.0861030999985</v>
      </c>
      <c r="J19">
        <v>53.83</v>
      </c>
      <c r="K19">
        <v>48.201176470588202</v>
      </c>
      <c r="M19">
        <v>17</v>
      </c>
      <c r="N19">
        <v>1.54393422603607</v>
      </c>
      <c r="O19">
        <v>10.007763400000799</v>
      </c>
      <c r="P19">
        <v>37.99</v>
      </c>
      <c r="Q19">
        <v>24.9590588235294</v>
      </c>
      <c r="S19">
        <v>17</v>
      </c>
      <c r="T19">
        <v>1.7176923751830999</v>
      </c>
      <c r="U19">
        <v>9.8708078000017796</v>
      </c>
      <c r="V19">
        <v>36.449999999999903</v>
      </c>
      <c r="W19">
        <v>23.356235294117599</v>
      </c>
    </row>
    <row r="20" spans="1:23" x14ac:dyDescent="0.25">
      <c r="A20">
        <v>18</v>
      </c>
      <c r="B20">
        <v>8.5360310971736894E-2</v>
      </c>
      <c r="C20">
        <v>10.108916299999599</v>
      </c>
      <c r="D20">
        <v>54.61</v>
      </c>
      <c r="E20">
        <v>73.450222222222195</v>
      </c>
      <c r="G20">
        <v>18</v>
      </c>
      <c r="H20">
        <v>0.898479223251342</v>
      </c>
      <c r="I20">
        <v>10.115153800001201</v>
      </c>
      <c r="J20">
        <v>55.63</v>
      </c>
      <c r="K20">
        <v>49.209555555555497</v>
      </c>
      <c r="M20">
        <v>18</v>
      </c>
      <c r="N20">
        <v>1.4725683927536</v>
      </c>
      <c r="O20">
        <v>10.022632600001</v>
      </c>
      <c r="P20">
        <v>36.6</v>
      </c>
      <c r="Q20">
        <v>25.8823333333333</v>
      </c>
      <c r="S20">
        <v>18</v>
      </c>
      <c r="T20">
        <v>1.62713086605072</v>
      </c>
      <c r="U20">
        <v>10.0133496000016</v>
      </c>
      <c r="V20">
        <v>35.83</v>
      </c>
      <c r="W20">
        <v>24.126000000000001</v>
      </c>
    </row>
    <row r="21" spans="1:23" x14ac:dyDescent="0.25">
      <c r="A21">
        <v>19</v>
      </c>
      <c r="B21">
        <v>8.7423317134380299E-2</v>
      </c>
      <c r="C21">
        <v>10.0561114000011</v>
      </c>
      <c r="D21">
        <v>53.98</v>
      </c>
      <c r="E21">
        <v>74.826315789473597</v>
      </c>
      <c r="G21">
        <v>19</v>
      </c>
      <c r="H21">
        <v>0.95585536956787098</v>
      </c>
      <c r="I21">
        <v>9.8598721000016596</v>
      </c>
      <c r="J21">
        <v>52.58</v>
      </c>
      <c r="K21">
        <v>50.249157894736797</v>
      </c>
      <c r="M21">
        <v>19</v>
      </c>
      <c r="N21">
        <v>1.46890020370483</v>
      </c>
      <c r="O21">
        <v>9.8527656999976898</v>
      </c>
      <c r="P21">
        <v>34.29</v>
      </c>
      <c r="Q21">
        <v>26.8025263157894</v>
      </c>
      <c r="S21">
        <v>19</v>
      </c>
      <c r="T21">
        <v>1.59557032585144</v>
      </c>
      <c r="U21">
        <v>9.8407910999994694</v>
      </c>
      <c r="V21">
        <v>37.47</v>
      </c>
      <c r="W21">
        <v>24.878631578947299</v>
      </c>
    </row>
    <row r="22" spans="1:23" x14ac:dyDescent="0.25">
      <c r="A22">
        <v>20</v>
      </c>
      <c r="B22">
        <v>5.8889742940664201E-2</v>
      </c>
      <c r="C22">
        <v>10.0286185000004</v>
      </c>
      <c r="D22">
        <v>54.23</v>
      </c>
      <c r="E22">
        <v>76.072400000000002</v>
      </c>
      <c r="G22">
        <v>20</v>
      </c>
      <c r="H22">
        <v>0.72946470975875799</v>
      </c>
      <c r="I22">
        <v>9.8278967999976796</v>
      </c>
      <c r="J22">
        <v>57.41</v>
      </c>
      <c r="K22">
        <v>51.184799999999903</v>
      </c>
      <c r="M22">
        <v>20</v>
      </c>
      <c r="N22">
        <v>1.66819739341735</v>
      </c>
      <c r="O22">
        <v>9.8922406999990908</v>
      </c>
      <c r="P22">
        <v>39.78</v>
      </c>
      <c r="Q22">
        <v>27.583300000000001</v>
      </c>
      <c r="S22">
        <v>20</v>
      </c>
      <c r="T22">
        <v>1.6215580701828001</v>
      </c>
      <c r="U22">
        <v>9.8391566000027506</v>
      </c>
      <c r="V22">
        <v>39.659999999999997</v>
      </c>
      <c r="W22">
        <v>25.635300000000001</v>
      </c>
    </row>
    <row r="25" spans="1:23" x14ac:dyDescent="0.25">
      <c r="A25" t="s">
        <v>161</v>
      </c>
      <c r="G25" t="s">
        <v>166</v>
      </c>
      <c r="M25" t="s">
        <v>163</v>
      </c>
      <c r="S25" t="s">
        <v>164</v>
      </c>
    </row>
    <row r="26" spans="1:23" x14ac:dyDescent="0.25">
      <c r="A26" t="s">
        <v>21</v>
      </c>
      <c r="B26" t="s">
        <v>22</v>
      </c>
      <c r="C26" t="s">
        <v>23</v>
      </c>
      <c r="D26" t="s">
        <v>24</v>
      </c>
      <c r="G26" t="s">
        <v>21</v>
      </c>
      <c r="H26" t="s">
        <v>22</v>
      </c>
      <c r="I26" t="s">
        <v>23</v>
      </c>
      <c r="J26" t="s">
        <v>24</v>
      </c>
      <c r="M26" t="s">
        <v>21</v>
      </c>
      <c r="N26" t="s">
        <v>22</v>
      </c>
      <c r="O26" t="s">
        <v>23</v>
      </c>
      <c r="P26" t="s">
        <v>24</v>
      </c>
      <c r="S26" t="s">
        <v>21</v>
      </c>
      <c r="T26" t="s">
        <v>22</v>
      </c>
      <c r="U26" t="s">
        <v>23</v>
      </c>
      <c r="V26" t="s">
        <v>24</v>
      </c>
    </row>
    <row r="27" spans="1:23" x14ac:dyDescent="0.25">
      <c r="A27">
        <v>1</v>
      </c>
      <c r="B27">
        <v>7.8216290473937899</v>
      </c>
      <c r="C27">
        <v>9.8205329000011208</v>
      </c>
      <c r="D27">
        <v>10.68</v>
      </c>
      <c r="E27">
        <v>9.56</v>
      </c>
      <c r="G27">
        <v>1</v>
      </c>
      <c r="H27">
        <v>1.8775954246520901</v>
      </c>
      <c r="I27">
        <v>10.1217676000014</v>
      </c>
      <c r="J27">
        <v>36.049999999999997</v>
      </c>
      <c r="K27">
        <v>24.193999999999999</v>
      </c>
      <c r="M27">
        <v>1</v>
      </c>
      <c r="N27">
        <v>1.5440416336059499</v>
      </c>
      <c r="O27">
        <v>10.376543800000899</v>
      </c>
      <c r="P27">
        <v>42.82</v>
      </c>
      <c r="Q27">
        <v>33.576000000000001</v>
      </c>
      <c r="S27">
        <v>1</v>
      </c>
      <c r="T27">
        <v>1.6691546440124501</v>
      </c>
      <c r="U27">
        <v>9.7415225999975501</v>
      </c>
      <c r="V27">
        <v>38.64</v>
      </c>
      <c r="W27">
        <v>32.658000000000001</v>
      </c>
    </row>
    <row r="28" spans="1:23" x14ac:dyDescent="0.25">
      <c r="A28">
        <v>2</v>
      </c>
      <c r="B28">
        <v>2.6654629707336399</v>
      </c>
      <c r="C28">
        <v>9.8553264000001892</v>
      </c>
      <c r="D28">
        <v>9.91</v>
      </c>
      <c r="E28">
        <v>9.8260000000000005</v>
      </c>
      <c r="G28">
        <v>2</v>
      </c>
      <c r="H28">
        <v>1.5897976160049401</v>
      </c>
      <c r="I28">
        <v>10.037658600002</v>
      </c>
      <c r="J28">
        <v>41.9</v>
      </c>
      <c r="K28">
        <v>32.618000000000002</v>
      </c>
      <c r="M28">
        <v>2</v>
      </c>
      <c r="N28">
        <v>1.3335813283920199</v>
      </c>
      <c r="O28">
        <v>10.3713207</v>
      </c>
      <c r="P28">
        <v>48.47</v>
      </c>
      <c r="Q28">
        <v>41.68</v>
      </c>
      <c r="S28">
        <v>2</v>
      </c>
      <c r="T28">
        <v>1.29012739658355</v>
      </c>
      <c r="U28">
        <v>9.8248138999988406</v>
      </c>
      <c r="V28">
        <v>47.99</v>
      </c>
      <c r="W28">
        <v>39.978000000000002</v>
      </c>
    </row>
    <row r="29" spans="1:23" x14ac:dyDescent="0.25">
      <c r="A29">
        <v>3</v>
      </c>
      <c r="B29" t="s">
        <v>162</v>
      </c>
      <c r="C29">
        <v>9.9178883999993506</v>
      </c>
      <c r="D29">
        <v>9.89</v>
      </c>
      <c r="E29">
        <v>9.8840000000000003</v>
      </c>
      <c r="G29">
        <v>3</v>
      </c>
      <c r="H29">
        <v>1.4159566164016699</v>
      </c>
      <c r="I29">
        <v>10.1026109000013</v>
      </c>
      <c r="J29">
        <v>44.46</v>
      </c>
      <c r="K29">
        <v>37.700666666666599</v>
      </c>
      <c r="M29">
        <v>3</v>
      </c>
      <c r="N29">
        <v>1.17906641960144</v>
      </c>
      <c r="O29">
        <v>10.463194700001599</v>
      </c>
      <c r="P29">
        <v>50.69</v>
      </c>
      <c r="Q29">
        <v>46.454000000000001</v>
      </c>
      <c r="S29">
        <v>3</v>
      </c>
      <c r="T29">
        <v>1.1828150749206501</v>
      </c>
      <c r="U29">
        <v>9.9213416000020498</v>
      </c>
      <c r="V29">
        <v>52.4</v>
      </c>
      <c r="W29">
        <v>45.0073333333333</v>
      </c>
    </row>
    <row r="30" spans="1:23" x14ac:dyDescent="0.25">
      <c r="A30">
        <v>4</v>
      </c>
      <c r="B30" t="s">
        <v>162</v>
      </c>
      <c r="C30">
        <v>9.9894478999994991</v>
      </c>
      <c r="D30">
        <v>9.91</v>
      </c>
      <c r="E30">
        <v>9.9130000000000003</v>
      </c>
      <c r="G30">
        <v>4</v>
      </c>
      <c r="H30">
        <v>1.2981427907943699</v>
      </c>
      <c r="I30">
        <v>10.031850700001</v>
      </c>
      <c r="J30">
        <v>46.839999999999897</v>
      </c>
      <c r="K30">
        <v>41.39</v>
      </c>
      <c r="M30">
        <v>4</v>
      </c>
      <c r="N30">
        <v>1.06803250312805</v>
      </c>
      <c r="O30">
        <v>10.276973399999401</v>
      </c>
      <c r="P30">
        <v>54.13</v>
      </c>
      <c r="Q30">
        <v>50.098999999999997</v>
      </c>
      <c r="S30">
        <v>4</v>
      </c>
      <c r="T30">
        <v>1.0522658824920601</v>
      </c>
      <c r="U30">
        <v>9.8675795999988605</v>
      </c>
      <c r="V30">
        <v>54.24</v>
      </c>
      <c r="W30">
        <v>49.0715</v>
      </c>
    </row>
    <row r="31" spans="1:23" x14ac:dyDescent="0.25">
      <c r="A31">
        <v>5</v>
      </c>
      <c r="B31" t="s">
        <v>162</v>
      </c>
      <c r="C31">
        <v>9.8434338000006392</v>
      </c>
      <c r="D31">
        <v>9.89</v>
      </c>
      <c r="E31">
        <v>9.9304000000000006</v>
      </c>
      <c r="G31">
        <v>5</v>
      </c>
      <c r="H31">
        <v>1.2425056695938099</v>
      </c>
      <c r="I31">
        <v>10.163934699998199</v>
      </c>
      <c r="J31">
        <v>48.29</v>
      </c>
      <c r="K31">
        <v>44.314399999999999</v>
      </c>
      <c r="M31">
        <v>5</v>
      </c>
      <c r="N31">
        <v>1.0435658693313501</v>
      </c>
      <c r="O31">
        <v>10.302567800001199</v>
      </c>
      <c r="P31">
        <v>53.959999999999901</v>
      </c>
      <c r="Q31">
        <v>52.9572</v>
      </c>
      <c r="S31">
        <v>5</v>
      </c>
      <c r="T31">
        <v>0.93651312589645297</v>
      </c>
      <c r="U31">
        <v>9.8713723000000702</v>
      </c>
      <c r="V31">
        <v>55.26</v>
      </c>
      <c r="W31">
        <v>52.360399999999998</v>
      </c>
    </row>
    <row r="32" spans="1:23" x14ac:dyDescent="0.25">
      <c r="A32">
        <v>6</v>
      </c>
      <c r="B32" t="s">
        <v>162</v>
      </c>
      <c r="C32">
        <v>9.9830597000000107</v>
      </c>
      <c r="D32">
        <v>9.9</v>
      </c>
      <c r="E32">
        <v>9.9420000000000002</v>
      </c>
      <c r="G32">
        <v>6</v>
      </c>
      <c r="H32">
        <v>1.18141365051269</v>
      </c>
      <c r="I32">
        <v>10.341158300001499</v>
      </c>
      <c r="J32">
        <v>48.84</v>
      </c>
      <c r="K32">
        <v>46.811666666666603</v>
      </c>
      <c r="M32">
        <v>6</v>
      </c>
      <c r="N32">
        <v>0.958809554576873</v>
      </c>
      <c r="O32">
        <v>10.1306207000016</v>
      </c>
      <c r="P32">
        <v>53.4</v>
      </c>
      <c r="Q32">
        <v>55.517333333333298</v>
      </c>
      <c r="S32">
        <v>6</v>
      </c>
      <c r="T32">
        <v>0.82849854230880704</v>
      </c>
      <c r="U32">
        <v>9.7443166000011807</v>
      </c>
      <c r="V32">
        <v>55.6799999999999</v>
      </c>
      <c r="W32">
        <v>54.9523333333333</v>
      </c>
    </row>
    <row r="33" spans="1:23" x14ac:dyDescent="0.25">
      <c r="A33">
        <v>7</v>
      </c>
      <c r="B33" t="s">
        <v>162</v>
      </c>
      <c r="C33">
        <v>10.0573847000014</v>
      </c>
      <c r="D33">
        <v>9.8799999999999901</v>
      </c>
      <c r="E33">
        <v>9.9502857142857106</v>
      </c>
      <c r="G33">
        <v>7</v>
      </c>
      <c r="H33">
        <v>1.0768281221389699</v>
      </c>
      <c r="I33">
        <v>10.3290906999973</v>
      </c>
      <c r="J33">
        <v>49.8</v>
      </c>
      <c r="K33">
        <v>49.048857142857102</v>
      </c>
      <c r="M33">
        <v>7</v>
      </c>
      <c r="N33">
        <v>0.76368093490600497</v>
      </c>
      <c r="O33">
        <v>10.0663158000024</v>
      </c>
      <c r="P33">
        <v>55.81</v>
      </c>
      <c r="Q33">
        <v>57.570571428571398</v>
      </c>
      <c r="S33">
        <v>7</v>
      </c>
      <c r="T33">
        <v>0.70649641752242998</v>
      </c>
      <c r="U33">
        <v>9.7597851000027696</v>
      </c>
      <c r="V33">
        <v>55.54</v>
      </c>
      <c r="W33">
        <v>57.452857142857098</v>
      </c>
    </row>
    <row r="34" spans="1:23" x14ac:dyDescent="0.25">
      <c r="A34">
        <v>8</v>
      </c>
      <c r="B34" t="s">
        <v>162</v>
      </c>
      <c r="C34">
        <v>9.9723257000005106</v>
      </c>
      <c r="D34">
        <v>9.9</v>
      </c>
      <c r="E34">
        <v>9.9565000000000001</v>
      </c>
      <c r="G34">
        <v>8</v>
      </c>
      <c r="H34">
        <v>1.00032079219818</v>
      </c>
      <c r="I34">
        <v>10.256387800000001</v>
      </c>
      <c r="J34">
        <v>50.38</v>
      </c>
      <c r="K34">
        <v>51.08325</v>
      </c>
      <c r="M34">
        <v>8</v>
      </c>
      <c r="N34">
        <v>0.70915269851684504</v>
      </c>
      <c r="O34">
        <v>10.0981909000001</v>
      </c>
      <c r="P34">
        <v>54.879999999999903</v>
      </c>
      <c r="Q34">
        <v>59.72775</v>
      </c>
      <c r="S34">
        <v>8</v>
      </c>
      <c r="T34">
        <v>0.63065618276596003</v>
      </c>
      <c r="U34">
        <v>9.7407714000000798</v>
      </c>
      <c r="V34">
        <v>57.03</v>
      </c>
      <c r="W34">
        <v>59.143749999999997</v>
      </c>
    </row>
    <row r="35" spans="1:23" x14ac:dyDescent="0.25">
      <c r="A35">
        <v>9</v>
      </c>
      <c r="B35" t="s">
        <v>162</v>
      </c>
      <c r="C35">
        <v>10.1154043999995</v>
      </c>
      <c r="D35">
        <v>9.91</v>
      </c>
      <c r="E35">
        <v>9.9613333333333305</v>
      </c>
      <c r="G35">
        <v>9</v>
      </c>
      <c r="H35">
        <v>1.0103166103362999</v>
      </c>
      <c r="I35">
        <v>10.1921304000024</v>
      </c>
      <c r="J35">
        <v>50.87</v>
      </c>
      <c r="K35">
        <v>52.964888888888801</v>
      </c>
      <c r="M35">
        <v>9</v>
      </c>
      <c r="N35">
        <v>0.63480836153030396</v>
      </c>
      <c r="O35">
        <v>10.3395891</v>
      </c>
      <c r="P35">
        <v>53.42</v>
      </c>
      <c r="Q35">
        <v>61.714888888888801</v>
      </c>
      <c r="S35">
        <v>9</v>
      </c>
      <c r="T35">
        <v>0.55130213499069203</v>
      </c>
      <c r="U35">
        <v>9.9577712999998695</v>
      </c>
      <c r="V35">
        <v>57.6099999999999</v>
      </c>
      <c r="W35">
        <v>61.389555555555503</v>
      </c>
    </row>
    <row r="36" spans="1:23" x14ac:dyDescent="0.25">
      <c r="A36">
        <v>10</v>
      </c>
      <c r="B36">
        <v>2.5871152877807599</v>
      </c>
      <c r="C36">
        <v>9.8821618999972998</v>
      </c>
      <c r="D36">
        <v>10.029999999999999</v>
      </c>
      <c r="E36">
        <v>9.9656000000000002</v>
      </c>
      <c r="G36">
        <v>10</v>
      </c>
      <c r="H36">
        <v>0.91598969697952204</v>
      </c>
      <c r="I36">
        <v>10.126450199997601</v>
      </c>
      <c r="J36">
        <v>51.06</v>
      </c>
      <c r="K36">
        <v>54.698599999999999</v>
      </c>
      <c r="M36">
        <v>10</v>
      </c>
      <c r="N36">
        <v>0.52435499429702703</v>
      </c>
      <c r="O36">
        <v>10.296969000002701</v>
      </c>
      <c r="P36">
        <v>55.96</v>
      </c>
      <c r="Q36">
        <v>63.5548</v>
      </c>
      <c r="S36">
        <v>10</v>
      </c>
      <c r="T36">
        <v>0.44866296648979098</v>
      </c>
      <c r="U36">
        <v>9.8046472999994805</v>
      </c>
      <c r="V36">
        <v>58.809999999999903</v>
      </c>
      <c r="W36">
        <v>63.2072</v>
      </c>
    </row>
    <row r="37" spans="1:23" x14ac:dyDescent="0.25">
      <c r="A37">
        <v>11</v>
      </c>
      <c r="B37" t="s">
        <v>162</v>
      </c>
      <c r="C37">
        <v>9.8479976999988104</v>
      </c>
      <c r="D37">
        <v>10.02</v>
      </c>
      <c r="E37">
        <v>9.9687272727272696</v>
      </c>
      <c r="G37">
        <v>11</v>
      </c>
      <c r="H37">
        <v>0.81324195861816395</v>
      </c>
      <c r="I37">
        <v>10.198362000002801</v>
      </c>
      <c r="J37">
        <v>51.33</v>
      </c>
      <c r="K37">
        <v>56.361818181818101</v>
      </c>
      <c r="M37">
        <v>11</v>
      </c>
      <c r="N37">
        <v>0.413754552602767</v>
      </c>
      <c r="O37">
        <v>10.261293499999701</v>
      </c>
      <c r="P37">
        <v>56.269999999999897</v>
      </c>
      <c r="Q37">
        <v>65.168181818181793</v>
      </c>
      <c r="S37">
        <v>11</v>
      </c>
      <c r="T37">
        <v>0.43436250090598999</v>
      </c>
      <c r="U37">
        <v>10.125453299999201</v>
      </c>
      <c r="V37">
        <v>56.67</v>
      </c>
      <c r="W37">
        <v>64.917454545454504</v>
      </c>
    </row>
    <row r="38" spans="1:23" x14ac:dyDescent="0.25">
      <c r="A38">
        <v>12</v>
      </c>
      <c r="B38" t="s">
        <v>162</v>
      </c>
      <c r="C38">
        <v>9.8872096000013698</v>
      </c>
      <c r="D38">
        <v>9.98</v>
      </c>
      <c r="E38">
        <v>9.9713333333333303</v>
      </c>
      <c r="G38">
        <v>12</v>
      </c>
      <c r="H38">
        <v>0.79608047008514404</v>
      </c>
      <c r="I38">
        <v>10.4859133999998</v>
      </c>
      <c r="J38">
        <v>51.38</v>
      </c>
      <c r="K38">
        <v>57.908833333333298</v>
      </c>
      <c r="M38">
        <v>12</v>
      </c>
      <c r="N38">
        <v>0.39296135306358299</v>
      </c>
      <c r="O38">
        <v>9.9880379999995004</v>
      </c>
      <c r="P38">
        <v>55.32</v>
      </c>
      <c r="Q38">
        <v>66.895166666666597</v>
      </c>
      <c r="S38">
        <v>12</v>
      </c>
      <c r="T38">
        <v>0.24491938948631201</v>
      </c>
      <c r="U38">
        <v>10.161792099999699</v>
      </c>
      <c r="V38">
        <v>60.24</v>
      </c>
      <c r="W38">
        <v>66.701833333333298</v>
      </c>
    </row>
    <row r="39" spans="1:23" x14ac:dyDescent="0.25">
      <c r="A39">
        <v>13</v>
      </c>
      <c r="B39" t="s">
        <v>162</v>
      </c>
      <c r="C39">
        <v>9.9251102000016491</v>
      </c>
      <c r="D39">
        <v>10.01</v>
      </c>
      <c r="E39">
        <v>9.9735384615384604</v>
      </c>
      <c r="G39">
        <v>13</v>
      </c>
      <c r="H39">
        <v>0.70906996726989702</v>
      </c>
      <c r="I39">
        <v>10.2843751</v>
      </c>
      <c r="J39">
        <v>51.42</v>
      </c>
      <c r="K39">
        <v>59.453846153846101</v>
      </c>
      <c r="M39">
        <v>13</v>
      </c>
      <c r="N39">
        <v>0.25727900862693698</v>
      </c>
      <c r="O39">
        <v>9.9446874000022891</v>
      </c>
      <c r="P39">
        <v>56.67</v>
      </c>
      <c r="Q39">
        <v>68.425384615384601</v>
      </c>
      <c r="S39">
        <v>13</v>
      </c>
      <c r="T39">
        <v>0.212304472923278</v>
      </c>
      <c r="U39">
        <v>10.4087255999984</v>
      </c>
      <c r="V39">
        <v>60.17</v>
      </c>
      <c r="W39">
        <v>68.365230769230706</v>
      </c>
    </row>
    <row r="40" spans="1:23" x14ac:dyDescent="0.25">
      <c r="A40">
        <v>14</v>
      </c>
      <c r="B40" t="s">
        <v>162</v>
      </c>
      <c r="C40">
        <v>9.9972349000017804</v>
      </c>
      <c r="D40">
        <v>10.01</v>
      </c>
      <c r="E40">
        <v>9.9754285714285693</v>
      </c>
      <c r="G40">
        <v>14</v>
      </c>
      <c r="H40">
        <v>0.68458265066146795</v>
      </c>
      <c r="I40">
        <v>10.686285799998499</v>
      </c>
      <c r="J40">
        <v>51.23</v>
      </c>
      <c r="K40">
        <v>60.8754285714285</v>
      </c>
      <c r="M40">
        <v>14</v>
      </c>
      <c r="N40">
        <v>0.17349758744239799</v>
      </c>
      <c r="O40">
        <v>9.9287559000003895</v>
      </c>
      <c r="P40">
        <v>59.01</v>
      </c>
      <c r="Q40">
        <v>70.104714285714195</v>
      </c>
      <c r="S40">
        <v>14</v>
      </c>
      <c r="T40">
        <v>0.179385721683502</v>
      </c>
      <c r="U40">
        <v>11.0567769000008</v>
      </c>
      <c r="V40">
        <v>61</v>
      </c>
      <c r="W40">
        <v>69.960285714285703</v>
      </c>
    </row>
    <row r="41" spans="1:23" x14ac:dyDescent="0.25">
      <c r="A41">
        <v>15</v>
      </c>
      <c r="B41" t="s">
        <v>162</v>
      </c>
      <c r="C41">
        <v>9.7959534000001405</v>
      </c>
      <c r="D41">
        <v>9.99</v>
      </c>
      <c r="E41">
        <v>9.9770666666666603</v>
      </c>
      <c r="G41">
        <v>15</v>
      </c>
      <c r="H41">
        <v>0.57382607460021895</v>
      </c>
      <c r="I41">
        <v>10.3072988999992</v>
      </c>
      <c r="J41">
        <v>50.949999999999903</v>
      </c>
      <c r="K41">
        <v>62.277866666666597</v>
      </c>
      <c r="M41">
        <v>15</v>
      </c>
      <c r="N41">
        <v>0.12539790570735901</v>
      </c>
      <c r="O41">
        <v>9.7191297000026609</v>
      </c>
      <c r="P41">
        <v>57.87</v>
      </c>
      <c r="Q41">
        <v>71.741600000000005</v>
      </c>
      <c r="S41">
        <v>15</v>
      </c>
      <c r="T41">
        <v>9.5108479261398302E-2</v>
      </c>
      <c r="U41">
        <v>10.8747406000002</v>
      </c>
      <c r="V41">
        <v>61.76</v>
      </c>
      <c r="W41">
        <v>71.653599999999997</v>
      </c>
    </row>
    <row r="42" spans="1:23" x14ac:dyDescent="0.25">
      <c r="A42">
        <v>16</v>
      </c>
      <c r="B42" t="s">
        <v>162</v>
      </c>
      <c r="C42">
        <v>9.7884425999982305</v>
      </c>
      <c r="D42">
        <v>9.98</v>
      </c>
      <c r="E42">
        <v>9.9785000000000004</v>
      </c>
      <c r="G42">
        <v>16</v>
      </c>
      <c r="H42">
        <v>0.54781031608581499</v>
      </c>
      <c r="I42">
        <v>10.1009475999999</v>
      </c>
      <c r="J42">
        <v>51.55</v>
      </c>
      <c r="K42">
        <v>63.673749999999998</v>
      </c>
      <c r="M42">
        <v>16</v>
      </c>
      <c r="N42">
        <v>7.4223652482032706E-2</v>
      </c>
      <c r="O42">
        <v>9.7228206999971007</v>
      </c>
      <c r="P42">
        <v>58.58</v>
      </c>
      <c r="Q42">
        <v>73.373750000000001</v>
      </c>
      <c r="S42">
        <v>16</v>
      </c>
      <c r="T42">
        <v>6.2978744506835896E-2</v>
      </c>
      <c r="U42">
        <v>10.6347266000011</v>
      </c>
      <c r="V42">
        <v>62.61</v>
      </c>
      <c r="W42">
        <v>73.232874999999893</v>
      </c>
    </row>
    <row r="43" spans="1:23" x14ac:dyDescent="0.25">
      <c r="A43">
        <v>17</v>
      </c>
      <c r="B43" t="s">
        <v>162</v>
      </c>
      <c r="C43">
        <v>9.7705029999997297</v>
      </c>
      <c r="D43">
        <v>10.029999999999999</v>
      </c>
      <c r="E43">
        <v>9.9797647058823493</v>
      </c>
      <c r="G43">
        <v>17</v>
      </c>
      <c r="H43">
        <v>0.47634404897689803</v>
      </c>
      <c r="I43">
        <v>10.705161600002601</v>
      </c>
      <c r="J43">
        <v>50.72</v>
      </c>
      <c r="K43">
        <v>64.983529411764707</v>
      </c>
      <c r="M43">
        <v>17</v>
      </c>
      <c r="N43">
        <v>4.04643937945365E-2</v>
      </c>
      <c r="O43">
        <v>9.9851161000005906</v>
      </c>
      <c r="P43">
        <v>59.67</v>
      </c>
      <c r="Q43">
        <v>74.896705882352904</v>
      </c>
      <c r="S43">
        <v>17</v>
      </c>
      <c r="T43">
        <v>3.5709001123905099E-2</v>
      </c>
      <c r="U43">
        <v>10.617040100001701</v>
      </c>
      <c r="V43">
        <v>63.61</v>
      </c>
      <c r="W43">
        <v>74.7648235294117</v>
      </c>
    </row>
    <row r="44" spans="1:23" x14ac:dyDescent="0.25">
      <c r="A44">
        <v>18</v>
      </c>
      <c r="B44" t="s">
        <v>162</v>
      </c>
      <c r="C44">
        <v>9.8880369999969808</v>
      </c>
      <c r="D44">
        <v>10.029999999999999</v>
      </c>
      <c r="E44">
        <v>9.9808888888888898</v>
      </c>
      <c r="G44">
        <v>18</v>
      </c>
      <c r="H44">
        <v>0.42776381969451899</v>
      </c>
      <c r="I44">
        <v>10.3604018999976</v>
      </c>
      <c r="J44">
        <v>51.79</v>
      </c>
      <c r="K44">
        <v>66.2428888888888</v>
      </c>
      <c r="M44">
        <v>18</v>
      </c>
      <c r="N44">
        <v>1.9634410738945E-2</v>
      </c>
      <c r="O44">
        <v>9.8274453999983908</v>
      </c>
      <c r="P44">
        <v>60.62</v>
      </c>
      <c r="Q44">
        <v>76.283555555555495</v>
      </c>
      <c r="S44">
        <v>18</v>
      </c>
      <c r="T44">
        <v>1.47044034674763E-2</v>
      </c>
      <c r="U44">
        <v>10.507965599997901</v>
      </c>
      <c r="V44">
        <v>64.16</v>
      </c>
      <c r="W44">
        <v>76.155888888888896</v>
      </c>
    </row>
    <row r="45" spans="1:23" x14ac:dyDescent="0.25">
      <c r="A45">
        <v>19</v>
      </c>
      <c r="B45" t="s">
        <v>162</v>
      </c>
      <c r="C45">
        <v>9.8168217999991594</v>
      </c>
      <c r="D45">
        <v>9.99</v>
      </c>
      <c r="E45">
        <v>9.9818947368421007</v>
      </c>
      <c r="G45">
        <v>19</v>
      </c>
      <c r="H45">
        <v>0.37412843108177102</v>
      </c>
      <c r="I45">
        <v>10.2355915000007</v>
      </c>
      <c r="J45">
        <v>51.49</v>
      </c>
      <c r="K45">
        <v>67.564842105263097</v>
      </c>
      <c r="M45">
        <v>19</v>
      </c>
      <c r="N45">
        <v>1.9844425842165898E-2</v>
      </c>
      <c r="O45">
        <v>9.7962608999987406</v>
      </c>
      <c r="P45">
        <v>60.34</v>
      </c>
      <c r="Q45">
        <v>77.531052631578902</v>
      </c>
      <c r="S45">
        <v>19</v>
      </c>
      <c r="T45">
        <v>7.0378771051764401E-3</v>
      </c>
      <c r="U45">
        <v>10.7771280000015</v>
      </c>
      <c r="V45">
        <v>64.5</v>
      </c>
      <c r="W45">
        <v>77.410736842105194</v>
      </c>
    </row>
    <row r="46" spans="1:23" x14ac:dyDescent="0.25">
      <c r="A46">
        <v>20</v>
      </c>
      <c r="B46" t="s">
        <v>162</v>
      </c>
      <c r="C46">
        <v>9.82780690000072</v>
      </c>
      <c r="D46">
        <v>10.029999999999999</v>
      </c>
      <c r="E46">
        <v>9.9827999999999992</v>
      </c>
      <c r="G46">
        <v>20</v>
      </c>
      <c r="H46">
        <v>0.36133733391761702</v>
      </c>
      <c r="I46">
        <v>10.357761699997299</v>
      </c>
      <c r="J46">
        <v>50.19</v>
      </c>
      <c r="K46">
        <v>68.819100000000006</v>
      </c>
      <c r="M46">
        <v>20</v>
      </c>
      <c r="N46">
        <v>1.4366491697728599E-2</v>
      </c>
      <c r="O46">
        <v>9.9446981000000907</v>
      </c>
      <c r="P46">
        <v>60.66</v>
      </c>
      <c r="Q46">
        <v>78.653999999999996</v>
      </c>
      <c r="S46">
        <v>20</v>
      </c>
      <c r="T46">
        <v>5.0659808330237796E-3</v>
      </c>
      <c r="U46">
        <v>10.8342166000002</v>
      </c>
      <c r="V46">
        <v>64.649999999999906</v>
      </c>
      <c r="W46">
        <v>78.540099999999995</v>
      </c>
    </row>
    <row r="49" spans="1:10" x14ac:dyDescent="0.25">
      <c r="A49" t="s">
        <v>165</v>
      </c>
      <c r="H49" t="s">
        <v>512</v>
      </c>
      <c r="I49" t="s">
        <v>513</v>
      </c>
      <c r="J49" t="s">
        <v>514</v>
      </c>
    </row>
    <row r="50" spans="1:10" x14ac:dyDescent="0.25">
      <c r="A50" t="s">
        <v>21</v>
      </c>
      <c r="B50" t="s">
        <v>22</v>
      </c>
      <c r="C50" t="s">
        <v>23</v>
      </c>
      <c r="D50" t="s">
        <v>24</v>
      </c>
      <c r="H50">
        <v>0.01</v>
      </c>
      <c r="I50">
        <v>54.23</v>
      </c>
      <c r="J50">
        <v>76.072400000000002</v>
      </c>
    </row>
    <row r="51" spans="1:10" x14ac:dyDescent="0.25">
      <c r="A51">
        <v>1</v>
      </c>
      <c r="B51">
        <v>2.0387487411499001</v>
      </c>
      <c r="C51">
        <v>11.3955924999972</v>
      </c>
      <c r="D51">
        <v>33</v>
      </c>
      <c r="E51">
        <v>20.372</v>
      </c>
      <c r="H51">
        <v>0.15</v>
      </c>
      <c r="I51">
        <v>57.41</v>
      </c>
      <c r="J51">
        <v>51.184799999999903</v>
      </c>
    </row>
    <row r="52" spans="1:10" x14ac:dyDescent="0.25">
      <c r="A52">
        <v>2</v>
      </c>
      <c r="B52">
        <v>1.4788222312927199</v>
      </c>
      <c r="C52">
        <v>10.774718900000099</v>
      </c>
      <c r="D52">
        <v>42.8</v>
      </c>
      <c r="E52">
        <v>29.983999999999899</v>
      </c>
      <c r="H52">
        <v>0.5</v>
      </c>
      <c r="I52">
        <v>39.78</v>
      </c>
      <c r="J52">
        <v>27.583300000000001</v>
      </c>
    </row>
    <row r="53" spans="1:10" x14ac:dyDescent="0.25">
      <c r="A53">
        <v>3</v>
      </c>
      <c r="B53">
        <v>1.4812752008438099</v>
      </c>
      <c r="C53">
        <v>10.470510099999901</v>
      </c>
      <c r="D53">
        <v>46.44</v>
      </c>
      <c r="E53">
        <v>35.811333333333302</v>
      </c>
      <c r="H53">
        <v>1</v>
      </c>
      <c r="I53">
        <v>39.659999999999997</v>
      </c>
      <c r="J53">
        <v>25.635300000000001</v>
      </c>
    </row>
    <row r="54" spans="1:10" x14ac:dyDescent="0.25">
      <c r="A54">
        <v>4</v>
      </c>
      <c r="B54">
        <v>1.2995684146881099</v>
      </c>
      <c r="C54">
        <v>10.330101999999799</v>
      </c>
      <c r="D54">
        <v>52.839999999999897</v>
      </c>
      <c r="E54">
        <v>39.737499999999997</v>
      </c>
      <c r="H54">
        <v>2</v>
      </c>
      <c r="I54">
        <v>10.3</v>
      </c>
      <c r="J54">
        <v>9.9827999999999992</v>
      </c>
    </row>
    <row r="55" spans="1:10" x14ac:dyDescent="0.25">
      <c r="A55">
        <v>5</v>
      </c>
      <c r="B55">
        <v>1.12123799324035</v>
      </c>
      <c r="C55">
        <v>10.086106699996799</v>
      </c>
      <c r="D55">
        <v>47.8</v>
      </c>
      <c r="E55">
        <v>43.51</v>
      </c>
      <c r="H55">
        <v>5.0000000000000001E-3</v>
      </c>
      <c r="I55">
        <v>50.19</v>
      </c>
      <c r="J55">
        <v>68.819100000000006</v>
      </c>
    </row>
    <row r="56" spans="1:10" x14ac:dyDescent="0.25">
      <c r="A56">
        <v>6</v>
      </c>
      <c r="B56">
        <v>1.02699542045593</v>
      </c>
      <c r="C56">
        <v>10.0724837000016</v>
      </c>
      <c r="D56">
        <v>53.13</v>
      </c>
      <c r="E56">
        <v>45.880333333333297</v>
      </c>
      <c r="H56">
        <v>0.02</v>
      </c>
      <c r="I56">
        <v>60.66</v>
      </c>
      <c r="J56">
        <v>78.653999999999996</v>
      </c>
    </row>
    <row r="57" spans="1:10" x14ac:dyDescent="0.25">
      <c r="A57">
        <v>7</v>
      </c>
      <c r="B57">
        <v>0.922368764877319</v>
      </c>
      <c r="C57">
        <v>10.258230600000299</v>
      </c>
      <c r="D57">
        <v>58.34</v>
      </c>
      <c r="E57">
        <v>48.440857142857098</v>
      </c>
      <c r="H57">
        <v>0.04</v>
      </c>
      <c r="I57">
        <v>64.650000000000006</v>
      </c>
      <c r="J57">
        <v>78.540099999999995</v>
      </c>
    </row>
    <row r="58" spans="1:10" x14ac:dyDescent="0.25">
      <c r="A58">
        <v>8</v>
      </c>
      <c r="B58">
        <v>0.87946313619613603</v>
      </c>
      <c r="C58">
        <v>10.3486382999981</v>
      </c>
      <c r="D58">
        <v>56.92</v>
      </c>
      <c r="E58">
        <v>50.818750000000001</v>
      </c>
      <c r="H58">
        <v>0.08</v>
      </c>
      <c r="I58">
        <v>65.91</v>
      </c>
      <c r="J58">
        <v>68.519599999999997</v>
      </c>
    </row>
    <row r="59" spans="1:10" x14ac:dyDescent="0.25">
      <c r="A59">
        <v>9</v>
      </c>
      <c r="B59">
        <v>0.84172636270523005</v>
      </c>
      <c r="C59">
        <v>10.5141952000012</v>
      </c>
      <c r="D59">
        <v>58.53</v>
      </c>
      <c r="E59">
        <v>52.9637777777777</v>
      </c>
    </row>
    <row r="60" spans="1:10" x14ac:dyDescent="0.25">
      <c r="A60">
        <v>10</v>
      </c>
      <c r="B60">
        <v>0.72345346212386996</v>
      </c>
      <c r="C60">
        <v>10.4533005000012</v>
      </c>
      <c r="D60">
        <v>60.27</v>
      </c>
      <c r="E60">
        <v>54.774000000000001</v>
      </c>
    </row>
    <row r="61" spans="1:10" x14ac:dyDescent="0.25">
      <c r="A61">
        <v>11</v>
      </c>
      <c r="B61">
        <v>0.77133327722549405</v>
      </c>
      <c r="C61">
        <v>10.014816700000599</v>
      </c>
      <c r="D61">
        <v>57.26</v>
      </c>
      <c r="E61">
        <v>56.605454545454499</v>
      </c>
    </row>
    <row r="62" spans="1:10" x14ac:dyDescent="0.25">
      <c r="A62">
        <v>12</v>
      </c>
      <c r="B62">
        <v>0.49689713120460499</v>
      </c>
      <c r="C62">
        <v>10.305914299999101</v>
      </c>
      <c r="D62">
        <v>59.5</v>
      </c>
      <c r="E62">
        <v>58.183166666666601</v>
      </c>
    </row>
    <row r="63" spans="1:10" x14ac:dyDescent="0.25">
      <c r="A63">
        <v>13</v>
      </c>
      <c r="B63">
        <v>0.60986745357513406</v>
      </c>
      <c r="C63">
        <v>10.044151699999899</v>
      </c>
      <c r="D63">
        <v>58.69</v>
      </c>
      <c r="E63">
        <v>59.589230769230703</v>
      </c>
    </row>
    <row r="64" spans="1:10" x14ac:dyDescent="0.25">
      <c r="A64">
        <v>14</v>
      </c>
      <c r="B64">
        <v>0.47501292824745101</v>
      </c>
      <c r="C64">
        <v>9.8721404999996594</v>
      </c>
      <c r="D64">
        <v>62.839999999999897</v>
      </c>
      <c r="E64">
        <v>60.9385714285714</v>
      </c>
    </row>
    <row r="65" spans="1:5" x14ac:dyDescent="0.25">
      <c r="A65">
        <v>15</v>
      </c>
      <c r="B65">
        <v>0.401708394289016</v>
      </c>
      <c r="C65">
        <v>9.8856536999992297</v>
      </c>
      <c r="D65">
        <v>65.400000000000006</v>
      </c>
      <c r="E65">
        <v>62.2541333333333</v>
      </c>
    </row>
    <row r="66" spans="1:5" x14ac:dyDescent="0.25">
      <c r="A66">
        <v>16</v>
      </c>
      <c r="B66">
        <v>0.318872690200805</v>
      </c>
      <c r="C66">
        <v>10.2189393000007</v>
      </c>
      <c r="D66">
        <v>62.79</v>
      </c>
      <c r="E66">
        <v>63.585374999999999</v>
      </c>
    </row>
    <row r="67" spans="1:5" x14ac:dyDescent="0.25">
      <c r="A67">
        <v>17</v>
      </c>
      <c r="B67">
        <v>0.26122507452964699</v>
      </c>
      <c r="C67">
        <v>9.7612560000015893</v>
      </c>
      <c r="D67">
        <v>64.08</v>
      </c>
      <c r="E67">
        <v>64.967647058823502</v>
      </c>
    </row>
    <row r="68" spans="1:5" x14ac:dyDescent="0.25">
      <c r="A68">
        <v>18</v>
      </c>
      <c r="B68">
        <v>0.27494353055953902</v>
      </c>
      <c r="C68">
        <v>10.223762900001001</v>
      </c>
      <c r="D68">
        <v>62.46</v>
      </c>
      <c r="E68">
        <v>66.157777777777696</v>
      </c>
    </row>
    <row r="69" spans="1:5" x14ac:dyDescent="0.25">
      <c r="A69">
        <v>19</v>
      </c>
      <c r="B69">
        <v>0.17894147336482999</v>
      </c>
      <c r="C69">
        <v>10.078683300002</v>
      </c>
      <c r="D69">
        <v>65.81</v>
      </c>
      <c r="E69">
        <v>67.192947368421002</v>
      </c>
    </row>
    <row r="70" spans="1:5" x14ac:dyDescent="0.25">
      <c r="A70">
        <v>20</v>
      </c>
      <c r="B70">
        <v>0.13883392512798301</v>
      </c>
      <c r="C70">
        <v>9.9593937999998108</v>
      </c>
      <c r="D70">
        <v>65.91</v>
      </c>
      <c r="E70">
        <v>68.519599999999997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1C15-6383-48C1-97C8-39CCC986EB81}">
  <dimension ref="A2:W72"/>
  <sheetViews>
    <sheetView topLeftCell="H26" zoomScale="57" zoomScaleNormal="85" workbookViewId="0">
      <selection activeCell="O70" sqref="O70"/>
    </sheetView>
  </sheetViews>
  <sheetFormatPr defaultRowHeight="15" x14ac:dyDescent="0.25"/>
  <sheetData>
    <row r="2" spans="1:23" x14ac:dyDescent="0.25">
      <c r="A2" t="s">
        <v>168</v>
      </c>
      <c r="G2" t="s">
        <v>169</v>
      </c>
      <c r="M2" t="s">
        <v>170</v>
      </c>
      <c r="S2" t="s">
        <v>171</v>
      </c>
    </row>
    <row r="3" spans="1:23" x14ac:dyDescent="0.25">
      <c r="A3" t="s">
        <v>21</v>
      </c>
      <c r="B3" t="s">
        <v>22</v>
      </c>
      <c r="C3" t="s">
        <v>23</v>
      </c>
      <c r="D3" t="s">
        <v>24</v>
      </c>
      <c r="G3" t="s">
        <v>21</v>
      </c>
      <c r="H3" t="s">
        <v>22</v>
      </c>
      <c r="I3" t="s">
        <v>23</v>
      </c>
      <c r="J3" t="s">
        <v>24</v>
      </c>
      <c r="M3" t="s">
        <v>21</v>
      </c>
      <c r="N3" t="s">
        <v>22</v>
      </c>
      <c r="O3" t="s">
        <v>23</v>
      </c>
      <c r="P3" t="s">
        <v>24</v>
      </c>
      <c r="S3" t="s">
        <v>21</v>
      </c>
      <c r="T3" t="s">
        <v>22</v>
      </c>
      <c r="U3" t="s">
        <v>23</v>
      </c>
      <c r="V3" t="s">
        <v>24</v>
      </c>
    </row>
    <row r="4" spans="1:23" x14ac:dyDescent="0.25">
      <c r="A4">
        <v>1</v>
      </c>
      <c r="B4">
        <v>1.7640246152877801</v>
      </c>
      <c r="C4">
        <v>10.255206400001001</v>
      </c>
      <c r="D4">
        <v>39.299999999999997</v>
      </c>
      <c r="E4">
        <v>31.047999999999998</v>
      </c>
      <c r="G4">
        <v>1</v>
      </c>
      <c r="H4">
        <v>1.6084616184234599</v>
      </c>
      <c r="I4">
        <v>9.9521720000011502</v>
      </c>
      <c r="J4">
        <v>41.3</v>
      </c>
      <c r="K4">
        <v>30.568000000000001</v>
      </c>
      <c r="M4">
        <v>1</v>
      </c>
      <c r="N4">
        <v>1.4814701080322199</v>
      </c>
      <c r="O4">
        <v>10.224671500000101</v>
      </c>
      <c r="P4">
        <v>44.31</v>
      </c>
      <c r="Q4">
        <v>31.678000000000001</v>
      </c>
      <c r="S4">
        <v>1</v>
      </c>
      <c r="T4">
        <v>1.56607389450073</v>
      </c>
      <c r="U4">
        <v>9.7909123999997902</v>
      </c>
      <c r="V4">
        <v>42.92</v>
      </c>
      <c r="W4">
        <v>32.573999999999998</v>
      </c>
    </row>
    <row r="5" spans="1:23" x14ac:dyDescent="0.25">
      <c r="A5">
        <v>2</v>
      </c>
      <c r="B5">
        <v>1.2349058389663601</v>
      </c>
      <c r="C5">
        <v>9.9158821999990305</v>
      </c>
      <c r="D5">
        <v>49.769999999999897</v>
      </c>
      <c r="E5">
        <v>39.97</v>
      </c>
      <c r="G5">
        <v>2</v>
      </c>
      <c r="H5">
        <v>1.4067131280898999</v>
      </c>
      <c r="I5">
        <v>10.086345200001199</v>
      </c>
      <c r="J5">
        <v>50.39</v>
      </c>
      <c r="K5">
        <v>38.356000000000002</v>
      </c>
      <c r="M5">
        <v>2</v>
      </c>
      <c r="N5">
        <v>1.4427309036254801</v>
      </c>
      <c r="O5">
        <v>10.3775964000014</v>
      </c>
      <c r="P5">
        <v>40.770000000000003</v>
      </c>
      <c r="Q5">
        <v>40.948999999999998</v>
      </c>
      <c r="S5">
        <v>2</v>
      </c>
      <c r="T5">
        <v>1.55163598060607</v>
      </c>
      <c r="U5">
        <v>9.7790492999993095</v>
      </c>
      <c r="V5">
        <v>42.46</v>
      </c>
      <c r="W5">
        <v>37.604999999999997</v>
      </c>
    </row>
    <row r="6" spans="1:23" x14ac:dyDescent="0.25">
      <c r="A6">
        <v>3</v>
      </c>
      <c r="B6">
        <v>1.2310140132903999</v>
      </c>
      <c r="C6">
        <v>10.119576799999701</v>
      </c>
      <c r="D6">
        <v>53.04</v>
      </c>
      <c r="E6">
        <v>45.436</v>
      </c>
      <c r="G6">
        <v>3</v>
      </c>
      <c r="H6">
        <v>1.14817190170288</v>
      </c>
      <c r="I6">
        <v>9.9391935000021405</v>
      </c>
      <c r="J6">
        <v>48.26</v>
      </c>
      <c r="K6">
        <v>44.408666666666598</v>
      </c>
      <c r="M6">
        <v>3</v>
      </c>
      <c r="N6">
        <v>1.1996705532073899</v>
      </c>
      <c r="O6">
        <v>10.0341862999994</v>
      </c>
      <c r="P6">
        <v>52.839999999999897</v>
      </c>
      <c r="Q6">
        <v>45.228000000000002</v>
      </c>
      <c r="S6">
        <v>3</v>
      </c>
      <c r="T6">
        <v>1.8248437643051101</v>
      </c>
      <c r="U6">
        <v>9.7405088999985292</v>
      </c>
      <c r="V6">
        <v>34.57</v>
      </c>
      <c r="W6">
        <v>39.8466666666666</v>
      </c>
    </row>
    <row r="7" spans="1:23" x14ac:dyDescent="0.25">
      <c r="A7">
        <v>4</v>
      </c>
      <c r="B7">
        <v>1.0405935049057</v>
      </c>
      <c r="C7">
        <v>10.1436850999998</v>
      </c>
      <c r="D7">
        <v>48.62</v>
      </c>
      <c r="E7">
        <v>49.64</v>
      </c>
      <c r="G7">
        <v>4</v>
      </c>
      <c r="H7">
        <v>1.0927528142928999</v>
      </c>
      <c r="I7">
        <v>10.115425100000699</v>
      </c>
      <c r="J7">
        <v>54.29</v>
      </c>
      <c r="K7">
        <v>48.0045</v>
      </c>
      <c r="M7">
        <v>4</v>
      </c>
      <c r="N7">
        <v>1.11274850368499</v>
      </c>
      <c r="O7">
        <v>10.290585999999101</v>
      </c>
      <c r="P7">
        <v>52.11</v>
      </c>
      <c r="Q7">
        <v>48.6785</v>
      </c>
      <c r="S7">
        <v>4</v>
      </c>
      <c r="T7">
        <v>1.8095278739929199</v>
      </c>
      <c r="U7">
        <v>9.7308252000002504</v>
      </c>
      <c r="V7">
        <v>40.15</v>
      </c>
      <c r="W7">
        <v>39.905499999999897</v>
      </c>
    </row>
    <row r="8" spans="1:23" x14ac:dyDescent="0.25">
      <c r="A8">
        <v>5</v>
      </c>
      <c r="B8">
        <v>1.04440641403198</v>
      </c>
      <c r="C8">
        <v>10.2787476999983</v>
      </c>
      <c r="D8">
        <v>55.47</v>
      </c>
      <c r="E8">
        <v>52.2776</v>
      </c>
      <c r="G8">
        <v>5</v>
      </c>
      <c r="H8">
        <v>0.95041072368621804</v>
      </c>
      <c r="I8">
        <v>10.114076399997399</v>
      </c>
      <c r="J8">
        <v>54.76</v>
      </c>
      <c r="K8">
        <v>51.524000000000001</v>
      </c>
      <c r="M8">
        <v>5</v>
      </c>
      <c r="N8">
        <v>1.1804729700088501</v>
      </c>
      <c r="O8">
        <v>10.0303988000014</v>
      </c>
      <c r="P8">
        <v>50.38</v>
      </c>
      <c r="Q8">
        <v>50.638799999999897</v>
      </c>
      <c r="S8">
        <v>5</v>
      </c>
      <c r="T8">
        <v>2.0468838214874201</v>
      </c>
      <c r="U8">
        <v>9.8794041000000998</v>
      </c>
      <c r="V8">
        <v>36.25</v>
      </c>
      <c r="W8">
        <v>40.087600000000002</v>
      </c>
    </row>
    <row r="9" spans="1:23" x14ac:dyDescent="0.25">
      <c r="A9">
        <v>6</v>
      </c>
      <c r="B9">
        <v>0.75962209701537997</v>
      </c>
      <c r="C9">
        <v>10.004000500000901</v>
      </c>
      <c r="D9">
        <v>55.32</v>
      </c>
      <c r="E9">
        <v>55.223999999999997</v>
      </c>
      <c r="G9">
        <v>6</v>
      </c>
      <c r="H9">
        <v>0.85766100883483798</v>
      </c>
      <c r="I9">
        <v>9.8553133999994298</v>
      </c>
      <c r="J9">
        <v>55.19</v>
      </c>
      <c r="K9">
        <v>54.281666666666602</v>
      </c>
      <c r="M9">
        <v>6</v>
      </c>
      <c r="N9">
        <v>0.96003061532974199</v>
      </c>
      <c r="O9">
        <v>10.1189268999987</v>
      </c>
      <c r="P9">
        <v>52.28</v>
      </c>
      <c r="Q9">
        <v>52.766999999999904</v>
      </c>
      <c r="S9">
        <v>6</v>
      </c>
      <c r="T9">
        <v>2.0495800971984801</v>
      </c>
      <c r="U9">
        <v>9.6580894999970006</v>
      </c>
      <c r="V9">
        <v>40.29</v>
      </c>
      <c r="W9">
        <v>40.5966666666666</v>
      </c>
    </row>
    <row r="10" spans="1:23" x14ac:dyDescent="0.25">
      <c r="A10">
        <v>7</v>
      </c>
      <c r="B10">
        <v>0.67335569858551003</v>
      </c>
      <c r="C10">
        <v>10.0226273999978</v>
      </c>
      <c r="D10">
        <v>57.37</v>
      </c>
      <c r="E10">
        <v>57.417428571428502</v>
      </c>
      <c r="G10">
        <v>7</v>
      </c>
      <c r="H10">
        <v>0.74708664417266801</v>
      </c>
      <c r="I10">
        <v>9.9307742000019008</v>
      </c>
      <c r="J10">
        <v>57.55</v>
      </c>
      <c r="K10">
        <v>56.597999999999999</v>
      </c>
      <c r="M10">
        <v>7</v>
      </c>
      <c r="N10">
        <v>0.94248098134994496</v>
      </c>
      <c r="O10">
        <v>10.063087099999301</v>
      </c>
      <c r="P10">
        <v>51.22</v>
      </c>
      <c r="Q10">
        <v>54.153714285714202</v>
      </c>
      <c r="S10">
        <v>7</v>
      </c>
      <c r="T10">
        <v>2.18490242958068</v>
      </c>
      <c r="U10">
        <v>9.7165168000028608</v>
      </c>
      <c r="V10">
        <v>34.71</v>
      </c>
      <c r="W10">
        <v>40.350571428571399</v>
      </c>
    </row>
    <row r="11" spans="1:23" x14ac:dyDescent="0.25">
      <c r="A11">
        <v>8</v>
      </c>
      <c r="B11">
        <v>0.63507765531539895</v>
      </c>
      <c r="C11">
        <v>10.120935299997599</v>
      </c>
      <c r="D11">
        <v>58.03</v>
      </c>
      <c r="E11">
        <v>59.637499999999903</v>
      </c>
      <c r="G11">
        <v>8</v>
      </c>
      <c r="H11">
        <v>0.89839792251586903</v>
      </c>
      <c r="I11">
        <v>9.9197321999999897</v>
      </c>
      <c r="J11">
        <v>55.51</v>
      </c>
      <c r="K11">
        <v>58.643749999999997</v>
      </c>
      <c r="M11">
        <v>8</v>
      </c>
      <c r="N11">
        <v>0.90831655263900701</v>
      </c>
      <c r="O11">
        <v>10.313308500000799</v>
      </c>
      <c r="P11">
        <v>56.589999999999897</v>
      </c>
      <c r="Q11">
        <v>55.030749999999998</v>
      </c>
      <c r="S11">
        <v>8</v>
      </c>
      <c r="T11">
        <v>2.27346491813659</v>
      </c>
      <c r="U11">
        <v>9.6076599000007192</v>
      </c>
      <c r="V11">
        <v>30.4</v>
      </c>
      <c r="W11">
        <v>39.466999999999999</v>
      </c>
    </row>
    <row r="12" spans="1:23" x14ac:dyDescent="0.25">
      <c r="A12">
        <v>9</v>
      </c>
      <c r="B12">
        <v>0.63095402717590299</v>
      </c>
      <c r="C12">
        <v>10.123859700001001</v>
      </c>
      <c r="D12">
        <v>52.66</v>
      </c>
      <c r="E12">
        <v>61.75</v>
      </c>
      <c r="G12">
        <v>9</v>
      </c>
      <c r="H12">
        <v>0.63530278205871504</v>
      </c>
      <c r="I12">
        <v>9.9410345999967795</v>
      </c>
      <c r="J12">
        <v>58.87</v>
      </c>
      <c r="K12">
        <v>60.4106666666666</v>
      </c>
      <c r="M12">
        <v>9</v>
      </c>
      <c r="N12">
        <v>1.11171603202819</v>
      </c>
      <c r="O12">
        <v>10.183512600000499</v>
      </c>
      <c r="P12">
        <v>51.09</v>
      </c>
      <c r="Q12">
        <v>56.2608888888888</v>
      </c>
      <c r="S12">
        <v>9</v>
      </c>
      <c r="T12">
        <v>2.30116415023803</v>
      </c>
      <c r="U12">
        <v>9.8069361999987397</v>
      </c>
      <c r="V12">
        <v>15.11</v>
      </c>
      <c r="W12">
        <v>37.616888888888802</v>
      </c>
    </row>
    <row r="13" spans="1:23" x14ac:dyDescent="0.25">
      <c r="A13">
        <v>10</v>
      </c>
      <c r="B13">
        <v>0.41818538308143599</v>
      </c>
      <c r="C13">
        <v>10.0551268000017</v>
      </c>
      <c r="D13">
        <v>59.84</v>
      </c>
      <c r="E13">
        <v>63.179399999999902</v>
      </c>
      <c r="G13">
        <v>10</v>
      </c>
      <c r="H13">
        <v>0.61108916997909501</v>
      </c>
      <c r="I13">
        <v>9.9404560000002604</v>
      </c>
      <c r="J13">
        <v>56.25</v>
      </c>
      <c r="K13">
        <v>62.341000000000001</v>
      </c>
      <c r="M13">
        <v>10</v>
      </c>
      <c r="N13">
        <v>0.91694724559783902</v>
      </c>
      <c r="O13">
        <v>10.088709600000501</v>
      </c>
      <c r="P13">
        <v>59.18</v>
      </c>
      <c r="Q13">
        <v>56.716799999999999</v>
      </c>
      <c r="S13">
        <v>10</v>
      </c>
      <c r="T13">
        <v>2.3025274276733398</v>
      </c>
      <c r="U13">
        <v>9.7103984999994193</v>
      </c>
      <c r="V13">
        <v>10</v>
      </c>
      <c r="W13">
        <v>34.958199999999998</v>
      </c>
    </row>
    <row r="14" spans="1:23" x14ac:dyDescent="0.25">
      <c r="A14">
        <v>11</v>
      </c>
      <c r="B14">
        <v>0.41915589570999101</v>
      </c>
      <c r="C14">
        <v>9.9206814999997697</v>
      </c>
      <c r="D14">
        <v>59.8</v>
      </c>
      <c r="E14">
        <v>65.090363636363605</v>
      </c>
      <c r="G14">
        <v>11</v>
      </c>
      <c r="H14">
        <v>0.44212296605110102</v>
      </c>
      <c r="I14">
        <v>10.0010975000004</v>
      </c>
      <c r="J14">
        <v>59.27</v>
      </c>
      <c r="K14">
        <v>63.798727272727199</v>
      </c>
      <c r="M14">
        <v>11</v>
      </c>
      <c r="N14">
        <v>0.89719867706298795</v>
      </c>
      <c r="O14">
        <v>9.97296970000024</v>
      </c>
      <c r="P14">
        <v>58.02</v>
      </c>
      <c r="Q14">
        <v>57.818181818181799</v>
      </c>
      <c r="S14">
        <v>11</v>
      </c>
      <c r="T14">
        <v>2.3027851581573402</v>
      </c>
      <c r="U14">
        <v>9.8179796000003901</v>
      </c>
      <c r="V14">
        <v>10</v>
      </c>
      <c r="W14">
        <v>32.689272727272702</v>
      </c>
    </row>
    <row r="15" spans="1:23" x14ac:dyDescent="0.25">
      <c r="A15">
        <v>12</v>
      </c>
      <c r="B15">
        <v>0.381779193878173</v>
      </c>
      <c r="C15">
        <v>9.9244465000010607</v>
      </c>
      <c r="D15">
        <v>57.32</v>
      </c>
      <c r="E15">
        <v>66.822999999999993</v>
      </c>
      <c r="G15">
        <v>12</v>
      </c>
      <c r="H15">
        <v>0.40921393036842302</v>
      </c>
      <c r="I15">
        <v>10.066090700001901</v>
      </c>
      <c r="J15">
        <v>59.14</v>
      </c>
      <c r="K15">
        <v>65.259500000000003</v>
      </c>
      <c r="M15">
        <v>12</v>
      </c>
      <c r="N15">
        <v>0.85316663980483998</v>
      </c>
      <c r="O15">
        <v>9.9921699000005901</v>
      </c>
      <c r="P15">
        <v>53.51</v>
      </c>
      <c r="Q15">
        <v>58.640499999999903</v>
      </c>
      <c r="S15">
        <v>12</v>
      </c>
      <c r="T15">
        <v>2.3026914596557599</v>
      </c>
      <c r="U15">
        <v>9.9844453000005107</v>
      </c>
      <c r="V15">
        <v>10</v>
      </c>
      <c r="W15">
        <v>30.780166666666599</v>
      </c>
    </row>
    <row r="16" spans="1:23" x14ac:dyDescent="0.25">
      <c r="A16">
        <v>13</v>
      </c>
      <c r="B16">
        <v>0.26826009154319702</v>
      </c>
      <c r="C16">
        <v>10.044266999997401</v>
      </c>
      <c r="D16">
        <v>59.39</v>
      </c>
      <c r="E16">
        <v>68.271076923076905</v>
      </c>
      <c r="G16">
        <v>13</v>
      </c>
      <c r="H16">
        <v>0.32508400082588101</v>
      </c>
      <c r="I16">
        <v>10.0143768999987</v>
      </c>
      <c r="J16">
        <v>61.22</v>
      </c>
      <c r="K16">
        <v>66.5404615384615</v>
      </c>
      <c r="M16">
        <v>13</v>
      </c>
      <c r="N16">
        <v>0.84808331727981501</v>
      </c>
      <c r="O16">
        <v>10.078226300000001</v>
      </c>
      <c r="P16">
        <v>58.34</v>
      </c>
      <c r="Q16">
        <v>59.074615384615299</v>
      </c>
      <c r="S16">
        <v>13</v>
      </c>
      <c r="T16">
        <v>2.3024413585662802</v>
      </c>
      <c r="U16">
        <v>9.9650116999982803</v>
      </c>
      <c r="V16">
        <v>10</v>
      </c>
      <c r="W16">
        <v>29.173076923076898</v>
      </c>
    </row>
    <row r="17" spans="1:23" x14ac:dyDescent="0.25">
      <c r="A17">
        <v>14</v>
      </c>
      <c r="B17">
        <v>0.21401464939117401</v>
      </c>
      <c r="C17">
        <v>9.8634378999995498</v>
      </c>
      <c r="D17">
        <v>59.27</v>
      </c>
      <c r="E17">
        <v>69.815142857142803</v>
      </c>
      <c r="G17">
        <v>14</v>
      </c>
      <c r="H17">
        <v>0.209559306502342</v>
      </c>
      <c r="I17">
        <v>10.010539199996799</v>
      </c>
      <c r="J17">
        <v>62.57</v>
      </c>
      <c r="K17">
        <v>68.189714285714203</v>
      </c>
      <c r="M17">
        <v>14</v>
      </c>
      <c r="N17">
        <v>0.85229051113128595</v>
      </c>
      <c r="O17">
        <v>10.150530099999701</v>
      </c>
      <c r="P17">
        <v>58.08</v>
      </c>
      <c r="Q17">
        <v>59.8054285714285</v>
      </c>
      <c r="S17">
        <v>14</v>
      </c>
      <c r="T17">
        <v>2.3023476600646902</v>
      </c>
      <c r="U17">
        <v>9.7686897999992599</v>
      </c>
      <c r="V17">
        <v>10</v>
      </c>
      <c r="W17">
        <v>27.7938571428571</v>
      </c>
    </row>
    <row r="18" spans="1:23" x14ac:dyDescent="0.25">
      <c r="A18">
        <v>15</v>
      </c>
      <c r="B18">
        <v>0.113837912678718</v>
      </c>
      <c r="C18">
        <v>10.0088574999972</v>
      </c>
      <c r="D18">
        <v>62.12</v>
      </c>
      <c r="E18">
        <v>71.425066666666595</v>
      </c>
      <c r="G18">
        <v>15</v>
      </c>
      <c r="H18">
        <v>0.16049014031886999</v>
      </c>
      <c r="I18">
        <v>10.0067802000012</v>
      </c>
      <c r="J18">
        <v>62.45</v>
      </c>
      <c r="K18">
        <v>69.763466666666602</v>
      </c>
      <c r="M18">
        <v>15</v>
      </c>
      <c r="N18">
        <v>0.91595619916915805</v>
      </c>
      <c r="O18">
        <v>9.9936094000004196</v>
      </c>
      <c r="P18">
        <v>56.19</v>
      </c>
      <c r="Q18">
        <v>60.528399999999998</v>
      </c>
      <c r="S18">
        <v>15</v>
      </c>
      <c r="T18">
        <v>2.3027148246765101</v>
      </c>
      <c r="U18">
        <v>9.6535856000009499</v>
      </c>
      <c r="V18">
        <v>10</v>
      </c>
      <c r="W18">
        <v>26.607599999999898</v>
      </c>
    </row>
    <row r="19" spans="1:23" x14ac:dyDescent="0.25">
      <c r="A19">
        <v>16</v>
      </c>
      <c r="B19">
        <v>6.0987055301666197E-2</v>
      </c>
      <c r="C19">
        <v>10.1223733999977</v>
      </c>
      <c r="D19">
        <v>63.12</v>
      </c>
      <c r="E19">
        <v>73.054500000000004</v>
      </c>
      <c r="G19">
        <v>16</v>
      </c>
      <c r="H19">
        <v>0.79563146829605103</v>
      </c>
      <c r="I19">
        <v>10.036292200002199</v>
      </c>
      <c r="J19">
        <v>46.43</v>
      </c>
      <c r="K19">
        <v>70.645875000000004</v>
      </c>
      <c r="M19">
        <v>16</v>
      </c>
      <c r="N19">
        <v>0.77112334966659501</v>
      </c>
      <c r="O19">
        <v>10.1369181000009</v>
      </c>
      <c r="P19">
        <v>59.69</v>
      </c>
      <c r="Q19">
        <v>60.926499999999997</v>
      </c>
      <c r="S19">
        <v>16</v>
      </c>
      <c r="T19">
        <v>2.3027305603027299</v>
      </c>
      <c r="U19">
        <v>9.6676556999991501</v>
      </c>
      <c r="V19">
        <v>10</v>
      </c>
      <c r="W19">
        <v>25.569624999999998</v>
      </c>
    </row>
    <row r="20" spans="1:23" x14ac:dyDescent="0.25">
      <c r="A20">
        <v>17</v>
      </c>
      <c r="B20">
        <v>2.5761250406503601E-2</v>
      </c>
      <c r="C20">
        <v>9.9947446000005495</v>
      </c>
      <c r="D20">
        <v>64.16</v>
      </c>
      <c r="E20">
        <v>74.613764705882303</v>
      </c>
      <c r="G20">
        <v>17</v>
      </c>
      <c r="H20">
        <v>0.34620338678359902</v>
      </c>
      <c r="I20">
        <v>9.9463510999994398</v>
      </c>
      <c r="J20">
        <v>63.849999999999902</v>
      </c>
      <c r="K20">
        <v>70.810705882352906</v>
      </c>
      <c r="M20">
        <v>17</v>
      </c>
      <c r="N20">
        <v>0.92045968770980802</v>
      </c>
      <c r="O20">
        <v>9.87110240000038</v>
      </c>
      <c r="P20">
        <v>51.42</v>
      </c>
      <c r="Q20">
        <v>61.6948235294117</v>
      </c>
      <c r="S20">
        <v>17</v>
      </c>
      <c r="T20">
        <v>2.3026249408721902</v>
      </c>
      <c r="U20">
        <v>9.9207922999994391</v>
      </c>
      <c r="V20">
        <v>10</v>
      </c>
      <c r="W20">
        <v>24.6525882352941</v>
      </c>
    </row>
    <row r="21" spans="1:23" x14ac:dyDescent="0.25">
      <c r="A21">
        <v>18</v>
      </c>
      <c r="B21">
        <v>1.1740171350538699E-2</v>
      </c>
      <c r="C21">
        <v>10.146703499998599</v>
      </c>
      <c r="D21">
        <v>64.8</v>
      </c>
      <c r="E21">
        <v>76.022333333333293</v>
      </c>
      <c r="G21">
        <v>18</v>
      </c>
      <c r="H21">
        <v>0.15426376461982699</v>
      </c>
      <c r="I21">
        <v>9.9456454999999497</v>
      </c>
      <c r="J21">
        <v>64.31</v>
      </c>
      <c r="K21">
        <v>72.035555555555504</v>
      </c>
      <c r="M21">
        <v>18</v>
      </c>
      <c r="N21">
        <v>0.90856915712356501</v>
      </c>
      <c r="O21">
        <v>10.045565600001201</v>
      </c>
      <c r="P21">
        <v>61.56</v>
      </c>
      <c r="Q21">
        <v>61.520555555555497</v>
      </c>
      <c r="S21">
        <v>18</v>
      </c>
      <c r="T21">
        <v>2.3026094436645499</v>
      </c>
      <c r="U21">
        <v>9.6275056999984301</v>
      </c>
      <c r="V21">
        <v>10</v>
      </c>
      <c r="W21">
        <v>23.824666666666602</v>
      </c>
    </row>
    <row r="22" spans="1:23" x14ac:dyDescent="0.25">
      <c r="A22">
        <v>19</v>
      </c>
      <c r="B22">
        <v>8.3471890538930893E-3</v>
      </c>
      <c r="C22">
        <v>10.115445300001699</v>
      </c>
      <c r="D22">
        <v>64.929999999999893</v>
      </c>
      <c r="E22">
        <v>77.284315789473595</v>
      </c>
      <c r="G22">
        <v>19</v>
      </c>
      <c r="H22">
        <v>8.9720033109187997E-2</v>
      </c>
      <c r="I22">
        <v>10.1418484999994</v>
      </c>
      <c r="J22">
        <v>65.319999999999993</v>
      </c>
      <c r="K22">
        <v>73.369684210526302</v>
      </c>
      <c r="M22">
        <v>19</v>
      </c>
      <c r="N22">
        <v>0.83883261680603005</v>
      </c>
      <c r="O22">
        <v>10.175875000000801</v>
      </c>
      <c r="P22">
        <v>60.23</v>
      </c>
      <c r="Q22">
        <v>62.219473684210499</v>
      </c>
      <c r="S22">
        <v>19</v>
      </c>
      <c r="T22">
        <v>2.3024725914001398</v>
      </c>
      <c r="U22">
        <v>9.7735050999981397</v>
      </c>
      <c r="V22">
        <v>10</v>
      </c>
      <c r="W22">
        <v>23.0944210526315</v>
      </c>
    </row>
    <row r="23" spans="1:23" x14ac:dyDescent="0.25">
      <c r="A23">
        <v>20</v>
      </c>
      <c r="B23">
        <v>6.4880046993493999E-3</v>
      </c>
      <c r="C23">
        <v>10.2902576000014</v>
      </c>
      <c r="D23">
        <v>64.89</v>
      </c>
      <c r="E23">
        <v>78.420100000000005</v>
      </c>
      <c r="G23">
        <v>20</v>
      </c>
      <c r="H23">
        <v>4.6507440507411901E-2</v>
      </c>
      <c r="I23">
        <v>10.153826300000199</v>
      </c>
      <c r="J23">
        <v>65.900000000000006</v>
      </c>
      <c r="K23">
        <v>74.654699999999906</v>
      </c>
      <c r="M23">
        <v>20</v>
      </c>
      <c r="N23">
        <v>0.90268856287002497</v>
      </c>
      <c r="O23">
        <v>9.7865125999996891</v>
      </c>
      <c r="P23">
        <v>61.35</v>
      </c>
      <c r="Q23">
        <v>62.2776</v>
      </c>
      <c r="S23">
        <v>20</v>
      </c>
      <c r="T23">
        <v>2.3023476600646902</v>
      </c>
      <c r="U23">
        <v>10.1928703999983</v>
      </c>
      <c r="V23">
        <v>10</v>
      </c>
      <c r="W23">
        <v>22.435299999999899</v>
      </c>
    </row>
    <row r="26" spans="1:23" x14ac:dyDescent="0.25">
      <c r="A26" t="s">
        <v>172</v>
      </c>
      <c r="G26" t="s">
        <v>173</v>
      </c>
      <c r="M26" t="s">
        <v>174</v>
      </c>
      <c r="S26" t="s">
        <v>175</v>
      </c>
    </row>
    <row r="27" spans="1:23" x14ac:dyDescent="0.25">
      <c r="A27" t="s">
        <v>21</v>
      </c>
      <c r="B27" t="s">
        <v>22</v>
      </c>
      <c r="C27" t="s">
        <v>23</v>
      </c>
      <c r="D27" t="s">
        <v>24</v>
      </c>
      <c r="G27" t="s">
        <v>21</v>
      </c>
      <c r="H27" t="s">
        <v>22</v>
      </c>
      <c r="I27" t="s">
        <v>23</v>
      </c>
      <c r="J27" t="s">
        <v>24</v>
      </c>
      <c r="M27" t="s">
        <v>21</v>
      </c>
      <c r="N27" t="s">
        <v>22</v>
      </c>
      <c r="O27" t="s">
        <v>23</v>
      </c>
      <c r="P27" t="s">
        <v>24</v>
      </c>
      <c r="S27" t="s">
        <v>21</v>
      </c>
      <c r="T27" t="s">
        <v>22</v>
      </c>
      <c r="U27" t="s">
        <v>23</v>
      </c>
      <c r="V27" t="s">
        <v>24</v>
      </c>
    </row>
    <row r="28" spans="1:23" x14ac:dyDescent="0.25">
      <c r="A28">
        <v>1</v>
      </c>
      <c r="B28">
        <v>1.82033419609069</v>
      </c>
      <c r="C28">
        <v>9.9509921999997406</v>
      </c>
      <c r="D28">
        <v>35.089999999999897</v>
      </c>
      <c r="E28">
        <v>31.1479999999999</v>
      </c>
      <c r="G28">
        <v>1</v>
      </c>
      <c r="H28">
        <v>1.5972157716751001</v>
      </c>
      <c r="I28">
        <v>10.1390084999984</v>
      </c>
      <c r="J28">
        <v>40.799999999999997</v>
      </c>
      <c r="K28">
        <v>31.8799999999999</v>
      </c>
      <c r="M28">
        <v>1</v>
      </c>
      <c r="N28">
        <v>1.50187015533447</v>
      </c>
      <c r="O28">
        <v>10.968705600000201</v>
      </c>
      <c r="P28">
        <v>40.200000000000003</v>
      </c>
      <c r="Q28">
        <v>31.456</v>
      </c>
      <c r="S28">
        <v>1</v>
      </c>
      <c r="T28">
        <v>1.6141777038574201</v>
      </c>
      <c r="U28">
        <v>10.0499022000003</v>
      </c>
      <c r="V28">
        <v>41.27</v>
      </c>
      <c r="W28">
        <v>29.934000000000001</v>
      </c>
    </row>
    <row r="29" spans="1:23" x14ac:dyDescent="0.25">
      <c r="A29">
        <v>2</v>
      </c>
      <c r="B29">
        <v>2.1219394207000701</v>
      </c>
      <c r="C29">
        <v>10.1108472999985</v>
      </c>
      <c r="D29">
        <v>25.009999999999899</v>
      </c>
      <c r="E29">
        <v>34.855999999999902</v>
      </c>
      <c r="G29">
        <v>2</v>
      </c>
      <c r="H29">
        <v>1.3254209756851101</v>
      </c>
      <c r="I29">
        <v>9.8819708000009996</v>
      </c>
      <c r="J29">
        <v>47.71</v>
      </c>
      <c r="K29">
        <v>40.533999999999999</v>
      </c>
      <c r="M29">
        <v>2</v>
      </c>
      <c r="N29">
        <v>1.29605937004089</v>
      </c>
      <c r="O29">
        <v>10.799275400000599</v>
      </c>
      <c r="P29">
        <v>45.39</v>
      </c>
      <c r="Q29">
        <v>39.896999999999998</v>
      </c>
      <c r="S29">
        <v>2</v>
      </c>
      <c r="T29">
        <v>1.37851250171661</v>
      </c>
      <c r="U29">
        <v>10.0940872000028</v>
      </c>
      <c r="V29">
        <v>49.27</v>
      </c>
      <c r="W29">
        <v>38.615000000000002</v>
      </c>
    </row>
    <row r="30" spans="1:23" x14ac:dyDescent="0.25">
      <c r="A30">
        <v>3</v>
      </c>
      <c r="B30">
        <v>2.1608085632324201</v>
      </c>
      <c r="C30">
        <v>10.030890399997499</v>
      </c>
      <c r="D30">
        <v>32.82</v>
      </c>
      <c r="E30">
        <v>33.997999999999998</v>
      </c>
      <c r="G30">
        <v>3</v>
      </c>
      <c r="H30">
        <v>1.4351785182952801</v>
      </c>
      <c r="I30">
        <v>9.8702717000014601</v>
      </c>
      <c r="J30">
        <v>45.44</v>
      </c>
      <c r="K30">
        <v>45.85</v>
      </c>
      <c r="M30">
        <v>3</v>
      </c>
      <c r="N30">
        <v>1.1606800556182799</v>
      </c>
      <c r="O30">
        <v>10.827752400000399</v>
      </c>
      <c r="P30">
        <v>51.64</v>
      </c>
      <c r="Q30">
        <v>45.342666666666602</v>
      </c>
      <c r="S30">
        <v>3</v>
      </c>
      <c r="T30">
        <v>1.2985098361968901</v>
      </c>
      <c r="U30">
        <v>10.0634991000006</v>
      </c>
      <c r="V30">
        <v>47.58</v>
      </c>
      <c r="W30">
        <v>44.366</v>
      </c>
    </row>
    <row r="31" spans="1:23" x14ac:dyDescent="0.25">
      <c r="A31">
        <v>4</v>
      </c>
      <c r="B31">
        <v>2.2997617721557599</v>
      </c>
      <c r="C31">
        <v>9.9171979999991802</v>
      </c>
      <c r="D31">
        <v>23.71</v>
      </c>
      <c r="E31">
        <v>33.174500000000002</v>
      </c>
      <c r="G31">
        <v>4</v>
      </c>
      <c r="H31">
        <v>0.91976660490036</v>
      </c>
      <c r="I31">
        <v>9.8716373999995994</v>
      </c>
      <c r="J31">
        <v>54.779999999999902</v>
      </c>
      <c r="K31">
        <v>49.181999999999903</v>
      </c>
      <c r="M31">
        <v>4</v>
      </c>
      <c r="N31">
        <v>0.95854508876800504</v>
      </c>
      <c r="O31">
        <v>10.8378727000017</v>
      </c>
      <c r="P31">
        <v>54.04</v>
      </c>
      <c r="Q31">
        <v>49.067</v>
      </c>
      <c r="S31">
        <v>4</v>
      </c>
      <c r="T31">
        <v>1.1332663297653101</v>
      </c>
      <c r="U31">
        <v>10.2660290999992</v>
      </c>
      <c r="V31">
        <v>51.51</v>
      </c>
      <c r="W31">
        <v>48.038499999999999</v>
      </c>
    </row>
    <row r="32" spans="1:23" x14ac:dyDescent="0.25">
      <c r="A32">
        <v>5</v>
      </c>
      <c r="B32">
        <v>2.3025312423706001</v>
      </c>
      <c r="C32">
        <v>10.1353018000008</v>
      </c>
      <c r="D32">
        <v>10</v>
      </c>
      <c r="E32">
        <v>28.930399999999999</v>
      </c>
      <c r="G32">
        <v>5</v>
      </c>
      <c r="H32">
        <v>0.97136843204498202</v>
      </c>
      <c r="I32">
        <v>9.9496289000016898</v>
      </c>
      <c r="J32">
        <v>56.399999999999899</v>
      </c>
      <c r="K32">
        <v>52.2864</v>
      </c>
      <c r="M32">
        <v>5</v>
      </c>
      <c r="N32">
        <v>0.91706299781799305</v>
      </c>
      <c r="O32">
        <v>10.879490100000099</v>
      </c>
      <c r="P32">
        <v>56.45</v>
      </c>
      <c r="Q32">
        <v>52.31</v>
      </c>
      <c r="S32">
        <v>5</v>
      </c>
      <c r="T32">
        <v>1.01186788082122</v>
      </c>
      <c r="U32">
        <v>10.4437279999983</v>
      </c>
      <c r="V32">
        <v>51.629999999999903</v>
      </c>
      <c r="W32">
        <v>50.968400000000003</v>
      </c>
    </row>
    <row r="33" spans="1:23" x14ac:dyDescent="0.25">
      <c r="A33">
        <v>6</v>
      </c>
      <c r="B33">
        <v>2.302734375</v>
      </c>
      <c r="C33">
        <v>9.7715921999988495</v>
      </c>
      <c r="D33">
        <v>10</v>
      </c>
      <c r="E33">
        <v>25.743666666666599</v>
      </c>
      <c r="G33">
        <v>6</v>
      </c>
      <c r="H33">
        <v>0.77893269062042203</v>
      </c>
      <c r="I33">
        <v>10.0544344000009</v>
      </c>
      <c r="J33">
        <v>56.83</v>
      </c>
      <c r="K33">
        <v>54.956333333333298</v>
      </c>
      <c r="M33">
        <v>6</v>
      </c>
      <c r="N33">
        <v>0.78127253055572499</v>
      </c>
      <c r="O33">
        <v>10.2173935999999</v>
      </c>
      <c r="P33">
        <v>57.67</v>
      </c>
      <c r="Q33">
        <v>54.841333333333303</v>
      </c>
      <c r="S33">
        <v>6</v>
      </c>
      <c r="T33">
        <v>0.95518189668655396</v>
      </c>
      <c r="U33">
        <v>10.1721737000007</v>
      </c>
      <c r="V33">
        <v>56.26</v>
      </c>
      <c r="W33">
        <v>52.646000000000001</v>
      </c>
    </row>
    <row r="34" spans="1:23" x14ac:dyDescent="0.25">
      <c r="A34">
        <v>7</v>
      </c>
      <c r="B34">
        <v>2.302734375</v>
      </c>
      <c r="C34">
        <v>9.8812106999976095</v>
      </c>
      <c r="D34">
        <v>10</v>
      </c>
      <c r="E34">
        <v>23.468</v>
      </c>
      <c r="G34">
        <v>7</v>
      </c>
      <c r="H34">
        <v>0.73849058151245095</v>
      </c>
      <c r="I34">
        <v>9.9569078000022202</v>
      </c>
      <c r="J34">
        <v>58.74</v>
      </c>
      <c r="K34">
        <v>57.161999999999999</v>
      </c>
      <c r="M34">
        <v>7</v>
      </c>
      <c r="N34">
        <v>0.77999293804168701</v>
      </c>
      <c r="O34">
        <v>10.0065953000012</v>
      </c>
      <c r="P34">
        <v>54.43</v>
      </c>
      <c r="Q34">
        <v>57.170857142857102</v>
      </c>
      <c r="S34">
        <v>7</v>
      </c>
      <c r="T34">
        <v>0.92620271444320601</v>
      </c>
      <c r="U34">
        <v>10.063784199999599</v>
      </c>
      <c r="V34">
        <v>56.389999999999901</v>
      </c>
      <c r="W34">
        <v>54.721428571428497</v>
      </c>
    </row>
    <row r="35" spans="1:23" x14ac:dyDescent="0.25">
      <c r="A35">
        <v>8</v>
      </c>
      <c r="B35">
        <v>2.3025350570678702</v>
      </c>
      <c r="C35">
        <v>10.0657713</v>
      </c>
      <c r="D35">
        <v>10</v>
      </c>
      <c r="E35">
        <v>21.768750000000001</v>
      </c>
      <c r="G35">
        <v>8</v>
      </c>
      <c r="H35">
        <v>0.70530581474304199</v>
      </c>
      <c r="I35">
        <v>9.8312939000024908</v>
      </c>
      <c r="J35">
        <v>57.13</v>
      </c>
      <c r="K35">
        <v>59.161749999999998</v>
      </c>
      <c r="M35">
        <v>8</v>
      </c>
      <c r="N35">
        <v>0.83278799057006803</v>
      </c>
      <c r="O35">
        <v>10.0440584000025</v>
      </c>
      <c r="P35">
        <v>55.4</v>
      </c>
      <c r="Q35">
        <v>58.990250000000003</v>
      </c>
      <c r="S35">
        <v>8</v>
      </c>
      <c r="T35">
        <v>0.79071193933486905</v>
      </c>
      <c r="U35">
        <v>10.482390699999</v>
      </c>
      <c r="V35">
        <v>56.46</v>
      </c>
      <c r="W35">
        <v>56.3125</v>
      </c>
    </row>
    <row r="36" spans="1:23" x14ac:dyDescent="0.25">
      <c r="A36">
        <v>9</v>
      </c>
      <c r="B36">
        <v>2.302734375</v>
      </c>
      <c r="C36">
        <v>10.061767500003</v>
      </c>
      <c r="D36">
        <v>10</v>
      </c>
      <c r="E36">
        <v>20.449111111111101</v>
      </c>
      <c r="G36">
        <v>9</v>
      </c>
      <c r="H36">
        <v>0.60643291473388605</v>
      </c>
      <c r="I36">
        <v>9.9648453000008796</v>
      </c>
      <c r="J36">
        <v>60.12</v>
      </c>
      <c r="K36">
        <v>60.7451111111111</v>
      </c>
      <c r="M36">
        <v>9</v>
      </c>
      <c r="N36">
        <v>0.77714884281158403</v>
      </c>
      <c r="O36">
        <v>9.8602314000017905</v>
      </c>
      <c r="P36">
        <v>54.14</v>
      </c>
      <c r="Q36">
        <v>60.887333333333302</v>
      </c>
      <c r="S36">
        <v>9</v>
      </c>
      <c r="T36">
        <v>0.76497399806976296</v>
      </c>
      <c r="U36">
        <v>10.1172665999984</v>
      </c>
      <c r="V36">
        <v>56.899999999999899</v>
      </c>
      <c r="W36">
        <v>57.978888888888797</v>
      </c>
    </row>
    <row r="37" spans="1:23" x14ac:dyDescent="0.25">
      <c r="A37">
        <v>10</v>
      </c>
      <c r="B37">
        <v>2.3025703430175701</v>
      </c>
      <c r="C37">
        <v>10.0249097999985</v>
      </c>
      <c r="D37">
        <v>10</v>
      </c>
      <c r="E37">
        <v>19.404199999999999</v>
      </c>
      <c r="G37">
        <v>10</v>
      </c>
      <c r="H37">
        <v>0.61926698684692305</v>
      </c>
      <c r="I37">
        <v>9.9235191000006999</v>
      </c>
      <c r="J37">
        <v>57.85</v>
      </c>
      <c r="K37">
        <v>62.515799999999999</v>
      </c>
      <c r="M37">
        <v>10</v>
      </c>
      <c r="N37">
        <v>0.56861853599548295</v>
      </c>
      <c r="O37">
        <v>10.4565949999996</v>
      </c>
      <c r="P37">
        <v>57.72</v>
      </c>
      <c r="Q37">
        <v>62.340600000000002</v>
      </c>
      <c r="S37">
        <v>10</v>
      </c>
      <c r="T37">
        <v>0.82940244674682595</v>
      </c>
      <c r="U37">
        <v>10.3477946999992</v>
      </c>
      <c r="V37">
        <v>54.73</v>
      </c>
      <c r="W37">
        <v>59.406999999999996</v>
      </c>
    </row>
    <row r="38" spans="1:23" x14ac:dyDescent="0.25">
      <c r="A38">
        <v>11</v>
      </c>
      <c r="B38">
        <v>2.3025586605071999</v>
      </c>
      <c r="C38">
        <v>10.0576213999993</v>
      </c>
      <c r="D38">
        <v>10</v>
      </c>
      <c r="E38">
        <v>18.542909090908999</v>
      </c>
      <c r="G38">
        <v>11</v>
      </c>
      <c r="H38">
        <v>0.46947023272514299</v>
      </c>
      <c r="I38">
        <v>10.0183421999972</v>
      </c>
      <c r="J38">
        <v>57.69</v>
      </c>
      <c r="K38">
        <v>64.026181818181797</v>
      </c>
      <c r="M38">
        <v>11</v>
      </c>
      <c r="N38">
        <v>0.45045703649520802</v>
      </c>
      <c r="O38">
        <v>10.1665045000008</v>
      </c>
      <c r="P38">
        <v>59.76</v>
      </c>
      <c r="Q38">
        <v>63.730727272727201</v>
      </c>
      <c r="S38">
        <v>11</v>
      </c>
      <c r="T38">
        <v>0.64621371030807495</v>
      </c>
      <c r="U38">
        <v>10.0587694000023</v>
      </c>
      <c r="V38">
        <v>60.07</v>
      </c>
      <c r="W38">
        <v>60.388545454545401</v>
      </c>
    </row>
    <row r="39" spans="1:23" x14ac:dyDescent="0.25">
      <c r="A39">
        <v>12</v>
      </c>
      <c r="B39">
        <v>2.302734375</v>
      </c>
      <c r="C39">
        <v>10.015578700000299</v>
      </c>
      <c r="D39">
        <v>10</v>
      </c>
      <c r="E39">
        <v>17.8258333333333</v>
      </c>
      <c r="G39">
        <v>12</v>
      </c>
      <c r="H39">
        <v>0.43784108757972701</v>
      </c>
      <c r="I39">
        <v>10.0390546999988</v>
      </c>
      <c r="J39">
        <v>58.589999999999897</v>
      </c>
      <c r="K39">
        <v>65.268499999999904</v>
      </c>
      <c r="M39">
        <v>12</v>
      </c>
      <c r="N39">
        <v>0.388988107442855</v>
      </c>
      <c r="O39">
        <v>10.1010050000004</v>
      </c>
      <c r="P39">
        <v>61.95</v>
      </c>
      <c r="Q39">
        <v>65.287666666666595</v>
      </c>
      <c r="S39">
        <v>12</v>
      </c>
      <c r="T39">
        <v>0.70448911190032903</v>
      </c>
      <c r="U39">
        <v>10.0987253999992</v>
      </c>
      <c r="V39">
        <v>52.3</v>
      </c>
      <c r="W39">
        <v>61.588000000000001</v>
      </c>
    </row>
    <row r="40" spans="1:23" x14ac:dyDescent="0.25">
      <c r="A40">
        <v>13</v>
      </c>
      <c r="B40">
        <v>2.302734375</v>
      </c>
      <c r="C40">
        <v>10.048368999999999</v>
      </c>
      <c r="D40">
        <v>10</v>
      </c>
      <c r="E40">
        <v>17.208923076923</v>
      </c>
      <c r="G40">
        <v>13</v>
      </c>
      <c r="H40">
        <v>0.40038463473320002</v>
      </c>
      <c r="I40">
        <v>9.8821536000032193</v>
      </c>
      <c r="J40">
        <v>57.84</v>
      </c>
      <c r="K40">
        <v>66.678307692307698</v>
      </c>
      <c r="M40">
        <v>13</v>
      </c>
      <c r="N40">
        <v>0.32813805341720498</v>
      </c>
      <c r="O40">
        <v>10.043613299996601</v>
      </c>
      <c r="P40">
        <v>59.919999999999902</v>
      </c>
      <c r="Q40">
        <v>66.822923076923004</v>
      </c>
      <c r="S40">
        <v>13</v>
      </c>
      <c r="T40">
        <v>0.55024206638336104</v>
      </c>
      <c r="U40">
        <v>10.257814200002001</v>
      </c>
      <c r="V40">
        <v>62.21</v>
      </c>
      <c r="W40">
        <v>62.268000000000001</v>
      </c>
    </row>
    <row r="41" spans="1:23" x14ac:dyDescent="0.25">
      <c r="A41">
        <v>14</v>
      </c>
      <c r="B41">
        <v>2.30255079269409</v>
      </c>
      <c r="C41">
        <v>9.8777219999974406</v>
      </c>
      <c r="D41">
        <v>10</v>
      </c>
      <c r="E41">
        <v>16.693999999999999</v>
      </c>
      <c r="G41">
        <v>14</v>
      </c>
      <c r="H41">
        <v>0.35740917921066201</v>
      </c>
      <c r="I41">
        <v>10.113194100002101</v>
      </c>
      <c r="J41">
        <v>61.82</v>
      </c>
      <c r="K41">
        <v>67.588428571428494</v>
      </c>
      <c r="M41">
        <v>14</v>
      </c>
      <c r="N41">
        <v>0.331303119659423</v>
      </c>
      <c r="O41">
        <v>9.8970141999998305</v>
      </c>
      <c r="P41">
        <v>59.91</v>
      </c>
      <c r="Q41">
        <v>68.2341428571428</v>
      </c>
      <c r="S41">
        <v>14</v>
      </c>
      <c r="T41">
        <v>0.75054025650024403</v>
      </c>
      <c r="U41">
        <v>10.1119895999981</v>
      </c>
      <c r="V41">
        <v>54.4</v>
      </c>
      <c r="W41">
        <v>63.606428571428502</v>
      </c>
    </row>
    <row r="42" spans="1:23" x14ac:dyDescent="0.25">
      <c r="A42">
        <v>15</v>
      </c>
      <c r="B42">
        <v>2.302734375</v>
      </c>
      <c r="C42">
        <v>9.93540969999958</v>
      </c>
      <c r="D42">
        <v>10</v>
      </c>
      <c r="E42">
        <v>16.238</v>
      </c>
      <c r="G42">
        <v>15</v>
      </c>
      <c r="H42">
        <v>0.23576119542121801</v>
      </c>
      <c r="I42">
        <v>10.5780301999984</v>
      </c>
      <c r="J42">
        <v>62.01</v>
      </c>
      <c r="K42">
        <v>69.021866666666597</v>
      </c>
      <c r="M42">
        <v>15</v>
      </c>
      <c r="N42">
        <v>0.82812291383743197</v>
      </c>
      <c r="O42">
        <v>9.8896707999992906</v>
      </c>
      <c r="P42">
        <v>48.199999999999903</v>
      </c>
      <c r="Q42">
        <v>69.123466666666602</v>
      </c>
      <c r="S42">
        <v>15</v>
      </c>
      <c r="T42">
        <v>0.58372068405151301</v>
      </c>
      <c r="U42">
        <v>10.1726839999973</v>
      </c>
      <c r="V42">
        <v>61.639999999999901</v>
      </c>
      <c r="W42">
        <v>64.130933333333303</v>
      </c>
    </row>
    <row r="43" spans="1:23" x14ac:dyDescent="0.25">
      <c r="A43">
        <v>16</v>
      </c>
      <c r="B43">
        <v>2.3025274276733398</v>
      </c>
      <c r="C43">
        <v>10.1962550000025</v>
      </c>
      <c r="D43">
        <v>10</v>
      </c>
      <c r="E43">
        <v>15.848125</v>
      </c>
      <c r="G43">
        <v>16</v>
      </c>
      <c r="H43">
        <v>0.24009250104427299</v>
      </c>
      <c r="I43">
        <v>10.395241300000601</v>
      </c>
      <c r="J43">
        <v>61.68</v>
      </c>
      <c r="K43">
        <v>70.370999999999995</v>
      </c>
      <c r="M43">
        <v>16</v>
      </c>
      <c r="N43">
        <v>0.40260064601898099</v>
      </c>
      <c r="O43">
        <v>10.092100699999699</v>
      </c>
      <c r="P43">
        <v>63.57</v>
      </c>
      <c r="Q43">
        <v>69.39</v>
      </c>
      <c r="S43">
        <v>16</v>
      </c>
      <c r="T43">
        <v>0.50724905729293801</v>
      </c>
      <c r="U43">
        <v>10.8408239999989</v>
      </c>
      <c r="V43">
        <v>58.57</v>
      </c>
      <c r="W43">
        <v>65.123249999999999</v>
      </c>
    </row>
    <row r="44" spans="1:23" x14ac:dyDescent="0.25">
      <c r="A44">
        <v>17</v>
      </c>
      <c r="B44">
        <v>2.302734375</v>
      </c>
      <c r="C44">
        <v>10.050176799999401</v>
      </c>
      <c r="D44">
        <v>10</v>
      </c>
      <c r="E44">
        <v>15.4898823529411</v>
      </c>
      <c r="G44">
        <v>17</v>
      </c>
      <c r="H44">
        <v>0.114449635148048</v>
      </c>
      <c r="I44">
        <v>9.92744349999702</v>
      </c>
      <c r="J44">
        <v>64.42</v>
      </c>
      <c r="K44">
        <v>71.688705882352906</v>
      </c>
      <c r="M44">
        <v>17</v>
      </c>
      <c r="N44">
        <v>0.181152313947677</v>
      </c>
      <c r="O44">
        <v>10.0624080999987</v>
      </c>
      <c r="P44">
        <v>64.16</v>
      </c>
      <c r="Q44">
        <v>70.689058823529393</v>
      </c>
      <c r="S44">
        <v>17</v>
      </c>
      <c r="T44">
        <v>0.54192447662353505</v>
      </c>
      <c r="U44">
        <v>10.514816700000599</v>
      </c>
      <c r="V44">
        <v>62.94</v>
      </c>
      <c r="W44">
        <v>65.775882352941096</v>
      </c>
    </row>
    <row r="45" spans="1:23" x14ac:dyDescent="0.25">
      <c r="A45">
        <v>18</v>
      </c>
      <c r="B45">
        <v>2.3029453754425</v>
      </c>
      <c r="C45">
        <v>9.7295034000017004</v>
      </c>
      <c r="D45">
        <v>10</v>
      </c>
      <c r="E45">
        <v>15.1733333333333</v>
      </c>
      <c r="G45">
        <v>18</v>
      </c>
      <c r="H45">
        <v>6.6729485988616902E-2</v>
      </c>
      <c r="I45">
        <v>10.0556632999978</v>
      </c>
      <c r="J45">
        <v>64.42</v>
      </c>
      <c r="K45">
        <v>73.116222222222206</v>
      </c>
      <c r="M45">
        <v>18</v>
      </c>
      <c r="N45">
        <v>0.127415865659713</v>
      </c>
      <c r="O45">
        <v>10.0908648000004</v>
      </c>
      <c r="P45">
        <v>63.149999999999899</v>
      </c>
      <c r="Q45">
        <v>72.084000000000003</v>
      </c>
      <c r="S45">
        <v>18</v>
      </c>
      <c r="T45">
        <v>0.50136524438857999</v>
      </c>
      <c r="U45">
        <v>10.4015867999987</v>
      </c>
      <c r="V45">
        <v>60.14</v>
      </c>
      <c r="W45">
        <v>66.738777777777699</v>
      </c>
    </row>
    <row r="46" spans="1:23" x14ac:dyDescent="0.25">
      <c r="A46">
        <v>19</v>
      </c>
      <c r="B46">
        <v>2.3025116920471098</v>
      </c>
      <c r="C46">
        <v>9.7097926000024</v>
      </c>
      <c r="D46">
        <v>10</v>
      </c>
      <c r="E46">
        <v>14.901052631578899</v>
      </c>
      <c r="G46">
        <v>19</v>
      </c>
      <c r="H46">
        <v>4.2963869869709001E-2</v>
      </c>
      <c r="I46">
        <v>10.393045299999301</v>
      </c>
      <c r="J46">
        <v>65.92</v>
      </c>
      <c r="K46">
        <v>74.448421052631502</v>
      </c>
      <c r="M46">
        <v>19</v>
      </c>
      <c r="N46">
        <v>0.330435931682586</v>
      </c>
      <c r="O46">
        <v>10.064336899999001</v>
      </c>
      <c r="P46">
        <v>58.45</v>
      </c>
      <c r="Q46">
        <v>72.879052631578901</v>
      </c>
      <c r="S46">
        <v>19</v>
      </c>
      <c r="T46">
        <v>0.62412011623382502</v>
      </c>
      <c r="U46">
        <v>10.779828900002</v>
      </c>
      <c r="V46">
        <v>59.26</v>
      </c>
      <c r="W46">
        <v>67.16</v>
      </c>
    </row>
    <row r="47" spans="1:23" x14ac:dyDescent="0.25">
      <c r="A47">
        <v>20</v>
      </c>
      <c r="B47">
        <v>2.3025155067443799</v>
      </c>
      <c r="C47">
        <v>9.8393467000023502</v>
      </c>
      <c r="D47">
        <v>10</v>
      </c>
      <c r="E47">
        <v>14.6517</v>
      </c>
      <c r="G47">
        <v>20</v>
      </c>
      <c r="H47">
        <v>1.8257385119795799E-2</v>
      </c>
      <c r="I47">
        <v>10.310232700001499</v>
      </c>
      <c r="J47">
        <v>67.069999999999993</v>
      </c>
      <c r="K47">
        <v>75.709599999999995</v>
      </c>
      <c r="M47">
        <v>20</v>
      </c>
      <c r="N47">
        <v>0.116070494055747</v>
      </c>
      <c r="O47">
        <v>10.0646214000007</v>
      </c>
      <c r="P47">
        <v>65.989999999999995</v>
      </c>
      <c r="Q47">
        <v>73.696899999999999</v>
      </c>
      <c r="S47">
        <v>20</v>
      </c>
      <c r="T47">
        <v>0.35876312851905801</v>
      </c>
      <c r="U47">
        <v>10.0244177999993</v>
      </c>
      <c r="V47">
        <v>63.62</v>
      </c>
      <c r="W47">
        <v>67.930400000000006</v>
      </c>
    </row>
    <row r="49" spans="1:9" x14ac:dyDescent="0.25">
      <c r="G49" t="s">
        <v>501</v>
      </c>
      <c r="H49" t="s">
        <v>502</v>
      </c>
      <c r="I49" t="s">
        <v>152</v>
      </c>
    </row>
    <row r="50" spans="1:9" x14ac:dyDescent="0.25">
      <c r="A50" t="s">
        <v>176</v>
      </c>
      <c r="G50">
        <v>1E-3</v>
      </c>
      <c r="H50">
        <v>64.89</v>
      </c>
      <c r="I50">
        <v>78.420100000000005</v>
      </c>
    </row>
    <row r="51" spans="1:9" x14ac:dyDescent="0.25">
      <c r="A51" t="s">
        <v>21</v>
      </c>
      <c r="B51" t="s">
        <v>22</v>
      </c>
      <c r="C51" t="s">
        <v>23</v>
      </c>
      <c r="D51" t="s">
        <v>24</v>
      </c>
      <c r="G51">
        <v>0.01</v>
      </c>
      <c r="H51">
        <v>65.900000000000006</v>
      </c>
      <c r="I51">
        <v>74.654699999999906</v>
      </c>
    </row>
    <row r="52" spans="1:9" x14ac:dyDescent="0.25">
      <c r="A52">
        <v>1</v>
      </c>
      <c r="B52">
        <v>1.65014064311981</v>
      </c>
      <c r="C52">
        <v>9.8041697000007808</v>
      </c>
      <c r="D52">
        <v>41.38</v>
      </c>
      <c r="E52">
        <v>30.7699999999999</v>
      </c>
      <c r="G52">
        <v>0.1</v>
      </c>
      <c r="H52">
        <v>61.35</v>
      </c>
      <c r="I52">
        <v>62.2776</v>
      </c>
    </row>
    <row r="53" spans="1:9" x14ac:dyDescent="0.25">
      <c r="A53">
        <v>2</v>
      </c>
      <c r="B53">
        <v>1.3373119831085201</v>
      </c>
      <c r="C53">
        <v>9.7673156999990098</v>
      </c>
      <c r="D53">
        <v>45.11</v>
      </c>
      <c r="E53">
        <v>39.79</v>
      </c>
      <c r="G53">
        <v>0.5</v>
      </c>
      <c r="H53">
        <v>10</v>
      </c>
      <c r="I53">
        <v>22.435299999999899</v>
      </c>
    </row>
    <row r="54" spans="1:9" x14ac:dyDescent="0.25">
      <c r="A54">
        <v>3</v>
      </c>
      <c r="B54">
        <v>1.1418080329895</v>
      </c>
      <c r="C54">
        <v>9.7494115000008605</v>
      </c>
      <c r="D54">
        <v>50.4</v>
      </c>
      <c r="E54">
        <v>44.633333333333297</v>
      </c>
      <c r="G54">
        <v>0.9</v>
      </c>
      <c r="H54">
        <v>10</v>
      </c>
      <c r="I54">
        <v>14.6517</v>
      </c>
    </row>
    <row r="55" spans="1:9" x14ac:dyDescent="0.25">
      <c r="A55">
        <v>4</v>
      </c>
      <c r="B55">
        <v>1.11888599395751</v>
      </c>
      <c r="C55">
        <v>9.8482894999979091</v>
      </c>
      <c r="D55">
        <v>54.13</v>
      </c>
      <c r="E55">
        <v>47.811</v>
      </c>
      <c r="G55">
        <v>1.4999999999999999E-2</v>
      </c>
      <c r="H55">
        <v>67.069999999999993</v>
      </c>
      <c r="I55">
        <v>75.709599999999995</v>
      </c>
    </row>
    <row r="56" spans="1:9" x14ac:dyDescent="0.25">
      <c r="A56">
        <v>5</v>
      </c>
      <c r="B56">
        <v>1.0494261980056701</v>
      </c>
      <c r="C56">
        <v>9.80852449999656</v>
      </c>
      <c r="D56">
        <v>57.35</v>
      </c>
      <c r="E56">
        <v>50.367600000000003</v>
      </c>
      <c r="G56">
        <v>0.02</v>
      </c>
      <c r="H56">
        <v>65.989999999999995</v>
      </c>
      <c r="I56">
        <v>73.696899999999999</v>
      </c>
    </row>
    <row r="57" spans="1:9" x14ac:dyDescent="0.25">
      <c r="A57">
        <v>6</v>
      </c>
      <c r="B57">
        <v>1.0672703981399501</v>
      </c>
      <c r="C57">
        <v>10.261070799999199</v>
      </c>
      <c r="D57">
        <v>52.32</v>
      </c>
      <c r="E57">
        <v>52.507999999999903</v>
      </c>
      <c r="G57">
        <v>0.05</v>
      </c>
      <c r="H57">
        <v>63.62</v>
      </c>
      <c r="I57">
        <v>67.930400000000006</v>
      </c>
    </row>
    <row r="58" spans="1:9" x14ac:dyDescent="0.25">
      <c r="A58">
        <v>7</v>
      </c>
      <c r="B58">
        <v>1.0807636976242001</v>
      </c>
      <c r="C58">
        <v>10.112533699997501</v>
      </c>
      <c r="D58">
        <v>57.37</v>
      </c>
      <c r="E58">
        <v>53.969142857142799</v>
      </c>
      <c r="G58">
        <v>0.09</v>
      </c>
      <c r="H58">
        <v>64.84</v>
      </c>
      <c r="I58">
        <v>63.4377</v>
      </c>
    </row>
    <row r="59" spans="1:9" x14ac:dyDescent="0.25">
      <c r="A59">
        <v>8</v>
      </c>
      <c r="B59">
        <v>1.0159871578216499</v>
      </c>
      <c r="C59">
        <v>9.8986265999992593</v>
      </c>
      <c r="D59">
        <v>55.43</v>
      </c>
      <c r="E59">
        <v>55.494500000000002</v>
      </c>
    </row>
    <row r="60" spans="1:9" x14ac:dyDescent="0.25">
      <c r="A60">
        <v>9</v>
      </c>
      <c r="B60">
        <v>0.92262160778045599</v>
      </c>
      <c r="C60">
        <v>10.0499199000005</v>
      </c>
      <c r="D60">
        <v>57.379999999999903</v>
      </c>
      <c r="E60">
        <v>56.337333333333298</v>
      </c>
    </row>
    <row r="61" spans="1:9" x14ac:dyDescent="0.25">
      <c r="A61">
        <v>10</v>
      </c>
      <c r="B61">
        <v>0.78769534826278598</v>
      </c>
      <c r="C61">
        <v>9.8741550999984593</v>
      </c>
      <c r="D61">
        <v>59.19</v>
      </c>
      <c r="E61">
        <v>57.590399999999903</v>
      </c>
    </row>
    <row r="62" spans="1:9" x14ac:dyDescent="0.25">
      <c r="A62">
        <v>11</v>
      </c>
      <c r="B62">
        <v>0.86662918329238803</v>
      </c>
      <c r="C62">
        <v>10.081520300002</v>
      </c>
      <c r="D62">
        <v>57.53</v>
      </c>
      <c r="E62">
        <v>58.423999999999999</v>
      </c>
    </row>
    <row r="63" spans="1:9" x14ac:dyDescent="0.25">
      <c r="A63">
        <v>12</v>
      </c>
      <c r="B63">
        <v>1.00087702274322</v>
      </c>
      <c r="C63">
        <v>10.053316300000001</v>
      </c>
      <c r="D63">
        <v>54.86</v>
      </c>
      <c r="E63">
        <v>59.442833333333297</v>
      </c>
    </row>
    <row r="64" spans="1:9" x14ac:dyDescent="0.25">
      <c r="A64">
        <v>13</v>
      </c>
      <c r="B64">
        <v>1.0116720199584901</v>
      </c>
      <c r="C64">
        <v>10.363002900001399</v>
      </c>
      <c r="D64">
        <v>58.28</v>
      </c>
      <c r="E64">
        <v>59.279692307692301</v>
      </c>
    </row>
    <row r="65" spans="1:15" x14ac:dyDescent="0.25">
      <c r="A65">
        <v>14</v>
      </c>
      <c r="B65">
        <v>0.81198507547378496</v>
      </c>
      <c r="C65">
        <v>10.405885500000201</v>
      </c>
      <c r="D65">
        <v>59.14</v>
      </c>
      <c r="E65">
        <v>60.110999999999997</v>
      </c>
    </row>
    <row r="66" spans="1:15" x14ac:dyDescent="0.25">
      <c r="A66">
        <v>15</v>
      </c>
      <c r="B66">
        <v>0.76494431495666504</v>
      </c>
      <c r="C66">
        <v>9.9675403999972296</v>
      </c>
      <c r="D66">
        <v>56.879999999999903</v>
      </c>
      <c r="E66">
        <v>60.945733333333301</v>
      </c>
    </row>
    <row r="67" spans="1:15" x14ac:dyDescent="0.25">
      <c r="A67">
        <v>16</v>
      </c>
      <c r="B67">
        <v>0.77538597583770696</v>
      </c>
      <c r="C67">
        <v>9.9028776000013696</v>
      </c>
      <c r="D67">
        <v>62.26</v>
      </c>
      <c r="E67">
        <v>61.38</v>
      </c>
    </row>
    <row r="68" spans="1:15" x14ac:dyDescent="0.25">
      <c r="A68">
        <v>17</v>
      </c>
      <c r="B68">
        <v>0.77263337373733498</v>
      </c>
      <c r="C68">
        <v>9.8482418999992607</v>
      </c>
      <c r="D68">
        <v>60.18</v>
      </c>
      <c r="E68">
        <v>62.187882352941102</v>
      </c>
    </row>
    <row r="69" spans="1:15" x14ac:dyDescent="0.25">
      <c r="A69">
        <v>18</v>
      </c>
      <c r="B69">
        <v>0.81883335113525302</v>
      </c>
      <c r="C69">
        <v>10.312991900002</v>
      </c>
      <c r="D69">
        <v>58.03</v>
      </c>
      <c r="E69">
        <v>62.537777777777698</v>
      </c>
    </row>
    <row r="70" spans="1:15" x14ac:dyDescent="0.25">
      <c r="A70">
        <v>19</v>
      </c>
      <c r="B70">
        <v>0.80558723211288397</v>
      </c>
      <c r="C70">
        <v>9.9794140000012703</v>
      </c>
      <c r="D70">
        <v>54.51</v>
      </c>
      <c r="E70">
        <v>63.104105263157898</v>
      </c>
    </row>
    <row r="71" spans="1:15" x14ac:dyDescent="0.25">
      <c r="A71">
        <v>20</v>
      </c>
      <c r="B71">
        <v>0.67731678485870295</v>
      </c>
      <c r="C71">
        <v>9.8161296999969601</v>
      </c>
      <c r="D71">
        <v>64.84</v>
      </c>
      <c r="E71">
        <v>63.4377</v>
      </c>
    </row>
    <row r="72" spans="1:15" x14ac:dyDescent="0.25">
      <c r="O72" t="s">
        <v>177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3161-91EA-4936-AA69-A29B68580540}">
  <dimension ref="B1:BI87"/>
  <sheetViews>
    <sheetView topLeftCell="AG38" zoomScale="70" zoomScaleNormal="70" workbookViewId="0">
      <selection activeCell="S57" sqref="S57"/>
    </sheetView>
  </sheetViews>
  <sheetFormatPr defaultRowHeight="15" x14ac:dyDescent="0.25"/>
  <sheetData>
    <row r="1" spans="2:60" x14ac:dyDescent="0.25">
      <c r="B1" t="s">
        <v>178</v>
      </c>
      <c r="H1" t="s">
        <v>180</v>
      </c>
      <c r="N1" t="s">
        <v>181</v>
      </c>
    </row>
    <row r="2" spans="2:60" x14ac:dyDescent="0.25">
      <c r="B2" t="s">
        <v>173</v>
      </c>
      <c r="H2" t="s">
        <v>179</v>
      </c>
      <c r="N2" t="s">
        <v>173</v>
      </c>
    </row>
    <row r="3" spans="2:60" x14ac:dyDescent="0.25">
      <c r="B3" t="s">
        <v>21</v>
      </c>
      <c r="C3" t="s">
        <v>22</v>
      </c>
      <c r="D3" t="s">
        <v>23</v>
      </c>
      <c r="E3" t="s">
        <v>24</v>
      </c>
      <c r="H3" t="s">
        <v>21</v>
      </c>
      <c r="I3" t="s">
        <v>22</v>
      </c>
      <c r="J3" t="s">
        <v>23</v>
      </c>
      <c r="K3" t="s">
        <v>24</v>
      </c>
      <c r="N3" t="s">
        <v>21</v>
      </c>
      <c r="O3" t="s">
        <v>22</v>
      </c>
      <c r="P3" t="s">
        <v>23</v>
      </c>
      <c r="Q3" t="s">
        <v>24</v>
      </c>
    </row>
    <row r="4" spans="2:60" x14ac:dyDescent="0.25">
      <c r="B4">
        <v>1</v>
      </c>
      <c r="C4">
        <v>1.67242515087127</v>
      </c>
      <c r="D4">
        <v>10.2458757999993</v>
      </c>
      <c r="E4">
        <v>39.340000000000003</v>
      </c>
      <c r="F4">
        <v>31.068000000000001</v>
      </c>
      <c r="H4">
        <v>1</v>
      </c>
      <c r="I4">
        <v>1.8123562335968</v>
      </c>
      <c r="J4">
        <v>10.550820599993999</v>
      </c>
      <c r="K4">
        <v>35.770000000000003</v>
      </c>
      <c r="L4">
        <v>32.811999999999998</v>
      </c>
      <c r="N4">
        <v>1</v>
      </c>
      <c r="O4">
        <v>1.54648041725158</v>
      </c>
      <c r="P4">
        <v>10.349070399999601</v>
      </c>
      <c r="Q4">
        <v>41.92</v>
      </c>
      <c r="R4">
        <v>31.119999999999902</v>
      </c>
    </row>
    <row r="5" spans="2:60" x14ac:dyDescent="0.25">
      <c r="B5">
        <v>2</v>
      </c>
      <c r="C5">
        <v>1.27308881282806</v>
      </c>
      <c r="D5">
        <v>10.1567866999976</v>
      </c>
      <c r="E5">
        <v>50.9</v>
      </c>
      <c r="F5">
        <v>39.808999999999997</v>
      </c>
      <c r="H5">
        <v>2</v>
      </c>
      <c r="I5">
        <v>1.3531411886215201</v>
      </c>
      <c r="J5">
        <v>10.671199000003901</v>
      </c>
      <c r="K5">
        <v>47.14</v>
      </c>
      <c r="L5">
        <v>40.467999999999897</v>
      </c>
      <c r="N5">
        <v>2</v>
      </c>
      <c r="O5">
        <v>1.26609802246093</v>
      </c>
      <c r="P5">
        <v>10.192655300001199</v>
      </c>
      <c r="Q5">
        <v>48.83</v>
      </c>
      <c r="R5">
        <v>39.433999999999997</v>
      </c>
    </row>
    <row r="6" spans="2:60" x14ac:dyDescent="0.25">
      <c r="B6">
        <v>3</v>
      </c>
      <c r="C6">
        <v>1.1751962900161701</v>
      </c>
      <c r="D6">
        <v>9.9697783000010496</v>
      </c>
      <c r="E6">
        <v>50.69</v>
      </c>
      <c r="F6">
        <v>45.394666666666602</v>
      </c>
      <c r="H6">
        <v>3</v>
      </c>
      <c r="I6">
        <v>1.11519658565521</v>
      </c>
      <c r="J6">
        <v>10.6106074000053</v>
      </c>
      <c r="K6">
        <v>51.28</v>
      </c>
      <c r="L6">
        <v>45.564</v>
      </c>
      <c r="N6">
        <v>3</v>
      </c>
      <c r="O6">
        <v>1.1168143749237001</v>
      </c>
      <c r="P6">
        <v>10.4142266999988</v>
      </c>
      <c r="Q6">
        <v>51.76</v>
      </c>
      <c r="R6">
        <v>44.983333333333299</v>
      </c>
    </row>
    <row r="7" spans="2:60" x14ac:dyDescent="0.25">
      <c r="B7">
        <v>4</v>
      </c>
      <c r="C7">
        <v>0.927753925323486</v>
      </c>
      <c r="D7">
        <v>9.9618826000005303</v>
      </c>
      <c r="E7">
        <v>54.97</v>
      </c>
      <c r="F7">
        <v>48.852499999999999</v>
      </c>
      <c r="H7">
        <v>4</v>
      </c>
      <c r="I7">
        <v>1.01378786563873</v>
      </c>
      <c r="J7">
        <v>10.310886099999999</v>
      </c>
      <c r="K7">
        <v>53.94</v>
      </c>
      <c r="L7">
        <v>49.603999999999999</v>
      </c>
      <c r="N7">
        <v>4</v>
      </c>
      <c r="O7">
        <v>1.0489095449447601</v>
      </c>
      <c r="P7">
        <v>10.208136000001099</v>
      </c>
      <c r="Q7">
        <v>53.52</v>
      </c>
      <c r="R7">
        <v>48.607499999999902</v>
      </c>
    </row>
    <row r="8" spans="2:60" x14ac:dyDescent="0.25">
      <c r="B8">
        <v>5</v>
      </c>
      <c r="C8">
        <v>1.0059329271316499</v>
      </c>
      <c r="D8">
        <v>10.072791099999399</v>
      </c>
      <c r="E8">
        <v>56.1</v>
      </c>
      <c r="F8">
        <v>51.995999999999903</v>
      </c>
      <c r="H8">
        <v>5</v>
      </c>
      <c r="I8">
        <v>0.93058174848556496</v>
      </c>
      <c r="J8">
        <v>10.3774481999935</v>
      </c>
      <c r="K8">
        <v>54.6799999999999</v>
      </c>
      <c r="L8">
        <v>52.331200000000003</v>
      </c>
      <c r="N8">
        <v>5</v>
      </c>
      <c r="O8">
        <v>0.86597627401351895</v>
      </c>
      <c r="P8">
        <v>10.6708762000052</v>
      </c>
      <c r="Q8">
        <v>51.47</v>
      </c>
      <c r="R8">
        <v>51.669199999999996</v>
      </c>
    </row>
    <row r="9" spans="2:60" x14ac:dyDescent="0.25">
      <c r="B9">
        <v>6</v>
      </c>
      <c r="C9">
        <v>0.94011318683624201</v>
      </c>
      <c r="D9">
        <v>10.0400317000021</v>
      </c>
      <c r="E9">
        <v>53.37</v>
      </c>
      <c r="F9">
        <v>54.615000000000002</v>
      </c>
      <c r="H9">
        <v>6</v>
      </c>
      <c r="I9">
        <v>0.90773576498031605</v>
      </c>
      <c r="J9">
        <v>10.5001059999995</v>
      </c>
      <c r="K9">
        <v>57.44</v>
      </c>
      <c r="L9">
        <v>54.814333333333302</v>
      </c>
      <c r="N9">
        <v>6</v>
      </c>
      <c r="O9">
        <v>0.865864276885986</v>
      </c>
      <c r="P9">
        <v>10.2825059000024</v>
      </c>
      <c r="Q9">
        <v>56.55</v>
      </c>
      <c r="R9">
        <v>53.82</v>
      </c>
    </row>
    <row r="10" spans="2:60" x14ac:dyDescent="0.25">
      <c r="B10">
        <v>7</v>
      </c>
      <c r="C10">
        <v>0.76713645458221402</v>
      </c>
      <c r="D10">
        <v>10.0200837999946</v>
      </c>
      <c r="E10">
        <v>56.8</v>
      </c>
      <c r="F10">
        <v>56.68</v>
      </c>
      <c r="H10">
        <v>7</v>
      </c>
      <c r="I10">
        <v>0.84923559427261297</v>
      </c>
      <c r="J10">
        <v>10.2533863999997</v>
      </c>
      <c r="K10">
        <v>55.7899999999999</v>
      </c>
      <c r="L10">
        <v>57.228857142857102</v>
      </c>
      <c r="N10">
        <v>7</v>
      </c>
      <c r="O10">
        <v>0.73371964693069402</v>
      </c>
      <c r="P10">
        <v>10.2297643999991</v>
      </c>
      <c r="Q10">
        <v>56.54</v>
      </c>
      <c r="R10">
        <v>56.218571428571401</v>
      </c>
    </row>
    <row r="11" spans="2:60" x14ac:dyDescent="0.25">
      <c r="B11">
        <v>8</v>
      </c>
      <c r="C11">
        <v>0.61820131540298395</v>
      </c>
      <c r="D11">
        <v>9.9708604000043106</v>
      </c>
      <c r="E11">
        <v>57.41</v>
      </c>
      <c r="F11">
        <v>58.746499999999997</v>
      </c>
      <c r="H11">
        <v>8</v>
      </c>
      <c r="I11">
        <v>0.62128227949142401</v>
      </c>
      <c r="J11">
        <v>10.457246599995401</v>
      </c>
      <c r="K11">
        <v>58.97</v>
      </c>
      <c r="L11">
        <v>59.231000000000002</v>
      </c>
      <c r="N11">
        <v>8</v>
      </c>
      <c r="O11">
        <v>0.71270781755447299</v>
      </c>
      <c r="P11">
        <v>10.206986600001899</v>
      </c>
      <c r="Q11">
        <v>55.34</v>
      </c>
      <c r="R11">
        <v>58.298749999999998</v>
      </c>
    </row>
    <row r="12" spans="2:60" x14ac:dyDescent="0.25">
      <c r="B12">
        <v>9</v>
      </c>
      <c r="C12">
        <v>0.56459695100784302</v>
      </c>
      <c r="D12">
        <v>9.9997932999976893</v>
      </c>
      <c r="E12">
        <v>55.35</v>
      </c>
      <c r="F12">
        <v>60.699999999999903</v>
      </c>
      <c r="H12">
        <v>9</v>
      </c>
      <c r="I12">
        <v>0.66219234466552701</v>
      </c>
      <c r="J12">
        <v>10.230789099994499</v>
      </c>
      <c r="K12">
        <v>54.94</v>
      </c>
      <c r="L12">
        <v>61.046888888888802</v>
      </c>
      <c r="N12">
        <v>9</v>
      </c>
      <c r="O12">
        <v>0.66259312629699696</v>
      </c>
      <c r="P12">
        <v>10.554226399995899</v>
      </c>
      <c r="Q12">
        <v>55.46</v>
      </c>
      <c r="R12">
        <v>59.949111111111101</v>
      </c>
    </row>
    <row r="13" spans="2:60" x14ac:dyDescent="0.25">
      <c r="B13">
        <v>10</v>
      </c>
      <c r="C13">
        <v>0.65942084789276101</v>
      </c>
      <c r="D13">
        <v>10.0649800999963</v>
      </c>
      <c r="E13">
        <v>54.59</v>
      </c>
      <c r="F13">
        <v>62.177</v>
      </c>
      <c r="H13">
        <v>10</v>
      </c>
      <c r="I13">
        <v>0.51022785902023304</v>
      </c>
      <c r="J13">
        <v>10.7592743999994</v>
      </c>
      <c r="K13">
        <v>60.58</v>
      </c>
      <c r="L13">
        <v>62.710799999999999</v>
      </c>
      <c r="N13">
        <v>10</v>
      </c>
      <c r="O13">
        <v>0.55252808332443204</v>
      </c>
      <c r="P13">
        <v>10.3198555999988</v>
      </c>
      <c r="Q13">
        <v>59.17</v>
      </c>
      <c r="R13">
        <v>61.396599999999999</v>
      </c>
    </row>
    <row r="14" spans="2:60" x14ac:dyDescent="0.25">
      <c r="B14">
        <v>11</v>
      </c>
      <c r="C14">
        <v>0.46428397297859098</v>
      </c>
      <c r="D14">
        <v>10.080073100005301</v>
      </c>
      <c r="E14">
        <v>59.41</v>
      </c>
      <c r="F14">
        <v>63.588000000000001</v>
      </c>
      <c r="H14">
        <v>11</v>
      </c>
      <c r="I14">
        <v>0.57216703891754095</v>
      </c>
      <c r="J14">
        <v>10.332189499997099</v>
      </c>
      <c r="K14">
        <v>54.7</v>
      </c>
      <c r="L14">
        <v>64.414545454545404</v>
      </c>
      <c r="N14">
        <v>11</v>
      </c>
      <c r="O14">
        <v>0.55964738130569402</v>
      </c>
      <c r="P14">
        <v>10.418792100004699</v>
      </c>
      <c r="Q14">
        <v>55.37</v>
      </c>
      <c r="R14">
        <v>63.088909090909098</v>
      </c>
    </row>
    <row r="15" spans="2:60" x14ac:dyDescent="0.25">
      <c r="B15">
        <v>12</v>
      </c>
      <c r="C15">
        <v>0.43661564588546697</v>
      </c>
      <c r="D15">
        <v>10.1251169999959</v>
      </c>
      <c r="E15">
        <v>58.41</v>
      </c>
      <c r="F15">
        <v>64.832333333333295</v>
      </c>
      <c r="H15">
        <v>12</v>
      </c>
      <c r="I15">
        <v>0.44119724631309498</v>
      </c>
      <c r="J15">
        <v>10.1442653999984</v>
      </c>
      <c r="K15">
        <v>62.519999999999897</v>
      </c>
      <c r="L15">
        <v>65.157333333333298</v>
      </c>
      <c r="N15">
        <v>12</v>
      </c>
      <c r="O15">
        <v>0.46662116050720198</v>
      </c>
      <c r="P15">
        <v>10.420822200001499</v>
      </c>
      <c r="Q15">
        <v>59.709999999999901</v>
      </c>
      <c r="R15">
        <v>64.407166666666598</v>
      </c>
      <c r="AY15" t="s">
        <v>189</v>
      </c>
      <c r="BE15" t="s">
        <v>191</v>
      </c>
    </row>
    <row r="16" spans="2:60" x14ac:dyDescent="0.25">
      <c r="B16">
        <v>13</v>
      </c>
      <c r="C16">
        <v>0.33837223052978499</v>
      </c>
      <c r="D16">
        <v>10.049284000000601</v>
      </c>
      <c r="E16">
        <v>59.099999999999902</v>
      </c>
      <c r="F16">
        <v>66.506615384615301</v>
      </c>
      <c r="H16">
        <v>13</v>
      </c>
      <c r="I16">
        <v>0.34643992781639099</v>
      </c>
      <c r="J16">
        <v>10.149281799996899</v>
      </c>
      <c r="K16">
        <v>58.1099999999999</v>
      </c>
      <c r="L16">
        <v>66.827846153846096</v>
      </c>
      <c r="N16">
        <v>13</v>
      </c>
      <c r="O16">
        <v>0.26527458429336498</v>
      </c>
      <c r="P16">
        <v>10.5761981999967</v>
      </c>
      <c r="Q16">
        <v>65.83</v>
      </c>
      <c r="R16">
        <v>66.269692307692296</v>
      </c>
      <c r="AY16" t="s">
        <v>21</v>
      </c>
      <c r="AZ16" t="s">
        <v>22</v>
      </c>
      <c r="BA16" t="s">
        <v>23</v>
      </c>
      <c r="BB16" t="s">
        <v>24</v>
      </c>
      <c r="BE16" t="s">
        <v>21</v>
      </c>
      <c r="BF16" t="s">
        <v>22</v>
      </c>
      <c r="BG16" t="s">
        <v>23</v>
      </c>
      <c r="BH16" t="s">
        <v>24</v>
      </c>
    </row>
    <row r="17" spans="2:61" x14ac:dyDescent="0.25">
      <c r="B17">
        <v>14</v>
      </c>
      <c r="C17">
        <v>0.46435564756393399</v>
      </c>
      <c r="D17">
        <v>10.176381299999701</v>
      </c>
      <c r="E17">
        <v>56.06</v>
      </c>
      <c r="F17">
        <v>67.626428571428505</v>
      </c>
      <c r="H17">
        <v>14</v>
      </c>
      <c r="I17">
        <v>0.30200210213661099</v>
      </c>
      <c r="J17">
        <v>10.2282892000002</v>
      </c>
      <c r="K17">
        <v>61.57</v>
      </c>
      <c r="L17">
        <v>68.069142857142793</v>
      </c>
      <c r="N17">
        <v>14</v>
      </c>
      <c r="O17">
        <v>0.20903383195400199</v>
      </c>
      <c r="P17">
        <v>10.246470199999701</v>
      </c>
      <c r="Q17">
        <v>66.17</v>
      </c>
      <c r="R17">
        <v>68.274999999999906</v>
      </c>
      <c r="AY17">
        <v>1</v>
      </c>
      <c r="AZ17">
        <v>2.20836973190307</v>
      </c>
      <c r="BA17">
        <v>11.7829773999983</v>
      </c>
      <c r="BB17">
        <v>30.15</v>
      </c>
      <c r="BC17">
        <v>27.767999999999901</v>
      </c>
      <c r="BE17">
        <v>1</v>
      </c>
      <c r="BF17">
        <v>2.1311841011047301</v>
      </c>
      <c r="BG17">
        <v>12.238812399999</v>
      </c>
      <c r="BH17">
        <v>28.96</v>
      </c>
      <c r="BI17">
        <v>29.56</v>
      </c>
    </row>
    <row r="18" spans="2:61" x14ac:dyDescent="0.25">
      <c r="B18">
        <v>15</v>
      </c>
      <c r="C18">
        <v>0.27671700716018599</v>
      </c>
      <c r="D18">
        <v>10.012328999997401</v>
      </c>
      <c r="E18">
        <v>59.97</v>
      </c>
      <c r="F18">
        <v>68.792133333333297</v>
      </c>
      <c r="H18">
        <v>15</v>
      </c>
      <c r="I18">
        <v>0.245337158441543</v>
      </c>
      <c r="J18">
        <v>10.260872200000399</v>
      </c>
      <c r="K18">
        <v>62</v>
      </c>
      <c r="L18">
        <v>69.618666666666599</v>
      </c>
      <c r="N18">
        <v>15</v>
      </c>
      <c r="O18">
        <v>0.18717662990093201</v>
      </c>
      <c r="P18">
        <v>10.3491526999932</v>
      </c>
      <c r="Q18">
        <v>66.2</v>
      </c>
      <c r="R18">
        <v>70.110933333333307</v>
      </c>
      <c r="AY18">
        <v>2</v>
      </c>
      <c r="AZ18">
        <v>1.6067086458206099</v>
      </c>
      <c r="BA18">
        <v>12.7829522999963</v>
      </c>
      <c r="BB18">
        <v>42.96</v>
      </c>
      <c r="BC18">
        <v>32.795000000000002</v>
      </c>
      <c r="BE18">
        <v>2</v>
      </c>
      <c r="BF18">
        <v>1.58112680912017</v>
      </c>
      <c r="BG18">
        <v>11.882027799998401</v>
      </c>
      <c r="BH18">
        <v>40.409999999999997</v>
      </c>
      <c r="BI18">
        <v>33.201000000000001</v>
      </c>
    </row>
    <row r="19" spans="2:61" x14ac:dyDescent="0.25">
      <c r="B19">
        <v>16</v>
      </c>
      <c r="C19">
        <v>0.18864421546459101</v>
      </c>
      <c r="D19">
        <v>10.120669399999301</v>
      </c>
      <c r="E19">
        <v>61.82</v>
      </c>
      <c r="F19">
        <v>70.247500000000002</v>
      </c>
      <c r="H19">
        <v>16</v>
      </c>
      <c r="I19">
        <v>0.32209151983261097</v>
      </c>
      <c r="J19">
        <v>10.2264957000006</v>
      </c>
      <c r="K19">
        <v>61.09</v>
      </c>
      <c r="L19">
        <v>70.349125000000001</v>
      </c>
      <c r="N19">
        <v>16</v>
      </c>
      <c r="O19">
        <v>0.16463077068328799</v>
      </c>
      <c r="P19">
        <v>10.4391392000034</v>
      </c>
      <c r="Q19">
        <v>66.039999999999907</v>
      </c>
      <c r="R19">
        <v>71.778874999999999</v>
      </c>
      <c r="AY19">
        <v>3</v>
      </c>
      <c r="AZ19">
        <v>1.34267950057983</v>
      </c>
      <c r="BA19">
        <v>12.5740896999996</v>
      </c>
      <c r="BB19">
        <v>46.57</v>
      </c>
      <c r="BC19">
        <v>37.331333333333298</v>
      </c>
      <c r="BE19">
        <v>3</v>
      </c>
      <c r="BF19">
        <v>1.432461977005</v>
      </c>
      <c r="BG19">
        <v>11.9482158999962</v>
      </c>
      <c r="BH19">
        <v>47.51</v>
      </c>
      <c r="BI19">
        <v>37.746666666666599</v>
      </c>
    </row>
    <row r="20" spans="2:61" x14ac:dyDescent="0.25">
      <c r="B20">
        <v>17</v>
      </c>
      <c r="C20">
        <v>0.148117870092391</v>
      </c>
      <c r="D20">
        <v>10.0507154000006</v>
      </c>
      <c r="E20">
        <v>61.129999999999903</v>
      </c>
      <c r="F20">
        <v>71.473294117647001</v>
      </c>
      <c r="H20">
        <v>17</v>
      </c>
      <c r="I20">
        <v>0.16918127238750399</v>
      </c>
      <c r="J20">
        <v>10.5075086999931</v>
      </c>
      <c r="K20">
        <v>63.66</v>
      </c>
      <c r="L20">
        <v>71.506235294117602</v>
      </c>
      <c r="N20">
        <v>17</v>
      </c>
      <c r="O20">
        <v>0.131598800420761</v>
      </c>
      <c r="P20">
        <v>10.3769328999987</v>
      </c>
      <c r="Q20">
        <v>66.010000000000005</v>
      </c>
      <c r="R20">
        <v>73.289294117647003</v>
      </c>
      <c r="AY20">
        <v>4</v>
      </c>
      <c r="AZ20">
        <v>1.2747653722762999</v>
      </c>
      <c r="BA20">
        <v>12.719857400006701</v>
      </c>
      <c r="BB20">
        <v>49.669999999999902</v>
      </c>
      <c r="BC20">
        <v>40.720999999999997</v>
      </c>
      <c r="BE20">
        <v>4</v>
      </c>
      <c r="BF20">
        <v>1.2773525714874201</v>
      </c>
      <c r="BG20">
        <v>11.8497847999969</v>
      </c>
      <c r="BH20">
        <v>52.16</v>
      </c>
      <c r="BI20">
        <v>41.174999999999997</v>
      </c>
    </row>
    <row r="21" spans="2:61" x14ac:dyDescent="0.25">
      <c r="B21">
        <v>18</v>
      </c>
      <c r="C21">
        <v>0.12055569887161199</v>
      </c>
      <c r="D21">
        <v>10.0183925000019</v>
      </c>
      <c r="E21">
        <v>61.639999999999901</v>
      </c>
      <c r="F21">
        <v>72.729777777777699</v>
      </c>
      <c r="H21">
        <v>18</v>
      </c>
      <c r="I21">
        <v>7.8477285802364294E-2</v>
      </c>
      <c r="J21">
        <v>10.343026800001001</v>
      </c>
      <c r="K21">
        <v>64.64</v>
      </c>
      <c r="L21">
        <v>72.911111111111097</v>
      </c>
      <c r="N21">
        <v>18</v>
      </c>
      <c r="O21">
        <v>0.142089247703552</v>
      </c>
      <c r="P21">
        <v>10.281608899997</v>
      </c>
      <c r="Q21">
        <v>66.069999999999993</v>
      </c>
      <c r="R21">
        <v>74.661333333333303</v>
      </c>
      <c r="AY21">
        <v>5</v>
      </c>
      <c r="AZ21">
        <v>1.3683050870895299</v>
      </c>
      <c r="BA21">
        <v>12.398688599998399</v>
      </c>
      <c r="BB21">
        <v>52.349999999999902</v>
      </c>
      <c r="BC21">
        <v>43.1036</v>
      </c>
      <c r="BE21">
        <v>5</v>
      </c>
      <c r="BF21">
        <v>1.30735182762146</v>
      </c>
      <c r="BG21">
        <v>11.9944768999994</v>
      </c>
      <c r="BH21">
        <v>52.339999999999897</v>
      </c>
      <c r="BI21">
        <v>43.269599999999997</v>
      </c>
    </row>
    <row r="22" spans="2:61" x14ac:dyDescent="0.25">
      <c r="B22">
        <v>19</v>
      </c>
      <c r="C22">
        <v>5.5766068398952401E-2</v>
      </c>
      <c r="D22">
        <v>10.0676639999946</v>
      </c>
      <c r="E22">
        <v>64.400000000000006</v>
      </c>
      <c r="F22">
        <v>73.974421052631499</v>
      </c>
      <c r="H22">
        <v>19</v>
      </c>
      <c r="I22">
        <v>4.1658580303192097E-2</v>
      </c>
      <c r="J22">
        <v>10.2784503999937</v>
      </c>
      <c r="K22">
        <v>66.569999999999993</v>
      </c>
      <c r="L22">
        <v>74.291368421052596</v>
      </c>
      <c r="N22">
        <v>19</v>
      </c>
      <c r="O22">
        <v>0.10184980928897799</v>
      </c>
      <c r="P22">
        <v>10.096334800000401</v>
      </c>
      <c r="Q22">
        <v>65.88</v>
      </c>
      <c r="R22">
        <v>75.9103157894736</v>
      </c>
      <c r="AY22">
        <v>6</v>
      </c>
      <c r="AZ22">
        <v>1.35739994049072</v>
      </c>
      <c r="BA22">
        <v>12.394675900002699</v>
      </c>
      <c r="BB22">
        <v>48.88</v>
      </c>
      <c r="BC22">
        <v>44.228000000000002</v>
      </c>
      <c r="BE22">
        <v>6</v>
      </c>
      <c r="BF22">
        <v>1.39208376407623</v>
      </c>
      <c r="BG22">
        <v>12.165126400002899</v>
      </c>
      <c r="BH22">
        <v>39.53</v>
      </c>
      <c r="BI22">
        <v>45.223999999999997</v>
      </c>
    </row>
    <row r="23" spans="2:61" x14ac:dyDescent="0.25">
      <c r="B23">
        <v>20</v>
      </c>
      <c r="C23">
        <v>2.36302763223648E-2</v>
      </c>
      <c r="D23">
        <v>10.0392522000038</v>
      </c>
      <c r="E23">
        <v>66.16</v>
      </c>
      <c r="F23">
        <v>75.232399999999998</v>
      </c>
      <c r="H23">
        <v>20</v>
      </c>
      <c r="I23">
        <v>1.9469404593110001E-2</v>
      </c>
      <c r="J23">
        <v>10.687446000003501</v>
      </c>
      <c r="K23">
        <v>67.03</v>
      </c>
      <c r="L23">
        <v>75.566999999999993</v>
      </c>
      <c r="N23">
        <v>20</v>
      </c>
      <c r="O23">
        <v>8.8160604238510104E-2</v>
      </c>
      <c r="P23">
        <v>10.2843292999968</v>
      </c>
      <c r="Q23">
        <v>65.83</v>
      </c>
      <c r="R23">
        <v>77.052700000000002</v>
      </c>
      <c r="AY23">
        <v>7</v>
      </c>
      <c r="AZ23">
        <v>1.2759885787963801</v>
      </c>
      <c r="BA23">
        <v>12.7380069999999</v>
      </c>
      <c r="BB23">
        <v>52.31</v>
      </c>
      <c r="BC23">
        <v>44.865714285714198</v>
      </c>
      <c r="BE23">
        <v>7</v>
      </c>
      <c r="BF23">
        <v>1.35409319400787</v>
      </c>
      <c r="BG23">
        <v>12.243509399995601</v>
      </c>
      <c r="BH23">
        <v>51.54</v>
      </c>
      <c r="BI23">
        <v>45.643999999999998</v>
      </c>
    </row>
    <row r="24" spans="2:61" x14ac:dyDescent="0.25">
      <c r="AY24">
        <v>8</v>
      </c>
      <c r="AZ24">
        <v>1.41035664081573</v>
      </c>
      <c r="BA24">
        <v>12.4898247999954</v>
      </c>
      <c r="BB24">
        <v>46.61</v>
      </c>
      <c r="BC24">
        <v>46.237499999999997</v>
      </c>
      <c r="BE24">
        <v>8</v>
      </c>
      <c r="BF24">
        <v>1.15101838111877</v>
      </c>
      <c r="BG24">
        <v>12.229189500001601</v>
      </c>
      <c r="BH24">
        <v>58.1099999999999</v>
      </c>
      <c r="BI24">
        <v>46.751749999999902</v>
      </c>
    </row>
    <row r="25" spans="2:61" x14ac:dyDescent="0.25">
      <c r="B25" s="3" t="s">
        <v>183</v>
      </c>
      <c r="H25" s="2" t="s">
        <v>182</v>
      </c>
      <c r="N25" s="3" t="s">
        <v>186</v>
      </c>
      <c r="T25" s="3" t="s">
        <v>188</v>
      </c>
      <c r="Z25" s="3" t="s">
        <v>190</v>
      </c>
      <c r="AY25">
        <v>9</v>
      </c>
      <c r="AZ25">
        <v>1.32307612895965</v>
      </c>
      <c r="BA25">
        <v>12.6681027999948</v>
      </c>
      <c r="BB25">
        <v>53.669999999999902</v>
      </c>
      <c r="BC25">
        <v>46.820222222222199</v>
      </c>
      <c r="BE25">
        <v>9</v>
      </c>
      <c r="BF25">
        <v>1.1090663671493499</v>
      </c>
      <c r="BG25">
        <v>11.840360400005</v>
      </c>
      <c r="BH25">
        <v>60.33</v>
      </c>
      <c r="BI25">
        <v>48.163333333333298</v>
      </c>
    </row>
    <row r="26" spans="2:61" x14ac:dyDescent="0.25">
      <c r="B26" t="s">
        <v>184</v>
      </c>
      <c r="H26" t="s">
        <v>185</v>
      </c>
      <c r="AY26">
        <v>10</v>
      </c>
      <c r="AZ26">
        <v>1.1384505033493</v>
      </c>
      <c r="BA26">
        <v>12.503534499999599</v>
      </c>
      <c r="BB26">
        <v>54.51</v>
      </c>
      <c r="BC26">
        <v>47.800199999999997</v>
      </c>
      <c r="BE26">
        <v>10</v>
      </c>
      <c r="BF26">
        <v>1.0528032779693599</v>
      </c>
      <c r="BG26">
        <v>12.082993600000901</v>
      </c>
      <c r="BH26">
        <v>59.16</v>
      </c>
      <c r="BI26">
        <v>49.650199999999998</v>
      </c>
    </row>
    <row r="27" spans="2:61" x14ac:dyDescent="0.25">
      <c r="B27" t="s">
        <v>21</v>
      </c>
      <c r="C27" t="s">
        <v>22</v>
      </c>
      <c r="D27" t="s">
        <v>23</v>
      </c>
      <c r="E27" t="s">
        <v>24</v>
      </c>
      <c r="H27" t="s">
        <v>21</v>
      </c>
      <c r="I27" t="s">
        <v>22</v>
      </c>
      <c r="J27" t="s">
        <v>23</v>
      </c>
      <c r="K27" t="s">
        <v>24</v>
      </c>
      <c r="AH27">
        <v>0.2</v>
      </c>
      <c r="AI27">
        <v>77.91</v>
      </c>
      <c r="AY27">
        <v>11</v>
      </c>
      <c r="AZ27">
        <v>1.03144431114196</v>
      </c>
      <c r="BA27">
        <v>12.393511900001601</v>
      </c>
      <c r="BB27">
        <v>60.419999999999902</v>
      </c>
      <c r="BC27">
        <v>48.734181818181803</v>
      </c>
      <c r="BE27">
        <v>11</v>
      </c>
      <c r="BF27">
        <v>1.00925469398498</v>
      </c>
      <c r="BG27">
        <v>12.0278373999972</v>
      </c>
      <c r="BH27">
        <v>62.16</v>
      </c>
      <c r="BI27">
        <v>50.862727272727199</v>
      </c>
    </row>
    <row r="28" spans="2:61" x14ac:dyDescent="0.25">
      <c r="B28">
        <v>1</v>
      </c>
      <c r="C28">
        <v>1.5456418991088801</v>
      </c>
      <c r="D28">
        <v>10.355951500001501</v>
      </c>
      <c r="E28">
        <v>43.09</v>
      </c>
      <c r="F28">
        <v>32.472000000000001</v>
      </c>
      <c r="H28">
        <v>1</v>
      </c>
      <c r="I28">
        <v>1.62436866760253</v>
      </c>
      <c r="J28">
        <v>10.4174578999954</v>
      </c>
      <c r="K28">
        <v>41.64</v>
      </c>
      <c r="L28">
        <v>29.102</v>
      </c>
      <c r="AH28">
        <v>0.3</v>
      </c>
      <c r="AI28">
        <v>76.12</v>
      </c>
      <c r="AY28">
        <v>12</v>
      </c>
      <c r="AZ28">
        <v>0.96319067478179898</v>
      </c>
      <c r="BA28">
        <v>12.384172800004301</v>
      </c>
      <c r="BB28">
        <v>59.01</v>
      </c>
      <c r="BC28">
        <v>49.995666666666601</v>
      </c>
      <c r="BE28">
        <v>12</v>
      </c>
      <c r="BF28">
        <v>0.91051751375198298</v>
      </c>
      <c r="BG28">
        <v>12.008770899999901</v>
      </c>
      <c r="BH28">
        <v>62.019999999999897</v>
      </c>
      <c r="BI28">
        <v>52.244166666666601</v>
      </c>
    </row>
    <row r="29" spans="2:61" x14ac:dyDescent="0.25">
      <c r="B29">
        <v>2</v>
      </c>
      <c r="C29">
        <v>1.3151564598083401</v>
      </c>
      <c r="D29">
        <v>10.056739500003401</v>
      </c>
      <c r="E29">
        <v>52.769999999999897</v>
      </c>
      <c r="F29">
        <v>40.764000000000003</v>
      </c>
      <c r="H29">
        <v>2</v>
      </c>
      <c r="I29">
        <v>1.46150469779968</v>
      </c>
      <c r="J29">
        <v>10.212519599997901</v>
      </c>
      <c r="K29">
        <v>45.12</v>
      </c>
      <c r="L29">
        <v>35.417999999999999</v>
      </c>
      <c r="AH29">
        <v>0.25</v>
      </c>
      <c r="AI29">
        <v>76.97</v>
      </c>
      <c r="AY29">
        <v>13</v>
      </c>
      <c r="AZ29">
        <v>0.91313898563384999</v>
      </c>
      <c r="BA29">
        <v>12.535152299999</v>
      </c>
      <c r="BB29">
        <v>62.029999999999902</v>
      </c>
      <c r="BC29">
        <v>51.055846153846097</v>
      </c>
      <c r="BE29">
        <v>13</v>
      </c>
      <c r="BF29">
        <v>0.85693174600601196</v>
      </c>
      <c r="BG29">
        <v>11.975519899999099</v>
      </c>
      <c r="BH29">
        <v>65.569999999999993</v>
      </c>
      <c r="BI29">
        <v>53.340615384615298</v>
      </c>
    </row>
    <row r="30" spans="2:61" x14ac:dyDescent="0.25">
      <c r="B30">
        <v>3</v>
      </c>
      <c r="C30">
        <v>1.20796465873718</v>
      </c>
      <c r="D30">
        <v>9.9602193999962694</v>
      </c>
      <c r="E30">
        <v>56.389999999999901</v>
      </c>
      <c r="F30">
        <v>45.866</v>
      </c>
      <c r="H30">
        <v>3</v>
      </c>
      <c r="I30">
        <v>1.3496577739715501</v>
      </c>
      <c r="J30">
        <v>10.288312999997199</v>
      </c>
      <c r="K30">
        <v>52.019999999999897</v>
      </c>
      <c r="L30">
        <v>40.305333333333301</v>
      </c>
      <c r="P30" t="s">
        <v>482</v>
      </c>
      <c r="Q30">
        <v>66.16</v>
      </c>
      <c r="AH30">
        <v>0.17499999999999999</v>
      </c>
      <c r="AI30">
        <v>77.12</v>
      </c>
      <c r="AY30">
        <v>14</v>
      </c>
      <c r="AZ30">
        <v>0.94518977403640703</v>
      </c>
      <c r="BA30">
        <v>12.4379492000007</v>
      </c>
      <c r="BB30">
        <v>64.22</v>
      </c>
      <c r="BC30">
        <v>52.087000000000003</v>
      </c>
      <c r="BE30">
        <v>14</v>
      </c>
      <c r="BF30">
        <v>0.83772456645965498</v>
      </c>
      <c r="BG30">
        <v>11.8787998000043</v>
      </c>
      <c r="BH30">
        <v>68.089999999999904</v>
      </c>
      <c r="BI30">
        <v>54.593000000000004</v>
      </c>
    </row>
    <row r="31" spans="2:61" x14ac:dyDescent="0.25">
      <c r="B31">
        <v>4</v>
      </c>
      <c r="C31">
        <v>1.0329315662384</v>
      </c>
      <c r="D31">
        <v>10.1181752999982</v>
      </c>
      <c r="E31">
        <v>59.68</v>
      </c>
      <c r="F31">
        <v>49.600999999999999</v>
      </c>
      <c r="H31">
        <v>4</v>
      </c>
      <c r="I31">
        <v>1.0002139806747401</v>
      </c>
      <c r="J31">
        <v>9.9157775999992701</v>
      </c>
      <c r="K31">
        <v>55.169999999999902</v>
      </c>
      <c r="L31">
        <v>44.379999999999903</v>
      </c>
      <c r="P31" t="s">
        <v>483</v>
      </c>
      <c r="Q31">
        <v>67.03</v>
      </c>
      <c r="AH31">
        <v>0.125</v>
      </c>
      <c r="AI31">
        <v>77.44</v>
      </c>
      <c r="AY31">
        <v>15</v>
      </c>
      <c r="AZ31">
        <v>0.88932907581329301</v>
      </c>
      <c r="BA31">
        <v>12.3443151999963</v>
      </c>
      <c r="BB31">
        <v>66.94</v>
      </c>
      <c r="BC31">
        <v>53.2205333333333</v>
      </c>
      <c r="BE31">
        <v>15</v>
      </c>
      <c r="BF31">
        <v>0.69275391101837103</v>
      </c>
      <c r="BG31">
        <v>12.0541197999991</v>
      </c>
      <c r="BH31">
        <v>68.44</v>
      </c>
      <c r="BI31">
        <v>55.8834666666666</v>
      </c>
    </row>
    <row r="32" spans="2:61" x14ac:dyDescent="0.25">
      <c r="B32">
        <v>5</v>
      </c>
      <c r="C32">
        <v>0.94331336021423295</v>
      </c>
      <c r="D32">
        <v>10.2826243000017</v>
      </c>
      <c r="E32">
        <v>61.85</v>
      </c>
      <c r="F32">
        <v>52.713200000000001</v>
      </c>
      <c r="H32">
        <v>5</v>
      </c>
      <c r="I32">
        <v>1.1491347551345801</v>
      </c>
      <c r="J32">
        <v>10.0846853999973</v>
      </c>
      <c r="K32">
        <v>56.46</v>
      </c>
      <c r="L32">
        <v>47.173999999999999</v>
      </c>
      <c r="P32" t="s">
        <v>181</v>
      </c>
      <c r="Q32">
        <v>65.83</v>
      </c>
      <c r="AH32">
        <v>0.1</v>
      </c>
      <c r="AI32">
        <v>77.5</v>
      </c>
      <c r="AY32">
        <v>16</v>
      </c>
      <c r="AZ32">
        <v>0.76209145784377996</v>
      </c>
      <c r="BA32">
        <v>12.5795061000026</v>
      </c>
      <c r="BB32">
        <v>68.37</v>
      </c>
      <c r="BC32">
        <v>54.399749999999997</v>
      </c>
      <c r="BE32">
        <v>16</v>
      </c>
      <c r="BF32">
        <v>0.64919680356979304</v>
      </c>
      <c r="BG32">
        <v>11.926918099998099</v>
      </c>
      <c r="BH32">
        <v>70.509999999999906</v>
      </c>
      <c r="BI32">
        <v>57.162624999999998</v>
      </c>
    </row>
    <row r="33" spans="2:61" x14ac:dyDescent="0.25">
      <c r="B33">
        <v>6</v>
      </c>
      <c r="C33">
        <v>0.92062777280807495</v>
      </c>
      <c r="D33">
        <v>10.088696000006101</v>
      </c>
      <c r="E33">
        <v>64.09</v>
      </c>
      <c r="F33">
        <v>55.297666666666601</v>
      </c>
      <c r="H33">
        <v>6</v>
      </c>
      <c r="I33">
        <v>1.0605672597885101</v>
      </c>
      <c r="J33">
        <v>10.063186600003901</v>
      </c>
      <c r="K33">
        <v>60.309999999999903</v>
      </c>
      <c r="L33">
        <v>49.566000000000003</v>
      </c>
      <c r="P33" t="s">
        <v>484</v>
      </c>
      <c r="Q33">
        <v>72.28</v>
      </c>
      <c r="AH33">
        <v>0.01</v>
      </c>
      <c r="AI33">
        <v>62.029999999999902</v>
      </c>
      <c r="AY33">
        <v>17</v>
      </c>
      <c r="AZ33">
        <v>0.63458549976348799</v>
      </c>
      <c r="BA33">
        <v>12.645962000002299</v>
      </c>
      <c r="BB33">
        <v>72.009999999999906</v>
      </c>
      <c r="BC33">
        <v>55.6250588235294</v>
      </c>
      <c r="BE33">
        <v>17</v>
      </c>
      <c r="BF33">
        <v>0.60153710842132502</v>
      </c>
      <c r="BG33">
        <v>12.207319100001699</v>
      </c>
      <c r="BH33">
        <v>73.48</v>
      </c>
      <c r="BI33">
        <v>58.445764705882297</v>
      </c>
    </row>
    <row r="34" spans="2:61" x14ac:dyDescent="0.25">
      <c r="B34">
        <v>7</v>
      </c>
      <c r="C34">
        <v>0.81040221452713002</v>
      </c>
      <c r="D34">
        <v>10.2813378000064</v>
      </c>
      <c r="E34">
        <v>66.489999999999995</v>
      </c>
      <c r="F34">
        <v>57.611142857142802</v>
      </c>
      <c r="H34">
        <v>7</v>
      </c>
      <c r="I34">
        <v>1.12238693237304</v>
      </c>
      <c r="J34">
        <v>10.1893091000019</v>
      </c>
      <c r="K34">
        <v>57.18</v>
      </c>
      <c r="L34">
        <v>51.320571428571398</v>
      </c>
      <c r="P34" t="s">
        <v>485</v>
      </c>
      <c r="Q34">
        <v>75.91</v>
      </c>
      <c r="AH34">
        <v>0.05</v>
      </c>
      <c r="AI34">
        <v>74.52</v>
      </c>
      <c r="AY34">
        <v>18</v>
      </c>
      <c r="AZ34">
        <v>0.63132899999618497</v>
      </c>
      <c r="BA34">
        <v>13.054581099997399</v>
      </c>
      <c r="BB34">
        <v>73.16</v>
      </c>
      <c r="BC34">
        <v>56.928444444444402</v>
      </c>
      <c r="BE34">
        <v>18</v>
      </c>
      <c r="BF34">
        <v>0.50134932994842496</v>
      </c>
      <c r="BG34">
        <v>12.048025400006701</v>
      </c>
      <c r="BH34">
        <v>74.239999999999995</v>
      </c>
      <c r="BI34">
        <v>59.732888888888802</v>
      </c>
    </row>
    <row r="35" spans="2:61" x14ac:dyDescent="0.25">
      <c r="B35">
        <v>8</v>
      </c>
      <c r="C35">
        <v>0.73442286252975397</v>
      </c>
      <c r="D35">
        <v>10.139581000003</v>
      </c>
      <c r="E35">
        <v>67.099999999999994</v>
      </c>
      <c r="F35">
        <v>59.633499999999998</v>
      </c>
      <c r="H35">
        <v>8</v>
      </c>
      <c r="I35">
        <v>0.96619910001754705</v>
      </c>
      <c r="J35">
        <v>10.0584877000001</v>
      </c>
      <c r="K35">
        <v>60.709999999999901</v>
      </c>
      <c r="L35">
        <v>52.796250000000001</v>
      </c>
      <c r="AH35">
        <v>7.4999999999999997E-2</v>
      </c>
      <c r="AI35">
        <v>75.94</v>
      </c>
      <c r="AY35">
        <v>19</v>
      </c>
      <c r="AZ35">
        <v>0.54466342926025302</v>
      </c>
      <c r="BA35">
        <v>13.281566800003899</v>
      </c>
      <c r="BB35">
        <v>75.539999999999907</v>
      </c>
      <c r="BC35">
        <v>58.266105263157897</v>
      </c>
      <c r="BE35">
        <v>19</v>
      </c>
      <c r="BF35">
        <v>0.371602773666381</v>
      </c>
      <c r="BG35">
        <v>12.1257573000038</v>
      </c>
      <c r="BH35">
        <v>75.760000000000005</v>
      </c>
      <c r="BI35">
        <v>61.073684210526302</v>
      </c>
    </row>
    <row r="36" spans="2:61" x14ac:dyDescent="0.25">
      <c r="B36">
        <v>9</v>
      </c>
      <c r="C36">
        <v>0.65311872959136896</v>
      </c>
      <c r="D36">
        <v>10.4009927000006</v>
      </c>
      <c r="E36">
        <v>67.510000000000005</v>
      </c>
      <c r="F36">
        <v>61.4722222222222</v>
      </c>
      <c r="H36">
        <v>9</v>
      </c>
      <c r="I36">
        <v>0.88540154695510798</v>
      </c>
      <c r="J36">
        <v>10.0183039999974</v>
      </c>
      <c r="K36">
        <v>64.17</v>
      </c>
      <c r="L36">
        <v>54.4444444444444</v>
      </c>
      <c r="AY36">
        <v>20</v>
      </c>
      <c r="AZ36">
        <v>0.46101641654968201</v>
      </c>
      <c r="BA36">
        <v>12.686596100000299</v>
      </c>
      <c r="BB36">
        <v>76.12</v>
      </c>
      <c r="BC36">
        <v>59.651899999999998</v>
      </c>
      <c r="BE36">
        <v>20</v>
      </c>
      <c r="BF36">
        <v>0.37684431672096202</v>
      </c>
      <c r="BG36">
        <v>12.028881900005199</v>
      </c>
      <c r="BH36">
        <v>76.97</v>
      </c>
      <c r="BI36">
        <v>62.491699999999902</v>
      </c>
    </row>
    <row r="37" spans="2:61" x14ac:dyDescent="0.25">
      <c r="B37">
        <v>10</v>
      </c>
      <c r="C37">
        <v>0.65939027070999101</v>
      </c>
      <c r="D37">
        <v>10.6097493000052</v>
      </c>
      <c r="E37">
        <v>69.27</v>
      </c>
      <c r="F37">
        <v>63.082000000000001</v>
      </c>
      <c r="H37">
        <v>10</v>
      </c>
      <c r="I37">
        <v>0.92241489887237504</v>
      </c>
      <c r="J37">
        <v>9.9667515999972203</v>
      </c>
      <c r="K37">
        <v>64.36</v>
      </c>
      <c r="L37">
        <v>55.718199999999896</v>
      </c>
    </row>
    <row r="38" spans="2:61" x14ac:dyDescent="0.25">
      <c r="B38">
        <v>11</v>
      </c>
      <c r="C38">
        <v>0.537633717060089</v>
      </c>
      <c r="D38">
        <v>10.062643500001199</v>
      </c>
      <c r="E38">
        <v>69.89</v>
      </c>
      <c r="F38">
        <v>64.590727272727193</v>
      </c>
      <c r="H38">
        <v>11</v>
      </c>
      <c r="I38">
        <v>0.72920238971710205</v>
      </c>
      <c r="J38">
        <v>9.9418413000021193</v>
      </c>
      <c r="K38">
        <v>67.959999999999994</v>
      </c>
      <c r="L38">
        <v>57.040909090908997</v>
      </c>
    </row>
    <row r="39" spans="2:61" x14ac:dyDescent="0.25">
      <c r="B39">
        <v>12</v>
      </c>
      <c r="C39">
        <v>0.57413852214813199</v>
      </c>
      <c r="D39">
        <v>10.7121897000033</v>
      </c>
      <c r="E39">
        <v>69.63</v>
      </c>
      <c r="F39">
        <v>65.991999999999905</v>
      </c>
      <c r="H39">
        <v>12</v>
      </c>
      <c r="I39">
        <v>0.79760992527008001</v>
      </c>
      <c r="J39">
        <v>10.0449279000022</v>
      </c>
      <c r="K39">
        <v>68.819999999999993</v>
      </c>
      <c r="L39">
        <v>58.373333333333299</v>
      </c>
    </row>
    <row r="40" spans="2:61" x14ac:dyDescent="0.25">
      <c r="B40">
        <v>13</v>
      </c>
      <c r="C40">
        <v>0.48279672861099199</v>
      </c>
      <c r="D40">
        <v>10.4848918000061</v>
      </c>
      <c r="E40">
        <v>68.849999999999994</v>
      </c>
      <c r="F40">
        <v>67.2790769230769</v>
      </c>
      <c r="H40">
        <v>13</v>
      </c>
      <c r="I40">
        <v>0.74291044473648005</v>
      </c>
      <c r="J40">
        <v>10.018611900006301</v>
      </c>
      <c r="K40">
        <v>68.400000000000006</v>
      </c>
      <c r="L40">
        <v>59.736769230769198</v>
      </c>
    </row>
    <row r="41" spans="2:61" x14ac:dyDescent="0.25">
      <c r="B41">
        <v>14</v>
      </c>
      <c r="C41">
        <v>0.46296298503875699</v>
      </c>
      <c r="D41">
        <v>10.053349800000399</v>
      </c>
      <c r="E41">
        <v>70.25</v>
      </c>
      <c r="F41">
        <v>68.399857142857101</v>
      </c>
      <c r="H41">
        <v>14</v>
      </c>
      <c r="I41">
        <v>0.67427420616149902</v>
      </c>
      <c r="J41">
        <v>9.9742604000057309</v>
      </c>
      <c r="K41">
        <v>70.399999999999906</v>
      </c>
      <c r="L41">
        <v>60.973428571428499</v>
      </c>
      <c r="AS41" t="s">
        <v>194</v>
      </c>
      <c r="AY41" t="s">
        <v>192</v>
      </c>
      <c r="BE41" t="s">
        <v>193</v>
      </c>
    </row>
    <row r="42" spans="2:61" x14ac:dyDescent="0.25">
      <c r="B42">
        <v>15</v>
      </c>
      <c r="C42">
        <v>0.441988855600357</v>
      </c>
      <c r="D42">
        <v>10.223530200004401</v>
      </c>
      <c r="E42">
        <v>69.66</v>
      </c>
      <c r="F42">
        <v>69.417866666666598</v>
      </c>
      <c r="H42">
        <v>15</v>
      </c>
      <c r="I42">
        <v>0.593924701213836</v>
      </c>
      <c r="J42">
        <v>10.0269884999943</v>
      </c>
      <c r="K42">
        <v>71.56</v>
      </c>
      <c r="L42">
        <v>62.126533333333299</v>
      </c>
      <c r="AS42" t="s">
        <v>21</v>
      </c>
      <c r="AT42" t="s">
        <v>22</v>
      </c>
      <c r="AU42" t="s">
        <v>23</v>
      </c>
      <c r="AV42" t="s">
        <v>24</v>
      </c>
      <c r="AY42" t="s">
        <v>21</v>
      </c>
      <c r="AZ42" t="s">
        <v>22</v>
      </c>
      <c r="BA42" t="s">
        <v>23</v>
      </c>
      <c r="BB42" t="s">
        <v>24</v>
      </c>
      <c r="BE42" t="s">
        <v>21</v>
      </c>
      <c r="BF42" t="s">
        <v>22</v>
      </c>
      <c r="BG42" t="s">
        <v>23</v>
      </c>
      <c r="BH42" t="s">
        <v>24</v>
      </c>
    </row>
    <row r="43" spans="2:61" x14ac:dyDescent="0.25">
      <c r="B43">
        <v>16</v>
      </c>
      <c r="C43">
        <v>0.48472449183464</v>
      </c>
      <c r="D43">
        <v>10.627085899999599</v>
      </c>
      <c r="E43">
        <v>70.709999999999994</v>
      </c>
      <c r="F43">
        <v>70.346500000000006</v>
      </c>
      <c r="H43">
        <v>16</v>
      </c>
      <c r="I43">
        <v>0.530792236328125</v>
      </c>
      <c r="J43">
        <v>10.069690599993899</v>
      </c>
      <c r="K43">
        <v>73.36</v>
      </c>
      <c r="L43">
        <v>63.247</v>
      </c>
      <c r="AS43">
        <v>1</v>
      </c>
      <c r="AT43">
        <v>1.51325070858001</v>
      </c>
      <c r="AU43">
        <v>12.0820093999936</v>
      </c>
      <c r="AV43">
        <v>40.19</v>
      </c>
      <c r="AW43">
        <v>29.343999999999902</v>
      </c>
      <c r="AY43">
        <v>1</v>
      </c>
      <c r="AZ43">
        <v>1.70622181892395</v>
      </c>
      <c r="BA43">
        <v>12.7613850999987</v>
      </c>
      <c r="BB43">
        <v>33.879999999999903</v>
      </c>
      <c r="BC43">
        <v>30.131999999999898</v>
      </c>
      <c r="BE43">
        <v>1</v>
      </c>
      <c r="BF43">
        <v>1.5452786684036199</v>
      </c>
      <c r="BG43">
        <v>12.348954699999</v>
      </c>
      <c r="BH43">
        <v>41.87</v>
      </c>
      <c r="BI43">
        <v>29.527999999999999</v>
      </c>
    </row>
    <row r="44" spans="2:61" x14ac:dyDescent="0.25">
      <c r="B44">
        <v>17</v>
      </c>
      <c r="C44">
        <v>0.380593061447143</v>
      </c>
      <c r="D44">
        <v>10.482360599999</v>
      </c>
      <c r="E44">
        <v>71.23</v>
      </c>
      <c r="F44">
        <v>71.192235294117594</v>
      </c>
      <c r="H44">
        <v>17</v>
      </c>
      <c r="I44">
        <v>0.52668493986129705</v>
      </c>
      <c r="J44">
        <v>10.036406500003</v>
      </c>
      <c r="K44">
        <v>73.41</v>
      </c>
      <c r="L44">
        <v>64.42</v>
      </c>
      <c r="AS44">
        <v>2</v>
      </c>
      <c r="AT44">
        <v>1.3860294818878101</v>
      </c>
      <c r="AU44">
        <v>12.353650299999501</v>
      </c>
      <c r="AV44">
        <v>46</v>
      </c>
      <c r="AW44">
        <v>36.266999999999904</v>
      </c>
      <c r="AY44">
        <v>2</v>
      </c>
      <c r="AZ44">
        <v>1.5182774066925</v>
      </c>
      <c r="BA44">
        <v>12.3957691999967</v>
      </c>
      <c r="BB44">
        <v>45.41</v>
      </c>
      <c r="BC44">
        <v>35.347000000000001</v>
      </c>
      <c r="BE44">
        <v>2</v>
      </c>
      <c r="BF44">
        <v>1.33224785327911</v>
      </c>
      <c r="BG44">
        <v>12.2743152999973</v>
      </c>
      <c r="BH44">
        <v>48.27</v>
      </c>
      <c r="BI44">
        <v>38.055</v>
      </c>
    </row>
    <row r="45" spans="2:61" x14ac:dyDescent="0.25">
      <c r="B45">
        <v>18</v>
      </c>
      <c r="C45">
        <v>0.414847522974014</v>
      </c>
      <c r="D45">
        <v>10.197840500004499</v>
      </c>
      <c r="E45">
        <v>69.989999999999995</v>
      </c>
      <c r="F45">
        <v>72.021000000000001</v>
      </c>
      <c r="H45">
        <v>18</v>
      </c>
      <c r="I45">
        <v>0.46355459094047502</v>
      </c>
      <c r="J45">
        <v>9.9637377999970305</v>
      </c>
      <c r="K45">
        <v>74.08</v>
      </c>
      <c r="L45">
        <v>65.525888888888801</v>
      </c>
      <c r="AS45">
        <v>3</v>
      </c>
      <c r="AT45">
        <v>1.1781741380691499</v>
      </c>
      <c r="AU45">
        <v>12.1395293000023</v>
      </c>
      <c r="AV45">
        <v>54.86</v>
      </c>
      <c r="AW45">
        <v>41.1533333333333</v>
      </c>
      <c r="AY45">
        <v>3</v>
      </c>
      <c r="AZ45">
        <v>1.44358670711517</v>
      </c>
      <c r="BA45">
        <v>12.4106237000014</v>
      </c>
      <c r="BB45">
        <v>51.47</v>
      </c>
      <c r="BC45">
        <v>39.926000000000002</v>
      </c>
      <c r="BE45">
        <v>3</v>
      </c>
      <c r="BF45">
        <v>1.20797359943389</v>
      </c>
      <c r="BG45">
        <v>12.8010178999975</v>
      </c>
      <c r="BH45">
        <v>54.59</v>
      </c>
      <c r="BI45">
        <v>43.143333333333302</v>
      </c>
    </row>
    <row r="46" spans="2:61" x14ac:dyDescent="0.25">
      <c r="B46">
        <v>19</v>
      </c>
      <c r="C46">
        <v>0.37867513298988298</v>
      </c>
      <c r="D46">
        <v>10.022839800003499</v>
      </c>
      <c r="E46">
        <v>70.97</v>
      </c>
      <c r="F46">
        <v>72.766526315789406</v>
      </c>
      <c r="H46">
        <v>19</v>
      </c>
      <c r="I46">
        <v>0.47338470816612199</v>
      </c>
      <c r="J46">
        <v>10.0795389000049</v>
      </c>
      <c r="K46">
        <v>75.319999999999993</v>
      </c>
      <c r="L46">
        <v>66.596210526315701</v>
      </c>
      <c r="AS46">
        <v>4</v>
      </c>
      <c r="AT46">
        <v>1.1221232414245601</v>
      </c>
      <c r="AU46">
        <v>12.4054083999944</v>
      </c>
      <c r="AV46">
        <v>53.2</v>
      </c>
      <c r="AW46">
        <v>45.167499999999997</v>
      </c>
      <c r="AY46">
        <v>4</v>
      </c>
      <c r="AZ46">
        <v>1.1111268997192301</v>
      </c>
      <c r="BA46">
        <v>12.2416226999994</v>
      </c>
      <c r="BB46">
        <v>54.94</v>
      </c>
      <c r="BC46">
        <v>43.872</v>
      </c>
      <c r="BE46">
        <v>4</v>
      </c>
      <c r="BF46">
        <v>1.0996624231338501</v>
      </c>
      <c r="BG46">
        <v>12.460382600001999</v>
      </c>
      <c r="BH46">
        <v>56.1</v>
      </c>
      <c r="BI46">
        <v>47.057499999999997</v>
      </c>
    </row>
    <row r="47" spans="2:61" x14ac:dyDescent="0.25">
      <c r="B47">
        <v>20</v>
      </c>
      <c r="C47">
        <v>0.39905640482902499</v>
      </c>
      <c r="D47">
        <v>10.0790182000055</v>
      </c>
      <c r="E47">
        <v>72.28</v>
      </c>
      <c r="F47">
        <v>73.455399999999997</v>
      </c>
      <c r="H47">
        <v>20</v>
      </c>
      <c r="I47">
        <v>0.38492769002914401</v>
      </c>
      <c r="J47">
        <v>10.2929163000007</v>
      </c>
      <c r="K47">
        <v>75.91</v>
      </c>
      <c r="L47">
        <v>67.692599999999999</v>
      </c>
      <c r="AS47">
        <v>5</v>
      </c>
      <c r="AT47">
        <v>1.1238644123077299</v>
      </c>
      <c r="AU47">
        <v>12.310330000000199</v>
      </c>
      <c r="AV47">
        <v>56.76</v>
      </c>
      <c r="AW47">
        <v>47.901200000000003</v>
      </c>
      <c r="AY47">
        <v>5</v>
      </c>
      <c r="AZ47">
        <v>1.2524764537811199</v>
      </c>
      <c r="BA47">
        <v>12.346418100001699</v>
      </c>
      <c r="BB47">
        <v>55.1799999999999</v>
      </c>
      <c r="BC47">
        <v>46.565199999999997</v>
      </c>
      <c r="BE47">
        <v>5</v>
      </c>
      <c r="BF47">
        <v>1.10917603969573</v>
      </c>
      <c r="BG47">
        <v>12.4618066000039</v>
      </c>
      <c r="BH47">
        <v>51.29</v>
      </c>
      <c r="BI47">
        <v>49.558</v>
      </c>
    </row>
    <row r="48" spans="2:61" x14ac:dyDescent="0.25">
      <c r="AS48">
        <v>6</v>
      </c>
      <c r="AT48">
        <v>1.0404690504073999</v>
      </c>
      <c r="AU48">
        <v>12.2158886999968</v>
      </c>
      <c r="AV48">
        <v>56.83</v>
      </c>
      <c r="AW48">
        <v>50.276333333333298</v>
      </c>
      <c r="AY48">
        <v>6</v>
      </c>
      <c r="AZ48">
        <v>1.0634304285049401</v>
      </c>
      <c r="BA48">
        <v>12.236964399999099</v>
      </c>
      <c r="BB48">
        <v>59.36</v>
      </c>
      <c r="BC48">
        <v>48.533333333333303</v>
      </c>
      <c r="BE48">
        <v>6</v>
      </c>
      <c r="BF48">
        <v>1.0494520664214999</v>
      </c>
      <c r="BG48">
        <v>12.419292599995901</v>
      </c>
      <c r="BH48">
        <v>62.339999999999897</v>
      </c>
      <c r="BI48">
        <v>51.488</v>
      </c>
    </row>
    <row r="49" spans="45:61" x14ac:dyDescent="0.25">
      <c r="AS49">
        <v>7</v>
      </c>
      <c r="AT49">
        <v>0.99691981077194203</v>
      </c>
      <c r="AU49">
        <v>12.367375899993901</v>
      </c>
      <c r="AV49">
        <v>58.24</v>
      </c>
      <c r="AW49">
        <v>51.944285714285698</v>
      </c>
      <c r="AY49">
        <v>7</v>
      </c>
      <c r="AZ49">
        <v>1.1775534152984599</v>
      </c>
      <c r="BA49">
        <v>12.146861099994499</v>
      </c>
      <c r="BB49">
        <v>54.65</v>
      </c>
      <c r="BC49">
        <v>50.067714285714203</v>
      </c>
      <c r="BE49">
        <v>7</v>
      </c>
      <c r="BF49">
        <v>0.95392864942550604</v>
      </c>
      <c r="BG49">
        <v>12.1985388999964</v>
      </c>
      <c r="BH49">
        <v>64.45</v>
      </c>
      <c r="BI49">
        <v>53.714857142857099</v>
      </c>
    </row>
    <row r="50" spans="45:61" x14ac:dyDescent="0.25">
      <c r="AS50">
        <v>8</v>
      </c>
      <c r="AT50">
        <v>0.79515945911407404</v>
      </c>
      <c r="AU50">
        <v>12.369698800001</v>
      </c>
      <c r="AV50">
        <v>63.67</v>
      </c>
      <c r="AW50">
        <v>53.714500000000001</v>
      </c>
      <c r="AY50">
        <v>8</v>
      </c>
      <c r="AZ50">
        <v>1.0115009546279901</v>
      </c>
      <c r="BA50">
        <v>12.641771300004599</v>
      </c>
      <c r="BB50">
        <v>61.519999999999897</v>
      </c>
      <c r="BC50">
        <v>51.560499999999998</v>
      </c>
      <c r="BE50">
        <v>8</v>
      </c>
      <c r="BF50">
        <v>0.76385927200317305</v>
      </c>
      <c r="BG50">
        <v>12.3553420000025</v>
      </c>
      <c r="BH50">
        <v>63.39</v>
      </c>
      <c r="BI50">
        <v>55.720499999999902</v>
      </c>
    </row>
    <row r="51" spans="45:61" x14ac:dyDescent="0.25">
      <c r="AS51">
        <v>9</v>
      </c>
      <c r="AT51">
        <v>0.91861397027969305</v>
      </c>
      <c r="AU51">
        <v>12.2306516000026</v>
      </c>
      <c r="AV51">
        <v>64.400000000000006</v>
      </c>
      <c r="AW51">
        <v>55.111777777777696</v>
      </c>
      <c r="AY51">
        <v>9</v>
      </c>
      <c r="AZ51">
        <v>0.93671923875808705</v>
      </c>
      <c r="BA51">
        <v>12.452967299999701</v>
      </c>
      <c r="BB51">
        <v>63.71</v>
      </c>
      <c r="BC51">
        <v>53.195333333333302</v>
      </c>
      <c r="BE51">
        <v>9</v>
      </c>
      <c r="BF51">
        <v>0.79921174049377397</v>
      </c>
      <c r="BG51">
        <v>12.6158522999976</v>
      </c>
      <c r="BH51">
        <v>67.2</v>
      </c>
      <c r="BI51">
        <v>57.461111111111101</v>
      </c>
    </row>
    <row r="52" spans="45:61" x14ac:dyDescent="0.25">
      <c r="AS52">
        <v>10</v>
      </c>
      <c r="AT52">
        <v>0.75093269348144498</v>
      </c>
      <c r="AU52">
        <v>12.5747126999995</v>
      </c>
      <c r="AV52">
        <v>66.09</v>
      </c>
      <c r="AW52">
        <v>56.688000000000002</v>
      </c>
      <c r="AY52">
        <v>10</v>
      </c>
      <c r="AZ52">
        <v>0.93090367317199696</v>
      </c>
      <c r="BA52">
        <v>12.374243400001401</v>
      </c>
      <c r="BB52">
        <v>61.199999999999903</v>
      </c>
      <c r="BC52">
        <v>54.8048</v>
      </c>
      <c r="BE52">
        <v>10</v>
      </c>
      <c r="BF52">
        <v>0.691950142383575</v>
      </c>
      <c r="BG52">
        <v>12.6825576999981</v>
      </c>
      <c r="BH52">
        <v>69.650000000000006</v>
      </c>
      <c r="BI52">
        <v>59.104799999999997</v>
      </c>
    </row>
    <row r="53" spans="45:61" x14ac:dyDescent="0.25">
      <c r="AS53">
        <v>11</v>
      </c>
      <c r="AT53">
        <v>0.722664654254913</v>
      </c>
      <c r="AU53">
        <v>12.6162275999959</v>
      </c>
      <c r="AV53">
        <v>68.66</v>
      </c>
      <c r="AW53">
        <v>58.066363636363597</v>
      </c>
      <c r="AY53">
        <v>11</v>
      </c>
      <c r="AZ53">
        <v>0.91663181781768799</v>
      </c>
      <c r="BA53">
        <v>12.167472400004</v>
      </c>
      <c r="BB53">
        <v>64.88</v>
      </c>
      <c r="BC53">
        <v>55.890181818181802</v>
      </c>
      <c r="BE53">
        <v>11</v>
      </c>
      <c r="BF53">
        <v>0.52567124366760198</v>
      </c>
      <c r="BG53">
        <v>12.1505553000024</v>
      </c>
      <c r="BH53">
        <v>71.5</v>
      </c>
      <c r="BI53">
        <v>60.760727272727202</v>
      </c>
    </row>
    <row r="54" spans="45:61" x14ac:dyDescent="0.25">
      <c r="AS54">
        <v>12</v>
      </c>
      <c r="AT54">
        <v>0.71185803413391102</v>
      </c>
      <c r="AU54">
        <v>12.207939499996399</v>
      </c>
      <c r="AV54">
        <v>69.17</v>
      </c>
      <c r="AW54">
        <v>59.428333333333299</v>
      </c>
      <c r="AY54">
        <v>12</v>
      </c>
      <c r="AZ54">
        <v>0.71854341030120805</v>
      </c>
      <c r="BA54">
        <v>12.488166800001601</v>
      </c>
      <c r="BB54">
        <v>69</v>
      </c>
      <c r="BC54">
        <v>57.228333333333303</v>
      </c>
      <c r="BE54">
        <v>12</v>
      </c>
      <c r="BF54">
        <v>0.65324121713638295</v>
      </c>
      <c r="BG54">
        <v>12.796800099997199</v>
      </c>
      <c r="BH54">
        <v>68.06</v>
      </c>
      <c r="BI54">
        <v>62.067</v>
      </c>
    </row>
    <row r="55" spans="45:61" x14ac:dyDescent="0.25">
      <c r="AS55">
        <v>13</v>
      </c>
      <c r="AT55">
        <v>0.66918784379959095</v>
      </c>
      <c r="AU55">
        <v>12.106368699998701</v>
      </c>
      <c r="AV55">
        <v>70.540000000000006</v>
      </c>
      <c r="AW55">
        <v>60.8196923076923</v>
      </c>
      <c r="AY55">
        <v>13</v>
      </c>
      <c r="AZ55">
        <v>0.68840122222900302</v>
      </c>
      <c r="BA55">
        <v>12.581395700006301</v>
      </c>
      <c r="BB55">
        <v>71.16</v>
      </c>
      <c r="BC55">
        <v>58.616615384615301</v>
      </c>
      <c r="BE55">
        <v>13</v>
      </c>
      <c r="BF55">
        <v>0.53549164533615101</v>
      </c>
      <c r="BG55">
        <v>12.301361999998299</v>
      </c>
      <c r="BH55">
        <v>71.509999999999906</v>
      </c>
      <c r="BI55">
        <v>63.292769230769203</v>
      </c>
    </row>
    <row r="56" spans="45:61" x14ac:dyDescent="0.25">
      <c r="AS56">
        <v>14</v>
      </c>
      <c r="AT56">
        <v>0.55319094657897905</v>
      </c>
      <c r="AU56">
        <v>12.398522800001899</v>
      </c>
      <c r="AV56">
        <v>72.789999999999907</v>
      </c>
      <c r="AW56">
        <v>62.157857142857097</v>
      </c>
      <c r="AY56">
        <v>14</v>
      </c>
      <c r="AZ56">
        <v>0.65759950876235895</v>
      </c>
      <c r="BA56">
        <v>12.2259389000028</v>
      </c>
      <c r="BB56">
        <v>70.23</v>
      </c>
      <c r="BC56">
        <v>60.005428571428503</v>
      </c>
      <c r="BE56">
        <v>14</v>
      </c>
      <c r="BF56">
        <v>0.46937638521194402</v>
      </c>
      <c r="BG56">
        <v>12.4345417000004</v>
      </c>
      <c r="BH56">
        <v>73.38</v>
      </c>
      <c r="BI56">
        <v>64.666714285714207</v>
      </c>
    </row>
    <row r="57" spans="45:61" x14ac:dyDescent="0.25">
      <c r="AS57">
        <v>15</v>
      </c>
      <c r="AT57">
        <v>0.49355024099349898</v>
      </c>
      <c r="AU57">
        <v>12.3346244999993</v>
      </c>
      <c r="AV57">
        <v>73.349999999999994</v>
      </c>
      <c r="AW57">
        <v>63.518266666666598</v>
      </c>
      <c r="AY57">
        <v>15</v>
      </c>
      <c r="AZ57">
        <v>0.59351229667663497</v>
      </c>
      <c r="BA57">
        <v>12.5582118999955</v>
      </c>
      <c r="BB57">
        <v>70.430000000000007</v>
      </c>
      <c r="BC57">
        <v>61.300266666666602</v>
      </c>
      <c r="BE57">
        <v>15</v>
      </c>
      <c r="BF57">
        <v>0.46682372689247098</v>
      </c>
      <c r="BG57">
        <v>12.196448899994699</v>
      </c>
      <c r="BH57">
        <v>72.459999999999994</v>
      </c>
      <c r="BI57">
        <v>66.004800000000003</v>
      </c>
    </row>
    <row r="58" spans="45:61" x14ac:dyDescent="0.25">
      <c r="AS58">
        <v>16</v>
      </c>
      <c r="AT58">
        <v>0.476219892501831</v>
      </c>
      <c r="AU58">
        <v>12.4068824999994</v>
      </c>
      <c r="AV58">
        <v>75.19</v>
      </c>
      <c r="AW58">
        <v>64.834374999999994</v>
      </c>
      <c r="AY58">
        <v>16</v>
      </c>
      <c r="AZ58">
        <v>0.65987700223922696</v>
      </c>
      <c r="BA58">
        <v>12.6837750999984</v>
      </c>
      <c r="BB58">
        <v>73.47</v>
      </c>
      <c r="BC58">
        <v>62.467125000000003</v>
      </c>
      <c r="BE58">
        <v>16</v>
      </c>
      <c r="BF58">
        <v>0.38694515824317899</v>
      </c>
      <c r="BG58">
        <v>12.214977700001301</v>
      </c>
      <c r="BH58">
        <v>74.41</v>
      </c>
      <c r="BI58">
        <v>67.245999999999995</v>
      </c>
    </row>
    <row r="59" spans="45:61" x14ac:dyDescent="0.25">
      <c r="AS59">
        <v>17</v>
      </c>
      <c r="AT59">
        <v>0.325972110033035</v>
      </c>
      <c r="AU59">
        <v>12.293749399999699</v>
      </c>
      <c r="AV59">
        <v>75.959999999999994</v>
      </c>
      <c r="AW59">
        <v>66.141058823529406</v>
      </c>
      <c r="AY59">
        <v>17</v>
      </c>
      <c r="AZ59">
        <v>0.46247649192809998</v>
      </c>
      <c r="BA59">
        <v>12.192919300003201</v>
      </c>
      <c r="BB59">
        <v>75.38</v>
      </c>
      <c r="BC59">
        <v>63.725176470588202</v>
      </c>
      <c r="BE59">
        <v>17</v>
      </c>
      <c r="BF59">
        <v>0.30600202083587602</v>
      </c>
      <c r="BG59">
        <v>12.0601272999992</v>
      </c>
      <c r="BH59">
        <v>76.19</v>
      </c>
      <c r="BI59">
        <v>68.509411764705803</v>
      </c>
    </row>
    <row r="60" spans="45:61" x14ac:dyDescent="0.25">
      <c r="AS60">
        <v>18</v>
      </c>
      <c r="AT60">
        <v>0.327934950590133</v>
      </c>
      <c r="AU60">
        <v>12.286645599997399</v>
      </c>
      <c r="AV60">
        <v>75.98</v>
      </c>
      <c r="AW60">
        <v>67.470222222222205</v>
      </c>
      <c r="AY60">
        <v>18</v>
      </c>
      <c r="AZ60">
        <v>0.35872012376785201</v>
      </c>
      <c r="BA60">
        <v>12.3816748000026</v>
      </c>
      <c r="BB60">
        <v>75.75</v>
      </c>
      <c r="BC60">
        <v>65.039888888888797</v>
      </c>
      <c r="BE60">
        <v>18</v>
      </c>
      <c r="BF60">
        <v>0.24304789304733199</v>
      </c>
      <c r="BG60">
        <v>11.9310910000058</v>
      </c>
      <c r="BH60">
        <v>76.429999999999893</v>
      </c>
      <c r="BI60">
        <v>69.832666666666597</v>
      </c>
    </row>
    <row r="61" spans="45:61" x14ac:dyDescent="0.25">
      <c r="AS61">
        <v>19</v>
      </c>
      <c r="AT61">
        <v>0.21577501296997001</v>
      </c>
      <c r="AU61">
        <v>12.319341999995199</v>
      </c>
      <c r="AV61">
        <v>76.87</v>
      </c>
      <c r="AW61">
        <v>68.819368421052602</v>
      </c>
      <c r="AY61">
        <v>19</v>
      </c>
      <c r="AZ61">
        <v>0.28337731957435602</v>
      </c>
      <c r="BA61">
        <v>12.788922799998501</v>
      </c>
      <c r="BB61">
        <v>76.759999999999906</v>
      </c>
      <c r="BC61">
        <v>66.403263157894699</v>
      </c>
      <c r="BE61">
        <v>19</v>
      </c>
      <c r="BF61">
        <v>0.15046949684619901</v>
      </c>
      <c r="BG61">
        <v>11.9206448999975</v>
      </c>
      <c r="BH61">
        <v>76.69</v>
      </c>
      <c r="BI61">
        <v>71.137789473684194</v>
      </c>
    </row>
    <row r="62" spans="45:61" x14ac:dyDescent="0.25">
      <c r="AS62">
        <v>20</v>
      </c>
      <c r="AT62">
        <v>0.194239646196365</v>
      </c>
      <c r="AU62">
        <v>12.2100004999956</v>
      </c>
      <c r="AV62">
        <v>77.44</v>
      </c>
      <c r="AW62">
        <v>70.175600000000003</v>
      </c>
      <c r="AY62">
        <v>20</v>
      </c>
      <c r="AZ62">
        <v>0.22410981357097601</v>
      </c>
      <c r="BA62">
        <v>12.3916110999998</v>
      </c>
      <c r="BB62">
        <v>77.12</v>
      </c>
      <c r="BC62">
        <v>67.8172</v>
      </c>
      <c r="BE62">
        <v>20</v>
      </c>
      <c r="BF62">
        <v>0.117395609617233</v>
      </c>
      <c r="BG62">
        <v>11.940209200001799</v>
      </c>
      <c r="BH62">
        <v>77.5</v>
      </c>
      <c r="BI62">
        <v>72.435400000000001</v>
      </c>
    </row>
    <row r="66" spans="45:61" x14ac:dyDescent="0.25">
      <c r="AS66" t="s">
        <v>195</v>
      </c>
      <c r="AY66" t="s">
        <v>196</v>
      </c>
      <c r="BE66" t="s">
        <v>197</v>
      </c>
    </row>
    <row r="67" spans="45:61" x14ac:dyDescent="0.25">
      <c r="AS67" t="s">
        <v>21</v>
      </c>
      <c r="AT67" t="s">
        <v>22</v>
      </c>
      <c r="AU67" t="s">
        <v>23</v>
      </c>
      <c r="AV67" t="s">
        <v>24</v>
      </c>
      <c r="AY67" t="s">
        <v>21</v>
      </c>
      <c r="AZ67" t="s">
        <v>22</v>
      </c>
      <c r="BA67" t="s">
        <v>23</v>
      </c>
      <c r="BB67" t="s">
        <v>24</v>
      </c>
      <c r="BE67" t="s">
        <v>21</v>
      </c>
      <c r="BF67" t="s">
        <v>22</v>
      </c>
      <c r="BG67" t="s">
        <v>23</v>
      </c>
      <c r="BH67" t="s">
        <v>24</v>
      </c>
    </row>
    <row r="68" spans="45:61" x14ac:dyDescent="0.25">
      <c r="AS68">
        <v>1</v>
      </c>
      <c r="AT68">
        <v>2.0209310054778999</v>
      </c>
      <c r="AU68">
        <v>13.3633591000034</v>
      </c>
      <c r="AV68">
        <v>28.849999999999898</v>
      </c>
      <c r="AW68">
        <v>17.483999999999899</v>
      </c>
      <c r="AY68">
        <v>1</v>
      </c>
      <c r="AZ68">
        <v>1.7075560092926001</v>
      </c>
      <c r="BA68">
        <v>13.811614300000601</v>
      </c>
      <c r="BB68">
        <v>40.21</v>
      </c>
      <c r="BC68">
        <v>26.192</v>
      </c>
      <c r="BE68">
        <v>1</v>
      </c>
      <c r="BF68">
        <v>1.7132923603057799</v>
      </c>
      <c r="BG68">
        <v>11.814138900001099</v>
      </c>
      <c r="BH68">
        <v>39.619999999999997</v>
      </c>
      <c r="BI68">
        <v>24.751999999999999</v>
      </c>
    </row>
    <row r="69" spans="45:61" x14ac:dyDescent="0.25">
      <c r="AS69">
        <v>2</v>
      </c>
      <c r="AT69">
        <v>1.62951016426086</v>
      </c>
      <c r="AU69">
        <v>14.5367800999956</v>
      </c>
      <c r="AV69">
        <v>41.4</v>
      </c>
      <c r="AW69">
        <v>26.652999999999999</v>
      </c>
      <c r="AY69">
        <v>2</v>
      </c>
      <c r="AZ69">
        <v>1.4103715419769201</v>
      </c>
      <c r="BA69">
        <v>12.400045700000099</v>
      </c>
      <c r="BB69">
        <v>49.63</v>
      </c>
      <c r="BC69">
        <v>35.593000000000004</v>
      </c>
      <c r="BE69">
        <v>2</v>
      </c>
      <c r="BF69">
        <v>1.4060229063034</v>
      </c>
      <c r="BG69">
        <v>11.399704499999601</v>
      </c>
      <c r="BH69">
        <v>48.809999999999903</v>
      </c>
      <c r="BI69">
        <v>34.631</v>
      </c>
    </row>
    <row r="70" spans="45:61" x14ac:dyDescent="0.25">
      <c r="AS70">
        <v>3</v>
      </c>
      <c r="AT70">
        <v>1.36075222492218</v>
      </c>
      <c r="AU70">
        <v>13.820709999999901</v>
      </c>
      <c r="AV70">
        <v>48.6</v>
      </c>
      <c r="AW70">
        <v>33.081333333333298</v>
      </c>
      <c r="AY70">
        <v>3</v>
      </c>
      <c r="AZ70">
        <v>1.23894214630126</v>
      </c>
      <c r="BA70">
        <v>12.244133899999699</v>
      </c>
      <c r="BB70">
        <v>54.85</v>
      </c>
      <c r="BC70">
        <v>41.29</v>
      </c>
      <c r="BE70">
        <v>3</v>
      </c>
      <c r="BF70">
        <v>1.29037106037139</v>
      </c>
      <c r="BG70">
        <v>11.2971793000033</v>
      </c>
      <c r="BH70">
        <v>52.98</v>
      </c>
      <c r="BI70">
        <v>40.780666666666598</v>
      </c>
    </row>
    <row r="71" spans="45:61" x14ac:dyDescent="0.25">
      <c r="AS71">
        <v>4</v>
      </c>
      <c r="AT71">
        <v>1.19436430931091</v>
      </c>
      <c r="AU71">
        <v>13.3840844000005</v>
      </c>
      <c r="AV71">
        <v>53.81</v>
      </c>
      <c r="AW71">
        <v>38.366</v>
      </c>
      <c r="AY71">
        <v>4</v>
      </c>
      <c r="AZ71">
        <v>1.14917433261871</v>
      </c>
      <c r="BA71">
        <v>12.5165916000041</v>
      </c>
      <c r="BB71">
        <v>57.44</v>
      </c>
      <c r="BC71">
        <v>45.848999999999997</v>
      </c>
      <c r="BE71">
        <v>4</v>
      </c>
      <c r="BF71">
        <v>1.10163974761962</v>
      </c>
      <c r="BG71">
        <v>11.3921343000038</v>
      </c>
      <c r="BH71">
        <v>55.81</v>
      </c>
      <c r="BI71">
        <v>44.9345</v>
      </c>
    </row>
    <row r="72" spans="45:61" x14ac:dyDescent="0.25">
      <c r="AS72">
        <v>5</v>
      </c>
      <c r="AT72">
        <v>1.05130958557128</v>
      </c>
      <c r="AU72">
        <v>13.596872499998399</v>
      </c>
      <c r="AV72">
        <v>56.03</v>
      </c>
      <c r="AW72">
        <v>42.751199999999997</v>
      </c>
      <c r="AY72">
        <v>5</v>
      </c>
      <c r="AZ72">
        <v>0.91452878713607699</v>
      </c>
      <c r="BA72">
        <v>12.090097399996001</v>
      </c>
      <c r="BB72">
        <v>59.63</v>
      </c>
      <c r="BC72">
        <v>49.118000000000002</v>
      </c>
      <c r="BE72">
        <v>5</v>
      </c>
      <c r="BF72">
        <v>1.0568144321441599</v>
      </c>
      <c r="BG72">
        <v>11.236414400002101</v>
      </c>
      <c r="BH72">
        <v>54.35</v>
      </c>
      <c r="BI72">
        <v>47.7376</v>
      </c>
    </row>
    <row r="73" spans="45:61" x14ac:dyDescent="0.25">
      <c r="AS73">
        <v>6</v>
      </c>
      <c r="AT73">
        <v>0.94213205575942904</v>
      </c>
      <c r="AU73">
        <v>13.6711779999968</v>
      </c>
      <c r="AV73">
        <v>56.3</v>
      </c>
      <c r="AW73">
        <v>46.582999999999998</v>
      </c>
      <c r="AY73">
        <v>6</v>
      </c>
      <c r="AZ73">
        <v>0.83601719141006403</v>
      </c>
      <c r="BA73">
        <v>12.177375300001501</v>
      </c>
      <c r="BB73">
        <v>63.37</v>
      </c>
      <c r="BC73">
        <v>52.043666666666603</v>
      </c>
      <c r="BE73">
        <v>6</v>
      </c>
      <c r="BF73">
        <v>1.02829253673553</v>
      </c>
      <c r="BG73">
        <v>11.3094526999993</v>
      </c>
      <c r="BH73">
        <v>60.8</v>
      </c>
      <c r="BI73">
        <v>49.8303333333333</v>
      </c>
    </row>
    <row r="74" spans="45:61" x14ac:dyDescent="0.25">
      <c r="AS74">
        <v>7</v>
      </c>
      <c r="AT74">
        <v>0.75610804557800204</v>
      </c>
      <c r="AU74">
        <v>13.139490199995601</v>
      </c>
      <c r="AV74">
        <v>58.6099999999999</v>
      </c>
      <c r="AW74">
        <v>49.888857142857098</v>
      </c>
      <c r="AY74">
        <v>7</v>
      </c>
      <c r="AZ74">
        <v>0.811182141304016</v>
      </c>
      <c r="BA74">
        <v>11.8505684000047</v>
      </c>
      <c r="BB74">
        <v>63.7</v>
      </c>
      <c r="BC74">
        <v>54.714857142857099</v>
      </c>
      <c r="BE74">
        <v>7</v>
      </c>
      <c r="BF74">
        <v>0.94488191604614202</v>
      </c>
      <c r="BG74">
        <v>11.4376200000042</v>
      </c>
      <c r="BH74">
        <v>61.9299999999999</v>
      </c>
      <c r="BI74">
        <v>52.224571428571402</v>
      </c>
    </row>
    <row r="75" spans="45:61" x14ac:dyDescent="0.25">
      <c r="AS75">
        <v>8</v>
      </c>
      <c r="AT75">
        <v>0.76177132129669101</v>
      </c>
      <c r="AU75">
        <v>13.115954599998</v>
      </c>
      <c r="AV75">
        <v>58.489999999999903</v>
      </c>
      <c r="AW75">
        <v>53.021499999999897</v>
      </c>
      <c r="AY75">
        <v>8</v>
      </c>
      <c r="AZ75">
        <v>0.75397056341171198</v>
      </c>
      <c r="BA75">
        <v>11.634346599996199</v>
      </c>
      <c r="BB75">
        <v>66.569999999999993</v>
      </c>
      <c r="BC75">
        <v>57.044249999999998</v>
      </c>
      <c r="BE75">
        <v>8</v>
      </c>
      <c r="BF75">
        <v>0.89186954498291005</v>
      </c>
      <c r="BG75">
        <v>11.4679718999977</v>
      </c>
      <c r="BH75">
        <v>64.290000000000006</v>
      </c>
      <c r="BI75">
        <v>54.3257499999999</v>
      </c>
    </row>
    <row r="76" spans="45:61" x14ac:dyDescent="0.25">
      <c r="AS76">
        <v>9</v>
      </c>
      <c r="AT76">
        <v>0.575359106063842</v>
      </c>
      <c r="AU76">
        <v>13.3343624999979</v>
      </c>
      <c r="AV76">
        <v>59.96</v>
      </c>
      <c r="AW76">
        <v>55.873777777777697</v>
      </c>
      <c r="AY76">
        <v>9</v>
      </c>
      <c r="AZ76">
        <v>0.71905583143234197</v>
      </c>
      <c r="BA76">
        <v>11.367154999999901</v>
      </c>
      <c r="BB76">
        <v>65.95</v>
      </c>
      <c r="BC76">
        <v>59.160222222222203</v>
      </c>
      <c r="BE76">
        <v>9</v>
      </c>
      <c r="BF76">
        <v>0.737310230731964</v>
      </c>
      <c r="BG76">
        <v>11.411296999998701</v>
      </c>
      <c r="BH76">
        <v>65.13</v>
      </c>
      <c r="BI76">
        <v>56.313111111111098</v>
      </c>
    </row>
    <row r="77" spans="45:61" x14ac:dyDescent="0.25">
      <c r="AS77">
        <v>10</v>
      </c>
      <c r="AT77">
        <v>0.47437283396720797</v>
      </c>
      <c r="AU77">
        <v>13.310413399994999</v>
      </c>
      <c r="AV77">
        <v>60.22</v>
      </c>
      <c r="AW77">
        <v>58.562599999999897</v>
      </c>
      <c r="AY77">
        <v>10</v>
      </c>
      <c r="AZ77">
        <v>0.53751194477081299</v>
      </c>
      <c r="BA77">
        <v>11.4603915999978</v>
      </c>
      <c r="BB77">
        <v>68.06</v>
      </c>
      <c r="BC77">
        <v>61.016800000000003</v>
      </c>
      <c r="BE77">
        <v>10</v>
      </c>
      <c r="BF77">
        <v>0.67003685235977095</v>
      </c>
      <c r="BG77">
        <v>11.351211000000999</v>
      </c>
      <c r="BH77">
        <v>68.44</v>
      </c>
      <c r="BI77">
        <v>58.130800000000001</v>
      </c>
    </row>
    <row r="78" spans="45:61" x14ac:dyDescent="0.25">
      <c r="AS78">
        <v>11</v>
      </c>
      <c r="AT78">
        <v>0.41932240128517101</v>
      </c>
      <c r="AU78">
        <v>13.1510649000047</v>
      </c>
      <c r="AV78">
        <v>60.3</v>
      </c>
      <c r="AW78">
        <v>61.098363636363601</v>
      </c>
      <c r="AY78">
        <v>11</v>
      </c>
      <c r="AZ78">
        <v>0.51415652036666804</v>
      </c>
      <c r="BA78">
        <v>11.348465800001501</v>
      </c>
      <c r="BB78">
        <v>69.760000000000005</v>
      </c>
      <c r="BC78">
        <v>62.8614545454545</v>
      </c>
      <c r="BE78">
        <v>11</v>
      </c>
      <c r="BF78">
        <v>0.55312490463256803</v>
      </c>
      <c r="BG78">
        <v>11.376780499995199</v>
      </c>
      <c r="BH78">
        <v>69.11</v>
      </c>
      <c r="BI78">
        <v>59.836545454545401</v>
      </c>
    </row>
    <row r="79" spans="45:61" x14ac:dyDescent="0.25">
      <c r="AS79">
        <v>12</v>
      </c>
      <c r="AT79">
        <v>0.30272889137268</v>
      </c>
      <c r="AU79">
        <v>13.2947497999994</v>
      </c>
      <c r="AV79">
        <v>60.77</v>
      </c>
      <c r="AW79">
        <v>63.454666666666597</v>
      </c>
      <c r="AY79">
        <v>12</v>
      </c>
      <c r="AZ79">
        <v>0.47730681300163202</v>
      </c>
      <c r="BA79">
        <v>11.4248606999972</v>
      </c>
      <c r="BB79">
        <v>69.62</v>
      </c>
      <c r="BC79">
        <v>64.581166666666604</v>
      </c>
      <c r="BE79">
        <v>12</v>
      </c>
      <c r="BF79">
        <v>0.60239678621292103</v>
      </c>
      <c r="BG79">
        <v>11.394472599997201</v>
      </c>
      <c r="BH79">
        <v>71.64</v>
      </c>
      <c r="BI79">
        <v>61.461833333333303</v>
      </c>
    </row>
    <row r="80" spans="45:61" x14ac:dyDescent="0.25">
      <c r="AS80">
        <v>13</v>
      </c>
      <c r="AT80">
        <v>0.25421816110610901</v>
      </c>
      <c r="AU80">
        <v>13.165143899997901</v>
      </c>
      <c r="AV80">
        <v>60.74</v>
      </c>
      <c r="AW80">
        <v>65.7266153846153</v>
      </c>
      <c r="AY80">
        <v>13</v>
      </c>
      <c r="AZ80">
        <v>0.39132380485534601</v>
      </c>
      <c r="BA80">
        <v>11.387747799999399</v>
      </c>
      <c r="BB80">
        <v>70.39</v>
      </c>
      <c r="BC80">
        <v>66.142461538461504</v>
      </c>
      <c r="BE80">
        <v>13</v>
      </c>
      <c r="BF80">
        <v>0.50563293695449796</v>
      </c>
      <c r="BG80">
        <v>11.2836954999947</v>
      </c>
      <c r="BH80">
        <v>71.37</v>
      </c>
      <c r="BI80">
        <v>63.055076923076903</v>
      </c>
    </row>
    <row r="81" spans="45:61" x14ac:dyDescent="0.25">
      <c r="AS81">
        <v>14</v>
      </c>
      <c r="AT81">
        <v>0.170181229710578</v>
      </c>
      <c r="AU81">
        <v>14.1876768000001</v>
      </c>
      <c r="AV81">
        <v>61.28</v>
      </c>
      <c r="AW81">
        <v>67.858285714285699</v>
      </c>
      <c r="AY81">
        <v>14</v>
      </c>
      <c r="AZ81">
        <v>0.37273231148719699</v>
      </c>
      <c r="BA81">
        <v>11.470544700001399</v>
      </c>
      <c r="BB81">
        <v>70.41</v>
      </c>
      <c r="BC81">
        <v>67.664428571428502</v>
      </c>
      <c r="BE81">
        <v>14</v>
      </c>
      <c r="BF81">
        <v>0.47191154956817599</v>
      </c>
      <c r="BG81">
        <v>11.223607300002101</v>
      </c>
      <c r="BH81">
        <v>71.08</v>
      </c>
      <c r="BI81">
        <v>64.551999999999893</v>
      </c>
    </row>
    <row r="82" spans="45:61" x14ac:dyDescent="0.25">
      <c r="AS82">
        <v>15</v>
      </c>
      <c r="AT82">
        <v>0.116523511707782</v>
      </c>
      <c r="AU82">
        <v>13.8683419000008</v>
      </c>
      <c r="AV82">
        <v>60.87</v>
      </c>
      <c r="AW82">
        <v>69.824133333333293</v>
      </c>
      <c r="AY82">
        <v>15</v>
      </c>
      <c r="AZ82">
        <v>0.27752223610877902</v>
      </c>
      <c r="BA82">
        <v>11.550093099998699</v>
      </c>
      <c r="BB82">
        <v>72.48</v>
      </c>
      <c r="BC82">
        <v>69.072666666666606</v>
      </c>
      <c r="BE82">
        <v>15</v>
      </c>
      <c r="BF82">
        <v>0.43107733130455</v>
      </c>
      <c r="BG82">
        <v>11.285655499996199</v>
      </c>
      <c r="BH82">
        <v>72.87</v>
      </c>
      <c r="BI82">
        <v>65.813599999999994</v>
      </c>
    </row>
    <row r="83" spans="45:61" x14ac:dyDescent="0.25">
      <c r="AS83">
        <v>16</v>
      </c>
      <c r="AT83">
        <v>7.8487567603588104E-2</v>
      </c>
      <c r="AU83">
        <v>13.2255685000054</v>
      </c>
      <c r="AV83">
        <v>61.339999999999897</v>
      </c>
      <c r="AW83">
        <v>71.627624999999995</v>
      </c>
      <c r="AY83">
        <v>16</v>
      </c>
      <c r="AZ83">
        <v>0.24339866638183499</v>
      </c>
      <c r="BA83">
        <v>11.3924522000015</v>
      </c>
      <c r="BB83">
        <v>72.709999999999994</v>
      </c>
      <c r="BC83">
        <v>70.503375000000005</v>
      </c>
      <c r="BE83">
        <v>16</v>
      </c>
      <c r="BF83">
        <v>0.31346896290779103</v>
      </c>
      <c r="BG83">
        <v>11.219653199994299</v>
      </c>
      <c r="BH83">
        <v>73.67</v>
      </c>
      <c r="BI83">
        <v>67.137249999999995</v>
      </c>
    </row>
    <row r="84" spans="45:61" x14ac:dyDescent="0.25">
      <c r="AS84">
        <v>17</v>
      </c>
      <c r="AT84">
        <v>4.6815987676382002E-2</v>
      </c>
      <c r="AU84">
        <v>13.660903899995899</v>
      </c>
      <c r="AV84">
        <v>62.27</v>
      </c>
      <c r="AW84">
        <v>73.264941176470501</v>
      </c>
      <c r="AY84">
        <v>17</v>
      </c>
      <c r="AZ84">
        <v>0.168561801314353</v>
      </c>
      <c r="BA84">
        <v>11.604786099997</v>
      </c>
      <c r="BB84">
        <v>73.02</v>
      </c>
      <c r="BC84">
        <v>71.892588235294099</v>
      </c>
      <c r="BE84">
        <v>17</v>
      </c>
      <c r="BF84">
        <v>0.30011203885078402</v>
      </c>
      <c r="BG84">
        <v>11.3132434999934</v>
      </c>
      <c r="BH84">
        <v>74.39</v>
      </c>
      <c r="BI84">
        <v>68.472941176470599</v>
      </c>
    </row>
    <row r="85" spans="45:61" x14ac:dyDescent="0.25">
      <c r="AS85">
        <v>18</v>
      </c>
      <c r="AT85">
        <v>3.23869250714778E-2</v>
      </c>
      <c r="AU85">
        <v>13.302687200004501</v>
      </c>
      <c r="AV85">
        <v>61.69</v>
      </c>
      <c r="AW85">
        <v>74.742333333333306</v>
      </c>
      <c r="AY85">
        <v>18</v>
      </c>
      <c r="AZ85">
        <v>0.10651241242885499</v>
      </c>
      <c r="BA85">
        <v>11.406268600003299</v>
      </c>
      <c r="BB85">
        <v>73.959999999999994</v>
      </c>
      <c r="BC85">
        <v>73.245666666666594</v>
      </c>
      <c r="BE85">
        <v>18</v>
      </c>
      <c r="BF85">
        <v>0.18106408417224801</v>
      </c>
      <c r="BG85">
        <v>11.4862714000046</v>
      </c>
      <c r="BH85">
        <v>74.67</v>
      </c>
      <c r="BI85">
        <v>69.822222222222194</v>
      </c>
    </row>
    <row r="86" spans="45:61" x14ac:dyDescent="0.25">
      <c r="AS86">
        <v>19</v>
      </c>
      <c r="AT86">
        <v>2.23071593791246E-2</v>
      </c>
      <c r="AU86">
        <v>13.236725499999</v>
      </c>
      <c r="AV86">
        <v>61.65</v>
      </c>
      <c r="AW86">
        <v>76.070421052631502</v>
      </c>
      <c r="AY86">
        <v>19</v>
      </c>
      <c r="AZ86">
        <v>6.0597710311412797E-2</v>
      </c>
      <c r="BA86">
        <v>11.5785882999989</v>
      </c>
      <c r="BB86">
        <v>74.349999999999994</v>
      </c>
      <c r="BC86">
        <v>74.553894736842096</v>
      </c>
      <c r="BE86">
        <v>19</v>
      </c>
      <c r="BF86">
        <v>0.194422617554664</v>
      </c>
      <c r="BG86">
        <v>11.287337899993799</v>
      </c>
      <c r="BH86">
        <v>75.94</v>
      </c>
      <c r="BI86">
        <v>71.181578947368394</v>
      </c>
    </row>
    <row r="87" spans="45:61" x14ac:dyDescent="0.25">
      <c r="AS87">
        <v>20</v>
      </c>
      <c r="AT87">
        <v>1.68985817581415E-2</v>
      </c>
      <c r="AU87">
        <v>13.2117253000033</v>
      </c>
      <c r="AV87">
        <v>62.029999999999902</v>
      </c>
      <c r="AW87">
        <v>77.2667</v>
      </c>
      <c r="AY87">
        <v>20</v>
      </c>
      <c r="AZ87">
        <v>3.6857742816209703E-2</v>
      </c>
      <c r="BA87">
        <v>11.5221956999957</v>
      </c>
      <c r="BB87">
        <v>74.52</v>
      </c>
      <c r="BC87">
        <v>75.796799999999905</v>
      </c>
      <c r="BE87">
        <v>20</v>
      </c>
      <c r="BF87">
        <v>7.1987144649028695E-2</v>
      </c>
      <c r="BG87">
        <v>11.3706100999988</v>
      </c>
      <c r="BH87">
        <v>75.94</v>
      </c>
      <c r="BI87">
        <v>72.510099999999994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0D07-777A-4948-912D-290BD6761F2D}">
  <dimension ref="B1:L28"/>
  <sheetViews>
    <sheetView workbookViewId="0">
      <selection activeCell="AA28" sqref="AA28"/>
    </sheetView>
  </sheetViews>
  <sheetFormatPr defaultRowHeight="15" x14ac:dyDescent="0.25"/>
  <sheetData>
    <row r="1" spans="2:12" x14ac:dyDescent="0.25">
      <c r="B1" t="s">
        <v>200</v>
      </c>
      <c r="H1" t="s">
        <v>199</v>
      </c>
    </row>
    <row r="2" spans="2:12" x14ac:dyDescent="0.25">
      <c r="B2" t="s">
        <v>187</v>
      </c>
      <c r="H2" t="s">
        <v>198</v>
      </c>
    </row>
    <row r="3" spans="2:12" x14ac:dyDescent="0.25">
      <c r="B3" t="s">
        <v>21</v>
      </c>
      <c r="C3" t="s">
        <v>22</v>
      </c>
      <c r="D3" t="s">
        <v>23</v>
      </c>
      <c r="E3" t="s">
        <v>24</v>
      </c>
      <c r="H3" t="s">
        <v>21</v>
      </c>
      <c r="I3" t="s">
        <v>22</v>
      </c>
      <c r="J3" t="s">
        <v>23</v>
      </c>
      <c r="K3" t="s">
        <v>24</v>
      </c>
    </row>
    <row r="4" spans="2:12" x14ac:dyDescent="0.25">
      <c r="B4">
        <v>1</v>
      </c>
      <c r="C4">
        <v>1.66888964176177</v>
      </c>
      <c r="D4">
        <v>20.412182000000001</v>
      </c>
      <c r="E4">
        <v>38.619999999999997</v>
      </c>
      <c r="F4">
        <v>29.974</v>
      </c>
      <c r="H4">
        <v>1</v>
      </c>
      <c r="I4">
        <v>1.80649077892303</v>
      </c>
      <c r="J4">
        <v>11.0340897999994</v>
      </c>
      <c r="K4">
        <v>35.01</v>
      </c>
      <c r="L4">
        <v>29.271999999999998</v>
      </c>
    </row>
    <row r="5" spans="2:12" x14ac:dyDescent="0.25">
      <c r="B5">
        <v>2</v>
      </c>
      <c r="C5">
        <v>1.55463743209838</v>
      </c>
      <c r="D5">
        <v>10.487257400003701</v>
      </c>
      <c r="E5">
        <v>44.96</v>
      </c>
      <c r="F5">
        <v>35.870999999999903</v>
      </c>
      <c r="H5">
        <v>2</v>
      </c>
      <c r="I5">
        <v>1.58148229122161</v>
      </c>
      <c r="J5">
        <v>10.8091908999995</v>
      </c>
      <c r="K5">
        <v>41.75</v>
      </c>
      <c r="L5">
        <v>32.664000000000001</v>
      </c>
    </row>
    <row r="6" spans="2:12" x14ac:dyDescent="0.25">
      <c r="B6">
        <v>3</v>
      </c>
      <c r="C6">
        <v>1.3722670078277499</v>
      </c>
      <c r="D6">
        <v>11.5587831999946</v>
      </c>
      <c r="E6">
        <v>51.5</v>
      </c>
      <c r="F6">
        <v>40.267333333333298</v>
      </c>
      <c r="H6">
        <v>3</v>
      </c>
      <c r="I6">
        <v>1.38084363937377</v>
      </c>
      <c r="J6">
        <v>10.7964108000014</v>
      </c>
      <c r="K6">
        <v>51.31</v>
      </c>
      <c r="L6">
        <v>37.713333333333303</v>
      </c>
    </row>
    <row r="7" spans="2:12" x14ac:dyDescent="0.25">
      <c r="B7">
        <v>4</v>
      </c>
      <c r="C7">
        <v>1.20295763015747</v>
      </c>
      <c r="D7">
        <v>12.394618900005201</v>
      </c>
      <c r="E7">
        <v>57.28</v>
      </c>
      <c r="F7">
        <v>43.997500000000002</v>
      </c>
      <c r="H7">
        <v>4</v>
      </c>
      <c r="I7">
        <v>1.3495951890945399</v>
      </c>
      <c r="J7">
        <v>10.809854399994901</v>
      </c>
      <c r="K7">
        <v>50.49</v>
      </c>
      <c r="L7">
        <v>41.778500000000001</v>
      </c>
    </row>
    <row r="8" spans="2:12" x14ac:dyDescent="0.25">
      <c r="B8">
        <v>5</v>
      </c>
      <c r="C8">
        <v>1.14068508148193</v>
      </c>
      <c r="D8">
        <v>12.3621330999958</v>
      </c>
      <c r="E8">
        <v>57.17</v>
      </c>
      <c r="F8">
        <v>46.817999999999998</v>
      </c>
      <c r="H8">
        <v>5</v>
      </c>
      <c r="I8">
        <v>1.22661745548248</v>
      </c>
      <c r="J8">
        <v>10.8623147999969</v>
      </c>
      <c r="K8">
        <v>55.42</v>
      </c>
      <c r="L8">
        <v>44.462000000000003</v>
      </c>
    </row>
    <row r="9" spans="2:12" x14ac:dyDescent="0.25">
      <c r="B9">
        <v>6</v>
      </c>
      <c r="C9">
        <v>1.21802353858947</v>
      </c>
      <c r="D9">
        <v>12.396148400002801</v>
      </c>
      <c r="E9">
        <v>56.25</v>
      </c>
      <c r="F9">
        <v>48.658666666666598</v>
      </c>
      <c r="H9">
        <v>6</v>
      </c>
      <c r="I9">
        <v>1.24349808692932</v>
      </c>
      <c r="J9">
        <v>10.839364599996699</v>
      </c>
      <c r="K9">
        <v>54.04</v>
      </c>
      <c r="L9">
        <v>46.406666666666602</v>
      </c>
    </row>
    <row r="10" spans="2:12" x14ac:dyDescent="0.25">
      <c r="B10">
        <v>7</v>
      </c>
      <c r="C10">
        <v>1.15798652172088</v>
      </c>
      <c r="D10">
        <v>11.230987299997601</v>
      </c>
      <c r="E10">
        <v>53.52</v>
      </c>
      <c r="F10">
        <v>50.31</v>
      </c>
      <c r="H10">
        <v>7</v>
      </c>
      <c r="I10">
        <v>1.01290547847747</v>
      </c>
      <c r="J10">
        <v>10.774822999999699</v>
      </c>
      <c r="K10">
        <v>60.14</v>
      </c>
      <c r="L10">
        <v>48.227142857142802</v>
      </c>
    </row>
    <row r="11" spans="2:12" x14ac:dyDescent="0.25">
      <c r="B11">
        <v>8</v>
      </c>
      <c r="C11">
        <v>1.05468654632568</v>
      </c>
      <c r="D11">
        <v>10.748002799999</v>
      </c>
      <c r="E11">
        <v>60.9299999999999</v>
      </c>
      <c r="F11">
        <v>51.58625</v>
      </c>
      <c r="H11">
        <v>8</v>
      </c>
      <c r="I11">
        <v>1.1517599821090601</v>
      </c>
      <c r="J11">
        <v>10.9121699000024</v>
      </c>
      <c r="K11">
        <v>56.999999999999901</v>
      </c>
      <c r="L11">
        <v>49.577249999999999</v>
      </c>
    </row>
    <row r="12" spans="2:12" x14ac:dyDescent="0.25">
      <c r="B12">
        <v>9</v>
      </c>
      <c r="C12">
        <v>0.94682610034942605</v>
      </c>
      <c r="D12">
        <v>10.3585055999938</v>
      </c>
      <c r="E12">
        <v>63.37</v>
      </c>
      <c r="F12">
        <v>53.152000000000001</v>
      </c>
      <c r="H12">
        <v>9</v>
      </c>
      <c r="I12">
        <v>1.0623518228530799</v>
      </c>
      <c r="J12">
        <v>10.9283077</v>
      </c>
      <c r="K12">
        <v>62.5399999999999</v>
      </c>
      <c r="L12">
        <v>51.042666666666598</v>
      </c>
    </row>
    <row r="13" spans="2:12" x14ac:dyDescent="0.25">
      <c r="B13">
        <v>10</v>
      </c>
      <c r="C13">
        <v>0.77292573451995805</v>
      </c>
      <c r="D13">
        <v>10.3501487999965</v>
      </c>
      <c r="E13">
        <v>65.31</v>
      </c>
      <c r="F13">
        <v>54.529600000000002</v>
      </c>
      <c r="H13">
        <v>10</v>
      </c>
      <c r="I13">
        <v>0.89694273471832198</v>
      </c>
      <c r="J13">
        <v>10.807526900003699</v>
      </c>
      <c r="K13">
        <v>65.06</v>
      </c>
      <c r="L13">
        <v>52.331600000000002</v>
      </c>
    </row>
    <row r="14" spans="2:12" x14ac:dyDescent="0.25">
      <c r="B14">
        <v>11</v>
      </c>
      <c r="C14">
        <v>0.870705306529998</v>
      </c>
      <c r="D14">
        <v>11.2128493999989</v>
      </c>
      <c r="E14">
        <v>65.62</v>
      </c>
      <c r="F14">
        <v>55.843454545454499</v>
      </c>
      <c r="H14">
        <v>11</v>
      </c>
      <c r="I14">
        <v>0.99682748317718495</v>
      </c>
      <c r="J14">
        <v>10.776985299999</v>
      </c>
      <c r="K14">
        <v>59.519999999999897</v>
      </c>
      <c r="L14">
        <v>53.697636363636299</v>
      </c>
    </row>
    <row r="15" spans="2:12" x14ac:dyDescent="0.25">
      <c r="B15">
        <v>12</v>
      </c>
      <c r="C15">
        <v>0.69383168220519997</v>
      </c>
      <c r="D15">
        <v>10.332165799998601</v>
      </c>
      <c r="E15">
        <v>68.81</v>
      </c>
      <c r="F15">
        <v>57.155999999999999</v>
      </c>
      <c r="H15">
        <v>12</v>
      </c>
      <c r="I15">
        <v>0.99852943420410101</v>
      </c>
      <c r="J15">
        <v>10.8497073999969</v>
      </c>
      <c r="K15">
        <v>65.22</v>
      </c>
      <c r="L15">
        <v>54.745833333333302</v>
      </c>
    </row>
    <row r="16" spans="2:12" x14ac:dyDescent="0.25">
      <c r="B16">
        <v>13</v>
      </c>
      <c r="C16">
        <v>0.75145870447158802</v>
      </c>
      <c r="D16">
        <v>10.534335200005399</v>
      </c>
      <c r="E16">
        <v>67.56</v>
      </c>
      <c r="F16">
        <v>58.456615384615297</v>
      </c>
      <c r="H16">
        <v>13</v>
      </c>
      <c r="I16">
        <v>0.76002895832061701</v>
      </c>
      <c r="J16">
        <v>10.778611200003001</v>
      </c>
      <c r="K16">
        <v>69.25</v>
      </c>
      <c r="L16">
        <v>55.992307692307698</v>
      </c>
    </row>
    <row r="17" spans="2:12" x14ac:dyDescent="0.25">
      <c r="B17">
        <v>14</v>
      </c>
      <c r="C17">
        <v>0.60733217000961304</v>
      </c>
      <c r="D17">
        <v>10.373954800001201</v>
      </c>
      <c r="E17">
        <v>72.009999999999906</v>
      </c>
      <c r="F17">
        <v>59.6864285714285</v>
      </c>
      <c r="H17">
        <v>14</v>
      </c>
      <c r="I17">
        <v>0.71940857172012296</v>
      </c>
      <c r="J17">
        <v>10.7860040000014</v>
      </c>
      <c r="K17">
        <v>71.41</v>
      </c>
      <c r="L17">
        <v>57.239857142857097</v>
      </c>
    </row>
    <row r="18" spans="2:12" x14ac:dyDescent="0.25">
      <c r="B18">
        <v>15</v>
      </c>
      <c r="C18">
        <v>0.63776952028274503</v>
      </c>
      <c r="D18">
        <v>10.201730600005201</v>
      </c>
      <c r="E18">
        <v>73.3</v>
      </c>
      <c r="F18">
        <v>60.981866666666598</v>
      </c>
      <c r="H18">
        <v>15</v>
      </c>
      <c r="I18">
        <v>0.75876635313034002</v>
      </c>
      <c r="J18">
        <v>10.8032098999974</v>
      </c>
      <c r="K18">
        <v>71.5</v>
      </c>
      <c r="L18">
        <v>58.433466666666597</v>
      </c>
    </row>
    <row r="19" spans="2:12" x14ac:dyDescent="0.25">
      <c r="B19">
        <v>16</v>
      </c>
      <c r="C19">
        <v>0.60578626394271795</v>
      </c>
      <c r="D19">
        <v>10.505777299993399</v>
      </c>
      <c r="E19">
        <v>73.17</v>
      </c>
      <c r="F19">
        <v>62.244750000000003</v>
      </c>
      <c r="H19">
        <v>16</v>
      </c>
      <c r="I19">
        <v>0.78894382715225198</v>
      </c>
      <c r="J19">
        <v>10.8152214000001</v>
      </c>
      <c r="K19">
        <v>72.3</v>
      </c>
      <c r="L19">
        <v>59.495874999999998</v>
      </c>
    </row>
    <row r="20" spans="2:12" x14ac:dyDescent="0.25">
      <c r="B20">
        <v>17</v>
      </c>
      <c r="C20">
        <v>0.50107818841934204</v>
      </c>
      <c r="D20">
        <v>10.3928091999987</v>
      </c>
      <c r="E20">
        <v>74.69</v>
      </c>
      <c r="F20">
        <v>63.485294117647001</v>
      </c>
      <c r="H20">
        <v>17</v>
      </c>
      <c r="I20">
        <v>0.60233157873153598</v>
      </c>
      <c r="J20">
        <v>10.728548299994101</v>
      </c>
      <c r="K20">
        <v>74.06</v>
      </c>
      <c r="L20">
        <v>60.577411764705801</v>
      </c>
    </row>
    <row r="21" spans="2:12" x14ac:dyDescent="0.25">
      <c r="B21">
        <v>18</v>
      </c>
      <c r="C21">
        <v>0.424000084400177</v>
      </c>
      <c r="D21">
        <v>10.568376299997899</v>
      </c>
      <c r="E21">
        <v>76.069999999999993</v>
      </c>
      <c r="F21">
        <v>64.724222222222195</v>
      </c>
      <c r="H21">
        <v>18</v>
      </c>
      <c r="I21">
        <v>0.60485267639160101</v>
      </c>
      <c r="J21">
        <v>10.9062304000035</v>
      </c>
      <c r="K21">
        <v>76.489999999999995</v>
      </c>
      <c r="L21">
        <v>61.647888888888801</v>
      </c>
    </row>
    <row r="22" spans="2:12" x14ac:dyDescent="0.25">
      <c r="B22">
        <v>19</v>
      </c>
      <c r="C22">
        <v>0.33261173963546697</v>
      </c>
      <c r="D22">
        <v>10.728860199997101</v>
      </c>
      <c r="E22">
        <v>76.97</v>
      </c>
      <c r="F22">
        <v>66.0552631578947</v>
      </c>
      <c r="H22">
        <v>19</v>
      </c>
      <c r="I22">
        <v>0.51131415367126398</v>
      </c>
      <c r="J22">
        <v>10.750598899998201</v>
      </c>
      <c r="K22">
        <v>78.7</v>
      </c>
      <c r="L22">
        <v>62.7477894736842</v>
      </c>
    </row>
    <row r="23" spans="2:12" x14ac:dyDescent="0.25">
      <c r="B23">
        <v>20</v>
      </c>
      <c r="C23">
        <v>0.21907712519168801</v>
      </c>
      <c r="D23">
        <v>10.529787300001701</v>
      </c>
      <c r="E23">
        <v>77.91</v>
      </c>
      <c r="F23">
        <v>67.434200000000004</v>
      </c>
      <c r="H23">
        <v>20</v>
      </c>
      <c r="I23">
        <v>0.42224931716918901</v>
      </c>
      <c r="J23">
        <v>10.934347300004401</v>
      </c>
      <c r="K23">
        <v>79.41</v>
      </c>
      <c r="L23">
        <v>63.8796999999999</v>
      </c>
    </row>
    <row r="27" spans="2:12" x14ac:dyDescent="0.25">
      <c r="E27" t="s">
        <v>486</v>
      </c>
      <c r="F27">
        <v>77.91</v>
      </c>
    </row>
    <row r="28" spans="2:12" x14ac:dyDescent="0.25">
      <c r="E28" t="s">
        <v>199</v>
      </c>
      <c r="F28">
        <v>79.41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DD44-84B9-49D4-9EE4-03049F646803}">
  <dimension ref="A1:J160"/>
  <sheetViews>
    <sheetView topLeftCell="A28" zoomScale="70" zoomScaleNormal="70" workbookViewId="0">
      <selection activeCell="I164" sqref="I164"/>
    </sheetView>
  </sheetViews>
  <sheetFormatPr defaultRowHeight="15" x14ac:dyDescent="0.25"/>
  <sheetData>
    <row r="1" spans="1:10" x14ac:dyDescent="0.25">
      <c r="A1" t="s">
        <v>202</v>
      </c>
      <c r="J1" t="s">
        <v>198</v>
      </c>
    </row>
    <row r="2" spans="1:10" x14ac:dyDescent="0.25">
      <c r="A2" t="s">
        <v>25</v>
      </c>
      <c r="J2" t="s">
        <v>25</v>
      </c>
    </row>
    <row r="3" spans="1:10" x14ac:dyDescent="0.25">
      <c r="A3" t="s">
        <v>203</v>
      </c>
      <c r="J3" t="s">
        <v>402</v>
      </c>
    </row>
    <row r="4" spans="1:10" x14ac:dyDescent="0.25">
      <c r="A4" t="s">
        <v>204</v>
      </c>
      <c r="J4" t="s">
        <v>403</v>
      </c>
    </row>
    <row r="5" spans="1:10" x14ac:dyDescent="0.25">
      <c r="A5" t="s">
        <v>205</v>
      </c>
      <c r="J5" t="s">
        <v>404</v>
      </c>
    </row>
    <row r="6" spans="1:10" x14ac:dyDescent="0.25">
      <c r="A6" t="s">
        <v>206</v>
      </c>
      <c r="J6" t="s">
        <v>405</v>
      </c>
    </row>
    <row r="7" spans="1:10" x14ac:dyDescent="0.25">
      <c r="A7" t="s">
        <v>207</v>
      </c>
      <c r="J7" t="s">
        <v>406</v>
      </c>
    </row>
    <row r="8" spans="1:10" x14ac:dyDescent="0.25">
      <c r="A8" t="s">
        <v>208</v>
      </c>
      <c r="J8" t="s">
        <v>407</v>
      </c>
    </row>
    <row r="9" spans="1:10" x14ac:dyDescent="0.25">
      <c r="A9" t="s">
        <v>209</v>
      </c>
      <c r="J9" t="s">
        <v>408</v>
      </c>
    </row>
    <row r="10" spans="1:10" x14ac:dyDescent="0.25">
      <c r="A10" t="s">
        <v>210</v>
      </c>
      <c r="J10" t="s">
        <v>409</v>
      </c>
    </row>
    <row r="11" spans="1:10" x14ac:dyDescent="0.25">
      <c r="A11" t="s">
        <v>211</v>
      </c>
      <c r="J11" t="s">
        <v>410</v>
      </c>
    </row>
    <row r="12" spans="1:10" x14ac:dyDescent="0.25">
      <c r="A12" t="s">
        <v>212</v>
      </c>
      <c r="J12" t="s">
        <v>411</v>
      </c>
    </row>
    <row r="13" spans="1:10" x14ac:dyDescent="0.25">
      <c r="A13" t="s">
        <v>213</v>
      </c>
      <c r="J13" t="s">
        <v>412</v>
      </c>
    </row>
    <row r="14" spans="1:10" x14ac:dyDescent="0.25">
      <c r="A14" t="s">
        <v>214</v>
      </c>
      <c r="J14" t="s">
        <v>413</v>
      </c>
    </row>
    <row r="15" spans="1:10" x14ac:dyDescent="0.25">
      <c r="A15" t="s">
        <v>215</v>
      </c>
      <c r="J15" t="s">
        <v>414</v>
      </c>
    </row>
    <row r="16" spans="1:10" x14ac:dyDescent="0.25">
      <c r="A16" t="s">
        <v>216</v>
      </c>
      <c r="J16" t="s">
        <v>415</v>
      </c>
    </row>
    <row r="17" spans="1:10" x14ac:dyDescent="0.25">
      <c r="A17" t="s">
        <v>217</v>
      </c>
      <c r="J17" t="s">
        <v>416</v>
      </c>
    </row>
    <row r="18" spans="1:10" x14ac:dyDescent="0.25">
      <c r="A18" t="s">
        <v>218</v>
      </c>
      <c r="J18" t="s">
        <v>417</v>
      </c>
    </row>
    <row r="19" spans="1:10" x14ac:dyDescent="0.25">
      <c r="A19" t="s">
        <v>219</v>
      </c>
      <c r="J19" t="s">
        <v>418</v>
      </c>
    </row>
    <row r="20" spans="1:10" x14ac:dyDescent="0.25">
      <c r="A20" t="s">
        <v>220</v>
      </c>
      <c r="J20" t="s">
        <v>419</v>
      </c>
    </row>
    <row r="21" spans="1:10" x14ac:dyDescent="0.25">
      <c r="A21" t="s">
        <v>221</v>
      </c>
      <c r="J21" t="s">
        <v>420</v>
      </c>
    </row>
    <row r="22" spans="1:10" x14ac:dyDescent="0.25">
      <c r="A22" t="s">
        <v>222</v>
      </c>
      <c r="J22" t="s">
        <v>421</v>
      </c>
    </row>
    <row r="23" spans="1:10" x14ac:dyDescent="0.25">
      <c r="A23" t="s">
        <v>223</v>
      </c>
      <c r="J23" t="s">
        <v>422</v>
      </c>
    </row>
    <row r="24" spans="1:10" x14ac:dyDescent="0.25">
      <c r="A24" t="s">
        <v>224</v>
      </c>
      <c r="J24" t="s">
        <v>423</v>
      </c>
    </row>
    <row r="25" spans="1:10" x14ac:dyDescent="0.25">
      <c r="A25" t="s">
        <v>225</v>
      </c>
      <c r="J25" t="s">
        <v>424</v>
      </c>
    </row>
    <row r="26" spans="1:10" x14ac:dyDescent="0.25">
      <c r="A26" t="s">
        <v>226</v>
      </c>
      <c r="J26" t="s">
        <v>425</v>
      </c>
    </row>
    <row r="27" spans="1:10" x14ac:dyDescent="0.25">
      <c r="A27" t="s">
        <v>227</v>
      </c>
      <c r="J27" t="s">
        <v>426</v>
      </c>
    </row>
    <row r="28" spans="1:10" x14ac:dyDescent="0.25">
      <c r="A28" t="s">
        <v>228</v>
      </c>
      <c r="J28" t="s">
        <v>427</v>
      </c>
    </row>
    <row r="29" spans="1:10" x14ac:dyDescent="0.25">
      <c r="A29" t="s">
        <v>229</v>
      </c>
      <c r="J29" t="s">
        <v>428</v>
      </c>
    </row>
    <row r="30" spans="1:10" x14ac:dyDescent="0.25">
      <c r="A30" t="s">
        <v>230</v>
      </c>
      <c r="J30" t="s">
        <v>429</v>
      </c>
    </row>
    <row r="31" spans="1:10" x14ac:dyDescent="0.25">
      <c r="A31" t="s">
        <v>231</v>
      </c>
      <c r="J31" t="s">
        <v>430</v>
      </c>
    </row>
    <row r="32" spans="1:10" x14ac:dyDescent="0.25">
      <c r="A32" t="s">
        <v>232</v>
      </c>
      <c r="J32" t="s">
        <v>431</v>
      </c>
    </row>
    <row r="33" spans="1:10" x14ac:dyDescent="0.25">
      <c r="A33" t="s">
        <v>193</v>
      </c>
      <c r="J33" t="s">
        <v>191</v>
      </c>
    </row>
    <row r="34" spans="1:10" x14ac:dyDescent="0.25">
      <c r="A34" t="s">
        <v>25</v>
      </c>
      <c r="J34" t="s">
        <v>25</v>
      </c>
    </row>
    <row r="35" spans="1:10" x14ac:dyDescent="0.25">
      <c r="A35" t="s">
        <v>233</v>
      </c>
      <c r="J35" t="s">
        <v>432</v>
      </c>
    </row>
    <row r="36" spans="1:10" x14ac:dyDescent="0.25">
      <c r="A36" t="s">
        <v>234</v>
      </c>
      <c r="J36" t="s">
        <v>433</v>
      </c>
    </row>
    <row r="37" spans="1:10" x14ac:dyDescent="0.25">
      <c r="A37" t="s">
        <v>235</v>
      </c>
      <c r="J37" t="s">
        <v>434</v>
      </c>
    </row>
    <row r="38" spans="1:10" x14ac:dyDescent="0.25">
      <c r="A38" t="s">
        <v>236</v>
      </c>
      <c r="J38" t="s">
        <v>435</v>
      </c>
    </row>
    <row r="39" spans="1:10" x14ac:dyDescent="0.25">
      <c r="A39" t="s">
        <v>237</v>
      </c>
      <c r="J39" t="s">
        <v>436</v>
      </c>
    </row>
    <row r="40" spans="1:10" x14ac:dyDescent="0.25">
      <c r="A40" t="s">
        <v>238</v>
      </c>
      <c r="J40" t="s">
        <v>437</v>
      </c>
    </row>
    <row r="41" spans="1:10" x14ac:dyDescent="0.25">
      <c r="A41" t="s">
        <v>239</v>
      </c>
      <c r="J41" t="s">
        <v>438</v>
      </c>
    </row>
    <row r="42" spans="1:10" x14ac:dyDescent="0.25">
      <c r="A42" t="s">
        <v>240</v>
      </c>
      <c r="J42" t="s">
        <v>439</v>
      </c>
    </row>
    <row r="43" spans="1:10" x14ac:dyDescent="0.25">
      <c r="A43" t="s">
        <v>241</v>
      </c>
      <c r="J43" t="s">
        <v>440</v>
      </c>
    </row>
    <row r="44" spans="1:10" x14ac:dyDescent="0.25">
      <c r="A44" t="s">
        <v>242</v>
      </c>
      <c r="J44" t="s">
        <v>441</v>
      </c>
    </row>
    <row r="45" spans="1:10" x14ac:dyDescent="0.25">
      <c r="A45" t="s">
        <v>243</v>
      </c>
      <c r="J45" t="s">
        <v>442</v>
      </c>
    </row>
    <row r="46" spans="1:10" x14ac:dyDescent="0.25">
      <c r="A46" t="s">
        <v>244</v>
      </c>
      <c r="J46" t="s">
        <v>443</v>
      </c>
    </row>
    <row r="47" spans="1:10" x14ac:dyDescent="0.25">
      <c r="A47" t="s">
        <v>245</v>
      </c>
      <c r="J47" t="s">
        <v>444</v>
      </c>
    </row>
    <row r="48" spans="1:10" x14ac:dyDescent="0.25">
      <c r="A48" t="s">
        <v>246</v>
      </c>
      <c r="J48" t="s">
        <v>445</v>
      </c>
    </row>
    <row r="49" spans="1:10" x14ac:dyDescent="0.25">
      <c r="A49" t="s">
        <v>247</v>
      </c>
      <c r="J49" t="s">
        <v>293</v>
      </c>
    </row>
    <row r="50" spans="1:10" x14ac:dyDescent="0.25">
      <c r="A50" t="s">
        <v>248</v>
      </c>
      <c r="J50" t="s">
        <v>294</v>
      </c>
    </row>
    <row r="51" spans="1:10" x14ac:dyDescent="0.25">
      <c r="A51" t="s">
        <v>249</v>
      </c>
      <c r="J51" t="s">
        <v>295</v>
      </c>
    </row>
    <row r="52" spans="1:10" x14ac:dyDescent="0.25">
      <c r="A52" t="s">
        <v>250</v>
      </c>
      <c r="J52" t="s">
        <v>296</v>
      </c>
    </row>
    <row r="53" spans="1:10" x14ac:dyDescent="0.25">
      <c r="A53" t="s">
        <v>251</v>
      </c>
      <c r="J53" t="s">
        <v>297</v>
      </c>
    </row>
    <row r="54" spans="1:10" x14ac:dyDescent="0.25">
      <c r="A54" t="s">
        <v>252</v>
      </c>
      <c r="J54" t="s">
        <v>298</v>
      </c>
    </row>
    <row r="55" spans="1:10" x14ac:dyDescent="0.25">
      <c r="A55" t="s">
        <v>253</v>
      </c>
      <c r="J55" t="s">
        <v>299</v>
      </c>
    </row>
    <row r="56" spans="1:10" x14ac:dyDescent="0.25">
      <c r="A56" t="s">
        <v>254</v>
      </c>
      <c r="J56" t="s">
        <v>300</v>
      </c>
    </row>
    <row r="57" spans="1:10" x14ac:dyDescent="0.25">
      <c r="A57" t="s">
        <v>255</v>
      </c>
      <c r="J57" t="s">
        <v>301</v>
      </c>
    </row>
    <row r="58" spans="1:10" x14ac:dyDescent="0.25">
      <c r="A58" t="s">
        <v>256</v>
      </c>
      <c r="J58" t="s">
        <v>302</v>
      </c>
    </row>
    <row r="59" spans="1:10" x14ac:dyDescent="0.25">
      <c r="A59" t="s">
        <v>257</v>
      </c>
      <c r="J59" t="s">
        <v>303</v>
      </c>
    </row>
    <row r="60" spans="1:10" x14ac:dyDescent="0.25">
      <c r="A60" t="s">
        <v>258</v>
      </c>
      <c r="J60" t="s">
        <v>304</v>
      </c>
    </row>
    <row r="61" spans="1:10" x14ac:dyDescent="0.25">
      <c r="A61" t="s">
        <v>259</v>
      </c>
      <c r="J61" t="s">
        <v>305</v>
      </c>
    </row>
    <row r="62" spans="1:10" x14ac:dyDescent="0.25">
      <c r="A62" t="s">
        <v>260</v>
      </c>
      <c r="J62" t="s">
        <v>306</v>
      </c>
    </row>
    <row r="63" spans="1:10" x14ac:dyDescent="0.25">
      <c r="A63" t="s">
        <v>261</v>
      </c>
      <c r="J63" t="s">
        <v>307</v>
      </c>
    </row>
    <row r="64" spans="1:10" x14ac:dyDescent="0.25">
      <c r="A64" t="s">
        <v>262</v>
      </c>
      <c r="J64" t="s">
        <v>308</v>
      </c>
    </row>
    <row r="65" spans="1:10" x14ac:dyDescent="0.25">
      <c r="A65" t="s">
        <v>196</v>
      </c>
      <c r="J65" t="s">
        <v>309</v>
      </c>
    </row>
    <row r="66" spans="1:10" x14ac:dyDescent="0.25">
      <c r="A66" t="s">
        <v>25</v>
      </c>
      <c r="J66" t="s">
        <v>25</v>
      </c>
    </row>
    <row r="67" spans="1:10" x14ac:dyDescent="0.25">
      <c r="A67" t="s">
        <v>263</v>
      </c>
      <c r="J67" t="s">
        <v>310</v>
      </c>
    </row>
    <row r="68" spans="1:10" x14ac:dyDescent="0.25">
      <c r="A68" t="s">
        <v>264</v>
      </c>
      <c r="J68" t="s">
        <v>311</v>
      </c>
    </row>
    <row r="69" spans="1:10" x14ac:dyDescent="0.25">
      <c r="A69" t="s">
        <v>265</v>
      </c>
      <c r="J69" t="s">
        <v>312</v>
      </c>
    </row>
    <row r="70" spans="1:10" x14ac:dyDescent="0.25">
      <c r="A70" t="s">
        <v>266</v>
      </c>
      <c r="J70" t="s">
        <v>313</v>
      </c>
    </row>
    <row r="71" spans="1:10" x14ac:dyDescent="0.25">
      <c r="A71" t="s">
        <v>267</v>
      </c>
      <c r="J71" t="s">
        <v>314</v>
      </c>
    </row>
    <row r="72" spans="1:10" x14ac:dyDescent="0.25">
      <c r="A72" t="s">
        <v>268</v>
      </c>
      <c r="J72" t="s">
        <v>315</v>
      </c>
    </row>
    <row r="73" spans="1:10" x14ac:dyDescent="0.25">
      <c r="A73" t="s">
        <v>269</v>
      </c>
      <c r="J73" t="s">
        <v>316</v>
      </c>
    </row>
    <row r="74" spans="1:10" x14ac:dyDescent="0.25">
      <c r="A74" t="s">
        <v>270</v>
      </c>
      <c r="J74" t="s">
        <v>317</v>
      </c>
    </row>
    <row r="75" spans="1:10" x14ac:dyDescent="0.25">
      <c r="A75" t="s">
        <v>271</v>
      </c>
      <c r="J75" t="s">
        <v>318</v>
      </c>
    </row>
    <row r="76" spans="1:10" x14ac:dyDescent="0.25">
      <c r="A76" t="s">
        <v>272</v>
      </c>
      <c r="J76" t="s">
        <v>319</v>
      </c>
    </row>
    <row r="77" spans="1:10" x14ac:dyDescent="0.25">
      <c r="A77" t="s">
        <v>273</v>
      </c>
      <c r="J77" t="s">
        <v>320</v>
      </c>
    </row>
    <row r="78" spans="1:10" x14ac:dyDescent="0.25">
      <c r="A78" t="s">
        <v>274</v>
      </c>
      <c r="J78" t="s">
        <v>321</v>
      </c>
    </row>
    <row r="79" spans="1:10" x14ac:dyDescent="0.25">
      <c r="A79" t="s">
        <v>275</v>
      </c>
      <c r="J79" t="s">
        <v>322</v>
      </c>
    </row>
    <row r="80" spans="1:10" x14ac:dyDescent="0.25">
      <c r="A80" t="s">
        <v>276</v>
      </c>
      <c r="J80" t="s">
        <v>323</v>
      </c>
    </row>
    <row r="81" spans="1:10" x14ac:dyDescent="0.25">
      <c r="A81" t="s">
        <v>277</v>
      </c>
      <c r="J81" t="s">
        <v>324</v>
      </c>
    </row>
    <row r="82" spans="1:10" x14ac:dyDescent="0.25">
      <c r="A82" t="s">
        <v>278</v>
      </c>
      <c r="J82" t="s">
        <v>325</v>
      </c>
    </row>
    <row r="83" spans="1:10" x14ac:dyDescent="0.25">
      <c r="A83" t="s">
        <v>279</v>
      </c>
      <c r="J83" t="s">
        <v>326</v>
      </c>
    </row>
    <row r="84" spans="1:10" x14ac:dyDescent="0.25">
      <c r="A84" t="s">
        <v>280</v>
      </c>
      <c r="J84" t="s">
        <v>327</v>
      </c>
    </row>
    <row r="85" spans="1:10" x14ac:dyDescent="0.25">
      <c r="A85" t="s">
        <v>281</v>
      </c>
      <c r="J85" t="s">
        <v>328</v>
      </c>
    </row>
    <row r="86" spans="1:10" x14ac:dyDescent="0.25">
      <c r="A86" t="s">
        <v>282</v>
      </c>
      <c r="J86" t="s">
        <v>329</v>
      </c>
    </row>
    <row r="87" spans="1:10" x14ac:dyDescent="0.25">
      <c r="A87" t="s">
        <v>283</v>
      </c>
      <c r="J87" t="s">
        <v>330</v>
      </c>
    </row>
    <row r="88" spans="1:10" x14ac:dyDescent="0.25">
      <c r="A88" t="s">
        <v>284</v>
      </c>
      <c r="J88" t="s">
        <v>331</v>
      </c>
    </row>
    <row r="89" spans="1:10" x14ac:dyDescent="0.25">
      <c r="A89" t="s">
        <v>285</v>
      </c>
      <c r="J89" t="s">
        <v>332</v>
      </c>
    </row>
    <row r="90" spans="1:10" x14ac:dyDescent="0.25">
      <c r="A90" t="s">
        <v>286</v>
      </c>
      <c r="J90" t="s">
        <v>333</v>
      </c>
    </row>
    <row r="91" spans="1:10" x14ac:dyDescent="0.25">
      <c r="A91" t="s">
        <v>287</v>
      </c>
      <c r="J91" t="s">
        <v>334</v>
      </c>
    </row>
    <row r="92" spans="1:10" x14ac:dyDescent="0.25">
      <c r="A92" t="s">
        <v>288</v>
      </c>
      <c r="J92" t="s">
        <v>335</v>
      </c>
    </row>
    <row r="93" spans="1:10" x14ac:dyDescent="0.25">
      <c r="A93" t="s">
        <v>289</v>
      </c>
      <c r="J93" t="s">
        <v>336</v>
      </c>
    </row>
    <row r="94" spans="1:10" x14ac:dyDescent="0.25">
      <c r="A94" t="s">
        <v>290</v>
      </c>
      <c r="J94" t="s">
        <v>337</v>
      </c>
    </row>
    <row r="95" spans="1:10" x14ac:dyDescent="0.25">
      <c r="A95" t="s">
        <v>291</v>
      </c>
      <c r="J95" t="s">
        <v>338</v>
      </c>
    </row>
    <row r="96" spans="1:10" x14ac:dyDescent="0.25">
      <c r="A96" t="s">
        <v>292</v>
      </c>
      <c r="J96" t="s">
        <v>339</v>
      </c>
    </row>
    <row r="97" spans="1:10" x14ac:dyDescent="0.25">
      <c r="J97" t="s">
        <v>340</v>
      </c>
    </row>
    <row r="98" spans="1:10" x14ac:dyDescent="0.25">
      <c r="J98" t="s">
        <v>25</v>
      </c>
    </row>
    <row r="99" spans="1:10" x14ac:dyDescent="0.25">
      <c r="A99" t="s">
        <v>194</v>
      </c>
      <c r="J99" t="s">
        <v>341</v>
      </c>
    </row>
    <row r="100" spans="1:10" x14ac:dyDescent="0.25">
      <c r="A100" t="s">
        <v>25</v>
      </c>
      <c r="J100" t="s">
        <v>342</v>
      </c>
    </row>
    <row r="101" spans="1:10" x14ac:dyDescent="0.25">
      <c r="A101" t="s">
        <v>446</v>
      </c>
      <c r="J101" t="s">
        <v>343</v>
      </c>
    </row>
    <row r="102" spans="1:10" x14ac:dyDescent="0.25">
      <c r="A102" t="s">
        <v>447</v>
      </c>
      <c r="J102" t="s">
        <v>344</v>
      </c>
    </row>
    <row r="103" spans="1:10" x14ac:dyDescent="0.25">
      <c r="A103" t="s">
        <v>448</v>
      </c>
      <c r="J103" t="s">
        <v>345</v>
      </c>
    </row>
    <row r="104" spans="1:10" x14ac:dyDescent="0.25">
      <c r="A104" t="s">
        <v>449</v>
      </c>
      <c r="J104" t="s">
        <v>346</v>
      </c>
    </row>
    <row r="105" spans="1:10" x14ac:dyDescent="0.25">
      <c r="A105" t="s">
        <v>450</v>
      </c>
      <c r="J105" t="s">
        <v>347</v>
      </c>
    </row>
    <row r="106" spans="1:10" x14ac:dyDescent="0.25">
      <c r="A106" t="s">
        <v>451</v>
      </c>
      <c r="J106" t="s">
        <v>348</v>
      </c>
    </row>
    <row r="107" spans="1:10" x14ac:dyDescent="0.25">
      <c r="A107" t="s">
        <v>452</v>
      </c>
      <c r="J107" t="s">
        <v>349</v>
      </c>
    </row>
    <row r="108" spans="1:10" x14ac:dyDescent="0.25">
      <c r="A108" t="s">
        <v>453</v>
      </c>
      <c r="J108" t="s">
        <v>350</v>
      </c>
    </row>
    <row r="109" spans="1:10" x14ac:dyDescent="0.25">
      <c r="A109" t="s">
        <v>454</v>
      </c>
      <c r="J109" t="s">
        <v>351</v>
      </c>
    </row>
    <row r="110" spans="1:10" x14ac:dyDescent="0.25">
      <c r="A110" t="s">
        <v>455</v>
      </c>
      <c r="J110" t="s">
        <v>352</v>
      </c>
    </row>
    <row r="111" spans="1:10" x14ac:dyDescent="0.25">
      <c r="A111" t="s">
        <v>456</v>
      </c>
      <c r="J111" t="s">
        <v>353</v>
      </c>
    </row>
    <row r="112" spans="1:10" x14ac:dyDescent="0.25">
      <c r="A112" t="s">
        <v>457</v>
      </c>
      <c r="J112" t="s">
        <v>354</v>
      </c>
    </row>
    <row r="113" spans="1:10" x14ac:dyDescent="0.25">
      <c r="A113" t="s">
        <v>458</v>
      </c>
      <c r="J113" t="s">
        <v>355</v>
      </c>
    </row>
    <row r="114" spans="1:10" x14ac:dyDescent="0.25">
      <c r="A114" t="s">
        <v>459</v>
      </c>
      <c r="J114" t="s">
        <v>356</v>
      </c>
    </row>
    <row r="115" spans="1:10" x14ac:dyDescent="0.25">
      <c r="A115" t="s">
        <v>460</v>
      </c>
      <c r="J115" t="s">
        <v>357</v>
      </c>
    </row>
    <row r="116" spans="1:10" x14ac:dyDescent="0.25">
      <c r="A116" t="s">
        <v>461</v>
      </c>
      <c r="J116" t="s">
        <v>358</v>
      </c>
    </row>
    <row r="117" spans="1:10" x14ac:dyDescent="0.25">
      <c r="A117" t="s">
        <v>462</v>
      </c>
      <c r="J117" t="s">
        <v>359</v>
      </c>
    </row>
    <row r="118" spans="1:10" x14ac:dyDescent="0.25">
      <c r="A118" t="s">
        <v>463</v>
      </c>
      <c r="J118" t="s">
        <v>360</v>
      </c>
    </row>
    <row r="119" spans="1:10" x14ac:dyDescent="0.25">
      <c r="A119" t="s">
        <v>464</v>
      </c>
      <c r="J119" t="s">
        <v>361</v>
      </c>
    </row>
    <row r="120" spans="1:10" x14ac:dyDescent="0.25">
      <c r="A120" t="s">
        <v>465</v>
      </c>
      <c r="J120" t="s">
        <v>362</v>
      </c>
    </row>
    <row r="121" spans="1:10" x14ac:dyDescent="0.25">
      <c r="A121" t="s">
        <v>466</v>
      </c>
      <c r="J121" t="s">
        <v>363</v>
      </c>
    </row>
    <row r="122" spans="1:10" x14ac:dyDescent="0.25">
      <c r="A122" t="s">
        <v>467</v>
      </c>
      <c r="J122" t="s">
        <v>364</v>
      </c>
    </row>
    <row r="123" spans="1:10" x14ac:dyDescent="0.25">
      <c r="A123" t="s">
        <v>468</v>
      </c>
      <c r="J123" t="s">
        <v>365</v>
      </c>
    </row>
    <row r="124" spans="1:10" x14ac:dyDescent="0.25">
      <c r="A124" t="s">
        <v>469</v>
      </c>
      <c r="J124" t="s">
        <v>366</v>
      </c>
    </row>
    <row r="125" spans="1:10" x14ac:dyDescent="0.25">
      <c r="A125" t="s">
        <v>470</v>
      </c>
      <c r="J125" t="s">
        <v>367</v>
      </c>
    </row>
    <row r="126" spans="1:10" x14ac:dyDescent="0.25">
      <c r="A126" t="s">
        <v>471</v>
      </c>
      <c r="J126" t="s">
        <v>368</v>
      </c>
    </row>
    <row r="127" spans="1:10" x14ac:dyDescent="0.25">
      <c r="A127" t="s">
        <v>472</v>
      </c>
      <c r="J127" t="s">
        <v>369</v>
      </c>
    </row>
    <row r="128" spans="1:10" x14ac:dyDescent="0.25">
      <c r="A128" t="s">
        <v>473</v>
      </c>
      <c r="J128" t="s">
        <v>370</v>
      </c>
    </row>
    <row r="129" spans="1:10" x14ac:dyDescent="0.25">
      <c r="A129" t="s">
        <v>474</v>
      </c>
      <c r="J129" t="s">
        <v>371</v>
      </c>
    </row>
    <row r="130" spans="1:10" x14ac:dyDescent="0.25">
      <c r="A130" t="s">
        <v>475</v>
      </c>
      <c r="J130" t="s">
        <v>25</v>
      </c>
    </row>
    <row r="131" spans="1:10" x14ac:dyDescent="0.25">
      <c r="J131" t="s">
        <v>372</v>
      </c>
    </row>
    <row r="132" spans="1:10" x14ac:dyDescent="0.25">
      <c r="J132" t="s">
        <v>373</v>
      </c>
    </row>
    <row r="133" spans="1:10" x14ac:dyDescent="0.25">
      <c r="J133" t="s">
        <v>374</v>
      </c>
    </row>
    <row r="134" spans="1:10" x14ac:dyDescent="0.25">
      <c r="J134" t="s">
        <v>375</v>
      </c>
    </row>
    <row r="135" spans="1:10" x14ac:dyDescent="0.25">
      <c r="J135" t="s">
        <v>376</v>
      </c>
    </row>
    <row r="136" spans="1:10" x14ac:dyDescent="0.25">
      <c r="J136" t="s">
        <v>377</v>
      </c>
    </row>
    <row r="137" spans="1:10" x14ac:dyDescent="0.25">
      <c r="J137" t="s">
        <v>378</v>
      </c>
    </row>
    <row r="138" spans="1:10" x14ac:dyDescent="0.25">
      <c r="J138" t="s">
        <v>379</v>
      </c>
    </row>
    <row r="139" spans="1:10" x14ac:dyDescent="0.25">
      <c r="J139" t="s">
        <v>380</v>
      </c>
    </row>
    <row r="140" spans="1:10" x14ac:dyDescent="0.25">
      <c r="J140" t="s">
        <v>381</v>
      </c>
    </row>
    <row r="141" spans="1:10" x14ac:dyDescent="0.25">
      <c r="J141" t="s">
        <v>382</v>
      </c>
    </row>
    <row r="142" spans="1:10" x14ac:dyDescent="0.25">
      <c r="J142" t="s">
        <v>383</v>
      </c>
    </row>
    <row r="143" spans="1:10" x14ac:dyDescent="0.25">
      <c r="J143" t="s">
        <v>384</v>
      </c>
    </row>
    <row r="144" spans="1:10" x14ac:dyDescent="0.25">
      <c r="J144" t="s">
        <v>385</v>
      </c>
    </row>
    <row r="145" spans="10:10" x14ac:dyDescent="0.25">
      <c r="J145" t="s">
        <v>386</v>
      </c>
    </row>
    <row r="146" spans="10:10" x14ac:dyDescent="0.25">
      <c r="J146" t="s">
        <v>387</v>
      </c>
    </row>
    <row r="147" spans="10:10" x14ac:dyDescent="0.25">
      <c r="J147" t="s">
        <v>388</v>
      </c>
    </row>
    <row r="148" spans="10:10" x14ac:dyDescent="0.25">
      <c r="J148" t="s">
        <v>389</v>
      </c>
    </row>
    <row r="149" spans="10:10" x14ac:dyDescent="0.25">
      <c r="J149" t="s">
        <v>390</v>
      </c>
    </row>
    <row r="150" spans="10:10" x14ac:dyDescent="0.25">
      <c r="J150" t="s">
        <v>391</v>
      </c>
    </row>
    <row r="151" spans="10:10" x14ac:dyDescent="0.25">
      <c r="J151" t="s">
        <v>392</v>
      </c>
    </row>
    <row r="152" spans="10:10" x14ac:dyDescent="0.25">
      <c r="J152" t="s">
        <v>393</v>
      </c>
    </row>
    <row r="153" spans="10:10" x14ac:dyDescent="0.25">
      <c r="J153" t="s">
        <v>394</v>
      </c>
    </row>
    <row r="154" spans="10:10" x14ac:dyDescent="0.25">
      <c r="J154" t="s">
        <v>395</v>
      </c>
    </row>
    <row r="155" spans="10:10" x14ac:dyDescent="0.25">
      <c r="J155" t="s">
        <v>396</v>
      </c>
    </row>
    <row r="156" spans="10:10" x14ac:dyDescent="0.25">
      <c r="J156" t="s">
        <v>397</v>
      </c>
    </row>
    <row r="157" spans="10:10" x14ac:dyDescent="0.25">
      <c r="J157" t="s">
        <v>398</v>
      </c>
    </row>
    <row r="158" spans="10:10" x14ac:dyDescent="0.25">
      <c r="J158" t="s">
        <v>399</v>
      </c>
    </row>
    <row r="159" spans="10:10" x14ac:dyDescent="0.25">
      <c r="J159" t="s">
        <v>400</v>
      </c>
    </row>
    <row r="160" spans="10:10" x14ac:dyDescent="0.25">
      <c r="J160" t="s">
        <v>401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952b952-1162-497a-96dc-20add5672ed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0C72F263A22041A34C75A42C0113D1" ma:contentTypeVersion="8" ma:contentTypeDescription="Create a new document." ma:contentTypeScope="" ma:versionID="bd7a337ae91afad1e2ab395e8bcf2bfa">
  <xsd:schema xmlns:xsd="http://www.w3.org/2001/XMLSchema" xmlns:xs="http://www.w3.org/2001/XMLSchema" xmlns:p="http://schemas.microsoft.com/office/2006/metadata/properties" xmlns:ns3="7952b952-1162-497a-96dc-20add5672ed7" xmlns:ns4="8361f9f0-f505-4771-b27d-9630fcd34e01" targetNamespace="http://schemas.microsoft.com/office/2006/metadata/properties" ma:root="true" ma:fieldsID="6d39fe9d2dd020d06faab123149a444c" ns3:_="" ns4:_="">
    <xsd:import namespace="7952b952-1162-497a-96dc-20add5672ed7"/>
    <xsd:import namespace="8361f9f0-f505-4771-b27d-9630fcd34e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2b952-1162-497a-96dc-20add5672e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1f9f0-f505-4771-b27d-9630fcd34e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246F54-7914-42A5-AFF8-D79F2E465F99}">
  <ds:schemaRefs>
    <ds:schemaRef ds:uri="http://schemas.microsoft.com/office/2006/documentManagement/types"/>
    <ds:schemaRef ds:uri="http://schemas.openxmlformats.org/package/2006/metadata/core-properties"/>
    <ds:schemaRef ds:uri="8361f9f0-f505-4771-b27d-9630fcd34e01"/>
    <ds:schemaRef ds:uri="http://www.w3.org/XML/1998/namespace"/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7952b952-1162-497a-96dc-20add5672ed7"/>
  </ds:schemaRefs>
</ds:datastoreItem>
</file>

<file path=customXml/itemProps2.xml><?xml version="1.0" encoding="utf-8"?>
<ds:datastoreItem xmlns:ds="http://schemas.openxmlformats.org/officeDocument/2006/customXml" ds:itemID="{752A9843-2D3F-4BFC-8C81-C82F47FF97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F76FCF-E614-4F64-82F3-6C612C68C2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2b952-1162-497a-96dc-20add5672ed7"/>
    <ds:schemaRef ds:uri="8361f9f0-f505-4771-b27d-9630fcd34e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LR</vt:lpstr>
      <vt:lpstr>100 epoch Dropout</vt:lpstr>
      <vt:lpstr>Dropout</vt:lpstr>
      <vt:lpstr>Momentum</vt:lpstr>
      <vt:lpstr>LR V2</vt:lpstr>
      <vt:lpstr>Weight Decay</vt:lpstr>
      <vt:lpstr>LR Functions</vt:lpstr>
      <vt:lpstr>Img_Random_Flip</vt:lpstr>
      <vt:lpstr>Epoch30 Tests</vt:lpstr>
      <vt:lpstr>Activation Function</vt:lpstr>
      <vt:lpstr>Lower Batch Size</vt:lpstr>
      <vt:lpstr>LRV3</vt:lpstr>
      <vt:lpstr>Modifying Architecture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Mesquita</dc:creator>
  <cp:lastModifiedBy>Kevin Mesquita</cp:lastModifiedBy>
  <dcterms:created xsi:type="dcterms:W3CDTF">2023-05-20T18:40:35Z</dcterms:created>
  <dcterms:modified xsi:type="dcterms:W3CDTF">2023-05-23T12:03:38Z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0x010100960C72F263A22041A34C75A42C0113D1</vt:lpwstr>
  </property>
</Properties>
</file>