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nDucks.github.io\sogang\4th\fudamentals of reinforcement learning\finalproject\Q-Learning-for-Trading_group\stock_selection\데이터\주가예측\"/>
    </mc:Choice>
  </mc:AlternateContent>
  <xr:revisionPtr revIDLastSave="0" documentId="13_ncr:1_{9288538D-4EE2-4A01-B7F0-74C822711884}" xr6:coauthVersionLast="47" xr6:coauthVersionMax="47" xr10:uidLastSave="{00000000-0000-0000-0000-000000000000}"/>
  <bookViews>
    <workbookView xWindow="-120" yWindow="-120" windowWidth="38640" windowHeight="21240" activeTab="3" xr2:uid="{00000000-000D-0000-FFFF-FFFF00000000}"/>
  </bookViews>
  <sheets>
    <sheet name="Sheet1" sheetId="1" r:id="rId1"/>
    <sheet name="Sheet2" sheetId="2" r:id="rId2"/>
    <sheet name="Sheet3" sheetId="3" r:id="rId3"/>
    <sheet name="최종" sheetId="4" r:id="rId4"/>
  </sheets>
  <definedNames>
    <definedName name="_xlnm._FilterDatabase" localSheetId="3" hidden="1">최종!$A$1:$B$1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2" i="2"/>
</calcChain>
</file>

<file path=xl/sharedStrings.xml><?xml version="1.0" encoding="utf-8"?>
<sst xmlns="http://schemas.openxmlformats.org/spreadsheetml/2006/main" count="3748" uniqueCount="2039">
  <si>
    <t>일자</t>
  </si>
  <si>
    <t>종가</t>
  </si>
  <si>
    <t>대비</t>
  </si>
  <si>
    <t>등락률</t>
  </si>
  <si>
    <t>PER</t>
  </si>
  <si>
    <t>선행 PER</t>
  </si>
  <si>
    <t>PBR</t>
  </si>
  <si>
    <t>배당수익률</t>
  </si>
  <si>
    <t>2021/12/30</t>
  </si>
  <si>
    <t>-</t>
  </si>
  <si>
    <t>2021/12/29</t>
  </si>
  <si>
    <t>2021/12/28</t>
  </si>
  <si>
    <t>2021/12/27</t>
  </si>
  <si>
    <t>2021/12/24</t>
  </si>
  <si>
    <t>2021/12/23</t>
  </si>
  <si>
    <t>2021/12/22</t>
  </si>
  <si>
    <t>2021/12/21</t>
  </si>
  <si>
    <t>2021/12/20</t>
  </si>
  <si>
    <t>2021/12/17</t>
  </si>
  <si>
    <t>2021/12/16</t>
  </si>
  <si>
    <t>2021/12/15</t>
  </si>
  <si>
    <t>2021/12/14</t>
  </si>
  <si>
    <t>2021/12/13</t>
  </si>
  <si>
    <t>2021/12/10</t>
  </si>
  <si>
    <t>2021/12/09</t>
  </si>
  <si>
    <t>2021/12/08</t>
  </si>
  <si>
    <t>2021/12/07</t>
  </si>
  <si>
    <t>2021/12/06</t>
  </si>
  <si>
    <t>2021/12/03</t>
  </si>
  <si>
    <t>2021/12/02</t>
  </si>
  <si>
    <t>2021/12/01</t>
  </si>
  <si>
    <t>2021/11/30</t>
  </si>
  <si>
    <t>2021/11/29</t>
  </si>
  <si>
    <t>2021/11/26</t>
  </si>
  <si>
    <t>2021/11/25</t>
  </si>
  <si>
    <t>2021/11/24</t>
  </si>
  <si>
    <t>2021/11/23</t>
  </si>
  <si>
    <t>2021/11/22</t>
  </si>
  <si>
    <t>2021/11/19</t>
  </si>
  <si>
    <t>2021/11/18</t>
  </si>
  <si>
    <t>2021/11/17</t>
  </si>
  <si>
    <t>2021/11/16</t>
  </si>
  <si>
    <t>2021/11/15</t>
  </si>
  <si>
    <t>2021/11/12</t>
  </si>
  <si>
    <t>2021/11/11</t>
  </si>
  <si>
    <t>2021/11/10</t>
  </si>
  <si>
    <t>2021/11/09</t>
  </si>
  <si>
    <t>2021/11/08</t>
  </si>
  <si>
    <t>2021/11/05</t>
  </si>
  <si>
    <t>2021/11/04</t>
  </si>
  <si>
    <t>2021/11/03</t>
  </si>
  <si>
    <t>2021/11/02</t>
  </si>
  <si>
    <t>2021/11/01</t>
  </si>
  <si>
    <t>2021/10/29</t>
  </si>
  <si>
    <t>2021/10/28</t>
  </si>
  <si>
    <t>2021/10/27</t>
  </si>
  <si>
    <t>2021/10/26</t>
  </si>
  <si>
    <t>2021/10/25</t>
  </si>
  <si>
    <t>2021/10/22</t>
  </si>
  <si>
    <t>2021/10/21</t>
  </si>
  <si>
    <t>2021/10/20</t>
  </si>
  <si>
    <t>2021/10/19</t>
  </si>
  <si>
    <t>2021/10/18</t>
  </si>
  <si>
    <t>2021/10/15</t>
  </si>
  <si>
    <t>2021/10/14</t>
  </si>
  <si>
    <t>2021/10/13</t>
  </si>
  <si>
    <t>2021/10/12</t>
  </si>
  <si>
    <t>2021/10/08</t>
  </si>
  <si>
    <t>2021/10/07</t>
  </si>
  <si>
    <t>2021/10/06</t>
  </si>
  <si>
    <t>2021/10/05</t>
  </si>
  <si>
    <t>2021/10/01</t>
  </si>
  <si>
    <t>2021/09/30</t>
  </si>
  <si>
    <t>2021/09/29</t>
  </si>
  <si>
    <t>2021/09/28</t>
  </si>
  <si>
    <t>2021/09/27</t>
  </si>
  <si>
    <t>2021/09/24</t>
  </si>
  <si>
    <t>2021/09/23</t>
  </si>
  <si>
    <t>2021/09/17</t>
  </si>
  <si>
    <t>2021/09/16</t>
  </si>
  <si>
    <t>2021/09/15</t>
  </si>
  <si>
    <t>2021/09/14</t>
  </si>
  <si>
    <t>2021/09/13</t>
  </si>
  <si>
    <t>2021/09/10</t>
  </si>
  <si>
    <t>2021/09/09</t>
  </si>
  <si>
    <t>2021/09/08</t>
  </si>
  <si>
    <t>2021/09/07</t>
  </si>
  <si>
    <t>2021/09/06</t>
  </si>
  <si>
    <t>2021/09/03</t>
  </si>
  <si>
    <t>2021/09/02</t>
  </si>
  <si>
    <t>2021/09/01</t>
  </si>
  <si>
    <t>2021/08/31</t>
  </si>
  <si>
    <t>2021/08/30</t>
  </si>
  <si>
    <t>2021/08/27</t>
  </si>
  <si>
    <t>2021/08/26</t>
  </si>
  <si>
    <t>2021/08/25</t>
  </si>
  <si>
    <t>2021/08/24</t>
  </si>
  <si>
    <t>2021/08/23</t>
  </si>
  <si>
    <t>2021/08/20</t>
  </si>
  <si>
    <t>2021/08/19</t>
  </si>
  <si>
    <t>2021/08/18</t>
  </si>
  <si>
    <t>2021/08/17</t>
  </si>
  <si>
    <t>2021/08/13</t>
  </si>
  <si>
    <t>2021/08/12</t>
  </si>
  <si>
    <t>2021/08/11</t>
  </si>
  <si>
    <t>2021/08/10</t>
  </si>
  <si>
    <t>2021/08/09</t>
  </si>
  <si>
    <t>2021/08/06</t>
  </si>
  <si>
    <t>2021/08/05</t>
  </si>
  <si>
    <t>2021/08/04</t>
  </si>
  <si>
    <t>2021/08/03</t>
  </si>
  <si>
    <t>2021/08/02</t>
  </si>
  <si>
    <t>2021/07/30</t>
  </si>
  <si>
    <t>2021/07/29</t>
  </si>
  <si>
    <t>2021/07/28</t>
  </si>
  <si>
    <t>2021/07/27</t>
  </si>
  <si>
    <t>2021/07/26</t>
  </si>
  <si>
    <t>2021/07/23</t>
  </si>
  <si>
    <t>2021/07/22</t>
  </si>
  <si>
    <t>2021/07/21</t>
  </si>
  <si>
    <t>2021/07/20</t>
  </si>
  <si>
    <t>2021/07/19</t>
  </si>
  <si>
    <t>2021/07/16</t>
  </si>
  <si>
    <t>2021/07/15</t>
  </si>
  <si>
    <t>2021/07/14</t>
  </si>
  <si>
    <t>2021/07/13</t>
  </si>
  <si>
    <t>2021/07/12</t>
  </si>
  <si>
    <t>2021/07/09</t>
  </si>
  <si>
    <t>2021/07/08</t>
  </si>
  <si>
    <t>2021/07/07</t>
  </si>
  <si>
    <t>2021/07/06</t>
  </si>
  <si>
    <t>2021/07/05</t>
  </si>
  <si>
    <t>2021/07/02</t>
  </si>
  <si>
    <t>2021/07/01</t>
  </si>
  <si>
    <t>2021/06/30</t>
  </si>
  <si>
    <t>2021/06/29</t>
  </si>
  <si>
    <t>2021/06/28</t>
  </si>
  <si>
    <t>2021/06/25</t>
  </si>
  <si>
    <t>2021/06/24</t>
  </si>
  <si>
    <t>2021/06/23</t>
  </si>
  <si>
    <t>2021/06/22</t>
  </si>
  <si>
    <t>2021/06/21</t>
  </si>
  <si>
    <t>2021/06/18</t>
  </si>
  <si>
    <t>2021/06/17</t>
  </si>
  <si>
    <t>2021/06/16</t>
  </si>
  <si>
    <t>2021/06/15</t>
  </si>
  <si>
    <t>2021/06/14</t>
  </si>
  <si>
    <t>2021/06/11</t>
  </si>
  <si>
    <t>2021/06/10</t>
  </si>
  <si>
    <t>2021/06/09</t>
  </si>
  <si>
    <t>2021/06/08</t>
  </si>
  <si>
    <t>2021/06/07</t>
  </si>
  <si>
    <t>2021/06/04</t>
  </si>
  <si>
    <t>2021/06/03</t>
  </si>
  <si>
    <t>2021/06/02</t>
  </si>
  <si>
    <t>2021/06/01</t>
  </si>
  <si>
    <t>2021/05/31</t>
  </si>
  <si>
    <t>2021/05/28</t>
  </si>
  <si>
    <t>2021/05/27</t>
  </si>
  <si>
    <t>2021/05/26</t>
  </si>
  <si>
    <t>2021/05/25</t>
  </si>
  <si>
    <t>2021/05/24</t>
  </si>
  <si>
    <t>2021/05/21</t>
  </si>
  <si>
    <t>2021/05/20</t>
  </si>
  <si>
    <t>2021/05/18</t>
  </si>
  <si>
    <t>2021/05/17</t>
  </si>
  <si>
    <t>2021/05/14</t>
  </si>
  <si>
    <t>2021/05/13</t>
  </si>
  <si>
    <t>2021/05/12</t>
  </si>
  <si>
    <t>2021/05/11</t>
  </si>
  <si>
    <t>2021/05/10</t>
  </si>
  <si>
    <t>2021/05/07</t>
  </si>
  <si>
    <t>2021/05/06</t>
  </si>
  <si>
    <t>2021/05/04</t>
  </si>
  <si>
    <t>2021/05/03</t>
  </si>
  <si>
    <t>2021/04/30</t>
  </si>
  <si>
    <t>2021/04/29</t>
  </si>
  <si>
    <t>2021/04/28</t>
  </si>
  <si>
    <t>2021/04/27</t>
  </si>
  <si>
    <t>2021/04/26</t>
  </si>
  <si>
    <t>2021/04/23</t>
  </si>
  <si>
    <t>2021/04/22</t>
  </si>
  <si>
    <t>2021/04/21</t>
  </si>
  <si>
    <t>2021/04/20</t>
  </si>
  <si>
    <t>2021/04/19</t>
  </si>
  <si>
    <t>2021/04/16</t>
  </si>
  <si>
    <t>2021/04/15</t>
  </si>
  <si>
    <t>2021/04/14</t>
  </si>
  <si>
    <t>2021/04/13</t>
  </si>
  <si>
    <t>2021/04/12</t>
  </si>
  <si>
    <t>2021/04/09</t>
  </si>
  <si>
    <t>2021/04/08</t>
  </si>
  <si>
    <t>2021/04/07</t>
  </si>
  <si>
    <t>2021/04/06</t>
  </si>
  <si>
    <t>2021/04/05</t>
  </si>
  <si>
    <t>2021/04/02</t>
  </si>
  <si>
    <t>2021/04/01</t>
  </si>
  <si>
    <t>2021/03/31</t>
  </si>
  <si>
    <t>2021/03/30</t>
  </si>
  <si>
    <t>2021/03/29</t>
  </si>
  <si>
    <t>2021/03/26</t>
  </si>
  <si>
    <t>2021/03/25</t>
  </si>
  <si>
    <t>2021/03/24</t>
  </si>
  <si>
    <t>2021/03/23</t>
  </si>
  <si>
    <t>2021/03/22</t>
  </si>
  <si>
    <t>2021/03/19</t>
  </si>
  <si>
    <t>2021/03/18</t>
  </si>
  <si>
    <t>2021/03/17</t>
  </si>
  <si>
    <t>2021/03/16</t>
  </si>
  <si>
    <t>2021/03/15</t>
  </si>
  <si>
    <t>2021/03/12</t>
  </si>
  <si>
    <t>2021/03/11</t>
  </si>
  <si>
    <t>2021/03/10</t>
  </si>
  <si>
    <t>2021/03/09</t>
  </si>
  <si>
    <t>2021/03/08</t>
  </si>
  <si>
    <t>2021/03/05</t>
  </si>
  <si>
    <t>2021/03/04</t>
  </si>
  <si>
    <t>2021/03/03</t>
  </si>
  <si>
    <t>2021/03/02</t>
  </si>
  <si>
    <t>2021/02/26</t>
  </si>
  <si>
    <t>2021/02/25</t>
  </si>
  <si>
    <t>2021/02/24</t>
  </si>
  <si>
    <t>2021/02/23</t>
  </si>
  <si>
    <t>2021/02/22</t>
  </si>
  <si>
    <t>2021/02/19</t>
  </si>
  <si>
    <t>2021/02/18</t>
  </si>
  <si>
    <t>2021/02/17</t>
  </si>
  <si>
    <t>2021/02/16</t>
  </si>
  <si>
    <t>2021/02/15</t>
  </si>
  <si>
    <t>2021/02/10</t>
  </si>
  <si>
    <t>2021/02/09</t>
  </si>
  <si>
    <t>2021/02/08</t>
  </si>
  <si>
    <t>2021/02/05</t>
  </si>
  <si>
    <t>2021/02/04</t>
  </si>
  <si>
    <t>2021/02/03</t>
  </si>
  <si>
    <t>2021/02/02</t>
  </si>
  <si>
    <t>2021/02/01</t>
  </si>
  <si>
    <t>2021/01/29</t>
  </si>
  <si>
    <t>2021/01/28</t>
  </si>
  <si>
    <t>2021/01/27</t>
  </si>
  <si>
    <t>2021/01/26</t>
  </si>
  <si>
    <t>2021/01/25</t>
  </si>
  <si>
    <t>2021/01/22</t>
  </si>
  <si>
    <t>2021/01/21</t>
  </si>
  <si>
    <t>2021/01/20</t>
  </si>
  <si>
    <t>2021/01/19</t>
  </si>
  <si>
    <t>2021/01/18</t>
  </si>
  <si>
    <t>2021/01/15</t>
  </si>
  <si>
    <t>2021/01/14</t>
  </si>
  <si>
    <t>2021/01/13</t>
  </si>
  <si>
    <t>2021/01/12</t>
  </si>
  <si>
    <t>2021/01/11</t>
  </si>
  <si>
    <t>2021/01/08</t>
  </si>
  <si>
    <t>2021/01/07</t>
  </si>
  <si>
    <t>2021/01/06</t>
  </si>
  <si>
    <t>2021/01/05</t>
  </si>
  <si>
    <t>2021/01/04</t>
  </si>
  <si>
    <t>2020/12/30</t>
  </si>
  <si>
    <t>2020/12/29</t>
  </si>
  <si>
    <t>2020/12/28</t>
  </si>
  <si>
    <t>2020/12/24</t>
  </si>
  <si>
    <t>2020/12/23</t>
  </si>
  <si>
    <t>2020/12/22</t>
  </si>
  <si>
    <t>2020/12/21</t>
  </si>
  <si>
    <t>2020/12/18</t>
  </si>
  <si>
    <t>2020/12/17</t>
  </si>
  <si>
    <t>2020/12/16</t>
  </si>
  <si>
    <t>2020/12/15</t>
  </si>
  <si>
    <t>2020/12/14</t>
  </si>
  <si>
    <t>2020/12/11</t>
  </si>
  <si>
    <t>2020/12/10</t>
  </si>
  <si>
    <t>2020/12/09</t>
  </si>
  <si>
    <t>2020/12/08</t>
  </si>
  <si>
    <t>2020/12/07</t>
  </si>
  <si>
    <t>2020/12/04</t>
  </si>
  <si>
    <t>2020/12/03</t>
  </si>
  <si>
    <t>2020/12/02</t>
  </si>
  <si>
    <t>2020/12/01</t>
  </si>
  <si>
    <t>2020/11/30</t>
  </si>
  <si>
    <t>2020/11/27</t>
  </si>
  <si>
    <t>2020/11/26</t>
  </si>
  <si>
    <t>2020/11/25</t>
  </si>
  <si>
    <t>2020/11/24</t>
  </si>
  <si>
    <t>2020/11/23</t>
  </si>
  <si>
    <t>2020/11/20</t>
  </si>
  <si>
    <t>2020/11/19</t>
  </si>
  <si>
    <t>2020/11/18</t>
  </si>
  <si>
    <t>2020/11/17</t>
  </si>
  <si>
    <t>2020/11/16</t>
  </si>
  <si>
    <t>2020/11/13</t>
  </si>
  <si>
    <t>2020/11/12</t>
  </si>
  <si>
    <t>2020/11/11</t>
  </si>
  <si>
    <t>2020/11/10</t>
  </si>
  <si>
    <t>2020/11/09</t>
  </si>
  <si>
    <t>2020/11/06</t>
  </si>
  <si>
    <t>2020/11/05</t>
  </si>
  <si>
    <t>2020/11/04</t>
  </si>
  <si>
    <t>2020/11/03</t>
  </si>
  <si>
    <t>2020/11/02</t>
  </si>
  <si>
    <t>2020/10/30</t>
  </si>
  <si>
    <t>2020/10/29</t>
  </si>
  <si>
    <t>2020/10/28</t>
  </si>
  <si>
    <t>2020/10/27</t>
  </si>
  <si>
    <t>2020/10/26</t>
  </si>
  <si>
    <t>2020/10/23</t>
  </si>
  <si>
    <t>2020/10/22</t>
  </si>
  <si>
    <t>2020/10/21</t>
  </si>
  <si>
    <t>2020/10/20</t>
  </si>
  <si>
    <t>2020/10/19</t>
  </si>
  <si>
    <t>2020/10/16</t>
  </si>
  <si>
    <t>2020/10/15</t>
  </si>
  <si>
    <t>2020/10/14</t>
  </si>
  <si>
    <t>2020/10/13</t>
  </si>
  <si>
    <t>2020/10/12</t>
  </si>
  <si>
    <t>2020/10/08</t>
  </si>
  <si>
    <t>2020/10/07</t>
  </si>
  <si>
    <t>2020/10/06</t>
  </si>
  <si>
    <t>2020/10/05</t>
  </si>
  <si>
    <t>2020/09/29</t>
  </si>
  <si>
    <t>2020/09/28</t>
  </si>
  <si>
    <t>2020/09/25</t>
  </si>
  <si>
    <t>2020/09/24</t>
  </si>
  <si>
    <t>2020/09/23</t>
  </si>
  <si>
    <t>2020/09/22</t>
  </si>
  <si>
    <t>2020/09/21</t>
  </si>
  <si>
    <t>2020/09/18</t>
  </si>
  <si>
    <t>2020/09/17</t>
  </si>
  <si>
    <t>2020/09/16</t>
  </si>
  <si>
    <t>2020/09/15</t>
  </si>
  <si>
    <t>2020/09/14</t>
  </si>
  <si>
    <t>2020/09/11</t>
  </si>
  <si>
    <t>2020/09/10</t>
  </si>
  <si>
    <t>2020/09/09</t>
  </si>
  <si>
    <t>2020/09/08</t>
  </si>
  <si>
    <t>2020/09/07</t>
  </si>
  <si>
    <t>2020/09/04</t>
  </si>
  <si>
    <t>2020/09/03</t>
  </si>
  <si>
    <t>2020/09/02</t>
  </si>
  <si>
    <t>2020/09/01</t>
  </si>
  <si>
    <t>2020/08/31</t>
  </si>
  <si>
    <t>2020/08/28</t>
  </si>
  <si>
    <t>2020/08/27</t>
  </si>
  <si>
    <t>2020/08/26</t>
  </si>
  <si>
    <t>2020/08/25</t>
  </si>
  <si>
    <t>2020/08/24</t>
  </si>
  <si>
    <t>2020/08/21</t>
  </si>
  <si>
    <t>2020/08/20</t>
  </si>
  <si>
    <t>2020/08/19</t>
  </si>
  <si>
    <t>2020/08/18</t>
  </si>
  <si>
    <t>2020/08/14</t>
  </si>
  <si>
    <t>2020/08/13</t>
  </si>
  <si>
    <t>2020/08/12</t>
  </si>
  <si>
    <t>2020/08/11</t>
  </si>
  <si>
    <t>2020/08/10</t>
  </si>
  <si>
    <t>2020/08/07</t>
  </si>
  <si>
    <t>2020/08/06</t>
  </si>
  <si>
    <t>2020/08/05</t>
  </si>
  <si>
    <t>2020/08/04</t>
  </si>
  <si>
    <t>2020/08/03</t>
  </si>
  <si>
    <t>2020/07/31</t>
  </si>
  <si>
    <t>2020/07/30</t>
  </si>
  <si>
    <t>2020/07/29</t>
  </si>
  <si>
    <t>2020/07/28</t>
  </si>
  <si>
    <t>2020/07/27</t>
  </si>
  <si>
    <t>2020/07/24</t>
  </si>
  <si>
    <t>2020/07/23</t>
  </si>
  <si>
    <t>2020/07/22</t>
  </si>
  <si>
    <t>2020/07/21</t>
  </si>
  <si>
    <t>2020/07/20</t>
  </si>
  <si>
    <t>2020/07/17</t>
  </si>
  <si>
    <t>2020/07/16</t>
  </si>
  <si>
    <t>2020/07/15</t>
  </si>
  <si>
    <t>2020/07/14</t>
  </si>
  <si>
    <t>2020/07/13</t>
  </si>
  <si>
    <t>2020/07/10</t>
  </si>
  <si>
    <t>2020/07/09</t>
  </si>
  <si>
    <t>2020/07/08</t>
  </si>
  <si>
    <t>2020/07/07</t>
  </si>
  <si>
    <t>2020/07/06</t>
  </si>
  <si>
    <t>2020/07/03</t>
  </si>
  <si>
    <t>2020/07/02</t>
  </si>
  <si>
    <t>2020/07/01</t>
  </si>
  <si>
    <t>2020/06/30</t>
  </si>
  <si>
    <t>2020/06/29</t>
  </si>
  <si>
    <t>2020/06/26</t>
  </si>
  <si>
    <t>2020/06/25</t>
  </si>
  <si>
    <t>2020/06/24</t>
  </si>
  <si>
    <t>2020/06/23</t>
  </si>
  <si>
    <t>2020/06/22</t>
  </si>
  <si>
    <t>2020/06/19</t>
  </si>
  <si>
    <t>2020/06/18</t>
  </si>
  <si>
    <t>2020/06/17</t>
  </si>
  <si>
    <t>2020/06/16</t>
  </si>
  <si>
    <t>2020/06/15</t>
  </si>
  <si>
    <t>2020/06/12</t>
  </si>
  <si>
    <t>2020/06/11</t>
  </si>
  <si>
    <t>2020/06/10</t>
  </si>
  <si>
    <t>2020/06/09</t>
  </si>
  <si>
    <t>2020/06/08</t>
  </si>
  <si>
    <t>2020/06/05</t>
  </si>
  <si>
    <t>2020/06/04</t>
  </si>
  <si>
    <t>2020/06/03</t>
  </si>
  <si>
    <t>2020/06/02</t>
  </si>
  <si>
    <t>2020/06/01</t>
  </si>
  <si>
    <t>2020/05/29</t>
  </si>
  <si>
    <t>2020/05/28</t>
  </si>
  <si>
    <t>2020/05/27</t>
  </si>
  <si>
    <t>2020/05/26</t>
  </si>
  <si>
    <t>2020/05/25</t>
  </si>
  <si>
    <t>2020/05/22</t>
  </si>
  <si>
    <t>2020/05/21</t>
  </si>
  <si>
    <t>2020/05/20</t>
  </si>
  <si>
    <t>2020/05/19</t>
  </si>
  <si>
    <t>2020/05/18</t>
  </si>
  <si>
    <t>2020/05/15</t>
  </si>
  <si>
    <t>2020/05/14</t>
  </si>
  <si>
    <t>2020/05/13</t>
  </si>
  <si>
    <t>2020/05/12</t>
  </si>
  <si>
    <t>2020/05/11</t>
  </si>
  <si>
    <t>2020/05/08</t>
  </si>
  <si>
    <t>2020/05/07</t>
  </si>
  <si>
    <t>2020/05/06</t>
  </si>
  <si>
    <t>2020/05/04</t>
  </si>
  <si>
    <t>2020/04/29</t>
  </si>
  <si>
    <t>2020/04/28</t>
  </si>
  <si>
    <t>2020/04/27</t>
  </si>
  <si>
    <t>2020/04/24</t>
  </si>
  <si>
    <t>2020/04/23</t>
  </si>
  <si>
    <t>2020/04/22</t>
  </si>
  <si>
    <t>2020/04/21</t>
  </si>
  <si>
    <t>2020/04/20</t>
  </si>
  <si>
    <t>2020/04/17</t>
  </si>
  <si>
    <t>2020/04/16</t>
  </si>
  <si>
    <t>2020/04/14</t>
  </si>
  <si>
    <t>2020/04/13</t>
  </si>
  <si>
    <t>2020/04/10</t>
  </si>
  <si>
    <t>2020/04/09</t>
  </si>
  <si>
    <t>2020/04/08</t>
  </si>
  <si>
    <t>2020/04/07</t>
  </si>
  <si>
    <t>2020/04/06</t>
  </si>
  <si>
    <t>2020/04/03</t>
  </si>
  <si>
    <t>2020/04/02</t>
  </si>
  <si>
    <t>2020/04/01</t>
  </si>
  <si>
    <t>2020/03/31</t>
  </si>
  <si>
    <t>2020/03/30</t>
  </si>
  <si>
    <t>2020/03/27</t>
  </si>
  <si>
    <t>2020/03/26</t>
  </si>
  <si>
    <t>2020/03/25</t>
  </si>
  <si>
    <t>2020/03/24</t>
  </si>
  <si>
    <t>2020/03/23</t>
  </si>
  <si>
    <t>2020/03/20</t>
  </si>
  <si>
    <t>2020/03/19</t>
  </si>
  <si>
    <t>2020/03/18</t>
  </si>
  <si>
    <t>2020/03/17</t>
  </si>
  <si>
    <t>2020/03/16</t>
  </si>
  <si>
    <t>2020/03/13</t>
  </si>
  <si>
    <t>2020/03/12</t>
  </si>
  <si>
    <t>2020/03/11</t>
  </si>
  <si>
    <t>2020/03/10</t>
  </si>
  <si>
    <t>2020/03/09</t>
  </si>
  <si>
    <t>2020/03/06</t>
  </si>
  <si>
    <t>2020/03/05</t>
  </si>
  <si>
    <t>2020/03/04</t>
  </si>
  <si>
    <t>2020/03/03</t>
  </si>
  <si>
    <t>2020/03/02</t>
  </si>
  <si>
    <t>2020/02/28</t>
  </si>
  <si>
    <t>2020/02/27</t>
  </si>
  <si>
    <t>2020/02/26</t>
  </si>
  <si>
    <t>2020/02/25</t>
  </si>
  <si>
    <t>2020/02/24</t>
  </si>
  <si>
    <t>2020/02/21</t>
  </si>
  <si>
    <t>2020/02/20</t>
  </si>
  <si>
    <t>2020/02/19</t>
  </si>
  <si>
    <t>2020/02/18</t>
  </si>
  <si>
    <t>2020/02/17</t>
  </si>
  <si>
    <t>2020/02/14</t>
  </si>
  <si>
    <t>2020/02/13</t>
  </si>
  <si>
    <t>2020/02/12</t>
  </si>
  <si>
    <t>2020/02/11</t>
  </si>
  <si>
    <t>2020/02/10</t>
  </si>
  <si>
    <t>2020/02/07</t>
  </si>
  <si>
    <t>2020/02/06</t>
  </si>
  <si>
    <t>2020/02/05</t>
  </si>
  <si>
    <t>2020/02/04</t>
  </si>
  <si>
    <t>2020/02/03</t>
  </si>
  <si>
    <t>2020/01/31</t>
  </si>
  <si>
    <t>2020/01/30</t>
  </si>
  <si>
    <t>2020/01/29</t>
  </si>
  <si>
    <t>2020/01/28</t>
  </si>
  <si>
    <t>2020/01/23</t>
  </si>
  <si>
    <t>2020/01/22</t>
  </si>
  <si>
    <t>2020/01/21</t>
  </si>
  <si>
    <t>2020/01/20</t>
  </si>
  <si>
    <t>2020/01/17</t>
  </si>
  <si>
    <t>2020/01/16</t>
  </si>
  <si>
    <t>2020/01/15</t>
  </si>
  <si>
    <t>2020/01/14</t>
  </si>
  <si>
    <t>2020/01/13</t>
  </si>
  <si>
    <t>2020/01/10</t>
  </si>
  <si>
    <t>2020/01/09</t>
  </si>
  <si>
    <t>2020/01/08</t>
  </si>
  <si>
    <t>2020/01/07</t>
  </si>
  <si>
    <t>2020/01/06</t>
  </si>
  <si>
    <t>2020/01/03</t>
  </si>
  <si>
    <t>2020/01/02</t>
  </si>
  <si>
    <t>2019/12/30</t>
  </si>
  <si>
    <t>2019/12/27</t>
  </si>
  <si>
    <t>2019/12/26</t>
  </si>
  <si>
    <t>2019/12/24</t>
  </si>
  <si>
    <t>2019/12/23</t>
  </si>
  <si>
    <t>2019/12/20</t>
  </si>
  <si>
    <t>2019/12/19</t>
  </si>
  <si>
    <t>2019/12/18</t>
  </si>
  <si>
    <t>2019/12/17</t>
  </si>
  <si>
    <t>2019/12/16</t>
  </si>
  <si>
    <t>2019/12/13</t>
  </si>
  <si>
    <t>2019/12/12</t>
  </si>
  <si>
    <t>2019/12/11</t>
  </si>
  <si>
    <t>2019/12/10</t>
  </si>
  <si>
    <t>2019/12/09</t>
  </si>
  <si>
    <t>2019/12/06</t>
  </si>
  <si>
    <t>2019/12/05</t>
  </si>
  <si>
    <t>2019/12/04</t>
  </si>
  <si>
    <t>2019/12/03</t>
  </si>
  <si>
    <t>2019/12/02</t>
  </si>
  <si>
    <t>2019/11/29</t>
  </si>
  <si>
    <t>2019/11/28</t>
  </si>
  <si>
    <t>2019/11/27</t>
  </si>
  <si>
    <t>2019/11/26</t>
  </si>
  <si>
    <t>2019/11/25</t>
  </si>
  <si>
    <t>2019/11/22</t>
  </si>
  <si>
    <t>2019/11/21</t>
  </si>
  <si>
    <t>2019/11/20</t>
  </si>
  <si>
    <t>2019/11/19</t>
  </si>
  <si>
    <t>2019/11/18</t>
  </si>
  <si>
    <t>2019/11/15</t>
  </si>
  <si>
    <t>2019/11/14</t>
  </si>
  <si>
    <t>2019/11/13</t>
  </si>
  <si>
    <t>2019/11/12</t>
  </si>
  <si>
    <t>2019/11/11</t>
  </si>
  <si>
    <t>2019/11/08</t>
  </si>
  <si>
    <t>2019/11/07</t>
  </si>
  <si>
    <t>2019/11/06</t>
  </si>
  <si>
    <t>2019/11/05</t>
  </si>
  <si>
    <t>2019/11/04</t>
  </si>
  <si>
    <t>2019/11/01</t>
  </si>
  <si>
    <t>2019/10/31</t>
  </si>
  <si>
    <t>2019/10/30</t>
  </si>
  <si>
    <t>2019/10/29</t>
  </si>
  <si>
    <t>2019/10/28</t>
  </si>
  <si>
    <t>2019/10/25</t>
  </si>
  <si>
    <t>2019/10/24</t>
  </si>
  <si>
    <t>2019/10/23</t>
  </si>
  <si>
    <t>2019/10/22</t>
  </si>
  <si>
    <t>2019/10/21</t>
  </si>
  <si>
    <t>2019/10/18</t>
  </si>
  <si>
    <t>2019/10/17</t>
  </si>
  <si>
    <t>2019/10/16</t>
  </si>
  <si>
    <t>2019/10/15</t>
  </si>
  <si>
    <t>2019/10/14</t>
  </si>
  <si>
    <t>2019/10/11</t>
  </si>
  <si>
    <t>2019/10/10</t>
  </si>
  <si>
    <t>2019/10/08</t>
  </si>
  <si>
    <t>2019/10/07</t>
  </si>
  <si>
    <t>2019/10/04</t>
  </si>
  <si>
    <t>2019/10/02</t>
  </si>
  <si>
    <t>2019/10/01</t>
  </si>
  <si>
    <t>2019/09/30</t>
  </si>
  <si>
    <t>2019/09/27</t>
  </si>
  <si>
    <t>2019/09/26</t>
  </si>
  <si>
    <t>2019/09/25</t>
  </si>
  <si>
    <t>2019/09/24</t>
  </si>
  <si>
    <t>2019/09/23</t>
  </si>
  <si>
    <t>2019/09/20</t>
  </si>
  <si>
    <t>2019/09/19</t>
  </si>
  <si>
    <t>2019/09/18</t>
  </si>
  <si>
    <t>2019/09/17</t>
  </si>
  <si>
    <t>2019/09/16</t>
  </si>
  <si>
    <t>2019/09/11</t>
  </si>
  <si>
    <t>2019/09/10</t>
  </si>
  <si>
    <t>2019/09/09</t>
  </si>
  <si>
    <t>2019/09/06</t>
  </si>
  <si>
    <t>2019/09/05</t>
  </si>
  <si>
    <t>2019/09/04</t>
  </si>
  <si>
    <t>2019/09/03</t>
  </si>
  <si>
    <t>2019/09/02</t>
  </si>
  <si>
    <t>2019/08/30</t>
  </si>
  <si>
    <t>2019/08/29</t>
  </si>
  <si>
    <t>2019/08/28</t>
  </si>
  <si>
    <t>2019/08/27</t>
  </si>
  <si>
    <t>2019/08/26</t>
  </si>
  <si>
    <t>2019/08/23</t>
  </si>
  <si>
    <t>2019/08/22</t>
  </si>
  <si>
    <t>2019/08/21</t>
  </si>
  <si>
    <t>2019/08/20</t>
  </si>
  <si>
    <t>2019/08/19</t>
  </si>
  <si>
    <t>2019/08/16</t>
  </si>
  <si>
    <t>2019/08/14</t>
  </si>
  <si>
    <t>2019/08/13</t>
  </si>
  <si>
    <t>2019/08/12</t>
  </si>
  <si>
    <t>2019/08/09</t>
  </si>
  <si>
    <t>2019/08/08</t>
  </si>
  <si>
    <t>2019/08/07</t>
  </si>
  <si>
    <t>2019/08/06</t>
  </si>
  <si>
    <t>2019/08/05</t>
  </si>
  <si>
    <t>2019/08/02</t>
  </si>
  <si>
    <t>2019/08/01</t>
  </si>
  <si>
    <t>2019/07/31</t>
  </si>
  <si>
    <t>2019/07/30</t>
  </si>
  <si>
    <t>2019/07/29</t>
  </si>
  <si>
    <t>2019/07/26</t>
  </si>
  <si>
    <t>2019/07/25</t>
  </si>
  <si>
    <t>2019/07/24</t>
  </si>
  <si>
    <t>2019/07/23</t>
  </si>
  <si>
    <t>2019/07/22</t>
  </si>
  <si>
    <t>2019/07/19</t>
  </si>
  <si>
    <t>2019/07/18</t>
  </si>
  <si>
    <t>2019/07/17</t>
  </si>
  <si>
    <t>2019/07/16</t>
  </si>
  <si>
    <t>2019/07/15</t>
  </si>
  <si>
    <t>2019/07/12</t>
  </si>
  <si>
    <t>2019/07/11</t>
  </si>
  <si>
    <t>2019/07/10</t>
  </si>
  <si>
    <t>2019/07/09</t>
  </si>
  <si>
    <t>2019/07/08</t>
  </si>
  <si>
    <t>2019/07/05</t>
  </si>
  <si>
    <t>2019/07/04</t>
  </si>
  <si>
    <t>2019/07/03</t>
  </si>
  <si>
    <t>2019/07/02</t>
  </si>
  <si>
    <t>2019/07/01</t>
  </si>
  <si>
    <t>2019/06/28</t>
  </si>
  <si>
    <t>2019/06/27</t>
  </si>
  <si>
    <t>2019/06/26</t>
  </si>
  <si>
    <t>2019/06/25</t>
  </si>
  <si>
    <t>2019/06/24</t>
  </si>
  <si>
    <t>2019/06/21</t>
  </si>
  <si>
    <t>2019/06/20</t>
  </si>
  <si>
    <t>2019/06/19</t>
  </si>
  <si>
    <t>2019/06/18</t>
  </si>
  <si>
    <t>2019/06/17</t>
  </si>
  <si>
    <t>2019/06/14</t>
  </si>
  <si>
    <t>2019/06/13</t>
  </si>
  <si>
    <t>2019/06/12</t>
  </si>
  <si>
    <t>2019/06/11</t>
  </si>
  <si>
    <t>2019/06/10</t>
  </si>
  <si>
    <t>2019/06/07</t>
  </si>
  <si>
    <t>2019/06/05</t>
  </si>
  <si>
    <t>2019/06/04</t>
  </si>
  <si>
    <t>2019/06/03</t>
  </si>
  <si>
    <t>2019/05/31</t>
  </si>
  <si>
    <t>2019/05/30</t>
  </si>
  <si>
    <t>2019/05/29</t>
  </si>
  <si>
    <t>2019/05/28</t>
  </si>
  <si>
    <t>2019/05/27</t>
  </si>
  <si>
    <t>2019/05/24</t>
  </si>
  <si>
    <t>2019/05/23</t>
  </si>
  <si>
    <t>2019/05/22</t>
  </si>
  <si>
    <t>2019/05/21</t>
  </si>
  <si>
    <t>2019/05/20</t>
  </si>
  <si>
    <t>2019/05/17</t>
  </si>
  <si>
    <t>2019/05/16</t>
  </si>
  <si>
    <t>2019/05/15</t>
  </si>
  <si>
    <t>2019/05/14</t>
  </si>
  <si>
    <t>2019/05/13</t>
  </si>
  <si>
    <t>2019/05/10</t>
  </si>
  <si>
    <t>2019/05/09</t>
  </si>
  <si>
    <t>2019/05/08</t>
  </si>
  <si>
    <t>2019/05/07</t>
  </si>
  <si>
    <t>2019/05/03</t>
  </si>
  <si>
    <t>2019/05/02</t>
  </si>
  <si>
    <t>2019/04/30</t>
  </si>
  <si>
    <t>2019/04/29</t>
  </si>
  <si>
    <t>2019/04/26</t>
  </si>
  <si>
    <t>2019/04/25</t>
  </si>
  <si>
    <t>2019/04/24</t>
  </si>
  <si>
    <t>2019/04/23</t>
  </si>
  <si>
    <t>2019/04/22</t>
  </si>
  <si>
    <t>2019/04/19</t>
  </si>
  <si>
    <t>2019/04/18</t>
  </si>
  <si>
    <t>2019/04/17</t>
  </si>
  <si>
    <t>2019/04/16</t>
  </si>
  <si>
    <t>2019/04/15</t>
  </si>
  <si>
    <t>2019/04/12</t>
  </si>
  <si>
    <t>2019/04/11</t>
  </si>
  <si>
    <t>2019/04/10</t>
  </si>
  <si>
    <t>2019/04/09</t>
  </si>
  <si>
    <t>2019/04/08</t>
  </si>
  <si>
    <t>2019/04/05</t>
  </si>
  <si>
    <t>2019/04/04</t>
  </si>
  <si>
    <t>2019/04/03</t>
  </si>
  <si>
    <t>2019/04/02</t>
  </si>
  <si>
    <t>2019/04/01</t>
  </si>
  <si>
    <t>2019/03/29</t>
  </si>
  <si>
    <t>2019/03/28</t>
  </si>
  <si>
    <t>2019/03/27</t>
  </si>
  <si>
    <t>2019/03/26</t>
  </si>
  <si>
    <t>2019/03/25</t>
  </si>
  <si>
    <t>2019/03/22</t>
  </si>
  <si>
    <t>2019/03/21</t>
  </si>
  <si>
    <t>2019/03/20</t>
  </si>
  <si>
    <t>2019/03/19</t>
  </si>
  <si>
    <t>2019/03/18</t>
  </si>
  <si>
    <t>2019/03/15</t>
  </si>
  <si>
    <t>2019/03/14</t>
  </si>
  <si>
    <t>2019/03/13</t>
  </si>
  <si>
    <t>2019/03/12</t>
  </si>
  <si>
    <t>2019/03/11</t>
  </si>
  <si>
    <t>2019/03/08</t>
  </si>
  <si>
    <t>2019/03/07</t>
  </si>
  <si>
    <t>2019/03/06</t>
  </si>
  <si>
    <t>2019/03/05</t>
  </si>
  <si>
    <t>2019/03/04</t>
  </si>
  <si>
    <t>2019/02/28</t>
  </si>
  <si>
    <t>2019/02/27</t>
  </si>
  <si>
    <t>2019/02/26</t>
  </si>
  <si>
    <t>2019/02/25</t>
  </si>
  <si>
    <t>2019/02/22</t>
  </si>
  <si>
    <t>2019/02/21</t>
  </si>
  <si>
    <t>2019/02/20</t>
  </si>
  <si>
    <t>2019/02/19</t>
  </si>
  <si>
    <t>2019/02/18</t>
  </si>
  <si>
    <t>2019/02/15</t>
  </si>
  <si>
    <t>2019/02/14</t>
  </si>
  <si>
    <t>2019/02/13</t>
  </si>
  <si>
    <t>2019/02/12</t>
  </si>
  <si>
    <t>2019/02/11</t>
  </si>
  <si>
    <t>2019/02/08</t>
  </si>
  <si>
    <t>2019/02/07</t>
  </si>
  <si>
    <t>2019/02/01</t>
  </si>
  <si>
    <t>2019/01/31</t>
  </si>
  <si>
    <t>2019/01/30</t>
  </si>
  <si>
    <t>2019/01/29</t>
  </si>
  <si>
    <t>2019/01/28</t>
  </si>
  <si>
    <t>2019/01/25</t>
  </si>
  <si>
    <t>2019/01/24</t>
  </si>
  <si>
    <t>2019/01/23</t>
  </si>
  <si>
    <t>2019/01/22</t>
  </si>
  <si>
    <t>2019/01/21</t>
  </si>
  <si>
    <t>2019/01/18</t>
  </si>
  <si>
    <t>2019/01/17</t>
  </si>
  <si>
    <t>2019/01/16</t>
  </si>
  <si>
    <t>2019/01/15</t>
  </si>
  <si>
    <t>2019/01/14</t>
  </si>
  <si>
    <t>2019/01/11</t>
  </si>
  <si>
    <t>2019/01/10</t>
  </si>
  <si>
    <t>2019/01/09</t>
  </si>
  <si>
    <t>2019/01/08</t>
  </si>
  <si>
    <t>2019/01/07</t>
  </si>
  <si>
    <t>2019/01/04</t>
  </si>
  <si>
    <t>2019/01/03</t>
  </si>
  <si>
    <t>2019/01/02</t>
  </si>
  <si>
    <t>1/per</t>
    <phoneticPr fontId="3" type="noConversion"/>
  </si>
  <si>
    <t>국고채권
(10년)</t>
  </si>
  <si>
    <t>최고</t>
  </si>
  <si>
    <t>2.575</t>
  </si>
  <si>
    <t>최저</t>
  </si>
  <si>
    <t>1.172</t>
  </si>
  <si>
    <t>2021-12-31</t>
  </si>
  <si>
    <t>2.250</t>
  </si>
  <si>
    <t>2021-12-30</t>
  </si>
  <si>
    <t>2.248</t>
  </si>
  <si>
    <t>2021-12-29</t>
  </si>
  <si>
    <t>2.180</t>
  </si>
  <si>
    <t>2021-12-28</t>
  </si>
  <si>
    <t>2.198</t>
  </si>
  <si>
    <t>2021-12-27</t>
  </si>
  <si>
    <t>2.211</t>
  </si>
  <si>
    <t>2021-12-24</t>
  </si>
  <si>
    <t>2.206</t>
  </si>
  <si>
    <t>2021-12-23</t>
  </si>
  <si>
    <t>2.212</t>
  </si>
  <si>
    <t>2021-12-22</t>
  </si>
  <si>
    <t>2.147</t>
  </si>
  <si>
    <t>2021-12-21</t>
  </si>
  <si>
    <t>2.099</t>
  </si>
  <si>
    <t>2021-12-20</t>
  </si>
  <si>
    <t>2.107</t>
  </si>
  <si>
    <t>2021-12-17</t>
  </si>
  <si>
    <t>2.153</t>
  </si>
  <si>
    <t>2021-12-16</t>
  </si>
  <si>
    <t>2021-12-15</t>
  </si>
  <si>
    <t>2.166</t>
  </si>
  <si>
    <t>2021-12-14</t>
  </si>
  <si>
    <t>2.169</t>
  </si>
  <si>
    <t>2021-12-13</t>
  </si>
  <si>
    <t>2021-12-10</t>
  </si>
  <si>
    <t>2.201</t>
  </si>
  <si>
    <t>2021-12-09</t>
  </si>
  <si>
    <t>2.188</t>
  </si>
  <si>
    <t>2021-12-08</t>
  </si>
  <si>
    <t>2.185</t>
  </si>
  <si>
    <t>2021-12-07</t>
  </si>
  <si>
    <t>2.240</t>
  </si>
  <si>
    <t>2021-12-06</t>
  </si>
  <si>
    <t>2.213</t>
  </si>
  <si>
    <t>2021-12-03</t>
  </si>
  <si>
    <t>2.234</t>
  </si>
  <si>
    <t>2021-12-02</t>
  </si>
  <si>
    <t>2021-12-01</t>
  </si>
  <si>
    <t>2.182</t>
  </si>
  <si>
    <t>2021-11-30</t>
  </si>
  <si>
    <t>2021-11-29</t>
  </si>
  <si>
    <t>2.266</t>
  </si>
  <si>
    <t>2021-11-26</t>
  </si>
  <si>
    <t>2.255</t>
  </si>
  <si>
    <t>2021-11-25</t>
  </si>
  <si>
    <t>2.348</t>
  </si>
  <si>
    <t>2021-11-24</t>
  </si>
  <si>
    <t>2.394</t>
  </si>
  <si>
    <t>2021-11-23</t>
  </si>
  <si>
    <t>2.400</t>
  </si>
  <si>
    <t>2021-11-22</t>
  </si>
  <si>
    <t>2.386</t>
  </si>
  <si>
    <t>2021-11-19</t>
  </si>
  <si>
    <t>2.372</t>
  </si>
  <si>
    <t>2021-11-18</t>
  </si>
  <si>
    <t>2.338</t>
  </si>
  <si>
    <t>2021-11-17</t>
  </si>
  <si>
    <t>2.359</t>
  </si>
  <si>
    <t>2021-11-16</t>
  </si>
  <si>
    <t>2.333</t>
  </si>
  <si>
    <t>2021-11-15</t>
  </si>
  <si>
    <t>2.298</t>
  </si>
  <si>
    <t>2021-11-12</t>
  </si>
  <si>
    <t>2.344</t>
  </si>
  <si>
    <t>2021-11-11</t>
  </si>
  <si>
    <t>2.341</t>
  </si>
  <si>
    <t>2021-11-10</t>
  </si>
  <si>
    <t>2.309</t>
  </si>
  <si>
    <t>2021-11-09</t>
  </si>
  <si>
    <t>2.293</t>
  </si>
  <si>
    <t>2021-11-08</t>
  </si>
  <si>
    <t>2.329</t>
  </si>
  <si>
    <t>2021-11-05</t>
  </si>
  <si>
    <t>2.350</t>
  </si>
  <si>
    <t>2021-11-04</t>
  </si>
  <si>
    <t>2.428</t>
  </si>
  <si>
    <t>2021-11-03</t>
  </si>
  <si>
    <t>2.470</t>
  </si>
  <si>
    <t>2021-11-02</t>
  </si>
  <si>
    <t>2.480</t>
  </si>
  <si>
    <t>2021-11-01</t>
  </si>
  <si>
    <t>2.506</t>
  </si>
  <si>
    <t>2021-10-29</t>
  </si>
  <si>
    <t>2021-10-28</t>
  </si>
  <si>
    <t>2.397</t>
  </si>
  <si>
    <t>2021-10-27</t>
  </si>
  <si>
    <t>2.487</t>
  </si>
  <si>
    <t>2021-10-26</t>
  </si>
  <si>
    <t>2.457</t>
  </si>
  <si>
    <t>2021-10-25</t>
  </si>
  <si>
    <t>2.426</t>
  </si>
  <si>
    <t>2021-10-22</t>
  </si>
  <si>
    <t>2.411</t>
  </si>
  <si>
    <t>2021-10-21</t>
  </si>
  <si>
    <t>2.388</t>
  </si>
  <si>
    <t>2021-10-20</t>
  </si>
  <si>
    <t>2.392</t>
  </si>
  <si>
    <t>2021-10-19</t>
  </si>
  <si>
    <t>2.379</t>
  </si>
  <si>
    <t>2021-10-18</t>
  </si>
  <si>
    <t>2021-10-15</t>
  </si>
  <si>
    <t>2.356</t>
  </si>
  <si>
    <t>2021-10-14</t>
  </si>
  <si>
    <t>2.351</t>
  </si>
  <si>
    <t>2021-10-13</t>
  </si>
  <si>
    <t>2.401</t>
  </si>
  <si>
    <t>2021-10-12</t>
  </si>
  <si>
    <t>2.447</t>
  </si>
  <si>
    <t>2021-10-08</t>
  </si>
  <si>
    <t>2.374</t>
  </si>
  <si>
    <t>2021-10-07</t>
  </si>
  <si>
    <t>2.387</t>
  </si>
  <si>
    <t>2021-10-06</t>
  </si>
  <si>
    <t>2.399</t>
  </si>
  <si>
    <t>2021-10-05</t>
  </si>
  <si>
    <t>2.291</t>
  </si>
  <si>
    <t>2021-10-01</t>
  </si>
  <si>
    <t>2.258</t>
  </si>
  <si>
    <t>2021-09-30</t>
  </si>
  <si>
    <t>2.237</t>
  </si>
  <si>
    <t>2021-09-29</t>
  </si>
  <si>
    <t>2.223</t>
  </si>
  <si>
    <t>2021-09-28</t>
  </si>
  <si>
    <t>2.256</t>
  </si>
  <si>
    <t>2021-09-27</t>
  </si>
  <si>
    <t>2.168</t>
  </si>
  <si>
    <t>2021-09-24</t>
  </si>
  <si>
    <t>2.152</t>
  </si>
  <si>
    <t>2021-09-23</t>
  </si>
  <si>
    <t>2021-09-17</t>
  </si>
  <si>
    <t>2.068</t>
  </si>
  <si>
    <t>2021-09-16</t>
  </si>
  <si>
    <t>2.043</t>
  </si>
  <si>
    <t>2021-09-15</t>
  </si>
  <si>
    <t>2.025</t>
  </si>
  <si>
    <t>2021-09-14</t>
  </si>
  <si>
    <t>2.060</t>
  </si>
  <si>
    <t>2021-09-13</t>
  </si>
  <si>
    <t>2.037</t>
  </si>
  <si>
    <t>2021-09-10</t>
  </si>
  <si>
    <t>2.006</t>
  </si>
  <si>
    <t>2021-09-09</t>
  </si>
  <si>
    <t>2.000</t>
  </si>
  <si>
    <t>2021-09-08</t>
  </si>
  <si>
    <t>2.016</t>
  </si>
  <si>
    <t>2021-09-07</t>
  </si>
  <si>
    <t>1.975</t>
  </si>
  <si>
    <t>2021-09-06</t>
  </si>
  <si>
    <t>1.970</t>
  </si>
  <si>
    <t>2021-09-03</t>
  </si>
  <si>
    <t>1.943</t>
  </si>
  <si>
    <t>2021-09-02</t>
  </si>
  <si>
    <t>1.941</t>
  </si>
  <si>
    <t>2021-09-01</t>
  </si>
  <si>
    <t>1.942</t>
  </si>
  <si>
    <t>2021-08-31</t>
  </si>
  <si>
    <t>1.912</t>
  </si>
  <si>
    <t>2021-08-30</t>
  </si>
  <si>
    <t>1.913</t>
  </si>
  <si>
    <t>2021-08-27</t>
  </si>
  <si>
    <t>1.939</t>
  </si>
  <si>
    <t>2021-08-26</t>
  </si>
  <si>
    <t>1.928</t>
  </si>
  <si>
    <t>2021-08-25</t>
  </si>
  <si>
    <t>1.936</t>
  </si>
  <si>
    <t>2021-08-24</t>
  </si>
  <si>
    <t>2021-08-23</t>
  </si>
  <si>
    <t>1.889</t>
  </si>
  <si>
    <t>2021-08-20</t>
  </si>
  <si>
    <t>1.853</t>
  </si>
  <si>
    <t>2021-08-19</t>
  </si>
  <si>
    <t>1.868</t>
  </si>
  <si>
    <t>2021-08-18</t>
  </si>
  <si>
    <t>1.881</t>
  </si>
  <si>
    <t>2021-08-17</t>
  </si>
  <si>
    <t>1.886</t>
  </si>
  <si>
    <t>2021-08-13</t>
  </si>
  <si>
    <t>1.924</t>
  </si>
  <si>
    <t>2021-08-12</t>
  </si>
  <si>
    <t>1.922</t>
  </si>
  <si>
    <t>2021-08-11</t>
  </si>
  <si>
    <t>1.934</t>
  </si>
  <si>
    <t>2021-08-10</t>
  </si>
  <si>
    <t>1.916</t>
  </si>
  <si>
    <t>2021-08-09</t>
  </si>
  <si>
    <t>1.914</t>
  </si>
  <si>
    <t>2021-08-06</t>
  </si>
  <si>
    <t>1.900</t>
  </si>
  <si>
    <t>2021-08-05</t>
  </si>
  <si>
    <t>1.878</t>
  </si>
  <si>
    <t>2021-08-04</t>
  </si>
  <si>
    <t>1.866</t>
  </si>
  <si>
    <t>2021-08-03</t>
  </si>
  <si>
    <t>1.890</t>
  </si>
  <si>
    <t>2021-08-02</t>
  </si>
  <si>
    <t>1.907</t>
  </si>
  <si>
    <t>2021-07-30</t>
  </si>
  <si>
    <t>1.874</t>
  </si>
  <si>
    <t>2021-07-29</t>
  </si>
  <si>
    <t>2021-07-28</t>
  </si>
  <si>
    <t>1.862</t>
  </si>
  <si>
    <t>2021-07-27</t>
  </si>
  <si>
    <t>2021-07-26</t>
  </si>
  <si>
    <t>1.863</t>
  </si>
  <si>
    <t>2021-07-23</t>
  </si>
  <si>
    <t>1.888</t>
  </si>
  <si>
    <t>2021-07-22</t>
  </si>
  <si>
    <t>1.921</t>
  </si>
  <si>
    <t>2021-07-21</t>
  </si>
  <si>
    <t>2021-07-20</t>
  </si>
  <si>
    <t>1.893</t>
  </si>
  <si>
    <t>2021-07-19</t>
  </si>
  <si>
    <t>1.972</t>
  </si>
  <si>
    <t>2021-07-16</t>
  </si>
  <si>
    <t>2.008</t>
  </si>
  <si>
    <t>2021-07-15</t>
  </si>
  <si>
    <t>2.024</t>
  </si>
  <si>
    <t>2021-07-14</t>
  </si>
  <si>
    <t>2021-07-13</t>
  </si>
  <si>
    <t>2.035</t>
  </si>
  <si>
    <t>2021-07-12</t>
  </si>
  <si>
    <t>2.022</t>
  </si>
  <si>
    <t>2021-07-09</t>
  </si>
  <si>
    <t>2.033</t>
  </si>
  <si>
    <t>2021-07-08</t>
  </si>
  <si>
    <t>2.002</t>
  </si>
  <si>
    <t>2021-07-07</t>
  </si>
  <si>
    <t>2.039</t>
  </si>
  <si>
    <t>2021-07-06</t>
  </si>
  <si>
    <t>2.119</t>
  </si>
  <si>
    <t>2021-07-05</t>
  </si>
  <si>
    <t>2.089</t>
  </si>
  <si>
    <t>2021-07-02</t>
  </si>
  <si>
    <t>2.101</t>
  </si>
  <si>
    <t>2021-07-01</t>
  </si>
  <si>
    <t>2.090</t>
  </si>
  <si>
    <t>2021-06-30</t>
  </si>
  <si>
    <t>2.092</t>
  </si>
  <si>
    <t>2021-06-29</t>
  </si>
  <si>
    <t>2.109</t>
  </si>
  <si>
    <t>2021-06-28</t>
  </si>
  <si>
    <t>2.137</t>
  </si>
  <si>
    <t>2021-06-25</t>
  </si>
  <si>
    <t>2.100</t>
  </si>
  <si>
    <t>2021-06-24</t>
  </si>
  <si>
    <t>2021-06-23</t>
  </si>
  <si>
    <t>2.041</t>
  </si>
  <si>
    <t>2021-06-22</t>
  </si>
  <si>
    <t>2.050</t>
  </si>
  <si>
    <t>2021-06-21</t>
  </si>
  <si>
    <t>2021-06-18</t>
  </si>
  <si>
    <t>2021-06-17</t>
  </si>
  <si>
    <t>2.079</t>
  </si>
  <si>
    <t>2021-06-16</t>
  </si>
  <si>
    <t>2.070</t>
  </si>
  <si>
    <t>2021-06-15</t>
  </si>
  <si>
    <t>2.071</t>
  </si>
  <si>
    <t>2021-06-14</t>
  </si>
  <si>
    <t>2.096</t>
  </si>
  <si>
    <t>2021-06-11</t>
  </si>
  <si>
    <t>2021-06-10</t>
  </si>
  <si>
    <t>2.085</t>
  </si>
  <si>
    <t>2021-06-09</t>
  </si>
  <si>
    <t>2.103</t>
  </si>
  <si>
    <t>2021-06-08</t>
  </si>
  <si>
    <t>2.116</t>
  </si>
  <si>
    <t>2021-06-07</t>
  </si>
  <si>
    <t>2.156</t>
  </si>
  <si>
    <t>2021-06-04</t>
  </si>
  <si>
    <t>2.173</t>
  </si>
  <si>
    <t>2021-06-03</t>
  </si>
  <si>
    <t>2.195</t>
  </si>
  <si>
    <t>2021-06-02</t>
  </si>
  <si>
    <t>2.202</t>
  </si>
  <si>
    <t>2021-06-01</t>
  </si>
  <si>
    <t>2.186</t>
  </si>
  <si>
    <t>2021-05-31</t>
  </si>
  <si>
    <t>2.179</t>
  </si>
  <si>
    <t>2021-05-28</t>
  </si>
  <si>
    <t>2.132</t>
  </si>
  <si>
    <t>2021-05-27</t>
  </si>
  <si>
    <t>2.111</t>
  </si>
  <si>
    <t>2021-05-26</t>
  </si>
  <si>
    <t>2.128</t>
  </si>
  <si>
    <t>2021-05-25</t>
  </si>
  <si>
    <t>2.129</t>
  </si>
  <si>
    <t>2021-05-24</t>
  </si>
  <si>
    <t>2.120</t>
  </si>
  <si>
    <t>2021-05-21</t>
  </si>
  <si>
    <t>2.123</t>
  </si>
  <si>
    <t>2021-05-20</t>
  </si>
  <si>
    <t>2.135</t>
  </si>
  <si>
    <t>2021-05-18</t>
  </si>
  <si>
    <t>2.118</t>
  </si>
  <si>
    <t>2021-05-17</t>
  </si>
  <si>
    <t>2.117</t>
  </si>
  <si>
    <t>2021-05-14</t>
  </si>
  <si>
    <t>2.158</t>
  </si>
  <si>
    <t>2021-05-13</t>
  </si>
  <si>
    <t>2021-05-12</t>
  </si>
  <si>
    <t>2.125</t>
  </si>
  <si>
    <t>2021-05-11</t>
  </si>
  <si>
    <t>2.139</t>
  </si>
  <si>
    <t>2021-05-10</t>
  </si>
  <si>
    <t>2.134</t>
  </si>
  <si>
    <t>2021-05-07</t>
  </si>
  <si>
    <t>2021-05-06</t>
  </si>
  <si>
    <t>2.102</t>
  </si>
  <si>
    <t>2021-05-04</t>
  </si>
  <si>
    <t>2.130</t>
  </si>
  <si>
    <t>2021-05-03</t>
  </si>
  <si>
    <t>2.124</t>
  </si>
  <si>
    <t>2021-04-30</t>
  </si>
  <si>
    <t>2021-04-29</t>
  </si>
  <si>
    <t>2.098</t>
  </si>
  <si>
    <t>2021-04-28</t>
  </si>
  <si>
    <t>2.082</t>
  </si>
  <si>
    <t>2021-04-27</t>
  </si>
  <si>
    <t>2021-04-26</t>
  </si>
  <si>
    <t>2021-04-23</t>
  </si>
  <si>
    <t>2021-04-22</t>
  </si>
  <si>
    <t>1.989</t>
  </si>
  <si>
    <t>2021-04-21</t>
  </si>
  <si>
    <t>2.005</t>
  </si>
  <si>
    <t>2021-04-20</t>
  </si>
  <si>
    <t>2.003</t>
  </si>
  <si>
    <t>2021-04-19</t>
  </si>
  <si>
    <t>1.981</t>
  </si>
  <si>
    <t>2021-04-16</t>
  </si>
  <si>
    <t>2.023</t>
  </si>
  <si>
    <t>2021-04-15</t>
  </si>
  <si>
    <t>2.020</t>
  </si>
  <si>
    <t>2021-04-14</t>
  </si>
  <si>
    <t>1.990</t>
  </si>
  <si>
    <t>2021-04-13</t>
  </si>
  <si>
    <t>2.027</t>
  </si>
  <si>
    <t>2021-04-12</t>
  </si>
  <si>
    <t>2021-04-09</t>
  </si>
  <si>
    <t>2.029</t>
  </si>
  <si>
    <t>2021-04-08</t>
  </si>
  <si>
    <t>2.012</t>
  </si>
  <si>
    <t>2021-04-07</t>
  </si>
  <si>
    <t>2.064</t>
  </si>
  <si>
    <t>2021-04-06</t>
  </si>
  <si>
    <t>2.069</t>
  </si>
  <si>
    <t>2021-04-05</t>
  </si>
  <si>
    <t>2.094</t>
  </si>
  <si>
    <t>2021-04-02</t>
  </si>
  <si>
    <t>2.049</t>
  </si>
  <si>
    <t>2021-04-01</t>
  </si>
  <si>
    <t>2021-03-31</t>
  </si>
  <si>
    <t>2.057</t>
  </si>
  <si>
    <t>2021-03-30</t>
  </si>
  <si>
    <t>2.063</t>
  </si>
  <si>
    <t>2021-03-29</t>
  </si>
  <si>
    <t>1.980</t>
  </si>
  <si>
    <t>2021-03-26</t>
  </si>
  <si>
    <t>2021-03-25</t>
  </si>
  <si>
    <t>1.967</t>
  </si>
  <si>
    <t>2021-03-24</t>
  </si>
  <si>
    <t>1.992</t>
  </si>
  <si>
    <t>2021-03-23</t>
  </si>
  <si>
    <t>2.032</t>
  </si>
  <si>
    <t>2021-03-22</t>
  </si>
  <si>
    <t>2021-03-19</t>
  </si>
  <si>
    <t>2021-03-18</t>
  </si>
  <si>
    <t>2.150</t>
  </si>
  <si>
    <t>2021-03-17</t>
  </si>
  <si>
    <t>2021-03-16</t>
  </si>
  <si>
    <t>2021-03-15</t>
  </si>
  <si>
    <t>2021-03-12</t>
  </si>
  <si>
    <t>2021-03-11</t>
  </si>
  <si>
    <t>2021-03-10</t>
  </si>
  <si>
    <t>2.036</t>
  </si>
  <si>
    <t>2021-03-09</t>
  </si>
  <si>
    <t>2.034</t>
  </si>
  <si>
    <t>2021-03-08</t>
  </si>
  <si>
    <t>2.028</t>
  </si>
  <si>
    <t>2021-03-05</t>
  </si>
  <si>
    <t>2021-03-04</t>
  </si>
  <si>
    <t>2021-03-03</t>
  </si>
  <si>
    <t>1.951</t>
  </si>
  <si>
    <t>2021-03-02</t>
  </si>
  <si>
    <t>1.966</t>
  </si>
  <si>
    <t>2021-02-26</t>
  </si>
  <si>
    <t>1.960</t>
  </si>
  <si>
    <t>2021-02-25</t>
  </si>
  <si>
    <t>1.884</t>
  </si>
  <si>
    <t>2021-02-24</t>
  </si>
  <si>
    <t>1.851</t>
  </si>
  <si>
    <t>2021-02-23</t>
  </si>
  <si>
    <t>1.906</t>
  </si>
  <si>
    <t>2021-02-22</t>
  </si>
  <si>
    <t>2021-02-19</t>
  </si>
  <si>
    <t>1.875</t>
  </si>
  <si>
    <t>2021-02-18</t>
  </si>
  <si>
    <t>1.854</t>
  </si>
  <si>
    <t>2021-02-17</t>
  </si>
  <si>
    <t>2021-02-16</t>
  </si>
  <si>
    <t>1.850</t>
  </si>
  <si>
    <t>2021-02-15</t>
  </si>
  <si>
    <t>1.871</t>
  </si>
  <si>
    <t>2021-02-10</t>
  </si>
  <si>
    <t>1.831</t>
  </si>
  <si>
    <t>2021-02-09</t>
  </si>
  <si>
    <t>1.813</t>
  </si>
  <si>
    <t>2021-02-08</t>
  </si>
  <si>
    <t>1.822</t>
  </si>
  <si>
    <t>2021-02-05</t>
  </si>
  <si>
    <t>1.791</t>
  </si>
  <si>
    <t>2021-02-04</t>
  </si>
  <si>
    <t>1.793</t>
  </si>
  <si>
    <t>2021-02-03</t>
  </si>
  <si>
    <t>1.768</t>
  </si>
  <si>
    <t>2021-02-02</t>
  </si>
  <si>
    <t>1.758</t>
  </si>
  <si>
    <t>2021-02-01</t>
  </si>
  <si>
    <t>1.803</t>
  </si>
  <si>
    <t>2021-01-29</t>
  </si>
  <si>
    <t>2021-01-28</t>
  </si>
  <si>
    <t>1.764</t>
  </si>
  <si>
    <t>2021-01-27</t>
  </si>
  <si>
    <t>1.757</t>
  </si>
  <si>
    <t>2021-01-26</t>
  </si>
  <si>
    <t>1.770</t>
  </si>
  <si>
    <t>2021-01-25</t>
  </si>
  <si>
    <t>1.780</t>
  </si>
  <si>
    <t>2021-01-22</t>
  </si>
  <si>
    <t>2021-01-21</t>
  </si>
  <si>
    <t>1.706</t>
  </si>
  <si>
    <t>2021-01-20</t>
  </si>
  <si>
    <t>1.703</t>
  </si>
  <si>
    <t>2021-01-19</t>
  </si>
  <si>
    <t>1.711</t>
  </si>
  <si>
    <t>2021-01-18</t>
  </si>
  <si>
    <t>1.714</t>
  </si>
  <si>
    <t>2021-01-15</t>
  </si>
  <si>
    <t>1.731</t>
  </si>
  <si>
    <t>2021-01-14</t>
  </si>
  <si>
    <t>1.734</t>
  </si>
  <si>
    <t>2021-01-13</t>
  </si>
  <si>
    <t>1.719</t>
  </si>
  <si>
    <t>2021-01-12</t>
  </si>
  <si>
    <t>1.718</t>
  </si>
  <si>
    <t>2021-01-11</t>
  </si>
  <si>
    <t>1.692</t>
  </si>
  <si>
    <t>2021-01-08</t>
  </si>
  <si>
    <t>1.729</t>
  </si>
  <si>
    <t>2021-01-07</t>
  </si>
  <si>
    <t>1.724</t>
  </si>
  <si>
    <t>2021-01-06</t>
  </si>
  <si>
    <t>2021-01-05</t>
  </si>
  <si>
    <t>1.691</t>
  </si>
  <si>
    <t>2021-01-04</t>
  </si>
  <si>
    <t>1.723</t>
  </si>
  <si>
    <t>2020-12-31</t>
  </si>
  <si>
    <t>1.713</t>
  </si>
  <si>
    <t>2020-12-30</t>
  </si>
  <si>
    <t>2020-12-29</t>
  </si>
  <si>
    <t>1.698</t>
  </si>
  <si>
    <t>2020-12-28</t>
  </si>
  <si>
    <t>1.681</t>
  </si>
  <si>
    <t>2020-12-24</t>
  </si>
  <si>
    <t>1.682</t>
  </si>
  <si>
    <t>2020-12-23</t>
  </si>
  <si>
    <t>1.640</t>
  </si>
  <si>
    <t>2020-12-22</t>
  </si>
  <si>
    <t>1.657</t>
  </si>
  <si>
    <t>2020-12-21</t>
  </si>
  <si>
    <t>1.679</t>
  </si>
  <si>
    <t>2020-12-18</t>
  </si>
  <si>
    <t>1.708</t>
  </si>
  <si>
    <t>2020-12-17</t>
  </si>
  <si>
    <t>1.732</t>
  </si>
  <si>
    <t>2020-12-16</t>
  </si>
  <si>
    <t>2020-12-15</t>
  </si>
  <si>
    <t>1.671</t>
  </si>
  <si>
    <t>2020-12-14</t>
  </si>
  <si>
    <t>1.670</t>
  </si>
  <si>
    <t>2020-12-11</t>
  </si>
  <si>
    <t>1.661</t>
  </si>
  <si>
    <t>2020-12-10</t>
  </si>
  <si>
    <t>1.655</t>
  </si>
  <si>
    <t>2020-12-09</t>
  </si>
  <si>
    <t>1.656</t>
  </si>
  <si>
    <t>2020-12-08</t>
  </si>
  <si>
    <t>1.642</t>
  </si>
  <si>
    <t>2020-12-07</t>
  </si>
  <si>
    <t>1.646</t>
  </si>
  <si>
    <t>2020-12-04</t>
  </si>
  <si>
    <t>2020-12-03</t>
  </si>
  <si>
    <t>1.669</t>
  </si>
  <si>
    <t>2020-12-02</t>
  </si>
  <si>
    <t>1.675</t>
  </si>
  <si>
    <t>2020-12-01</t>
  </si>
  <si>
    <t>1.649</t>
  </si>
  <si>
    <t>2020-11-30</t>
  </si>
  <si>
    <t>1.659</t>
  </si>
  <si>
    <t>2020-11-27</t>
  </si>
  <si>
    <t>1.641</t>
  </si>
  <si>
    <t>2020-11-26</t>
  </si>
  <si>
    <t>2020-11-25</t>
  </si>
  <si>
    <t>1.629</t>
  </si>
  <si>
    <t>2020-11-24</t>
  </si>
  <si>
    <t>1.598</t>
  </si>
  <si>
    <t>2020-11-23</t>
  </si>
  <si>
    <t>1.581</t>
  </si>
  <si>
    <t>2020-11-20</t>
  </si>
  <si>
    <t>1.607</t>
  </si>
  <si>
    <t>2020-11-19</t>
  </si>
  <si>
    <t>1.608</t>
  </si>
  <si>
    <t>2020-11-18</t>
  </si>
  <si>
    <t>1.602</t>
  </si>
  <si>
    <t>2020-11-17</t>
  </si>
  <si>
    <t>1.620</t>
  </si>
  <si>
    <t>2020-11-16</t>
  </si>
  <si>
    <t>1.623</t>
  </si>
  <si>
    <t>2020-11-13</t>
  </si>
  <si>
    <t>1.627</t>
  </si>
  <si>
    <t>2020-11-12</t>
  </si>
  <si>
    <t>1.650</t>
  </si>
  <si>
    <t>2020-11-11</t>
  </si>
  <si>
    <t>1.662</t>
  </si>
  <si>
    <t>2020-11-10</t>
  </si>
  <si>
    <t>1.624</t>
  </si>
  <si>
    <t>2020-11-09</t>
  </si>
  <si>
    <t>1.568</t>
  </si>
  <si>
    <t>2020-11-06</t>
  </si>
  <si>
    <t>1.559</t>
  </si>
  <si>
    <t>2020-11-05</t>
  </si>
  <si>
    <t>1.527</t>
  </si>
  <si>
    <t>2020-11-04</t>
  </si>
  <si>
    <t>1.569</t>
  </si>
  <si>
    <t>2020-11-03</t>
  </si>
  <si>
    <t>2020-11-02</t>
  </si>
  <si>
    <t>2020-10-30</t>
  </si>
  <si>
    <t>1.546</t>
  </si>
  <si>
    <t>2020-10-29</t>
  </si>
  <si>
    <t>2020-10-28</t>
  </si>
  <si>
    <t>1.497</t>
  </si>
  <si>
    <t>2020-10-27</t>
  </si>
  <si>
    <t>1.503</t>
  </si>
  <si>
    <t>2020-10-26</t>
  </si>
  <si>
    <t>1.482</t>
  </si>
  <si>
    <t>2020-10-23</t>
  </si>
  <si>
    <t>1.495</t>
  </si>
  <si>
    <t>2020-10-22</t>
  </si>
  <si>
    <t>1.507</t>
  </si>
  <si>
    <t>2020-10-21</t>
  </si>
  <si>
    <t>1.522</t>
  </si>
  <si>
    <t>2020-10-20</t>
  </si>
  <si>
    <t>1.462</t>
  </si>
  <si>
    <t>2020-10-19</t>
  </si>
  <si>
    <t>1.441</t>
  </si>
  <si>
    <t>2020-10-16</t>
  </si>
  <si>
    <t>1.493</t>
  </si>
  <si>
    <t>2020-10-15</t>
  </si>
  <si>
    <t>1.478</t>
  </si>
  <si>
    <t>2020-10-14</t>
  </si>
  <si>
    <t>1.513</t>
  </si>
  <si>
    <t>2020-10-13</t>
  </si>
  <si>
    <t>2020-10-12</t>
  </si>
  <si>
    <t>1.553</t>
  </si>
  <si>
    <t>2020-10-08</t>
  </si>
  <si>
    <t>1.543</t>
  </si>
  <si>
    <t>2020-10-07</t>
  </si>
  <si>
    <t>1.533</t>
  </si>
  <si>
    <t>2020-10-06</t>
  </si>
  <si>
    <t>1.531</t>
  </si>
  <si>
    <t>2020-10-05</t>
  </si>
  <si>
    <t>1.479</t>
  </si>
  <si>
    <t>2020-09-29</t>
  </si>
  <si>
    <t>1.430</t>
  </si>
  <si>
    <t>2020-09-28</t>
  </si>
  <si>
    <t>1.426</t>
  </si>
  <si>
    <t>2020-09-25</t>
  </si>
  <si>
    <t>1.424</t>
  </si>
  <si>
    <t>2020-09-24</t>
  </si>
  <si>
    <t>1.437</t>
  </si>
  <si>
    <t>2020-09-23</t>
  </si>
  <si>
    <t>1.447</t>
  </si>
  <si>
    <t>2020-09-22</t>
  </si>
  <si>
    <t>1.472</t>
  </si>
  <si>
    <t>2020-09-21</t>
  </si>
  <si>
    <t>2020-09-18</t>
  </si>
  <si>
    <t>2020-09-17</t>
  </si>
  <si>
    <t>1.508</t>
  </si>
  <si>
    <t>2020-09-16</t>
  </si>
  <si>
    <t>1.485</t>
  </si>
  <si>
    <t>2020-09-15</t>
  </si>
  <si>
    <t>2020-09-14</t>
  </si>
  <si>
    <t>1.517</t>
  </si>
  <si>
    <t>2020-09-11</t>
  </si>
  <si>
    <t>1.530</t>
  </si>
  <si>
    <t>2020-09-10</t>
  </si>
  <si>
    <t>2020-09-09</t>
  </si>
  <si>
    <t>1.518</t>
  </si>
  <si>
    <t>2020-09-08</t>
  </si>
  <si>
    <t>1.555</t>
  </si>
  <si>
    <t>2020-09-07</t>
  </si>
  <si>
    <t>1.572</t>
  </si>
  <si>
    <t>2020-09-04</t>
  </si>
  <si>
    <t>2020-09-03</t>
  </si>
  <si>
    <t>1.524</t>
  </si>
  <si>
    <t>2020-09-02</t>
  </si>
  <si>
    <t>1.539</t>
  </si>
  <si>
    <t>2020-09-01</t>
  </si>
  <si>
    <t>1.582</t>
  </si>
  <si>
    <t>2020-08-31</t>
  </si>
  <si>
    <t>1.516</t>
  </si>
  <si>
    <t>2020-08-28</t>
  </si>
  <si>
    <t>1.486</t>
  </si>
  <si>
    <t>2020-08-27</t>
  </si>
  <si>
    <t>1.421</t>
  </si>
  <si>
    <t>2020-08-26</t>
  </si>
  <si>
    <t>1.404</t>
  </si>
  <si>
    <t>2020-08-25</t>
  </si>
  <si>
    <t>1.387</t>
  </si>
  <si>
    <t>2020-08-24</t>
  </si>
  <si>
    <t>1.378</t>
  </si>
  <si>
    <t>2020-08-21</t>
  </si>
  <si>
    <t>1.410</t>
  </si>
  <si>
    <t>2020-08-20</t>
  </si>
  <si>
    <t>1.379</t>
  </si>
  <si>
    <t>2020-08-19</t>
  </si>
  <si>
    <t>1.347</t>
  </si>
  <si>
    <t>2020-08-18</t>
  </si>
  <si>
    <t>1.357</t>
  </si>
  <si>
    <t>2020-08-14</t>
  </si>
  <si>
    <t>1.396</t>
  </si>
  <si>
    <t>2020-08-13</t>
  </si>
  <si>
    <t>1.362</t>
  </si>
  <si>
    <t>2020-08-12</t>
  </si>
  <si>
    <t>1.373</t>
  </si>
  <si>
    <t>2020-08-11</t>
  </si>
  <si>
    <t>1.345</t>
  </si>
  <si>
    <t>2020-08-10</t>
  </si>
  <si>
    <t>1.363</t>
  </si>
  <si>
    <t>2020-08-07</t>
  </si>
  <si>
    <t>1.319</t>
  </si>
  <si>
    <t>2020-08-06</t>
  </si>
  <si>
    <t>1.306</t>
  </si>
  <si>
    <t>2020-08-05</t>
  </si>
  <si>
    <t>1.293</t>
  </si>
  <si>
    <t>2020-08-04</t>
  </si>
  <si>
    <t>2020-08-03</t>
  </si>
  <si>
    <t>2020-07-31</t>
  </si>
  <si>
    <t>1.296</t>
  </si>
  <si>
    <t>2020-07-30</t>
  </si>
  <si>
    <t>1.281</t>
  </si>
  <si>
    <t>2020-07-29</t>
  </si>
  <si>
    <t>1.309</t>
  </si>
  <si>
    <t>2020-07-28</t>
  </si>
  <si>
    <t>1.329</t>
  </si>
  <si>
    <t>2020-07-27</t>
  </si>
  <si>
    <t>1.304</t>
  </si>
  <si>
    <t>2020-07-24</t>
  </si>
  <si>
    <t>1.305</t>
  </si>
  <si>
    <t>2020-07-23</t>
  </si>
  <si>
    <t>1.318</t>
  </si>
  <si>
    <t>2020-07-22</t>
  </si>
  <si>
    <t>1.346</t>
  </si>
  <si>
    <t>2020-07-21</t>
  </si>
  <si>
    <t>1.356</t>
  </si>
  <si>
    <t>2020-07-20</t>
  </si>
  <si>
    <t>1.334</t>
  </si>
  <si>
    <t>2020-07-17</t>
  </si>
  <si>
    <t>1.348</t>
  </si>
  <si>
    <t>2020-07-16</t>
  </si>
  <si>
    <t>2020-07-15</t>
  </si>
  <si>
    <t>1.414</t>
  </si>
  <si>
    <t>2020-07-14</t>
  </si>
  <si>
    <t>1.418</t>
  </si>
  <si>
    <t>2020-07-13</t>
  </si>
  <si>
    <t>1.420</t>
  </si>
  <si>
    <t>2020-07-10</t>
  </si>
  <si>
    <t>1.397</t>
  </si>
  <si>
    <t>2020-07-09</t>
  </si>
  <si>
    <t>1.391</t>
  </si>
  <si>
    <t>2020-07-08</t>
  </si>
  <si>
    <t>1.377</t>
  </si>
  <si>
    <t>2020-07-07</t>
  </si>
  <si>
    <t>1.388</t>
  </si>
  <si>
    <t>2020-07-06</t>
  </si>
  <si>
    <t>2020-07-03</t>
  </si>
  <si>
    <t>2020-07-02</t>
  </si>
  <si>
    <t>2020-07-01</t>
  </si>
  <si>
    <t>1.402</t>
  </si>
  <si>
    <t>2020-06-30</t>
  </si>
  <si>
    <t>2020-06-29</t>
  </si>
  <si>
    <t>1.365</t>
  </si>
  <si>
    <t>2020-06-26</t>
  </si>
  <si>
    <t>1.327</t>
  </si>
  <si>
    <t>2020-06-25</t>
  </si>
  <si>
    <t>1.344</t>
  </si>
  <si>
    <t>2020-06-24</t>
  </si>
  <si>
    <t>2020-06-23</t>
  </si>
  <si>
    <t>1.385</t>
  </si>
  <si>
    <t>2020-06-22</t>
  </si>
  <si>
    <t>1.390</t>
  </si>
  <si>
    <t>2020-06-19</t>
  </si>
  <si>
    <t>1.380</t>
  </si>
  <si>
    <t>2020-06-18</t>
  </si>
  <si>
    <t>1.370</t>
  </si>
  <si>
    <t>2020-06-17</t>
  </si>
  <si>
    <t>1.409</t>
  </si>
  <si>
    <t>2020-06-16</t>
  </si>
  <si>
    <t>2020-06-15</t>
  </si>
  <si>
    <t>2020-06-12</t>
  </si>
  <si>
    <t>2020-06-11</t>
  </si>
  <si>
    <t>1.383</t>
  </si>
  <si>
    <t>2020-06-10</t>
  </si>
  <si>
    <t>1.398</t>
  </si>
  <si>
    <t>2020-06-09</t>
  </si>
  <si>
    <t>2020-06-08</t>
  </si>
  <si>
    <t>1.453</t>
  </si>
  <si>
    <t>2020-06-05</t>
  </si>
  <si>
    <t>1.452</t>
  </si>
  <si>
    <t>2020-06-04</t>
  </si>
  <si>
    <t>1.432</t>
  </si>
  <si>
    <t>2020-06-03</t>
  </si>
  <si>
    <t>2020-06-02</t>
  </si>
  <si>
    <t>2020-06-01</t>
  </si>
  <si>
    <t>1.395</t>
  </si>
  <si>
    <t>2020-05-29</t>
  </si>
  <si>
    <t>1.374</t>
  </si>
  <si>
    <t>2020-05-28</t>
  </si>
  <si>
    <t>1.343</t>
  </si>
  <si>
    <t>2020-05-27</t>
  </si>
  <si>
    <t>1.340</t>
  </si>
  <si>
    <t>2020-05-26</t>
  </si>
  <si>
    <t>1.328</t>
  </si>
  <si>
    <t>2020-05-25</t>
  </si>
  <si>
    <t>1.316</t>
  </si>
  <si>
    <t>2020-05-22</t>
  </si>
  <si>
    <t>2020-05-21</t>
  </si>
  <si>
    <t>1.342</t>
  </si>
  <si>
    <t>2020-05-20</t>
  </si>
  <si>
    <t>1.358</t>
  </si>
  <si>
    <t>2020-05-19</t>
  </si>
  <si>
    <t>2020-05-18</t>
  </si>
  <si>
    <t>1.394</t>
  </si>
  <si>
    <t>2020-05-15</t>
  </si>
  <si>
    <t>2020-05-14</t>
  </si>
  <si>
    <t>1.381</t>
  </si>
  <si>
    <t>2020-05-13</t>
  </si>
  <si>
    <t>1.392</t>
  </si>
  <si>
    <t>2020-05-12</t>
  </si>
  <si>
    <t>2020-05-11</t>
  </si>
  <si>
    <t>2020-05-08</t>
  </si>
  <si>
    <t>2020-05-07</t>
  </si>
  <si>
    <t>1.480</t>
  </si>
  <si>
    <t>2020-05-06</t>
  </si>
  <si>
    <t>2020-05-04</t>
  </si>
  <si>
    <t>1.499</t>
  </si>
  <si>
    <t>2020-04-29</t>
  </si>
  <si>
    <t>2020-04-28</t>
  </si>
  <si>
    <t>1.560</t>
  </si>
  <si>
    <t>2020-04-27</t>
  </si>
  <si>
    <t>1.576</t>
  </si>
  <si>
    <t>2020-04-24</t>
  </si>
  <si>
    <t>2020-04-23</t>
  </si>
  <si>
    <t>1.545</t>
  </si>
  <si>
    <t>2020-04-22</t>
  </si>
  <si>
    <t>1.532</t>
  </si>
  <si>
    <t>2020-04-21</t>
  </si>
  <si>
    <t>1.458</t>
  </si>
  <si>
    <t>2020-04-20</t>
  </si>
  <si>
    <t>1.444</t>
  </si>
  <si>
    <t>2020-04-17</t>
  </si>
  <si>
    <t>1.438</t>
  </si>
  <si>
    <t>2020-04-16</t>
  </si>
  <si>
    <t>1.411</t>
  </si>
  <si>
    <t>2020-04-14</t>
  </si>
  <si>
    <t>1.464</t>
  </si>
  <si>
    <t>2020-04-13</t>
  </si>
  <si>
    <t>1.469</t>
  </si>
  <si>
    <t>2020-04-10</t>
  </si>
  <si>
    <t>2020-04-09</t>
  </si>
  <si>
    <t>2020-04-08</t>
  </si>
  <si>
    <t>1.511</t>
  </si>
  <si>
    <t>2020-04-07</t>
  </si>
  <si>
    <t>1.580</t>
  </si>
  <si>
    <t>2020-04-06</t>
  </si>
  <si>
    <t>2020-04-03</t>
  </si>
  <si>
    <t>1.548</t>
  </si>
  <si>
    <t>2020-04-02</t>
  </si>
  <si>
    <t>2020-04-01</t>
  </si>
  <si>
    <t>2020-03-31</t>
  </si>
  <si>
    <t>1.551</t>
  </si>
  <si>
    <t>2020-03-30</t>
  </si>
  <si>
    <t>1.562</t>
  </si>
  <si>
    <t>2020-03-27</t>
  </si>
  <si>
    <t>2020-03-26</t>
  </si>
  <si>
    <t>1.502</t>
  </si>
  <si>
    <t>2020-03-25</t>
  </si>
  <si>
    <t>1.647</t>
  </si>
  <si>
    <t>2020-03-24</t>
  </si>
  <si>
    <t>2020-03-23</t>
  </si>
  <si>
    <t>2020-03-20</t>
  </si>
  <si>
    <t>1.611</t>
  </si>
  <si>
    <t>2020-03-19</t>
  </si>
  <si>
    <t>2020-03-18</t>
  </si>
  <si>
    <t>2020-03-17</t>
  </si>
  <si>
    <t>2020-03-16</t>
  </si>
  <si>
    <t>2020-03-13</t>
  </si>
  <si>
    <t>1.570</t>
  </si>
  <si>
    <t>2020-03-12</t>
  </si>
  <si>
    <t>2020-03-11</t>
  </si>
  <si>
    <t>1.369</t>
  </si>
  <si>
    <t>2020-03-10</t>
  </si>
  <si>
    <t>1.355</t>
  </si>
  <si>
    <t>2020-03-09</t>
  </si>
  <si>
    <t>1.286</t>
  </si>
  <si>
    <t>2020-03-06</t>
  </si>
  <si>
    <t>2020-03-05</t>
  </si>
  <si>
    <t>1.337</t>
  </si>
  <si>
    <t>2020-03-04</t>
  </si>
  <si>
    <t>1.299</t>
  </si>
  <si>
    <t>2020-03-03</t>
  </si>
  <si>
    <t>1.371</t>
  </si>
  <si>
    <t>2020-03-02</t>
  </si>
  <si>
    <t>1.372</t>
  </si>
  <si>
    <t>2020-02-28</t>
  </si>
  <si>
    <t>1.333</t>
  </si>
  <si>
    <t>2020-02-27</t>
  </si>
  <si>
    <t>1.443</t>
  </si>
  <si>
    <t>2020-02-26</t>
  </si>
  <si>
    <t>2020-02-25</t>
  </si>
  <si>
    <t>1.429</t>
  </si>
  <si>
    <t>2020-02-24</t>
  </si>
  <si>
    <t>1.416</t>
  </si>
  <si>
    <t>2020-02-21</t>
  </si>
  <si>
    <t>2020-02-20</t>
  </si>
  <si>
    <t>1.515</t>
  </si>
  <si>
    <t>2020-02-19</t>
  </si>
  <si>
    <t>2020-02-18</t>
  </si>
  <si>
    <t>2020-02-17</t>
  </si>
  <si>
    <t>1.622</t>
  </si>
  <si>
    <t>2020-02-14</t>
  </si>
  <si>
    <t>1.653</t>
  </si>
  <si>
    <t>2020-02-13</t>
  </si>
  <si>
    <t>1.609</t>
  </si>
  <si>
    <t>2020-02-12</t>
  </si>
  <si>
    <t>1.613</t>
  </si>
  <si>
    <t>2020-02-11</t>
  </si>
  <si>
    <t>2020-02-10</t>
  </si>
  <si>
    <t>1.603</t>
  </si>
  <si>
    <t>2020-02-07</t>
  </si>
  <si>
    <t>1.601</t>
  </si>
  <si>
    <t>2020-02-06</t>
  </si>
  <si>
    <t>1.630</t>
  </si>
  <si>
    <t>2020-02-05</t>
  </si>
  <si>
    <t>2020-02-04</t>
  </si>
  <si>
    <t>1.628</t>
  </si>
  <si>
    <t>2020-02-03</t>
  </si>
  <si>
    <t>1.547</t>
  </si>
  <si>
    <t>2020-01-31</t>
  </si>
  <si>
    <t>1.558</t>
  </si>
  <si>
    <t>2020-01-30</t>
  </si>
  <si>
    <t>2020-01-29</t>
  </si>
  <si>
    <t>2020-01-28</t>
  </si>
  <si>
    <t>2020-01-23</t>
  </si>
  <si>
    <t>1.704</t>
  </si>
  <si>
    <t>2020-01-22</t>
  </si>
  <si>
    <t>2020-01-21</t>
  </si>
  <si>
    <t>1.689</t>
  </si>
  <si>
    <t>2020-01-20</t>
  </si>
  <si>
    <t>1.762</t>
  </si>
  <si>
    <t>2020-01-17</t>
  </si>
  <si>
    <t>1.741</t>
  </si>
  <si>
    <t>2020-01-16</t>
  </si>
  <si>
    <t>1.701</t>
  </si>
  <si>
    <t>2020-01-15</t>
  </si>
  <si>
    <t>1.695</t>
  </si>
  <si>
    <t>2020-01-14</t>
  </si>
  <si>
    <t>1.716</t>
  </si>
  <si>
    <t>2020-01-13</t>
  </si>
  <si>
    <t>2020-01-10</t>
  </si>
  <si>
    <t>2020-01-09</t>
  </si>
  <si>
    <t>1.687</t>
  </si>
  <si>
    <t>2020-01-08</t>
  </si>
  <si>
    <t>2020-01-07</t>
  </si>
  <si>
    <t>2020-01-06</t>
  </si>
  <si>
    <t>1.541</t>
  </si>
  <si>
    <t>2020-01-03</t>
  </si>
  <si>
    <t>2020-01-02</t>
  </si>
  <si>
    <t>1.638</t>
  </si>
  <si>
    <t>2019-12-31</t>
  </si>
  <si>
    <t>1.683</t>
  </si>
  <si>
    <t>2019-12-30</t>
  </si>
  <si>
    <t>2019-12-27</t>
  </si>
  <si>
    <t>2019-12-26</t>
  </si>
  <si>
    <t>2019-12-24</t>
  </si>
  <si>
    <t>1.631</t>
  </si>
  <si>
    <t>2019-12-23</t>
  </si>
  <si>
    <t>2019-12-20</t>
  </si>
  <si>
    <t>1.673</t>
  </si>
  <si>
    <t>2019-12-19</t>
  </si>
  <si>
    <t>2019-12-18</t>
  </si>
  <si>
    <t>1.606</t>
  </si>
  <si>
    <t>2019-12-17</t>
  </si>
  <si>
    <t>1.605</t>
  </si>
  <si>
    <t>2019-12-16</t>
  </si>
  <si>
    <t>1.612</t>
  </si>
  <si>
    <t>2019-12-13</t>
  </si>
  <si>
    <t>2019-12-12</t>
  </si>
  <si>
    <t>1.619</t>
  </si>
  <si>
    <t>2019-12-11</t>
  </si>
  <si>
    <t>1.621</t>
  </si>
  <si>
    <t>2019-12-10</t>
  </si>
  <si>
    <t>1.616</t>
  </si>
  <si>
    <t>2019-12-09</t>
  </si>
  <si>
    <t>1.664</t>
  </si>
  <si>
    <t>2019-12-06</t>
  </si>
  <si>
    <t>1.680</t>
  </si>
  <si>
    <t>2019-12-05</t>
  </si>
  <si>
    <t>2019-12-04</t>
  </si>
  <si>
    <t>2019-12-03</t>
  </si>
  <si>
    <t>1.736</t>
  </si>
  <si>
    <t>2019-12-02</t>
  </si>
  <si>
    <t>1.688</t>
  </si>
  <si>
    <t>2019-11-29</t>
  </si>
  <si>
    <t>2019-11-28</t>
  </si>
  <si>
    <t>1.667</t>
  </si>
  <si>
    <t>2019-11-27</t>
  </si>
  <si>
    <t>2019-11-26</t>
  </si>
  <si>
    <t>1.707</t>
  </si>
  <si>
    <t>2019-11-25</t>
  </si>
  <si>
    <t>1.725</t>
  </si>
  <si>
    <t>2019-11-22</t>
  </si>
  <si>
    <t>2019-11-21</t>
  </si>
  <si>
    <t>1.672</t>
  </si>
  <si>
    <t>2019-11-20</t>
  </si>
  <si>
    <t>2019-11-19</t>
  </si>
  <si>
    <t>2019-11-18</t>
  </si>
  <si>
    <t>1.781</t>
  </si>
  <si>
    <t>2019-11-15</t>
  </si>
  <si>
    <t>1.790</t>
  </si>
  <si>
    <t>2019-11-14</t>
  </si>
  <si>
    <t>1.785</t>
  </si>
  <si>
    <t>2019-11-13</t>
  </si>
  <si>
    <t>1.787</t>
  </si>
  <si>
    <t>2019-11-12</t>
  </si>
  <si>
    <t>1.842</t>
  </si>
  <si>
    <t>2019-11-11</t>
  </si>
  <si>
    <t>1.788</t>
  </si>
  <si>
    <t>2019-11-08</t>
  </si>
  <si>
    <t>2019-11-07</t>
  </si>
  <si>
    <t>2019-11-06</t>
  </si>
  <si>
    <t>1.820</t>
  </si>
  <si>
    <t>2019-11-05</t>
  </si>
  <si>
    <t>1.817</t>
  </si>
  <si>
    <t>2019-11-04</t>
  </si>
  <si>
    <t>1.827</t>
  </si>
  <si>
    <t>2019-11-01</t>
  </si>
  <si>
    <t>2019-10-31</t>
  </si>
  <si>
    <t>1.728</t>
  </si>
  <si>
    <t>2019-10-30</t>
  </si>
  <si>
    <t>1.753</t>
  </si>
  <si>
    <t>2019-10-29</t>
  </si>
  <si>
    <t>1.777</t>
  </si>
  <si>
    <t>2019-10-28</t>
  </si>
  <si>
    <t>1.765</t>
  </si>
  <si>
    <t>2019-10-25</t>
  </si>
  <si>
    <t>1.677</t>
  </si>
  <si>
    <t>2019-10-24</t>
  </si>
  <si>
    <t>2019-10-23</t>
  </si>
  <si>
    <t>1.654</t>
  </si>
  <si>
    <t>2019-10-22</t>
  </si>
  <si>
    <t>2019-10-21</t>
  </si>
  <si>
    <t>1.660</t>
  </si>
  <si>
    <t>2019-10-18</t>
  </si>
  <si>
    <t>1.587</t>
  </si>
  <si>
    <t>2019-10-17</t>
  </si>
  <si>
    <t>1.578</t>
  </si>
  <si>
    <t>2019-10-16</t>
  </si>
  <si>
    <t>2019-10-15</t>
  </si>
  <si>
    <t>2019-10-14</t>
  </si>
  <si>
    <t>1.488</t>
  </si>
  <si>
    <t>2019-10-11</t>
  </si>
  <si>
    <t>2019-10-10</t>
  </si>
  <si>
    <t>1.459</t>
  </si>
  <si>
    <t>2019-10-08</t>
  </si>
  <si>
    <t>2019-10-07</t>
  </si>
  <si>
    <t>1.386</t>
  </si>
  <si>
    <t>2019-10-04</t>
  </si>
  <si>
    <t>2019-10-02</t>
  </si>
  <si>
    <t>2019-10-01</t>
  </si>
  <si>
    <t>1.498</t>
  </si>
  <si>
    <t>2019-09-30</t>
  </si>
  <si>
    <t>1.456</t>
  </si>
  <si>
    <t>2019-09-27</t>
  </si>
  <si>
    <t>2019-09-26</t>
  </si>
  <si>
    <t>1.433</t>
  </si>
  <si>
    <t>2019-09-25</t>
  </si>
  <si>
    <t>2019-09-24</t>
  </si>
  <si>
    <t>1.454</t>
  </si>
  <si>
    <t>2019-09-23</t>
  </si>
  <si>
    <t>2019-09-20</t>
  </si>
  <si>
    <t>1.455</t>
  </si>
  <si>
    <t>2019-09-19</t>
  </si>
  <si>
    <t>1.463</t>
  </si>
  <si>
    <t>2019-09-18</t>
  </si>
  <si>
    <t>1.468</t>
  </si>
  <si>
    <t>2019-09-17</t>
  </si>
  <si>
    <t>1.500</t>
  </si>
  <si>
    <t>2019-09-16</t>
  </si>
  <si>
    <t>1.536</t>
  </si>
  <si>
    <t>2019-09-11</t>
  </si>
  <si>
    <t>2019-09-10</t>
  </si>
  <si>
    <t>2019-09-09</t>
  </si>
  <si>
    <t>1.353</t>
  </si>
  <si>
    <t>2019-09-06</t>
  </si>
  <si>
    <t>2019-09-05</t>
  </si>
  <si>
    <t>1.367</t>
  </si>
  <si>
    <t>2019-09-04</t>
  </si>
  <si>
    <t>2019-09-03</t>
  </si>
  <si>
    <t>1.331</t>
  </si>
  <si>
    <t>2019-09-02</t>
  </si>
  <si>
    <t>2019-08-30</t>
  </si>
  <si>
    <t>1.276</t>
  </si>
  <si>
    <t>2019-08-29</t>
  </si>
  <si>
    <t>1.248</t>
  </si>
  <si>
    <t>2019-08-28</t>
  </si>
  <si>
    <t>1.244</t>
  </si>
  <si>
    <t>2019-08-27</t>
  </si>
  <si>
    <t>1.238</t>
  </si>
  <si>
    <t>2019-08-26</t>
  </si>
  <si>
    <t>1.191</t>
  </si>
  <si>
    <t>2019-08-23</t>
  </si>
  <si>
    <t>1.261</t>
  </si>
  <si>
    <t>2019-08-22</t>
  </si>
  <si>
    <t>1.229</t>
  </si>
  <si>
    <t>2019-08-21</t>
  </si>
  <si>
    <t>1.277</t>
  </si>
  <si>
    <t>2019-08-20</t>
  </si>
  <si>
    <t>1.198</t>
  </si>
  <si>
    <t>2019-08-19</t>
  </si>
  <si>
    <t>1.184</t>
  </si>
  <si>
    <t>2019-08-16</t>
  </si>
  <si>
    <t>2019-08-14</t>
  </si>
  <si>
    <t>1.231</t>
  </si>
  <si>
    <t>2019-08-13</t>
  </si>
  <si>
    <t>2019-08-12</t>
  </si>
  <si>
    <t>1.285</t>
  </si>
  <si>
    <t>2019-08-09</t>
  </si>
  <si>
    <t>2019-08-08</t>
  </si>
  <si>
    <t>1.270</t>
  </si>
  <si>
    <t>2019-08-07</t>
  </si>
  <si>
    <t>1.251</t>
  </si>
  <si>
    <t>2019-08-06</t>
  </si>
  <si>
    <t>1.256</t>
  </si>
  <si>
    <t>2019-08-05</t>
  </si>
  <si>
    <t>1.253</t>
  </si>
  <si>
    <t>2019-08-02</t>
  </si>
  <si>
    <t>1.349</t>
  </si>
  <si>
    <t>2019-08-01</t>
  </si>
  <si>
    <t>2019-07-31</t>
  </si>
  <si>
    <t>2019-07-30</t>
  </si>
  <si>
    <t>2019-07-29</t>
  </si>
  <si>
    <t>1.412</t>
  </si>
  <si>
    <t>2019-07-26</t>
  </si>
  <si>
    <t>2019-07-25</t>
  </si>
  <si>
    <t>1.431</t>
  </si>
  <si>
    <t>2019-07-24</t>
  </si>
  <si>
    <t>1.465</t>
  </si>
  <si>
    <t>2019-07-23</t>
  </si>
  <si>
    <t>2019-07-22</t>
  </si>
  <si>
    <t>2019-07-19</t>
  </si>
  <si>
    <t>2019-07-18</t>
  </si>
  <si>
    <t>2019-07-17</t>
  </si>
  <si>
    <t>2019-07-16</t>
  </si>
  <si>
    <t>1.573</t>
  </si>
  <si>
    <t>2019-07-15</t>
  </si>
  <si>
    <t>2019-07-12</t>
  </si>
  <si>
    <t>2019-07-11</t>
  </si>
  <si>
    <t>2019-07-10</t>
  </si>
  <si>
    <t>2019-07-09</t>
  </si>
  <si>
    <t>1.538</t>
  </si>
  <si>
    <t>2019-07-08</t>
  </si>
  <si>
    <t>2019-07-05</t>
  </si>
  <si>
    <t>2019-07-04</t>
  </si>
  <si>
    <t>1.523</t>
  </si>
  <si>
    <t>2019-07-03</t>
  </si>
  <si>
    <t>1.534</t>
  </si>
  <si>
    <t>2019-07-02</t>
  </si>
  <si>
    <t>1.586</t>
  </si>
  <si>
    <t>2019-07-01</t>
  </si>
  <si>
    <t>2019-06-28</t>
  </si>
  <si>
    <t>1.596</t>
  </si>
  <si>
    <t>2019-06-27</t>
  </si>
  <si>
    <t>2019-06-26</t>
  </si>
  <si>
    <t>2019-06-25</t>
  </si>
  <si>
    <t>1.584</t>
  </si>
  <si>
    <t>2019-06-24</t>
  </si>
  <si>
    <t>1.563</t>
  </si>
  <si>
    <t>2019-06-21</t>
  </si>
  <si>
    <t>2019-06-20</t>
  </si>
  <si>
    <t>2019-06-19</t>
  </si>
  <si>
    <t>2019-06-18</t>
  </si>
  <si>
    <t>1.614</t>
  </si>
  <si>
    <t>2019-06-17</t>
  </si>
  <si>
    <t>2019-06-14</t>
  </si>
  <si>
    <t>1.591</t>
  </si>
  <si>
    <t>2019-06-13</t>
  </si>
  <si>
    <t>2019-06-12</t>
  </si>
  <si>
    <t>1.600</t>
  </si>
  <si>
    <t>2019-06-11</t>
  </si>
  <si>
    <t>2019-06-10</t>
  </si>
  <si>
    <t>2019-06-07</t>
  </si>
  <si>
    <t>2019-06-05</t>
  </si>
  <si>
    <t>2019-06-04</t>
  </si>
  <si>
    <t>1.684</t>
  </si>
  <si>
    <t>2019-06-03</t>
  </si>
  <si>
    <t>2019-05-31</t>
  </si>
  <si>
    <t>2019-05-30</t>
  </si>
  <si>
    <t>2019-05-29</t>
  </si>
  <si>
    <t>2019-05-28</t>
  </si>
  <si>
    <t>2019-05-27</t>
  </si>
  <si>
    <t>1.797</t>
  </si>
  <si>
    <t>2019-05-24</t>
  </si>
  <si>
    <t>1.792</t>
  </si>
  <si>
    <t>2019-05-23</t>
  </si>
  <si>
    <t>1.808</t>
  </si>
  <si>
    <t>2019-05-22</t>
  </si>
  <si>
    <t>1.828</t>
  </si>
  <si>
    <t>2019-05-21</t>
  </si>
  <si>
    <t>1.830</t>
  </si>
  <si>
    <t>2019-05-20</t>
  </si>
  <si>
    <t>1.847</t>
  </si>
  <si>
    <t>2019-05-17</t>
  </si>
  <si>
    <t>2019-05-16</t>
  </si>
  <si>
    <t>2019-05-15</t>
  </si>
  <si>
    <t>1.865</t>
  </si>
  <si>
    <t>2019-05-14</t>
  </si>
  <si>
    <t>2019-05-13</t>
  </si>
  <si>
    <t>2019-05-10</t>
  </si>
  <si>
    <t>1.873</t>
  </si>
  <si>
    <t>2019-05-09</t>
  </si>
  <si>
    <t>1.861</t>
  </si>
  <si>
    <t>2019-05-08</t>
  </si>
  <si>
    <t>2019-05-07</t>
  </si>
  <si>
    <t>1.885</t>
  </si>
  <si>
    <t>2019-05-03</t>
  </si>
  <si>
    <t>2019-05-02</t>
  </si>
  <si>
    <t>2019-04-30</t>
  </si>
  <si>
    <t>1.845</t>
  </si>
  <si>
    <t>2019-04-29</t>
  </si>
  <si>
    <t>1.864</t>
  </si>
  <si>
    <t>2019-04-26</t>
  </si>
  <si>
    <t>1.876</t>
  </si>
  <si>
    <t>2019-04-25</t>
  </si>
  <si>
    <t>1.879</t>
  </si>
  <si>
    <t>2019-04-24</t>
  </si>
  <si>
    <t>2019-04-23</t>
  </si>
  <si>
    <t>1.923</t>
  </si>
  <si>
    <t>2019-04-22</t>
  </si>
  <si>
    <t>1.929</t>
  </si>
  <si>
    <t>2019-04-19</t>
  </si>
  <si>
    <t>1.899</t>
  </si>
  <si>
    <t>2019-04-18</t>
  </si>
  <si>
    <t>2019-04-17</t>
  </si>
  <si>
    <t>1.947</t>
  </si>
  <si>
    <t>2019-04-16</t>
  </si>
  <si>
    <t>1.932</t>
  </si>
  <si>
    <t>2019-04-15</t>
  </si>
  <si>
    <t>1.926</t>
  </si>
  <si>
    <t>2019-04-12</t>
  </si>
  <si>
    <t>2019-04-11</t>
  </si>
  <si>
    <t>1.867</t>
  </si>
  <si>
    <t>2019-04-10</t>
  </si>
  <si>
    <t>2019-04-09</t>
  </si>
  <si>
    <t>1.872</t>
  </si>
  <si>
    <t>2019-04-08</t>
  </si>
  <si>
    <t>2019-04-05</t>
  </si>
  <si>
    <t>2019-04-04</t>
  </si>
  <si>
    <t>1.877</t>
  </si>
  <si>
    <t>2019-04-03</t>
  </si>
  <si>
    <t>2019-04-02</t>
  </si>
  <si>
    <t>1.856</t>
  </si>
  <si>
    <t>2019-04-01</t>
  </si>
  <si>
    <t>2019-03-29</t>
  </si>
  <si>
    <t>1.833</t>
  </si>
  <si>
    <t>2019-03-28</t>
  </si>
  <si>
    <t>1.810</t>
  </si>
  <si>
    <t>2019-03-27</t>
  </si>
  <si>
    <t>2019-03-26</t>
  </si>
  <si>
    <t>1.905</t>
  </si>
  <si>
    <t>2019-03-25</t>
  </si>
  <si>
    <t>2019-03-22</t>
  </si>
  <si>
    <t>2019-03-21</t>
  </si>
  <si>
    <t>2019-03-20</t>
  </si>
  <si>
    <t>2019-03-19</t>
  </si>
  <si>
    <t>1.979</t>
  </si>
  <si>
    <t>2019-03-18</t>
  </si>
  <si>
    <t>1.994</t>
  </si>
  <si>
    <t>2019-03-15</t>
  </si>
  <si>
    <t>2019-03-14</t>
  </si>
  <si>
    <t>1.978</t>
  </si>
  <si>
    <t>2019-03-13</t>
  </si>
  <si>
    <t>2019-03-12</t>
  </si>
  <si>
    <t>1.991</t>
  </si>
  <si>
    <t>2019-03-11</t>
  </si>
  <si>
    <t>1.986</t>
  </si>
  <si>
    <t>2019-03-08</t>
  </si>
  <si>
    <t>1.973</t>
  </si>
  <si>
    <t>2019-03-07</t>
  </si>
  <si>
    <t>2019-03-06</t>
  </si>
  <si>
    <t>2.021</t>
  </si>
  <si>
    <t>2019-03-05</t>
  </si>
  <si>
    <t>2019-03-04</t>
  </si>
  <si>
    <t>2019-02-28</t>
  </si>
  <si>
    <t>1.987</t>
  </si>
  <si>
    <t>2019-02-27</t>
  </si>
  <si>
    <t>1.985</t>
  </si>
  <si>
    <t>2019-02-26</t>
  </si>
  <si>
    <t>2019-02-25</t>
  </si>
  <si>
    <t>2019-02-22</t>
  </si>
  <si>
    <t>2019-02-21</t>
  </si>
  <si>
    <t>2.010</t>
  </si>
  <si>
    <t>2019-02-20</t>
  </si>
  <si>
    <t>2019-02-19</t>
  </si>
  <si>
    <t>1.996</t>
  </si>
  <si>
    <t>2019-02-18</t>
  </si>
  <si>
    <t>1.997</t>
  </si>
  <si>
    <t>2019-02-15</t>
  </si>
  <si>
    <t>1.962</t>
  </si>
  <si>
    <t>2019-02-14</t>
  </si>
  <si>
    <t>2019-02-13</t>
  </si>
  <si>
    <t>2019-02-12</t>
  </si>
  <si>
    <t>2019-02-11</t>
  </si>
  <si>
    <t>2019-02-08</t>
  </si>
  <si>
    <t>1.965</t>
  </si>
  <si>
    <t>2019-02-07</t>
  </si>
  <si>
    <t>1.995</t>
  </si>
  <si>
    <t>2019-02-01</t>
  </si>
  <si>
    <t>1.983</t>
  </si>
  <si>
    <t>2019-01-31</t>
  </si>
  <si>
    <t>2.001</t>
  </si>
  <si>
    <t>2019-01-30</t>
  </si>
  <si>
    <t>2.051</t>
  </si>
  <si>
    <t>2019-01-29</t>
  </si>
  <si>
    <t>2019-01-28</t>
  </si>
  <si>
    <t>2.019</t>
  </si>
  <si>
    <t>2019-01-25</t>
  </si>
  <si>
    <t>2019-01-24</t>
  </si>
  <si>
    <t>1.993</t>
  </si>
  <si>
    <t>2019-01-23</t>
  </si>
  <si>
    <t>1.984</t>
  </si>
  <si>
    <t>2019-01-22</t>
  </si>
  <si>
    <t>2019-01-21</t>
  </si>
  <si>
    <t>2019-01-18</t>
  </si>
  <si>
    <t>2019-01-17</t>
  </si>
  <si>
    <t>1.976</t>
  </si>
  <si>
    <t>2019-01-16</t>
  </si>
  <si>
    <t>1.982</t>
  </si>
  <si>
    <t>2019-01-15</t>
  </si>
  <si>
    <t>1.968</t>
  </si>
  <si>
    <t>2019-01-14</t>
  </si>
  <si>
    <t>2019-01-11</t>
  </si>
  <si>
    <t>2019-01-10</t>
  </si>
  <si>
    <t>1.964</t>
  </si>
  <si>
    <t>2019-01-09</t>
  </si>
  <si>
    <t>2019-01-08</t>
  </si>
  <si>
    <t>2019-01-07</t>
  </si>
  <si>
    <t>1.977</t>
  </si>
  <si>
    <t>2019-01-04</t>
  </si>
  <si>
    <t>2019-01-03</t>
  </si>
  <si>
    <t>1.955</t>
  </si>
  <si>
    <t>2019-01-02</t>
  </si>
  <si>
    <t>1.948</t>
  </si>
  <si>
    <t>국고채권
(10년)</t>
    <phoneticPr fontId="3" type="noConversion"/>
  </si>
  <si>
    <t>10년물</t>
    <phoneticPr fontId="3" type="noConversion"/>
  </si>
  <si>
    <t>https://m.blog.naver.com/PostView.naver?isHttpsRedirect=true&amp;blogId=dangunzok&amp;logNo=40177490582</t>
    <phoneticPr fontId="3" type="noConversion"/>
  </si>
  <si>
    <t xml:space="preserve">출처 : </t>
  </si>
  <si>
    <t>FED모델</t>
  </si>
  <si>
    <t>FED모델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</si>
</sst>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mmdd\-\&gt;yyyy/mm/dd"/>
  </numFmts>
  <fonts count="5" x14ac:knownFonts="1">
    <font>
      <sz val="11"/>
      <color indexed="8"/>
      <name val="맑은 고딕"/>
      <family val="2"/>
      <scheme val="minor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8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right" vertical="center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4" fillId="0" borderId="0" xfId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.blog.naver.com/PostView.naver?isHttpsRedirect=true&amp;blogId=dangunzok&amp;logNo=401774905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3"/>
  <sheetViews>
    <sheetView workbookViewId="0">
      <selection activeCell="E8" sqref="A1:H743"/>
    </sheetView>
  </sheetViews>
  <sheetFormatPr defaultRowHeight="16.5" x14ac:dyDescent="0.3"/>
  <cols>
    <col min="1" max="8" width="16.75" customWidth="1"/>
  </cols>
  <sheetData>
    <row r="1" spans="1:8" ht="20.100000000000001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2" t="s">
        <v>8</v>
      </c>
      <c r="B2" s="3">
        <v>2977.65</v>
      </c>
      <c r="C2" s="3">
        <v>-15.64</v>
      </c>
      <c r="D2" s="3">
        <v>-0.52</v>
      </c>
      <c r="E2" s="3">
        <v>12.72</v>
      </c>
      <c r="F2" s="3" t="s">
        <v>9</v>
      </c>
      <c r="G2" s="3">
        <v>1.1399999999999999</v>
      </c>
      <c r="H2" s="3">
        <v>1.82</v>
      </c>
    </row>
    <row r="3" spans="1:8" x14ac:dyDescent="0.3">
      <c r="A3" s="2" t="s">
        <v>10</v>
      </c>
      <c r="B3" s="3">
        <v>2993.29</v>
      </c>
      <c r="C3" s="3">
        <v>-26.95</v>
      </c>
      <c r="D3" s="3">
        <v>-0.89</v>
      </c>
      <c r="E3" s="3">
        <v>12.78</v>
      </c>
      <c r="F3" s="3" t="s">
        <v>9</v>
      </c>
      <c r="G3" s="3">
        <v>1.1499999999999999</v>
      </c>
      <c r="H3" s="3">
        <v>1.81</v>
      </c>
    </row>
    <row r="4" spans="1:8" x14ac:dyDescent="0.3">
      <c r="A4" s="2" t="s">
        <v>11</v>
      </c>
      <c r="B4" s="3">
        <v>3020.24</v>
      </c>
      <c r="C4" s="3">
        <v>20.69</v>
      </c>
      <c r="D4" s="3">
        <v>0.69</v>
      </c>
      <c r="E4" s="3">
        <v>12.89</v>
      </c>
      <c r="F4" s="3" t="s">
        <v>9</v>
      </c>
      <c r="G4" s="3">
        <v>1.1599999999999999</v>
      </c>
      <c r="H4" s="3">
        <v>1.8</v>
      </c>
    </row>
    <row r="5" spans="1:8" x14ac:dyDescent="0.3">
      <c r="A5" s="2" t="s">
        <v>12</v>
      </c>
      <c r="B5" s="3">
        <v>2999.55</v>
      </c>
      <c r="C5" s="3">
        <v>-12.88</v>
      </c>
      <c r="D5" s="3">
        <v>-0.43</v>
      </c>
      <c r="E5" s="3">
        <v>12.8</v>
      </c>
      <c r="F5" s="3" t="s">
        <v>9</v>
      </c>
      <c r="G5" s="3">
        <v>1.1499999999999999</v>
      </c>
      <c r="H5" s="3">
        <v>1.81</v>
      </c>
    </row>
    <row r="6" spans="1:8" x14ac:dyDescent="0.3">
      <c r="A6" s="2" t="s">
        <v>13</v>
      </c>
      <c r="B6" s="3">
        <v>3012.43</v>
      </c>
      <c r="C6" s="3">
        <v>14.26</v>
      </c>
      <c r="D6" s="3">
        <v>0.48</v>
      </c>
      <c r="E6" s="3">
        <v>12.86</v>
      </c>
      <c r="F6" s="3" t="s">
        <v>9</v>
      </c>
      <c r="G6" s="3">
        <v>1.1499999999999999</v>
      </c>
      <c r="H6" s="3">
        <v>1.8</v>
      </c>
    </row>
    <row r="7" spans="1:8" x14ac:dyDescent="0.3">
      <c r="A7" s="2" t="s">
        <v>14</v>
      </c>
      <c r="B7" s="3">
        <v>2998.17</v>
      </c>
      <c r="C7" s="3">
        <v>13.69</v>
      </c>
      <c r="D7" s="3">
        <v>0.46</v>
      </c>
      <c r="E7" s="3">
        <v>12.8</v>
      </c>
      <c r="F7" s="3" t="s">
        <v>9</v>
      </c>
      <c r="G7" s="3">
        <v>1.1499999999999999</v>
      </c>
      <c r="H7" s="3">
        <v>1.81</v>
      </c>
    </row>
    <row r="8" spans="1:8" x14ac:dyDescent="0.3">
      <c r="A8" s="2" t="s">
        <v>15</v>
      </c>
      <c r="B8" s="3">
        <v>2984.48</v>
      </c>
      <c r="C8" s="3">
        <v>9.4499999999999993</v>
      </c>
      <c r="D8" s="3">
        <v>0.32</v>
      </c>
      <c r="E8" s="3">
        <v>12.74</v>
      </c>
      <c r="F8" s="3" t="s">
        <v>9</v>
      </c>
      <c r="G8" s="3">
        <v>1.1399999999999999</v>
      </c>
      <c r="H8" s="3">
        <v>1.82</v>
      </c>
    </row>
    <row r="9" spans="1:8" x14ac:dyDescent="0.3">
      <c r="A9" s="2" t="s">
        <v>16</v>
      </c>
      <c r="B9" s="3">
        <v>2975.03</v>
      </c>
      <c r="C9" s="3">
        <v>12.03</v>
      </c>
      <c r="D9" s="3">
        <v>0.41</v>
      </c>
      <c r="E9" s="3">
        <v>12.7</v>
      </c>
      <c r="F9" s="3" t="s">
        <v>9</v>
      </c>
      <c r="G9" s="3">
        <v>1.1399999999999999</v>
      </c>
      <c r="H9" s="3">
        <v>1.82</v>
      </c>
    </row>
    <row r="10" spans="1:8" x14ac:dyDescent="0.3">
      <c r="A10" s="2" t="s">
        <v>17</v>
      </c>
      <c r="B10" s="3">
        <v>2963</v>
      </c>
      <c r="C10" s="3">
        <v>-54.73</v>
      </c>
      <c r="D10" s="3">
        <v>-1.81</v>
      </c>
      <c r="E10" s="3">
        <v>12.65</v>
      </c>
      <c r="F10" s="3" t="s">
        <v>9</v>
      </c>
      <c r="G10" s="3">
        <v>1.1399999999999999</v>
      </c>
      <c r="H10" s="3">
        <v>1.83</v>
      </c>
    </row>
    <row r="11" spans="1:8" x14ac:dyDescent="0.3">
      <c r="A11" s="2" t="s">
        <v>18</v>
      </c>
      <c r="B11" s="3">
        <v>3017.73</v>
      </c>
      <c r="C11" s="3">
        <v>11.32</v>
      </c>
      <c r="D11" s="3">
        <v>0.38</v>
      </c>
      <c r="E11" s="3">
        <v>12.89</v>
      </c>
      <c r="F11" s="3" t="s">
        <v>9</v>
      </c>
      <c r="G11" s="3">
        <v>1.1599999999999999</v>
      </c>
      <c r="H11" s="3">
        <v>1.8</v>
      </c>
    </row>
    <row r="12" spans="1:8" x14ac:dyDescent="0.3">
      <c r="A12" s="2" t="s">
        <v>19</v>
      </c>
      <c r="B12" s="3">
        <v>3006.41</v>
      </c>
      <c r="C12" s="3">
        <v>17.02</v>
      </c>
      <c r="D12" s="3">
        <v>0.56999999999999995</v>
      </c>
      <c r="E12" s="3">
        <v>12.84</v>
      </c>
      <c r="F12" s="3" t="s">
        <v>9</v>
      </c>
      <c r="G12" s="3">
        <v>1.1499999999999999</v>
      </c>
      <c r="H12" s="3">
        <v>1.81</v>
      </c>
    </row>
    <row r="13" spans="1:8" x14ac:dyDescent="0.3">
      <c r="A13" s="2" t="s">
        <v>20</v>
      </c>
      <c r="B13" s="3">
        <v>2989.39</v>
      </c>
      <c r="C13" s="3">
        <v>1.44</v>
      </c>
      <c r="D13" s="3">
        <v>0.05</v>
      </c>
      <c r="E13" s="3">
        <v>12.77</v>
      </c>
      <c r="F13" s="3" t="s">
        <v>9</v>
      </c>
      <c r="G13" s="3">
        <v>1.1499999999999999</v>
      </c>
      <c r="H13" s="3">
        <v>1.82</v>
      </c>
    </row>
    <row r="14" spans="1:8" x14ac:dyDescent="0.3">
      <c r="A14" s="2" t="s">
        <v>21</v>
      </c>
      <c r="B14" s="3">
        <v>2987.95</v>
      </c>
      <c r="C14" s="3">
        <v>-13.71</v>
      </c>
      <c r="D14" s="3">
        <v>-0.46</v>
      </c>
      <c r="E14" s="3">
        <v>12.76</v>
      </c>
      <c r="F14" s="3" t="s">
        <v>9</v>
      </c>
      <c r="G14" s="3">
        <v>1.1499999999999999</v>
      </c>
      <c r="H14" s="3">
        <v>1.82</v>
      </c>
    </row>
    <row r="15" spans="1:8" x14ac:dyDescent="0.3">
      <c r="A15" s="2" t="s">
        <v>22</v>
      </c>
      <c r="B15" s="3">
        <v>3001.66</v>
      </c>
      <c r="C15" s="3">
        <v>-8.57</v>
      </c>
      <c r="D15" s="3">
        <v>-0.28000000000000003</v>
      </c>
      <c r="E15" s="3">
        <v>12.82</v>
      </c>
      <c r="F15" s="3" t="s">
        <v>9</v>
      </c>
      <c r="G15" s="3">
        <v>1.1499999999999999</v>
      </c>
      <c r="H15" s="3">
        <v>1.81</v>
      </c>
    </row>
    <row r="16" spans="1:8" x14ac:dyDescent="0.3">
      <c r="A16" s="2" t="s">
        <v>23</v>
      </c>
      <c r="B16" s="3">
        <v>3010.23</v>
      </c>
      <c r="C16" s="3">
        <v>-19.34</v>
      </c>
      <c r="D16" s="3">
        <v>-0.64</v>
      </c>
      <c r="E16" s="3">
        <v>14.62</v>
      </c>
      <c r="F16" s="3" t="s">
        <v>9</v>
      </c>
      <c r="G16" s="3">
        <v>1.2</v>
      </c>
      <c r="H16" s="3">
        <v>1.8</v>
      </c>
    </row>
    <row r="17" spans="1:8" x14ac:dyDescent="0.3">
      <c r="A17" s="2" t="s">
        <v>24</v>
      </c>
      <c r="B17" s="3">
        <v>3029.57</v>
      </c>
      <c r="C17" s="3">
        <v>27.77</v>
      </c>
      <c r="D17" s="3">
        <v>0.93</v>
      </c>
      <c r="E17" s="3">
        <v>14.71</v>
      </c>
      <c r="F17" s="3" t="s">
        <v>9</v>
      </c>
      <c r="G17" s="3">
        <v>1.21</v>
      </c>
      <c r="H17" s="3">
        <v>1.79</v>
      </c>
    </row>
    <row r="18" spans="1:8" x14ac:dyDescent="0.3">
      <c r="A18" s="2" t="s">
        <v>25</v>
      </c>
      <c r="B18" s="3">
        <v>3001.8</v>
      </c>
      <c r="C18" s="3">
        <v>10.08</v>
      </c>
      <c r="D18" s="3">
        <v>0.34</v>
      </c>
      <c r="E18" s="3">
        <v>14.57</v>
      </c>
      <c r="F18" s="3" t="s">
        <v>9</v>
      </c>
      <c r="G18" s="3">
        <v>1.2</v>
      </c>
      <c r="H18" s="3">
        <v>1.81</v>
      </c>
    </row>
    <row r="19" spans="1:8" x14ac:dyDescent="0.3">
      <c r="A19" s="2" t="s">
        <v>26</v>
      </c>
      <c r="B19" s="3">
        <v>2991.72</v>
      </c>
      <c r="C19" s="3">
        <v>18.47</v>
      </c>
      <c r="D19" s="3">
        <v>0.62</v>
      </c>
      <c r="E19" s="3">
        <v>14.52</v>
      </c>
      <c r="F19" s="3" t="s">
        <v>9</v>
      </c>
      <c r="G19" s="3">
        <v>1.19</v>
      </c>
      <c r="H19" s="3">
        <v>1.82</v>
      </c>
    </row>
    <row r="20" spans="1:8" x14ac:dyDescent="0.3">
      <c r="A20" s="2" t="s">
        <v>27</v>
      </c>
      <c r="B20" s="3">
        <v>2973.25</v>
      </c>
      <c r="C20" s="3">
        <v>4.92</v>
      </c>
      <c r="D20" s="3">
        <v>0.17</v>
      </c>
      <c r="E20" s="3">
        <v>14.43</v>
      </c>
      <c r="F20" s="3" t="s">
        <v>9</v>
      </c>
      <c r="G20" s="3">
        <v>1.19</v>
      </c>
      <c r="H20" s="3">
        <v>1.83</v>
      </c>
    </row>
    <row r="21" spans="1:8" x14ac:dyDescent="0.3">
      <c r="A21" s="2" t="s">
        <v>28</v>
      </c>
      <c r="B21" s="3">
        <v>2968.33</v>
      </c>
      <c r="C21" s="3">
        <v>23.06</v>
      </c>
      <c r="D21" s="3">
        <v>0.78</v>
      </c>
      <c r="E21" s="3">
        <v>14.4</v>
      </c>
      <c r="F21" s="3" t="s">
        <v>9</v>
      </c>
      <c r="G21" s="3">
        <v>1.18</v>
      </c>
      <c r="H21" s="3">
        <v>1.83</v>
      </c>
    </row>
    <row r="22" spans="1:8" x14ac:dyDescent="0.3">
      <c r="A22" s="2" t="s">
        <v>29</v>
      </c>
      <c r="B22" s="3">
        <v>2945.27</v>
      </c>
      <c r="C22" s="3">
        <v>45.55</v>
      </c>
      <c r="D22" s="3">
        <v>1.57</v>
      </c>
      <c r="E22" s="3">
        <v>14.29</v>
      </c>
      <c r="F22" s="3" t="s">
        <v>9</v>
      </c>
      <c r="G22" s="3">
        <v>1.17</v>
      </c>
      <c r="H22" s="3">
        <v>1.85</v>
      </c>
    </row>
    <row r="23" spans="1:8" x14ac:dyDescent="0.3">
      <c r="A23" s="2" t="s">
        <v>30</v>
      </c>
      <c r="B23" s="3">
        <v>2899.72</v>
      </c>
      <c r="C23" s="3">
        <v>60.71</v>
      </c>
      <c r="D23" s="3">
        <v>2.14</v>
      </c>
      <c r="E23" s="3">
        <v>14.07</v>
      </c>
      <c r="F23" s="3" t="s">
        <v>9</v>
      </c>
      <c r="G23" s="3">
        <v>1.1599999999999999</v>
      </c>
      <c r="H23" s="3">
        <v>1.87</v>
      </c>
    </row>
    <row r="24" spans="1:8" x14ac:dyDescent="0.3">
      <c r="A24" s="2" t="s">
        <v>31</v>
      </c>
      <c r="B24" s="3">
        <v>2839.01</v>
      </c>
      <c r="C24" s="3">
        <v>-70.31</v>
      </c>
      <c r="D24" s="3">
        <v>-2.42</v>
      </c>
      <c r="E24" s="3">
        <v>13.77</v>
      </c>
      <c r="F24" s="3" t="s">
        <v>9</v>
      </c>
      <c r="G24" s="3">
        <v>1.1299999999999999</v>
      </c>
      <c r="H24" s="3">
        <v>1.92</v>
      </c>
    </row>
    <row r="25" spans="1:8" x14ac:dyDescent="0.3">
      <c r="A25" s="2" t="s">
        <v>32</v>
      </c>
      <c r="B25" s="3">
        <v>2909.32</v>
      </c>
      <c r="C25" s="3">
        <v>-27.12</v>
      </c>
      <c r="D25" s="3">
        <v>-0.92</v>
      </c>
      <c r="E25" s="3">
        <v>14.17</v>
      </c>
      <c r="F25" s="3" t="s">
        <v>9</v>
      </c>
      <c r="G25" s="3">
        <v>1.1599999999999999</v>
      </c>
      <c r="H25" s="3">
        <v>1.86</v>
      </c>
    </row>
    <row r="26" spans="1:8" x14ac:dyDescent="0.3">
      <c r="A26" s="2" t="s">
        <v>33</v>
      </c>
      <c r="B26" s="3">
        <v>2936.44</v>
      </c>
      <c r="C26" s="3">
        <v>-43.83</v>
      </c>
      <c r="D26" s="3">
        <v>-1.47</v>
      </c>
      <c r="E26" s="3">
        <v>14.29</v>
      </c>
      <c r="F26" s="3" t="s">
        <v>9</v>
      </c>
      <c r="G26" s="3">
        <v>1.17</v>
      </c>
      <c r="H26" s="3">
        <v>1.84</v>
      </c>
    </row>
    <row r="27" spans="1:8" x14ac:dyDescent="0.3">
      <c r="A27" s="2" t="s">
        <v>34</v>
      </c>
      <c r="B27" s="3">
        <v>2980.27</v>
      </c>
      <c r="C27" s="3">
        <v>-14.02</v>
      </c>
      <c r="D27" s="3">
        <v>-0.47</v>
      </c>
      <c r="E27" s="3">
        <v>14.51</v>
      </c>
      <c r="F27" s="3" t="s">
        <v>9</v>
      </c>
      <c r="G27" s="3">
        <v>1.19</v>
      </c>
      <c r="H27" s="3">
        <v>1.82</v>
      </c>
    </row>
    <row r="28" spans="1:8" x14ac:dyDescent="0.3">
      <c r="A28" s="2" t="s">
        <v>35</v>
      </c>
      <c r="B28" s="3">
        <v>2994.29</v>
      </c>
      <c r="C28" s="3">
        <v>-3.04</v>
      </c>
      <c r="D28" s="3">
        <v>-0.1</v>
      </c>
      <c r="E28" s="3">
        <v>14.57</v>
      </c>
      <c r="F28" s="3" t="s">
        <v>9</v>
      </c>
      <c r="G28" s="3">
        <v>1.2</v>
      </c>
      <c r="H28" s="3">
        <v>1.81</v>
      </c>
    </row>
    <row r="29" spans="1:8" x14ac:dyDescent="0.3">
      <c r="A29" s="2" t="s">
        <v>36</v>
      </c>
      <c r="B29" s="3">
        <v>2997.33</v>
      </c>
      <c r="C29" s="3">
        <v>-15.92</v>
      </c>
      <c r="D29" s="3">
        <v>-0.53</v>
      </c>
      <c r="E29" s="3">
        <v>14.59</v>
      </c>
      <c r="F29" s="3" t="s">
        <v>9</v>
      </c>
      <c r="G29" s="3">
        <v>1.2</v>
      </c>
      <c r="H29" s="3">
        <v>1.81</v>
      </c>
    </row>
    <row r="30" spans="1:8" x14ac:dyDescent="0.3">
      <c r="A30" s="2" t="s">
        <v>37</v>
      </c>
      <c r="B30" s="3">
        <v>3013.25</v>
      </c>
      <c r="C30" s="3">
        <v>42.23</v>
      </c>
      <c r="D30" s="3">
        <v>1.42</v>
      </c>
      <c r="E30" s="3">
        <v>14.67</v>
      </c>
      <c r="F30" s="3" t="s">
        <v>9</v>
      </c>
      <c r="G30" s="3">
        <v>1.21</v>
      </c>
      <c r="H30" s="3">
        <v>1.8</v>
      </c>
    </row>
    <row r="31" spans="1:8" x14ac:dyDescent="0.3">
      <c r="A31" s="2" t="s">
        <v>38</v>
      </c>
      <c r="B31" s="3">
        <v>2971.02</v>
      </c>
      <c r="C31" s="3">
        <v>23.64</v>
      </c>
      <c r="D31" s="3">
        <v>0.8</v>
      </c>
      <c r="E31" s="3">
        <v>14.46</v>
      </c>
      <c r="F31" s="3" t="s">
        <v>9</v>
      </c>
      <c r="G31" s="3">
        <v>1.19</v>
      </c>
      <c r="H31" s="3">
        <v>1.82</v>
      </c>
    </row>
    <row r="32" spans="1:8" x14ac:dyDescent="0.3">
      <c r="A32" s="2" t="s">
        <v>39</v>
      </c>
      <c r="B32" s="3">
        <v>2947.38</v>
      </c>
      <c r="C32" s="3">
        <v>-15.04</v>
      </c>
      <c r="D32" s="3">
        <v>-0.51</v>
      </c>
      <c r="E32" s="3">
        <v>14.34</v>
      </c>
      <c r="F32" s="3" t="s">
        <v>9</v>
      </c>
      <c r="G32" s="3">
        <v>1.18</v>
      </c>
      <c r="H32" s="3">
        <v>1.84</v>
      </c>
    </row>
    <row r="33" spans="1:8" x14ac:dyDescent="0.3">
      <c r="A33" s="2" t="s">
        <v>40</v>
      </c>
      <c r="B33" s="3">
        <v>2962.42</v>
      </c>
      <c r="C33" s="3">
        <v>-34.79</v>
      </c>
      <c r="D33" s="3">
        <v>-1.1599999999999999</v>
      </c>
      <c r="E33" s="3">
        <v>14.42</v>
      </c>
      <c r="F33" s="3" t="s">
        <v>9</v>
      </c>
      <c r="G33" s="3">
        <v>1.19</v>
      </c>
      <c r="H33" s="3">
        <v>1.83</v>
      </c>
    </row>
    <row r="34" spans="1:8" x14ac:dyDescent="0.3">
      <c r="A34" s="2" t="s">
        <v>41</v>
      </c>
      <c r="B34" s="3">
        <v>2997.21</v>
      </c>
      <c r="C34" s="3">
        <v>-2.31</v>
      </c>
      <c r="D34" s="3">
        <v>-0.08</v>
      </c>
      <c r="E34" s="3">
        <v>14.59</v>
      </c>
      <c r="F34" s="3" t="s">
        <v>9</v>
      </c>
      <c r="G34" s="3">
        <v>1.2</v>
      </c>
      <c r="H34" s="3">
        <v>1.81</v>
      </c>
    </row>
    <row r="35" spans="1:8" x14ac:dyDescent="0.3">
      <c r="A35" s="2" t="s">
        <v>42</v>
      </c>
      <c r="B35" s="3">
        <v>2999.52</v>
      </c>
      <c r="C35" s="3">
        <v>30.72</v>
      </c>
      <c r="D35" s="3">
        <v>1.03</v>
      </c>
      <c r="E35" s="3">
        <v>14.58</v>
      </c>
      <c r="F35" s="3" t="s">
        <v>9</v>
      </c>
      <c r="G35" s="3">
        <v>1.2</v>
      </c>
      <c r="H35" s="3">
        <v>1.81</v>
      </c>
    </row>
    <row r="36" spans="1:8" x14ac:dyDescent="0.3">
      <c r="A36" s="2" t="s">
        <v>43</v>
      </c>
      <c r="B36" s="3">
        <v>2968.8</v>
      </c>
      <c r="C36" s="3">
        <v>43.88</v>
      </c>
      <c r="D36" s="3">
        <v>1.5</v>
      </c>
      <c r="E36" s="3">
        <v>14.43</v>
      </c>
      <c r="F36" s="3" t="s">
        <v>9</v>
      </c>
      <c r="G36" s="3">
        <v>1.19</v>
      </c>
      <c r="H36" s="3">
        <v>1.83</v>
      </c>
    </row>
    <row r="37" spans="1:8" x14ac:dyDescent="0.3">
      <c r="A37" s="2" t="s">
        <v>44</v>
      </c>
      <c r="B37" s="3">
        <v>2924.92</v>
      </c>
      <c r="C37" s="3">
        <v>-5.25</v>
      </c>
      <c r="D37" s="3">
        <v>-0.18</v>
      </c>
      <c r="E37" s="3">
        <v>14.21</v>
      </c>
      <c r="F37" s="3" t="s">
        <v>9</v>
      </c>
      <c r="G37" s="3">
        <v>1.17</v>
      </c>
      <c r="H37" s="3">
        <v>1.85</v>
      </c>
    </row>
    <row r="38" spans="1:8" x14ac:dyDescent="0.3">
      <c r="A38" s="2" t="s">
        <v>45</v>
      </c>
      <c r="B38" s="3">
        <v>2930.17</v>
      </c>
      <c r="C38" s="3">
        <v>-32.29</v>
      </c>
      <c r="D38" s="3">
        <v>-1.0900000000000001</v>
      </c>
      <c r="E38" s="3">
        <v>14.24</v>
      </c>
      <c r="F38" s="3" t="s">
        <v>9</v>
      </c>
      <c r="G38" s="3">
        <v>1.17</v>
      </c>
      <c r="H38" s="3">
        <v>1.85</v>
      </c>
    </row>
    <row r="39" spans="1:8" x14ac:dyDescent="0.3">
      <c r="A39" s="2" t="s">
        <v>46</v>
      </c>
      <c r="B39" s="3">
        <v>2962.46</v>
      </c>
      <c r="C39" s="3">
        <v>2.2599999999999998</v>
      </c>
      <c r="D39" s="3">
        <v>0.08</v>
      </c>
      <c r="E39" s="3">
        <v>14.4</v>
      </c>
      <c r="F39" s="3" t="s">
        <v>9</v>
      </c>
      <c r="G39" s="3">
        <v>1.18</v>
      </c>
      <c r="H39" s="3">
        <v>1.83</v>
      </c>
    </row>
    <row r="40" spans="1:8" x14ac:dyDescent="0.3">
      <c r="A40" s="2" t="s">
        <v>47</v>
      </c>
      <c r="B40" s="3">
        <v>2960.2</v>
      </c>
      <c r="C40" s="3">
        <v>-9.07</v>
      </c>
      <c r="D40" s="3">
        <v>-0.31</v>
      </c>
      <c r="E40" s="3">
        <v>14.39</v>
      </c>
      <c r="F40" s="3" t="s">
        <v>9</v>
      </c>
      <c r="G40" s="3">
        <v>1.18</v>
      </c>
      <c r="H40" s="3">
        <v>1.83</v>
      </c>
    </row>
    <row r="41" spans="1:8" x14ac:dyDescent="0.3">
      <c r="A41" s="2" t="s">
        <v>48</v>
      </c>
      <c r="B41" s="3">
        <v>2969.27</v>
      </c>
      <c r="C41" s="3">
        <v>-13.95</v>
      </c>
      <c r="D41" s="3">
        <v>-0.47</v>
      </c>
      <c r="E41" s="3">
        <v>14.43</v>
      </c>
      <c r="F41" s="3" t="s">
        <v>9</v>
      </c>
      <c r="G41" s="3">
        <v>1.19</v>
      </c>
      <c r="H41" s="3">
        <v>1.83</v>
      </c>
    </row>
    <row r="42" spans="1:8" x14ac:dyDescent="0.3">
      <c r="A42" s="2" t="s">
        <v>49</v>
      </c>
      <c r="B42" s="3">
        <v>2983.22</v>
      </c>
      <c r="C42" s="3">
        <v>7.51</v>
      </c>
      <c r="D42" s="3">
        <v>0.25</v>
      </c>
      <c r="E42" s="3">
        <v>14.5</v>
      </c>
      <c r="F42" s="3" t="s">
        <v>9</v>
      </c>
      <c r="G42" s="3">
        <v>1.19</v>
      </c>
      <c r="H42" s="3">
        <v>1.82</v>
      </c>
    </row>
    <row r="43" spans="1:8" x14ac:dyDescent="0.3">
      <c r="A43" s="2" t="s">
        <v>50</v>
      </c>
      <c r="B43" s="3">
        <v>2975.71</v>
      </c>
      <c r="C43" s="3">
        <v>-37.78</v>
      </c>
      <c r="D43" s="3">
        <v>-1.25</v>
      </c>
      <c r="E43" s="3">
        <v>14.29</v>
      </c>
      <c r="F43" s="3" t="s">
        <v>9</v>
      </c>
      <c r="G43" s="3">
        <v>1.17</v>
      </c>
      <c r="H43" s="3">
        <v>1.85</v>
      </c>
    </row>
    <row r="44" spans="1:8" x14ac:dyDescent="0.3">
      <c r="A44" s="2" t="s">
        <v>51</v>
      </c>
      <c r="B44" s="3">
        <v>3013.49</v>
      </c>
      <c r="C44" s="3">
        <v>34.549999999999997</v>
      </c>
      <c r="D44" s="3">
        <v>1.1599999999999999</v>
      </c>
      <c r="E44" s="3">
        <v>14.46</v>
      </c>
      <c r="F44" s="3" t="s">
        <v>9</v>
      </c>
      <c r="G44" s="3">
        <v>1.19</v>
      </c>
      <c r="H44" s="3">
        <v>1.82</v>
      </c>
    </row>
    <row r="45" spans="1:8" x14ac:dyDescent="0.3">
      <c r="A45" s="2" t="s">
        <v>52</v>
      </c>
      <c r="B45" s="3">
        <v>2978.94</v>
      </c>
      <c r="C45" s="3">
        <v>8.26</v>
      </c>
      <c r="D45" s="3">
        <v>0.28000000000000003</v>
      </c>
      <c r="E45" s="3">
        <v>14.3</v>
      </c>
      <c r="F45" s="3" t="s">
        <v>9</v>
      </c>
      <c r="G45" s="3">
        <v>1.18</v>
      </c>
      <c r="H45" s="3">
        <v>1.84</v>
      </c>
    </row>
    <row r="46" spans="1:8" x14ac:dyDescent="0.3">
      <c r="A46" s="2" t="s">
        <v>53</v>
      </c>
      <c r="B46" s="3">
        <v>2970.68</v>
      </c>
      <c r="C46" s="3">
        <v>-38.869999999999997</v>
      </c>
      <c r="D46" s="3">
        <v>-1.29</v>
      </c>
      <c r="E46" s="3">
        <v>14.25</v>
      </c>
      <c r="F46" s="3" t="s">
        <v>9</v>
      </c>
      <c r="G46" s="3">
        <v>1.17</v>
      </c>
      <c r="H46" s="3">
        <v>1.85</v>
      </c>
    </row>
    <row r="47" spans="1:8" x14ac:dyDescent="0.3">
      <c r="A47" s="2" t="s">
        <v>54</v>
      </c>
      <c r="B47" s="3">
        <v>3009.55</v>
      </c>
      <c r="C47" s="3">
        <v>-15.94</v>
      </c>
      <c r="D47" s="3">
        <v>-0.53</v>
      </c>
      <c r="E47" s="3">
        <v>14.44</v>
      </c>
      <c r="F47" s="3" t="s">
        <v>9</v>
      </c>
      <c r="G47" s="3">
        <v>1.19</v>
      </c>
      <c r="H47" s="3">
        <v>1.83</v>
      </c>
    </row>
    <row r="48" spans="1:8" x14ac:dyDescent="0.3">
      <c r="A48" s="2" t="s">
        <v>55</v>
      </c>
      <c r="B48" s="3">
        <v>3025.49</v>
      </c>
      <c r="C48" s="3">
        <v>-23.59</v>
      </c>
      <c r="D48" s="3">
        <v>-0.77</v>
      </c>
      <c r="E48" s="3">
        <v>14.52</v>
      </c>
      <c r="F48" s="3" t="s">
        <v>9</v>
      </c>
      <c r="G48" s="3">
        <v>1.19</v>
      </c>
      <c r="H48" s="3">
        <v>1.82</v>
      </c>
    </row>
    <row r="49" spans="1:8" x14ac:dyDescent="0.3">
      <c r="A49" s="2" t="s">
        <v>56</v>
      </c>
      <c r="B49" s="3">
        <v>3049.08</v>
      </c>
      <c r="C49" s="3">
        <v>28.54</v>
      </c>
      <c r="D49" s="3">
        <v>0.94</v>
      </c>
      <c r="E49" s="3">
        <v>14.63</v>
      </c>
      <c r="F49" s="3" t="s">
        <v>9</v>
      </c>
      <c r="G49" s="3">
        <v>1.2</v>
      </c>
      <c r="H49" s="3">
        <v>1.8</v>
      </c>
    </row>
    <row r="50" spans="1:8" x14ac:dyDescent="0.3">
      <c r="A50" s="2" t="s">
        <v>57</v>
      </c>
      <c r="B50" s="3">
        <v>3020.54</v>
      </c>
      <c r="C50" s="3">
        <v>14.38</v>
      </c>
      <c r="D50" s="3">
        <v>0.48</v>
      </c>
      <c r="E50" s="3">
        <v>14.5</v>
      </c>
      <c r="F50" s="3" t="s">
        <v>9</v>
      </c>
      <c r="G50" s="3">
        <v>1.19</v>
      </c>
      <c r="H50" s="3">
        <v>1.82</v>
      </c>
    </row>
    <row r="51" spans="1:8" x14ac:dyDescent="0.3">
      <c r="A51" s="2" t="s">
        <v>58</v>
      </c>
      <c r="B51" s="3">
        <v>3006.16</v>
      </c>
      <c r="C51" s="3">
        <v>-1.17</v>
      </c>
      <c r="D51" s="3">
        <v>-0.04</v>
      </c>
      <c r="E51" s="3">
        <v>14.43</v>
      </c>
      <c r="F51" s="3" t="s">
        <v>9</v>
      </c>
      <c r="G51" s="3">
        <v>1.19</v>
      </c>
      <c r="H51" s="3">
        <v>1.83</v>
      </c>
    </row>
    <row r="52" spans="1:8" x14ac:dyDescent="0.3">
      <c r="A52" s="2" t="s">
        <v>59</v>
      </c>
      <c r="B52" s="3">
        <v>3007.33</v>
      </c>
      <c r="C52" s="3">
        <v>-5.8</v>
      </c>
      <c r="D52" s="3">
        <v>-0.19</v>
      </c>
      <c r="E52" s="3">
        <v>14.43</v>
      </c>
      <c r="F52" s="3" t="s">
        <v>9</v>
      </c>
      <c r="G52" s="3">
        <v>1.19</v>
      </c>
      <c r="H52" s="3">
        <v>1.83</v>
      </c>
    </row>
    <row r="53" spans="1:8" x14ac:dyDescent="0.3">
      <c r="A53" s="2" t="s">
        <v>60</v>
      </c>
      <c r="B53" s="3">
        <v>3013.13</v>
      </c>
      <c r="C53" s="3">
        <v>-15.91</v>
      </c>
      <c r="D53" s="3">
        <v>-0.53</v>
      </c>
      <c r="E53" s="3">
        <v>14.46</v>
      </c>
      <c r="F53" s="3" t="s">
        <v>9</v>
      </c>
      <c r="G53" s="3">
        <v>1.19</v>
      </c>
      <c r="H53" s="3">
        <v>1.82</v>
      </c>
    </row>
    <row r="54" spans="1:8" x14ac:dyDescent="0.3">
      <c r="A54" s="2" t="s">
        <v>61</v>
      </c>
      <c r="B54" s="3">
        <v>3029.04</v>
      </c>
      <c r="C54" s="3">
        <v>22.36</v>
      </c>
      <c r="D54" s="3">
        <v>0.74</v>
      </c>
      <c r="E54" s="3">
        <v>14.54</v>
      </c>
      <c r="F54" s="3" t="s">
        <v>9</v>
      </c>
      <c r="G54" s="3">
        <v>1.2</v>
      </c>
      <c r="H54" s="3">
        <v>1.81</v>
      </c>
    </row>
    <row r="55" spans="1:8" x14ac:dyDescent="0.3">
      <c r="A55" s="2" t="s">
        <v>62</v>
      </c>
      <c r="B55" s="3">
        <v>3006.68</v>
      </c>
      <c r="C55" s="3">
        <v>-8.3800000000000008</v>
      </c>
      <c r="D55" s="3">
        <v>-0.28000000000000003</v>
      </c>
      <c r="E55" s="3">
        <v>14.43</v>
      </c>
      <c r="F55" s="3" t="s">
        <v>9</v>
      </c>
      <c r="G55" s="3">
        <v>1.19</v>
      </c>
      <c r="H55" s="3">
        <v>1.83</v>
      </c>
    </row>
    <row r="56" spans="1:8" x14ac:dyDescent="0.3">
      <c r="A56" s="2" t="s">
        <v>63</v>
      </c>
      <c r="B56" s="3">
        <v>3015.06</v>
      </c>
      <c r="C56" s="3">
        <v>26.42</v>
      </c>
      <c r="D56" s="3">
        <v>0.88</v>
      </c>
      <c r="E56" s="3">
        <v>14.47</v>
      </c>
      <c r="F56" s="3" t="s">
        <v>9</v>
      </c>
      <c r="G56" s="3">
        <v>1.19</v>
      </c>
      <c r="H56" s="3">
        <v>1.82</v>
      </c>
    </row>
    <row r="57" spans="1:8" x14ac:dyDescent="0.3">
      <c r="A57" s="2" t="s">
        <v>64</v>
      </c>
      <c r="B57" s="3">
        <v>2988.64</v>
      </c>
      <c r="C57" s="3">
        <v>44.23</v>
      </c>
      <c r="D57" s="3">
        <v>1.5</v>
      </c>
      <c r="E57" s="3">
        <v>14.34</v>
      </c>
      <c r="F57" s="3" t="s">
        <v>9</v>
      </c>
      <c r="G57" s="3">
        <v>1.18</v>
      </c>
      <c r="H57" s="3">
        <v>1.84</v>
      </c>
    </row>
    <row r="58" spans="1:8" x14ac:dyDescent="0.3">
      <c r="A58" s="2" t="s">
        <v>65</v>
      </c>
      <c r="B58" s="3">
        <v>2944.41</v>
      </c>
      <c r="C58" s="3">
        <v>28.03</v>
      </c>
      <c r="D58" s="3">
        <v>0.96</v>
      </c>
      <c r="E58" s="3">
        <v>14.12</v>
      </c>
      <c r="F58" s="3" t="s">
        <v>9</v>
      </c>
      <c r="G58" s="3">
        <v>1.1599999999999999</v>
      </c>
      <c r="H58" s="3">
        <v>1.87</v>
      </c>
    </row>
    <row r="59" spans="1:8" x14ac:dyDescent="0.3">
      <c r="A59" s="2" t="s">
        <v>66</v>
      </c>
      <c r="B59" s="3">
        <v>2916.38</v>
      </c>
      <c r="C59" s="3">
        <v>-39.92</v>
      </c>
      <c r="D59" s="3">
        <v>-1.35</v>
      </c>
      <c r="E59" s="3">
        <v>13.99</v>
      </c>
      <c r="F59" s="3" t="s">
        <v>9</v>
      </c>
      <c r="G59" s="3">
        <v>1.1499999999999999</v>
      </c>
      <c r="H59" s="3">
        <v>1.88</v>
      </c>
    </row>
    <row r="60" spans="1:8" x14ac:dyDescent="0.3">
      <c r="A60" s="2" t="s">
        <v>67</v>
      </c>
      <c r="B60" s="3">
        <v>2956.3</v>
      </c>
      <c r="C60" s="3">
        <v>-3.16</v>
      </c>
      <c r="D60" s="3">
        <v>-0.11</v>
      </c>
      <c r="E60" s="3">
        <v>14.18</v>
      </c>
      <c r="F60" s="3" t="s">
        <v>9</v>
      </c>
      <c r="G60" s="3">
        <v>1.17</v>
      </c>
      <c r="H60" s="3">
        <v>1.86</v>
      </c>
    </row>
    <row r="61" spans="1:8" x14ac:dyDescent="0.3">
      <c r="A61" s="2" t="s">
        <v>68</v>
      </c>
      <c r="B61" s="3">
        <v>2959.46</v>
      </c>
      <c r="C61" s="3">
        <v>51.15</v>
      </c>
      <c r="D61" s="3">
        <v>1.76</v>
      </c>
      <c r="E61" s="3">
        <v>14.2</v>
      </c>
      <c r="F61" s="3" t="s">
        <v>9</v>
      </c>
      <c r="G61" s="3">
        <v>1.17</v>
      </c>
      <c r="H61" s="3">
        <v>1.86</v>
      </c>
    </row>
    <row r="62" spans="1:8" x14ac:dyDescent="0.3">
      <c r="A62" s="2" t="s">
        <v>69</v>
      </c>
      <c r="B62" s="3">
        <v>2908.31</v>
      </c>
      <c r="C62" s="3">
        <v>-53.86</v>
      </c>
      <c r="D62" s="3">
        <v>-1.82</v>
      </c>
      <c r="E62" s="3">
        <v>13.95</v>
      </c>
      <c r="F62" s="3" t="s">
        <v>9</v>
      </c>
      <c r="G62" s="3">
        <v>1.1499999999999999</v>
      </c>
      <c r="H62" s="3">
        <v>1.89</v>
      </c>
    </row>
    <row r="63" spans="1:8" x14ac:dyDescent="0.3">
      <c r="A63" s="2" t="s">
        <v>70</v>
      </c>
      <c r="B63" s="3">
        <v>2962.17</v>
      </c>
      <c r="C63" s="3">
        <v>-57.01</v>
      </c>
      <c r="D63" s="3">
        <v>-1.89</v>
      </c>
      <c r="E63" s="3">
        <v>14.21</v>
      </c>
      <c r="F63" s="3" t="s">
        <v>9</v>
      </c>
      <c r="G63" s="3">
        <v>1.17</v>
      </c>
      <c r="H63" s="3">
        <v>1.86</v>
      </c>
    </row>
    <row r="64" spans="1:8" x14ac:dyDescent="0.3">
      <c r="A64" s="2" t="s">
        <v>71</v>
      </c>
      <c r="B64" s="3">
        <v>3019.18</v>
      </c>
      <c r="C64" s="3">
        <v>-49.64</v>
      </c>
      <c r="D64" s="3">
        <v>-1.62</v>
      </c>
      <c r="E64" s="3">
        <v>14.48</v>
      </c>
      <c r="F64" s="3" t="s">
        <v>9</v>
      </c>
      <c r="G64" s="3">
        <v>1.19</v>
      </c>
      <c r="H64" s="3">
        <v>1.82</v>
      </c>
    </row>
    <row r="65" spans="1:8" x14ac:dyDescent="0.3">
      <c r="A65" s="2" t="s">
        <v>72</v>
      </c>
      <c r="B65" s="3">
        <v>3068.82</v>
      </c>
      <c r="C65" s="3">
        <v>8.5500000000000007</v>
      </c>
      <c r="D65" s="3">
        <v>0.28000000000000003</v>
      </c>
      <c r="E65" s="3">
        <v>14.72</v>
      </c>
      <c r="F65" s="3" t="s">
        <v>9</v>
      </c>
      <c r="G65" s="3">
        <v>1.21</v>
      </c>
      <c r="H65" s="3">
        <v>1.79</v>
      </c>
    </row>
    <row r="66" spans="1:8" x14ac:dyDescent="0.3">
      <c r="A66" s="2" t="s">
        <v>73</v>
      </c>
      <c r="B66" s="3">
        <v>3060.27</v>
      </c>
      <c r="C66" s="3">
        <v>-37.65</v>
      </c>
      <c r="D66" s="3">
        <v>-1.22</v>
      </c>
      <c r="E66" s="3">
        <v>14.68</v>
      </c>
      <c r="F66" s="3" t="s">
        <v>9</v>
      </c>
      <c r="G66" s="3">
        <v>1.21</v>
      </c>
      <c r="H66" s="3">
        <v>1.8</v>
      </c>
    </row>
    <row r="67" spans="1:8" x14ac:dyDescent="0.3">
      <c r="A67" s="2" t="s">
        <v>74</v>
      </c>
      <c r="B67" s="3">
        <v>3097.92</v>
      </c>
      <c r="C67" s="3">
        <v>-35.72</v>
      </c>
      <c r="D67" s="3">
        <v>-1.1399999999999999</v>
      </c>
      <c r="E67" s="3">
        <v>14.86</v>
      </c>
      <c r="F67" s="3" t="s">
        <v>9</v>
      </c>
      <c r="G67" s="3">
        <v>1.22</v>
      </c>
      <c r="H67" s="3">
        <v>1.77</v>
      </c>
    </row>
    <row r="68" spans="1:8" x14ac:dyDescent="0.3">
      <c r="A68" s="2" t="s">
        <v>75</v>
      </c>
      <c r="B68" s="3">
        <v>3133.64</v>
      </c>
      <c r="C68" s="3">
        <v>8.4</v>
      </c>
      <c r="D68" s="3">
        <v>0.27</v>
      </c>
      <c r="E68" s="3">
        <v>15.03</v>
      </c>
      <c r="F68" s="3" t="s">
        <v>9</v>
      </c>
      <c r="G68" s="3">
        <v>1.24</v>
      </c>
      <c r="H68" s="3">
        <v>1.75</v>
      </c>
    </row>
    <row r="69" spans="1:8" x14ac:dyDescent="0.3">
      <c r="A69" s="2" t="s">
        <v>76</v>
      </c>
      <c r="B69" s="3">
        <v>3125.24</v>
      </c>
      <c r="C69" s="3">
        <v>-2.34</v>
      </c>
      <c r="D69" s="3">
        <v>-7.0000000000000007E-2</v>
      </c>
      <c r="E69" s="3">
        <v>14.99</v>
      </c>
      <c r="F69" s="3" t="s">
        <v>9</v>
      </c>
      <c r="G69" s="3">
        <v>1.23</v>
      </c>
      <c r="H69" s="3">
        <v>1.76</v>
      </c>
    </row>
    <row r="70" spans="1:8" x14ac:dyDescent="0.3">
      <c r="A70" s="2" t="s">
        <v>77</v>
      </c>
      <c r="B70" s="3">
        <v>3127.58</v>
      </c>
      <c r="C70" s="3">
        <v>-12.93</v>
      </c>
      <c r="D70" s="3">
        <v>-0.41</v>
      </c>
      <c r="E70" s="3">
        <v>15</v>
      </c>
      <c r="F70" s="3" t="s">
        <v>9</v>
      </c>
      <c r="G70" s="3">
        <v>1.23</v>
      </c>
      <c r="H70" s="3">
        <v>1.76</v>
      </c>
    </row>
    <row r="71" spans="1:8" x14ac:dyDescent="0.3">
      <c r="A71" s="2" t="s">
        <v>78</v>
      </c>
      <c r="B71" s="3">
        <v>3140.51</v>
      </c>
      <c r="C71" s="3">
        <v>10.42</v>
      </c>
      <c r="D71" s="3">
        <v>0.33</v>
      </c>
      <c r="E71" s="3">
        <v>14.95</v>
      </c>
      <c r="F71" s="3" t="s">
        <v>9</v>
      </c>
      <c r="G71" s="3">
        <v>1.24</v>
      </c>
      <c r="H71" s="3">
        <v>1.76</v>
      </c>
    </row>
    <row r="72" spans="1:8" x14ac:dyDescent="0.3">
      <c r="A72" s="2" t="s">
        <v>79</v>
      </c>
      <c r="B72" s="3">
        <v>3130.09</v>
      </c>
      <c r="C72" s="3">
        <v>-23.31</v>
      </c>
      <c r="D72" s="3">
        <v>-0.74</v>
      </c>
      <c r="E72" s="3">
        <v>14.91</v>
      </c>
      <c r="F72" s="3" t="s">
        <v>9</v>
      </c>
      <c r="G72" s="3">
        <v>1.23</v>
      </c>
      <c r="H72" s="3">
        <v>1.76</v>
      </c>
    </row>
    <row r="73" spans="1:8" x14ac:dyDescent="0.3">
      <c r="A73" s="2" t="s">
        <v>80</v>
      </c>
      <c r="B73" s="3">
        <v>3153.4</v>
      </c>
      <c r="C73" s="3">
        <v>4.57</v>
      </c>
      <c r="D73" s="3">
        <v>0.15</v>
      </c>
      <c r="E73" s="3">
        <v>15.01</v>
      </c>
      <c r="F73" s="3" t="s">
        <v>9</v>
      </c>
      <c r="G73" s="3">
        <v>1.24</v>
      </c>
      <c r="H73" s="3">
        <v>1.75</v>
      </c>
    </row>
    <row r="74" spans="1:8" x14ac:dyDescent="0.3">
      <c r="A74" s="2" t="s">
        <v>81</v>
      </c>
      <c r="B74" s="3">
        <v>3148.83</v>
      </c>
      <c r="C74" s="3">
        <v>20.97</v>
      </c>
      <c r="D74" s="3">
        <v>0.67</v>
      </c>
      <c r="E74" s="3">
        <v>14.99</v>
      </c>
      <c r="F74" s="3" t="s">
        <v>9</v>
      </c>
      <c r="G74" s="3">
        <v>1.24</v>
      </c>
      <c r="H74" s="3">
        <v>1.75</v>
      </c>
    </row>
    <row r="75" spans="1:8" x14ac:dyDescent="0.3">
      <c r="A75" s="2" t="s">
        <v>82</v>
      </c>
      <c r="B75" s="3">
        <v>3127.86</v>
      </c>
      <c r="C75" s="3">
        <v>2.1</v>
      </c>
      <c r="D75" s="3">
        <v>7.0000000000000007E-2</v>
      </c>
      <c r="E75" s="3">
        <v>14.89</v>
      </c>
      <c r="F75" s="3" t="s">
        <v>9</v>
      </c>
      <c r="G75" s="3">
        <v>1.23</v>
      </c>
      <c r="H75" s="3">
        <v>1.77</v>
      </c>
    </row>
    <row r="76" spans="1:8" x14ac:dyDescent="0.3">
      <c r="A76" s="2" t="s">
        <v>83</v>
      </c>
      <c r="B76" s="3">
        <v>3125.76</v>
      </c>
      <c r="C76" s="3">
        <v>11.06</v>
      </c>
      <c r="D76" s="3">
        <v>0.36</v>
      </c>
      <c r="E76" s="3">
        <v>14.87</v>
      </c>
      <c r="F76" s="3" t="s">
        <v>9</v>
      </c>
      <c r="G76" s="3">
        <v>1.23</v>
      </c>
      <c r="H76" s="3">
        <v>1.77</v>
      </c>
    </row>
    <row r="77" spans="1:8" x14ac:dyDescent="0.3">
      <c r="A77" s="2" t="s">
        <v>84</v>
      </c>
      <c r="B77" s="3">
        <v>3114.7</v>
      </c>
      <c r="C77" s="3">
        <v>-48.29</v>
      </c>
      <c r="D77" s="3">
        <v>-1.53</v>
      </c>
      <c r="E77" s="3">
        <v>14.82</v>
      </c>
      <c r="F77" s="3" t="s">
        <v>9</v>
      </c>
      <c r="G77" s="3">
        <v>1.23</v>
      </c>
      <c r="H77" s="3">
        <v>1.77</v>
      </c>
    </row>
    <row r="78" spans="1:8" x14ac:dyDescent="0.3">
      <c r="A78" s="2" t="s">
        <v>85</v>
      </c>
      <c r="B78" s="3">
        <v>3162.99</v>
      </c>
      <c r="C78" s="3">
        <v>-24.43</v>
      </c>
      <c r="D78" s="3">
        <v>-0.77</v>
      </c>
      <c r="E78" s="3">
        <v>18.02</v>
      </c>
      <c r="F78" s="3" t="s">
        <v>9</v>
      </c>
      <c r="G78" s="3">
        <v>1.29</v>
      </c>
      <c r="H78" s="3">
        <v>1.75</v>
      </c>
    </row>
    <row r="79" spans="1:8" x14ac:dyDescent="0.3">
      <c r="A79" s="2" t="s">
        <v>86</v>
      </c>
      <c r="B79" s="3">
        <v>3187.42</v>
      </c>
      <c r="C79" s="3">
        <v>-15.91</v>
      </c>
      <c r="D79" s="3">
        <v>-0.5</v>
      </c>
      <c r="E79" s="3">
        <v>18.16</v>
      </c>
      <c r="F79" s="3" t="s">
        <v>9</v>
      </c>
      <c r="G79" s="3">
        <v>1.3</v>
      </c>
      <c r="H79" s="3">
        <v>1.74</v>
      </c>
    </row>
    <row r="80" spans="1:8" x14ac:dyDescent="0.3">
      <c r="A80" s="2" t="s">
        <v>87</v>
      </c>
      <c r="B80" s="3">
        <v>3203.33</v>
      </c>
      <c r="C80" s="3">
        <v>2.27</v>
      </c>
      <c r="D80" s="3">
        <v>7.0000000000000007E-2</v>
      </c>
      <c r="E80" s="3">
        <v>18.25</v>
      </c>
      <c r="F80" s="3" t="s">
        <v>9</v>
      </c>
      <c r="G80" s="3">
        <v>1.3</v>
      </c>
      <c r="H80" s="3">
        <v>1.73</v>
      </c>
    </row>
    <row r="81" spans="1:8" x14ac:dyDescent="0.3">
      <c r="A81" s="2" t="s">
        <v>88</v>
      </c>
      <c r="B81" s="3">
        <v>3201.06</v>
      </c>
      <c r="C81" s="3">
        <v>25.21</v>
      </c>
      <c r="D81" s="3">
        <v>0.79</v>
      </c>
      <c r="E81" s="3">
        <v>18.239999999999998</v>
      </c>
      <c r="F81" s="3" t="s">
        <v>9</v>
      </c>
      <c r="G81" s="3">
        <v>1.3</v>
      </c>
      <c r="H81" s="3">
        <v>1.73</v>
      </c>
    </row>
    <row r="82" spans="1:8" x14ac:dyDescent="0.3">
      <c r="A82" s="2" t="s">
        <v>89</v>
      </c>
      <c r="B82" s="3">
        <v>3175.85</v>
      </c>
      <c r="C82" s="3">
        <v>-31.17</v>
      </c>
      <c r="D82" s="3">
        <v>-0.97</v>
      </c>
      <c r="E82" s="3">
        <v>18.100000000000001</v>
      </c>
      <c r="F82" s="3" t="s">
        <v>9</v>
      </c>
      <c r="G82" s="3">
        <v>1.29</v>
      </c>
      <c r="H82" s="3">
        <v>1.74</v>
      </c>
    </row>
    <row r="83" spans="1:8" x14ac:dyDescent="0.3">
      <c r="A83" s="2" t="s">
        <v>90</v>
      </c>
      <c r="B83" s="3">
        <v>3207.02</v>
      </c>
      <c r="C83" s="3">
        <v>7.75</v>
      </c>
      <c r="D83" s="3">
        <v>0.24</v>
      </c>
      <c r="E83" s="3">
        <v>18.239999999999998</v>
      </c>
      <c r="F83" s="3" t="s">
        <v>9</v>
      </c>
      <c r="G83" s="3">
        <v>1.3</v>
      </c>
      <c r="H83" s="3">
        <v>1.73</v>
      </c>
    </row>
    <row r="84" spans="1:8" x14ac:dyDescent="0.3">
      <c r="A84" s="2" t="s">
        <v>91</v>
      </c>
      <c r="B84" s="3">
        <v>3199.27</v>
      </c>
      <c r="C84" s="3">
        <v>55.08</v>
      </c>
      <c r="D84" s="3">
        <v>1.75</v>
      </c>
      <c r="E84" s="3">
        <v>18.2</v>
      </c>
      <c r="F84" s="3" t="s">
        <v>9</v>
      </c>
      <c r="G84" s="3">
        <v>1.3</v>
      </c>
      <c r="H84" s="3">
        <v>1.73</v>
      </c>
    </row>
    <row r="85" spans="1:8" x14ac:dyDescent="0.3">
      <c r="A85" s="2" t="s">
        <v>92</v>
      </c>
      <c r="B85" s="3">
        <v>3144.19</v>
      </c>
      <c r="C85" s="3">
        <v>10.29</v>
      </c>
      <c r="D85" s="3">
        <v>0.33</v>
      </c>
      <c r="E85" s="3">
        <v>17.88</v>
      </c>
      <c r="F85" s="3" t="s">
        <v>9</v>
      </c>
      <c r="G85" s="3">
        <v>1.28</v>
      </c>
      <c r="H85" s="3">
        <v>1.77</v>
      </c>
    </row>
    <row r="86" spans="1:8" x14ac:dyDescent="0.3">
      <c r="A86" s="2" t="s">
        <v>93</v>
      </c>
      <c r="B86" s="3">
        <v>3133.9</v>
      </c>
      <c r="C86" s="3">
        <v>5.37</v>
      </c>
      <c r="D86" s="3">
        <v>0.17</v>
      </c>
      <c r="E86" s="3">
        <v>17.82</v>
      </c>
      <c r="F86" s="3" t="s">
        <v>9</v>
      </c>
      <c r="G86" s="3">
        <v>1.27</v>
      </c>
      <c r="H86" s="3">
        <v>1.77</v>
      </c>
    </row>
    <row r="87" spans="1:8" x14ac:dyDescent="0.3">
      <c r="A87" s="2" t="s">
        <v>94</v>
      </c>
      <c r="B87" s="3">
        <v>3128.53</v>
      </c>
      <c r="C87" s="3">
        <v>-18.28</v>
      </c>
      <c r="D87" s="3">
        <v>-0.57999999999999996</v>
      </c>
      <c r="E87" s="3">
        <v>17.78</v>
      </c>
      <c r="F87" s="3" t="s">
        <v>9</v>
      </c>
      <c r="G87" s="3">
        <v>1.27</v>
      </c>
      <c r="H87" s="3">
        <v>1.77</v>
      </c>
    </row>
    <row r="88" spans="1:8" x14ac:dyDescent="0.3">
      <c r="A88" s="2" t="s">
        <v>95</v>
      </c>
      <c r="B88" s="3">
        <v>3146.81</v>
      </c>
      <c r="C88" s="3">
        <v>8.51</v>
      </c>
      <c r="D88" s="3">
        <v>0.27</v>
      </c>
      <c r="E88" s="3">
        <v>17.89</v>
      </c>
      <c r="F88" s="3" t="s">
        <v>9</v>
      </c>
      <c r="G88" s="3">
        <v>1.28</v>
      </c>
      <c r="H88" s="3">
        <v>1.76</v>
      </c>
    </row>
    <row r="89" spans="1:8" x14ac:dyDescent="0.3">
      <c r="A89" s="2" t="s">
        <v>96</v>
      </c>
      <c r="B89" s="3">
        <v>3138.3</v>
      </c>
      <c r="C89" s="3">
        <v>48.09</v>
      </c>
      <c r="D89" s="3">
        <v>1.56</v>
      </c>
      <c r="E89" s="3">
        <v>17.84</v>
      </c>
      <c r="F89" s="3" t="s">
        <v>9</v>
      </c>
      <c r="G89" s="3">
        <v>1.28</v>
      </c>
      <c r="H89" s="3">
        <v>1.77</v>
      </c>
    </row>
    <row r="90" spans="1:8" x14ac:dyDescent="0.3">
      <c r="A90" s="2" t="s">
        <v>97</v>
      </c>
      <c r="B90" s="3">
        <v>3090.21</v>
      </c>
      <c r="C90" s="3">
        <v>29.7</v>
      </c>
      <c r="D90" s="3">
        <v>0.97</v>
      </c>
      <c r="E90" s="3">
        <v>17.57</v>
      </c>
      <c r="F90" s="3" t="s">
        <v>9</v>
      </c>
      <c r="G90" s="3">
        <v>1.26</v>
      </c>
      <c r="H90" s="3">
        <v>1.8</v>
      </c>
    </row>
    <row r="91" spans="1:8" x14ac:dyDescent="0.3">
      <c r="A91" s="2" t="s">
        <v>98</v>
      </c>
      <c r="B91" s="3">
        <v>3060.51</v>
      </c>
      <c r="C91" s="3">
        <v>-37.32</v>
      </c>
      <c r="D91" s="3">
        <v>-1.2</v>
      </c>
      <c r="E91" s="3">
        <v>17.39</v>
      </c>
      <c r="F91" s="3" t="s">
        <v>9</v>
      </c>
      <c r="G91" s="3">
        <v>1.24</v>
      </c>
      <c r="H91" s="3">
        <v>1.81</v>
      </c>
    </row>
    <row r="92" spans="1:8" x14ac:dyDescent="0.3">
      <c r="A92" s="2" t="s">
        <v>99</v>
      </c>
      <c r="B92" s="3">
        <v>3097.83</v>
      </c>
      <c r="C92" s="3">
        <v>-61.1</v>
      </c>
      <c r="D92" s="3">
        <v>-1.93</v>
      </c>
      <c r="E92" s="3">
        <v>17.600000000000001</v>
      </c>
      <c r="F92" s="3" t="s">
        <v>9</v>
      </c>
      <c r="G92" s="3">
        <v>1.26</v>
      </c>
      <c r="H92" s="3">
        <v>1.79</v>
      </c>
    </row>
    <row r="93" spans="1:8" x14ac:dyDescent="0.3">
      <c r="A93" s="2" t="s">
        <v>100</v>
      </c>
      <c r="B93" s="3">
        <v>3158.93</v>
      </c>
      <c r="C93" s="3">
        <v>15.84</v>
      </c>
      <c r="D93" s="3">
        <v>0.5</v>
      </c>
      <c r="E93" s="3">
        <v>17.940000000000001</v>
      </c>
      <c r="F93" s="3" t="s">
        <v>9</v>
      </c>
      <c r="G93" s="3">
        <v>1.28</v>
      </c>
      <c r="H93" s="3">
        <v>1.76</v>
      </c>
    </row>
    <row r="94" spans="1:8" x14ac:dyDescent="0.3">
      <c r="A94" s="2" t="s">
        <v>101</v>
      </c>
      <c r="B94" s="3">
        <v>3143.09</v>
      </c>
      <c r="C94" s="3">
        <v>-28.2</v>
      </c>
      <c r="D94" s="3">
        <v>-0.89</v>
      </c>
      <c r="E94" s="3">
        <v>17.86</v>
      </c>
      <c r="F94" s="3" t="s">
        <v>9</v>
      </c>
      <c r="G94" s="3">
        <v>1.28</v>
      </c>
      <c r="H94" s="3">
        <v>1.77</v>
      </c>
    </row>
    <row r="95" spans="1:8" x14ac:dyDescent="0.3">
      <c r="A95" s="2" t="s">
        <v>102</v>
      </c>
      <c r="B95" s="3">
        <v>3171.29</v>
      </c>
      <c r="C95" s="3">
        <v>-37.090000000000003</v>
      </c>
      <c r="D95" s="3">
        <v>-1.1599999999999999</v>
      </c>
      <c r="E95" s="3">
        <v>18.02</v>
      </c>
      <c r="F95" s="3" t="s">
        <v>9</v>
      </c>
      <c r="G95" s="3">
        <v>1.29</v>
      </c>
      <c r="H95" s="3">
        <v>1.75</v>
      </c>
    </row>
    <row r="96" spans="1:8" x14ac:dyDescent="0.3">
      <c r="A96" s="2" t="s">
        <v>103</v>
      </c>
      <c r="B96" s="3">
        <v>3208.38</v>
      </c>
      <c r="C96" s="3">
        <v>-12.24</v>
      </c>
      <c r="D96" s="3">
        <v>-0.38</v>
      </c>
      <c r="E96" s="3">
        <v>18.239999999999998</v>
      </c>
      <c r="F96" s="3" t="s">
        <v>9</v>
      </c>
      <c r="G96" s="3">
        <v>1.3</v>
      </c>
      <c r="H96" s="3">
        <v>1.73</v>
      </c>
    </row>
    <row r="97" spans="1:8" x14ac:dyDescent="0.3">
      <c r="A97" s="2" t="s">
        <v>104</v>
      </c>
      <c r="B97" s="3">
        <v>3220.62</v>
      </c>
      <c r="C97" s="3">
        <v>-22.57</v>
      </c>
      <c r="D97" s="3">
        <v>-0.7</v>
      </c>
      <c r="E97" s="3">
        <v>18.309999999999999</v>
      </c>
      <c r="F97" s="3" t="s">
        <v>9</v>
      </c>
      <c r="G97" s="3">
        <v>1.31</v>
      </c>
      <c r="H97" s="3">
        <v>1.73</v>
      </c>
    </row>
    <row r="98" spans="1:8" x14ac:dyDescent="0.3">
      <c r="A98" s="2" t="s">
        <v>105</v>
      </c>
      <c r="B98" s="3">
        <v>3243.19</v>
      </c>
      <c r="C98" s="3">
        <v>-17.23</v>
      </c>
      <c r="D98" s="3">
        <v>-0.53</v>
      </c>
      <c r="E98" s="3">
        <v>18.34</v>
      </c>
      <c r="F98" s="3" t="s">
        <v>9</v>
      </c>
      <c r="G98" s="3">
        <v>1.3</v>
      </c>
      <c r="H98" s="3">
        <v>1.73</v>
      </c>
    </row>
    <row r="99" spans="1:8" x14ac:dyDescent="0.3">
      <c r="A99" s="2" t="s">
        <v>106</v>
      </c>
      <c r="B99" s="3">
        <v>3260.42</v>
      </c>
      <c r="C99" s="3">
        <v>-9.94</v>
      </c>
      <c r="D99" s="3">
        <v>-0.3</v>
      </c>
      <c r="E99" s="3">
        <v>18.43</v>
      </c>
      <c r="F99" s="3" t="s">
        <v>9</v>
      </c>
      <c r="G99" s="3">
        <v>1.31</v>
      </c>
      <c r="H99" s="3">
        <v>1.72</v>
      </c>
    </row>
    <row r="100" spans="1:8" x14ac:dyDescent="0.3">
      <c r="A100" s="2" t="s">
        <v>107</v>
      </c>
      <c r="B100" s="3">
        <v>3270.36</v>
      </c>
      <c r="C100" s="3">
        <v>-5.77</v>
      </c>
      <c r="D100" s="3">
        <v>-0.18</v>
      </c>
      <c r="E100" s="3">
        <v>18.23</v>
      </c>
      <c r="F100" s="3" t="s">
        <v>9</v>
      </c>
      <c r="G100" s="3">
        <v>1.3</v>
      </c>
      <c r="H100" s="3">
        <v>1.74</v>
      </c>
    </row>
    <row r="101" spans="1:8" x14ac:dyDescent="0.3">
      <c r="A101" s="2" t="s">
        <v>108</v>
      </c>
      <c r="B101" s="3">
        <v>3276.13</v>
      </c>
      <c r="C101" s="3">
        <v>-4.25</v>
      </c>
      <c r="D101" s="3">
        <v>-0.13</v>
      </c>
      <c r="E101" s="3">
        <v>18.260000000000002</v>
      </c>
      <c r="F101" s="3" t="s">
        <v>9</v>
      </c>
      <c r="G101" s="3">
        <v>1.3</v>
      </c>
      <c r="H101" s="3">
        <v>1.74</v>
      </c>
    </row>
    <row r="102" spans="1:8" x14ac:dyDescent="0.3">
      <c r="A102" s="2" t="s">
        <v>109</v>
      </c>
      <c r="B102" s="3">
        <v>3280.38</v>
      </c>
      <c r="C102" s="3">
        <v>43.24</v>
      </c>
      <c r="D102" s="3">
        <v>1.34</v>
      </c>
      <c r="E102" s="3">
        <v>18.28</v>
      </c>
      <c r="F102" s="3" t="s">
        <v>9</v>
      </c>
      <c r="G102" s="3">
        <v>1.3</v>
      </c>
      <c r="H102" s="3">
        <v>1.74</v>
      </c>
    </row>
    <row r="103" spans="1:8" x14ac:dyDescent="0.3">
      <c r="A103" s="2" t="s">
        <v>110</v>
      </c>
      <c r="B103" s="3">
        <v>3237.14</v>
      </c>
      <c r="C103" s="3">
        <v>14.1</v>
      </c>
      <c r="D103" s="3">
        <v>0.44</v>
      </c>
      <c r="E103" s="3">
        <v>18.04</v>
      </c>
      <c r="F103" s="3" t="s">
        <v>9</v>
      </c>
      <c r="G103" s="3">
        <v>1.28</v>
      </c>
      <c r="H103" s="3">
        <v>1.76</v>
      </c>
    </row>
    <row r="104" spans="1:8" x14ac:dyDescent="0.3">
      <c r="A104" s="2" t="s">
        <v>111</v>
      </c>
      <c r="B104" s="3">
        <v>3223.04</v>
      </c>
      <c r="C104" s="3">
        <v>20.72</v>
      </c>
      <c r="D104" s="3">
        <v>0.65</v>
      </c>
      <c r="E104" s="3">
        <v>17.96</v>
      </c>
      <c r="F104" s="3" t="s">
        <v>9</v>
      </c>
      <c r="G104" s="3">
        <v>1.28</v>
      </c>
      <c r="H104" s="3">
        <v>1.77</v>
      </c>
    </row>
    <row r="105" spans="1:8" x14ac:dyDescent="0.3">
      <c r="A105" s="2" t="s">
        <v>112</v>
      </c>
      <c r="B105" s="3">
        <v>3202.32</v>
      </c>
      <c r="C105" s="3">
        <v>-40.33</v>
      </c>
      <c r="D105" s="3">
        <v>-1.24</v>
      </c>
      <c r="E105" s="3">
        <v>17.850000000000001</v>
      </c>
      <c r="F105" s="3" t="s">
        <v>9</v>
      </c>
      <c r="G105" s="3">
        <v>1.27</v>
      </c>
      <c r="H105" s="3">
        <v>1.78</v>
      </c>
    </row>
    <row r="106" spans="1:8" x14ac:dyDescent="0.3">
      <c r="A106" s="2" t="s">
        <v>113</v>
      </c>
      <c r="B106" s="3">
        <v>3242.65</v>
      </c>
      <c r="C106" s="3">
        <v>5.79</v>
      </c>
      <c r="D106" s="3">
        <v>0.18</v>
      </c>
      <c r="E106" s="3">
        <v>18.07</v>
      </c>
      <c r="F106" s="3" t="s">
        <v>9</v>
      </c>
      <c r="G106" s="3">
        <v>1.29</v>
      </c>
      <c r="H106" s="3">
        <v>1.76</v>
      </c>
    </row>
    <row r="107" spans="1:8" x14ac:dyDescent="0.3">
      <c r="A107" s="2" t="s">
        <v>114</v>
      </c>
      <c r="B107" s="3">
        <v>3236.86</v>
      </c>
      <c r="C107" s="3">
        <v>4.33</v>
      </c>
      <c r="D107" s="3">
        <v>0.13</v>
      </c>
      <c r="E107" s="3">
        <v>18.04</v>
      </c>
      <c r="F107" s="3" t="s">
        <v>9</v>
      </c>
      <c r="G107" s="3">
        <v>1.28</v>
      </c>
      <c r="H107" s="3">
        <v>1.76</v>
      </c>
    </row>
    <row r="108" spans="1:8" x14ac:dyDescent="0.3">
      <c r="A108" s="2" t="s">
        <v>115</v>
      </c>
      <c r="B108" s="3">
        <v>3232.53</v>
      </c>
      <c r="C108" s="3">
        <v>7.58</v>
      </c>
      <c r="D108" s="3">
        <v>0.24</v>
      </c>
      <c r="E108" s="3">
        <v>18.010000000000002</v>
      </c>
      <c r="F108" s="3" t="s">
        <v>9</v>
      </c>
      <c r="G108" s="3">
        <v>1.28</v>
      </c>
      <c r="H108" s="3">
        <v>1.76</v>
      </c>
    </row>
    <row r="109" spans="1:8" x14ac:dyDescent="0.3">
      <c r="A109" s="2" t="s">
        <v>116</v>
      </c>
      <c r="B109" s="3">
        <v>3224.95</v>
      </c>
      <c r="C109" s="3">
        <v>-29.47</v>
      </c>
      <c r="D109" s="3">
        <v>-0.91</v>
      </c>
      <c r="E109" s="3">
        <v>17.97</v>
      </c>
      <c r="F109" s="3" t="s">
        <v>9</v>
      </c>
      <c r="G109" s="3">
        <v>1.28</v>
      </c>
      <c r="H109" s="3">
        <v>1.77</v>
      </c>
    </row>
    <row r="110" spans="1:8" x14ac:dyDescent="0.3">
      <c r="A110" s="2" t="s">
        <v>117</v>
      </c>
      <c r="B110" s="3">
        <v>3254.42</v>
      </c>
      <c r="C110" s="3">
        <v>4.21</v>
      </c>
      <c r="D110" s="3">
        <v>0.13</v>
      </c>
      <c r="E110" s="3">
        <v>18.14</v>
      </c>
      <c r="F110" s="3" t="s">
        <v>9</v>
      </c>
      <c r="G110" s="3">
        <v>1.29</v>
      </c>
      <c r="H110" s="3">
        <v>1.75</v>
      </c>
    </row>
    <row r="111" spans="1:8" x14ac:dyDescent="0.3">
      <c r="A111" s="2" t="s">
        <v>118</v>
      </c>
      <c r="B111" s="3">
        <v>3250.21</v>
      </c>
      <c r="C111" s="3">
        <v>34.299999999999997</v>
      </c>
      <c r="D111" s="3">
        <v>1.07</v>
      </c>
      <c r="E111" s="3">
        <v>18.11</v>
      </c>
      <c r="F111" s="3" t="s">
        <v>9</v>
      </c>
      <c r="G111" s="3">
        <v>1.29</v>
      </c>
      <c r="H111" s="3">
        <v>1.75</v>
      </c>
    </row>
    <row r="112" spans="1:8" x14ac:dyDescent="0.3">
      <c r="A112" s="2" t="s">
        <v>119</v>
      </c>
      <c r="B112" s="3">
        <v>3215.91</v>
      </c>
      <c r="C112" s="3">
        <v>-16.79</v>
      </c>
      <c r="D112" s="3">
        <v>-0.52</v>
      </c>
      <c r="E112" s="3">
        <v>17.940000000000001</v>
      </c>
      <c r="F112" s="3" t="s">
        <v>9</v>
      </c>
      <c r="G112" s="3">
        <v>1.28</v>
      </c>
      <c r="H112" s="3">
        <v>1.77</v>
      </c>
    </row>
    <row r="113" spans="1:8" x14ac:dyDescent="0.3">
      <c r="A113" s="2" t="s">
        <v>120</v>
      </c>
      <c r="B113" s="3">
        <v>3232.7</v>
      </c>
      <c r="C113" s="3">
        <v>-11.34</v>
      </c>
      <c r="D113" s="3">
        <v>-0.35</v>
      </c>
      <c r="E113" s="3">
        <v>18.02</v>
      </c>
      <c r="F113" s="3" t="s">
        <v>9</v>
      </c>
      <c r="G113" s="3">
        <v>1.28</v>
      </c>
      <c r="H113" s="3">
        <v>1.76</v>
      </c>
    </row>
    <row r="114" spans="1:8" x14ac:dyDescent="0.3">
      <c r="A114" s="2" t="s">
        <v>121</v>
      </c>
      <c r="B114" s="3">
        <v>3244.04</v>
      </c>
      <c r="C114" s="3">
        <v>-32.869999999999997</v>
      </c>
      <c r="D114" s="3">
        <v>-1</v>
      </c>
      <c r="E114" s="3">
        <v>18.079999999999998</v>
      </c>
      <c r="F114" s="3" t="s">
        <v>9</v>
      </c>
      <c r="G114" s="3">
        <v>1.29</v>
      </c>
      <c r="H114" s="3">
        <v>1.76</v>
      </c>
    </row>
    <row r="115" spans="1:8" x14ac:dyDescent="0.3">
      <c r="A115" s="2" t="s">
        <v>122</v>
      </c>
      <c r="B115" s="3">
        <v>3276.91</v>
      </c>
      <c r="C115" s="3">
        <v>-9.31</v>
      </c>
      <c r="D115" s="3">
        <v>-0.28000000000000003</v>
      </c>
      <c r="E115" s="3">
        <v>18.309999999999999</v>
      </c>
      <c r="F115" s="3" t="s">
        <v>9</v>
      </c>
      <c r="G115" s="3">
        <v>1.3</v>
      </c>
      <c r="H115" s="3">
        <v>1.74</v>
      </c>
    </row>
    <row r="116" spans="1:8" x14ac:dyDescent="0.3">
      <c r="A116" s="2" t="s">
        <v>123</v>
      </c>
      <c r="B116" s="3">
        <v>3286.22</v>
      </c>
      <c r="C116" s="3">
        <v>21.41</v>
      </c>
      <c r="D116" s="3">
        <v>0.66</v>
      </c>
      <c r="E116" s="3">
        <v>18.34</v>
      </c>
      <c r="F116" s="3" t="s">
        <v>9</v>
      </c>
      <c r="G116" s="3">
        <v>1.3</v>
      </c>
      <c r="H116" s="3">
        <v>1.74</v>
      </c>
    </row>
    <row r="117" spans="1:8" x14ac:dyDescent="0.3">
      <c r="A117" s="2" t="s">
        <v>124</v>
      </c>
      <c r="B117" s="3">
        <v>3264.81</v>
      </c>
      <c r="C117" s="3">
        <v>-6.57</v>
      </c>
      <c r="D117" s="3">
        <v>-0.2</v>
      </c>
      <c r="E117" s="3">
        <v>18.22</v>
      </c>
      <c r="F117" s="3" t="s">
        <v>9</v>
      </c>
      <c r="G117" s="3">
        <v>1.29</v>
      </c>
      <c r="H117" s="3">
        <v>1.75</v>
      </c>
    </row>
    <row r="118" spans="1:8" x14ac:dyDescent="0.3">
      <c r="A118" s="2" t="s">
        <v>125</v>
      </c>
      <c r="B118" s="3">
        <v>3271.38</v>
      </c>
      <c r="C118" s="3">
        <v>24.91</v>
      </c>
      <c r="D118" s="3">
        <v>0.77</v>
      </c>
      <c r="E118" s="3">
        <v>18.25</v>
      </c>
      <c r="F118" s="3" t="s">
        <v>9</v>
      </c>
      <c r="G118" s="3">
        <v>1.29</v>
      </c>
      <c r="H118" s="3">
        <v>1.75</v>
      </c>
    </row>
    <row r="119" spans="1:8" x14ac:dyDescent="0.3">
      <c r="A119" s="2" t="s">
        <v>126</v>
      </c>
      <c r="B119" s="3">
        <v>3246.47</v>
      </c>
      <c r="C119" s="3">
        <v>28.52</v>
      </c>
      <c r="D119" s="3">
        <v>0.89</v>
      </c>
      <c r="E119" s="3">
        <v>18.11</v>
      </c>
      <c r="F119" s="3" t="s">
        <v>9</v>
      </c>
      <c r="G119" s="3">
        <v>1.28</v>
      </c>
      <c r="H119" s="3">
        <v>1.76</v>
      </c>
    </row>
    <row r="120" spans="1:8" x14ac:dyDescent="0.3">
      <c r="A120" s="2" t="s">
        <v>127</v>
      </c>
      <c r="B120" s="3">
        <v>3217.95</v>
      </c>
      <c r="C120" s="3">
        <v>-34.729999999999997</v>
      </c>
      <c r="D120" s="3">
        <v>-1.07</v>
      </c>
      <c r="E120" s="3">
        <v>17.95</v>
      </c>
      <c r="F120" s="3" t="s">
        <v>9</v>
      </c>
      <c r="G120" s="3">
        <v>1.27</v>
      </c>
      <c r="H120" s="3">
        <v>1.78</v>
      </c>
    </row>
    <row r="121" spans="1:8" x14ac:dyDescent="0.3">
      <c r="A121" s="2" t="s">
        <v>128</v>
      </c>
      <c r="B121" s="3">
        <v>3252.68</v>
      </c>
      <c r="C121" s="3">
        <v>-32.659999999999997</v>
      </c>
      <c r="D121" s="3">
        <v>-0.99</v>
      </c>
      <c r="E121" s="3">
        <v>18.149999999999999</v>
      </c>
      <c r="F121" s="3" t="s">
        <v>9</v>
      </c>
      <c r="G121" s="3">
        <v>1.29</v>
      </c>
      <c r="H121" s="3">
        <v>1.76</v>
      </c>
    </row>
    <row r="122" spans="1:8" x14ac:dyDescent="0.3">
      <c r="A122" s="2" t="s">
        <v>129</v>
      </c>
      <c r="B122" s="3">
        <v>3285.34</v>
      </c>
      <c r="C122" s="3">
        <v>-19.87</v>
      </c>
      <c r="D122" s="3">
        <v>-0.6</v>
      </c>
      <c r="E122" s="3">
        <v>18.329999999999998</v>
      </c>
      <c r="F122" s="3" t="s">
        <v>9</v>
      </c>
      <c r="G122" s="3">
        <v>1.3</v>
      </c>
      <c r="H122" s="3">
        <v>1.74</v>
      </c>
    </row>
    <row r="123" spans="1:8" x14ac:dyDescent="0.3">
      <c r="A123" s="2" t="s">
        <v>130</v>
      </c>
      <c r="B123" s="3">
        <v>3305.21</v>
      </c>
      <c r="C123" s="3">
        <v>12</v>
      </c>
      <c r="D123" s="3">
        <v>0.36</v>
      </c>
      <c r="E123" s="3">
        <v>18.440000000000001</v>
      </c>
      <c r="F123" s="3" t="s">
        <v>9</v>
      </c>
      <c r="G123" s="3">
        <v>1.31</v>
      </c>
      <c r="H123" s="3">
        <v>1.73</v>
      </c>
    </row>
    <row r="124" spans="1:8" x14ac:dyDescent="0.3">
      <c r="A124" s="2" t="s">
        <v>131</v>
      </c>
      <c r="B124" s="3">
        <v>3293.21</v>
      </c>
      <c r="C124" s="3">
        <v>11.43</v>
      </c>
      <c r="D124" s="3">
        <v>0.35</v>
      </c>
      <c r="E124" s="3">
        <v>18.37</v>
      </c>
      <c r="F124" s="3" t="s">
        <v>9</v>
      </c>
      <c r="G124" s="3">
        <v>1.3</v>
      </c>
      <c r="H124" s="3">
        <v>1.74</v>
      </c>
    </row>
    <row r="125" spans="1:8" x14ac:dyDescent="0.3">
      <c r="A125" s="2" t="s">
        <v>132</v>
      </c>
      <c r="B125" s="3">
        <v>3281.78</v>
      </c>
      <c r="C125" s="3">
        <v>-0.28000000000000003</v>
      </c>
      <c r="D125" s="3">
        <v>-0.01</v>
      </c>
      <c r="E125" s="3">
        <v>18.3</v>
      </c>
      <c r="F125" s="3" t="s">
        <v>9</v>
      </c>
      <c r="G125" s="3">
        <v>1.3</v>
      </c>
      <c r="H125" s="3">
        <v>1.74</v>
      </c>
    </row>
    <row r="126" spans="1:8" x14ac:dyDescent="0.3">
      <c r="A126" s="2" t="s">
        <v>133</v>
      </c>
      <c r="B126" s="3">
        <v>3282.06</v>
      </c>
      <c r="C126" s="3">
        <v>-14.62</v>
      </c>
      <c r="D126" s="3">
        <v>-0.44</v>
      </c>
      <c r="E126" s="3">
        <v>18.3</v>
      </c>
      <c r="F126" s="3" t="s">
        <v>9</v>
      </c>
      <c r="G126" s="3">
        <v>1.3</v>
      </c>
      <c r="H126" s="3">
        <v>1.74</v>
      </c>
    </row>
    <row r="127" spans="1:8" x14ac:dyDescent="0.3">
      <c r="A127" s="2" t="s">
        <v>134</v>
      </c>
      <c r="B127" s="3">
        <v>3296.68</v>
      </c>
      <c r="C127" s="3">
        <v>10</v>
      </c>
      <c r="D127" s="3">
        <v>0.3</v>
      </c>
      <c r="E127" s="3">
        <v>18.38</v>
      </c>
      <c r="F127" s="3" t="s">
        <v>9</v>
      </c>
      <c r="G127" s="3">
        <v>1.3</v>
      </c>
      <c r="H127" s="3">
        <v>1.73</v>
      </c>
    </row>
    <row r="128" spans="1:8" x14ac:dyDescent="0.3">
      <c r="A128" s="2" t="s">
        <v>135</v>
      </c>
      <c r="B128" s="3">
        <v>3286.68</v>
      </c>
      <c r="C128" s="3">
        <v>-15.21</v>
      </c>
      <c r="D128" s="3">
        <v>-0.46</v>
      </c>
      <c r="E128" s="3">
        <v>18.329999999999998</v>
      </c>
      <c r="F128" s="3" t="s">
        <v>9</v>
      </c>
      <c r="G128" s="3">
        <v>1.3</v>
      </c>
      <c r="H128" s="3">
        <v>1.74</v>
      </c>
    </row>
    <row r="129" spans="1:8" x14ac:dyDescent="0.3">
      <c r="A129" s="2" t="s">
        <v>136</v>
      </c>
      <c r="B129" s="3">
        <v>3301.89</v>
      </c>
      <c r="C129" s="3">
        <v>-0.95</v>
      </c>
      <c r="D129" s="3">
        <v>-0.03</v>
      </c>
      <c r="E129" s="3">
        <v>18.399999999999999</v>
      </c>
      <c r="F129" s="3" t="s">
        <v>9</v>
      </c>
      <c r="G129" s="3">
        <v>1.3</v>
      </c>
      <c r="H129" s="3">
        <v>1.73</v>
      </c>
    </row>
    <row r="130" spans="1:8" x14ac:dyDescent="0.3">
      <c r="A130" s="2" t="s">
        <v>137</v>
      </c>
      <c r="B130" s="3">
        <v>3302.84</v>
      </c>
      <c r="C130" s="3">
        <v>16.739999999999998</v>
      </c>
      <c r="D130" s="3">
        <v>0.51</v>
      </c>
      <c r="E130" s="3">
        <v>18.41</v>
      </c>
      <c r="F130" s="3" t="s">
        <v>9</v>
      </c>
      <c r="G130" s="3">
        <v>1.3</v>
      </c>
      <c r="H130" s="3">
        <v>1.73</v>
      </c>
    </row>
    <row r="131" spans="1:8" x14ac:dyDescent="0.3">
      <c r="A131" s="2" t="s">
        <v>138</v>
      </c>
      <c r="B131" s="3">
        <v>3286.1</v>
      </c>
      <c r="C131" s="3">
        <v>9.91</v>
      </c>
      <c r="D131" s="3">
        <v>0.3</v>
      </c>
      <c r="E131" s="3">
        <v>18.32</v>
      </c>
      <c r="F131" s="3" t="s">
        <v>9</v>
      </c>
      <c r="G131" s="3">
        <v>1.3</v>
      </c>
      <c r="H131" s="3">
        <v>1.74</v>
      </c>
    </row>
    <row r="132" spans="1:8" x14ac:dyDescent="0.3">
      <c r="A132" s="2" t="s">
        <v>139</v>
      </c>
      <c r="B132" s="3">
        <v>3276.19</v>
      </c>
      <c r="C132" s="3">
        <v>12.31</v>
      </c>
      <c r="D132" s="3">
        <v>0.38</v>
      </c>
      <c r="E132" s="3">
        <v>18.260000000000002</v>
      </c>
      <c r="F132" s="3" t="s">
        <v>9</v>
      </c>
      <c r="G132" s="3">
        <v>1.29</v>
      </c>
      <c r="H132" s="3">
        <v>1.75</v>
      </c>
    </row>
    <row r="133" spans="1:8" x14ac:dyDescent="0.3">
      <c r="A133" s="2" t="s">
        <v>140</v>
      </c>
      <c r="B133" s="3">
        <v>3263.88</v>
      </c>
      <c r="C133" s="3">
        <v>23.09</v>
      </c>
      <c r="D133" s="3">
        <v>0.71</v>
      </c>
      <c r="E133" s="3">
        <v>18.190000000000001</v>
      </c>
      <c r="F133" s="3" t="s">
        <v>9</v>
      </c>
      <c r="G133" s="3">
        <v>1.29</v>
      </c>
      <c r="H133" s="3">
        <v>1.75</v>
      </c>
    </row>
    <row r="134" spans="1:8" x14ac:dyDescent="0.3">
      <c r="A134" s="2" t="s">
        <v>141</v>
      </c>
      <c r="B134" s="3">
        <v>3240.79</v>
      </c>
      <c r="C134" s="3">
        <v>-27.14</v>
      </c>
      <c r="D134" s="3">
        <v>-0.83</v>
      </c>
      <c r="E134" s="3">
        <v>18.059999999999999</v>
      </c>
      <c r="F134" s="3" t="s">
        <v>9</v>
      </c>
      <c r="G134" s="3">
        <v>1.28</v>
      </c>
      <c r="H134" s="3">
        <v>1.76</v>
      </c>
    </row>
    <row r="135" spans="1:8" x14ac:dyDescent="0.3">
      <c r="A135" s="2" t="s">
        <v>142</v>
      </c>
      <c r="B135" s="3">
        <v>3267.93</v>
      </c>
      <c r="C135" s="3">
        <v>2.97</v>
      </c>
      <c r="D135" s="3">
        <v>0.09</v>
      </c>
      <c r="E135" s="3">
        <v>18.22</v>
      </c>
      <c r="F135" s="3" t="s">
        <v>9</v>
      </c>
      <c r="G135" s="3">
        <v>1.29</v>
      </c>
      <c r="H135" s="3">
        <v>1.75</v>
      </c>
    </row>
    <row r="136" spans="1:8" x14ac:dyDescent="0.3">
      <c r="A136" s="2" t="s">
        <v>143</v>
      </c>
      <c r="B136" s="3">
        <v>3264.96</v>
      </c>
      <c r="C136" s="3">
        <v>-13.72</v>
      </c>
      <c r="D136" s="3">
        <v>-0.42</v>
      </c>
      <c r="E136" s="3">
        <v>18.2</v>
      </c>
      <c r="F136" s="3" t="s">
        <v>9</v>
      </c>
      <c r="G136" s="3">
        <v>1.29</v>
      </c>
      <c r="H136" s="3">
        <v>1.75</v>
      </c>
    </row>
    <row r="137" spans="1:8" x14ac:dyDescent="0.3">
      <c r="A137" s="2" t="s">
        <v>144</v>
      </c>
      <c r="B137" s="3">
        <v>3278.68</v>
      </c>
      <c r="C137" s="3">
        <v>20.05</v>
      </c>
      <c r="D137" s="3">
        <v>0.62</v>
      </c>
      <c r="E137" s="3">
        <v>18.27</v>
      </c>
      <c r="F137" s="3" t="s">
        <v>9</v>
      </c>
      <c r="G137" s="3">
        <v>1.29</v>
      </c>
      <c r="H137" s="3">
        <v>1.74</v>
      </c>
    </row>
    <row r="138" spans="1:8" x14ac:dyDescent="0.3">
      <c r="A138" s="2" t="s">
        <v>145</v>
      </c>
      <c r="B138" s="3">
        <v>3258.63</v>
      </c>
      <c r="C138" s="3">
        <v>6.5</v>
      </c>
      <c r="D138" s="3">
        <v>0.2</v>
      </c>
      <c r="E138" s="3">
        <v>18.16</v>
      </c>
      <c r="F138" s="3" t="s">
        <v>9</v>
      </c>
      <c r="G138" s="3">
        <v>1.29</v>
      </c>
      <c r="H138" s="3">
        <v>1.76</v>
      </c>
    </row>
    <row r="139" spans="1:8" x14ac:dyDescent="0.3">
      <c r="A139" s="2" t="s">
        <v>146</v>
      </c>
      <c r="B139" s="3">
        <v>3252.13</v>
      </c>
      <c r="C139" s="3">
        <v>2.81</v>
      </c>
      <c r="D139" s="3">
        <v>0.09</v>
      </c>
      <c r="E139" s="3">
        <v>18.12</v>
      </c>
      <c r="F139" s="3" t="s">
        <v>9</v>
      </c>
      <c r="G139" s="3">
        <v>1.28</v>
      </c>
      <c r="H139" s="3">
        <v>1.76</v>
      </c>
    </row>
    <row r="140" spans="1:8" x14ac:dyDescent="0.3">
      <c r="A140" s="2" t="s">
        <v>147</v>
      </c>
      <c r="B140" s="3">
        <v>3249.32</v>
      </c>
      <c r="C140" s="3">
        <v>24.68</v>
      </c>
      <c r="D140" s="3">
        <v>0.77</v>
      </c>
      <c r="E140" s="3">
        <v>18.11</v>
      </c>
      <c r="F140" s="3" t="s">
        <v>9</v>
      </c>
      <c r="G140" s="3">
        <v>1.28</v>
      </c>
      <c r="H140" s="3">
        <v>1.76</v>
      </c>
    </row>
    <row r="141" spans="1:8" x14ac:dyDescent="0.3">
      <c r="A141" s="2" t="s">
        <v>148</v>
      </c>
      <c r="B141" s="3">
        <v>3224.64</v>
      </c>
      <c r="C141" s="3">
        <v>8.4600000000000009</v>
      </c>
      <c r="D141" s="3">
        <v>0.26</v>
      </c>
      <c r="E141" s="3">
        <v>17.97</v>
      </c>
      <c r="F141" s="3" t="s">
        <v>9</v>
      </c>
      <c r="G141" s="3">
        <v>1.27</v>
      </c>
      <c r="H141" s="3">
        <v>1.77</v>
      </c>
    </row>
    <row r="142" spans="1:8" x14ac:dyDescent="0.3">
      <c r="A142" s="2" t="s">
        <v>149</v>
      </c>
      <c r="B142" s="3">
        <v>3216.18</v>
      </c>
      <c r="C142" s="3">
        <v>-31.65</v>
      </c>
      <c r="D142" s="3">
        <v>-0.97</v>
      </c>
      <c r="E142" s="3">
        <v>17.95</v>
      </c>
      <c r="F142" s="3" t="s">
        <v>9</v>
      </c>
      <c r="G142" s="3">
        <v>1.27</v>
      </c>
      <c r="H142" s="3">
        <v>1.78</v>
      </c>
    </row>
    <row r="143" spans="1:8" x14ac:dyDescent="0.3">
      <c r="A143" s="2" t="s">
        <v>150</v>
      </c>
      <c r="B143" s="3">
        <v>3247.83</v>
      </c>
      <c r="C143" s="3">
        <v>-4.29</v>
      </c>
      <c r="D143" s="3">
        <v>-0.13</v>
      </c>
      <c r="E143" s="3">
        <v>18.13</v>
      </c>
      <c r="F143" s="3" t="s">
        <v>9</v>
      </c>
      <c r="G143" s="3">
        <v>1.28</v>
      </c>
      <c r="H143" s="3">
        <v>1.76</v>
      </c>
    </row>
    <row r="144" spans="1:8" x14ac:dyDescent="0.3">
      <c r="A144" s="2" t="s">
        <v>151</v>
      </c>
      <c r="B144" s="3">
        <v>3252.12</v>
      </c>
      <c r="C144" s="3">
        <v>12.04</v>
      </c>
      <c r="D144" s="3">
        <v>0.37</v>
      </c>
      <c r="E144" s="3">
        <v>18.16</v>
      </c>
      <c r="F144" s="3" t="s">
        <v>9</v>
      </c>
      <c r="G144" s="3">
        <v>1.28</v>
      </c>
      <c r="H144" s="3">
        <v>1.76</v>
      </c>
    </row>
    <row r="145" spans="1:8" x14ac:dyDescent="0.3">
      <c r="A145" s="2" t="s">
        <v>152</v>
      </c>
      <c r="B145" s="3">
        <v>3240.08</v>
      </c>
      <c r="C145" s="3">
        <v>-7.35</v>
      </c>
      <c r="D145" s="3">
        <v>-0.23</v>
      </c>
      <c r="E145" s="3">
        <v>18.09</v>
      </c>
      <c r="F145" s="3" t="s">
        <v>9</v>
      </c>
      <c r="G145" s="3">
        <v>1.28</v>
      </c>
      <c r="H145" s="3">
        <v>1.77</v>
      </c>
    </row>
    <row r="146" spans="1:8" x14ac:dyDescent="0.3">
      <c r="A146" s="2" t="s">
        <v>153</v>
      </c>
      <c r="B146" s="3">
        <v>3247.43</v>
      </c>
      <c r="C146" s="3">
        <v>23.2</v>
      </c>
      <c r="D146" s="3">
        <v>0.72</v>
      </c>
      <c r="E146" s="3">
        <v>18.13</v>
      </c>
      <c r="F146" s="3" t="s">
        <v>9</v>
      </c>
      <c r="G146" s="3">
        <v>1.28</v>
      </c>
      <c r="H146" s="3">
        <v>1.76</v>
      </c>
    </row>
    <row r="147" spans="1:8" x14ac:dyDescent="0.3">
      <c r="A147" s="2" t="s">
        <v>154</v>
      </c>
      <c r="B147" s="3">
        <v>3224.23</v>
      </c>
      <c r="C147" s="3">
        <v>2.36</v>
      </c>
      <c r="D147" s="3">
        <v>7.0000000000000007E-2</v>
      </c>
      <c r="E147" s="3">
        <v>26.86</v>
      </c>
      <c r="F147" s="3" t="s">
        <v>9</v>
      </c>
      <c r="G147" s="3">
        <v>1.3</v>
      </c>
      <c r="H147" s="3">
        <v>1.78</v>
      </c>
    </row>
    <row r="148" spans="1:8" x14ac:dyDescent="0.3">
      <c r="A148" s="2" t="s">
        <v>155</v>
      </c>
      <c r="B148" s="3">
        <v>3221.87</v>
      </c>
      <c r="C148" s="3">
        <v>17.95</v>
      </c>
      <c r="D148" s="3">
        <v>0.56000000000000005</v>
      </c>
      <c r="E148" s="3">
        <v>26.84</v>
      </c>
      <c r="F148" s="3" t="s">
        <v>9</v>
      </c>
      <c r="G148" s="3">
        <v>1.3</v>
      </c>
      <c r="H148" s="3">
        <v>1.78</v>
      </c>
    </row>
    <row r="149" spans="1:8" x14ac:dyDescent="0.3">
      <c r="A149" s="2" t="s">
        <v>156</v>
      </c>
      <c r="B149" s="3">
        <v>3203.92</v>
      </c>
      <c r="C149" s="3">
        <v>15.19</v>
      </c>
      <c r="D149" s="3">
        <v>0.48</v>
      </c>
      <c r="E149" s="3">
        <v>26.69</v>
      </c>
      <c r="F149" s="3" t="s">
        <v>9</v>
      </c>
      <c r="G149" s="3">
        <v>1.29</v>
      </c>
      <c r="H149" s="3">
        <v>1.79</v>
      </c>
    </row>
    <row r="150" spans="1:8" x14ac:dyDescent="0.3">
      <c r="A150" s="2" t="s">
        <v>157</v>
      </c>
      <c r="B150" s="3">
        <v>3188.73</v>
      </c>
      <c r="C150" s="3">
        <v>23.22</v>
      </c>
      <c r="D150" s="3">
        <v>0.73</v>
      </c>
      <c r="E150" s="3">
        <v>26.56</v>
      </c>
      <c r="F150" s="3" t="s">
        <v>9</v>
      </c>
      <c r="G150" s="3">
        <v>1.29</v>
      </c>
      <c r="H150" s="3">
        <v>1.8</v>
      </c>
    </row>
    <row r="151" spans="1:8" x14ac:dyDescent="0.3">
      <c r="A151" s="2" t="s">
        <v>158</v>
      </c>
      <c r="B151" s="3">
        <v>3165.51</v>
      </c>
      <c r="C151" s="3">
        <v>-2.92</v>
      </c>
      <c r="D151" s="3">
        <v>-0.09</v>
      </c>
      <c r="E151" s="3">
        <v>26.43</v>
      </c>
      <c r="F151" s="3" t="s">
        <v>9</v>
      </c>
      <c r="G151" s="3">
        <v>1.28</v>
      </c>
      <c r="H151" s="3">
        <v>1.81</v>
      </c>
    </row>
    <row r="152" spans="1:8" x14ac:dyDescent="0.3">
      <c r="A152" s="2" t="s">
        <v>159</v>
      </c>
      <c r="B152" s="3">
        <v>3168.43</v>
      </c>
      <c r="C152" s="3">
        <v>-2.89</v>
      </c>
      <c r="D152" s="3">
        <v>-0.09</v>
      </c>
      <c r="E152" s="3">
        <v>26.46</v>
      </c>
      <c r="F152" s="3" t="s">
        <v>9</v>
      </c>
      <c r="G152" s="3">
        <v>1.28</v>
      </c>
      <c r="H152" s="3">
        <v>1.8</v>
      </c>
    </row>
    <row r="153" spans="1:8" x14ac:dyDescent="0.3">
      <c r="A153" s="2" t="s">
        <v>160</v>
      </c>
      <c r="B153" s="3">
        <v>3171.32</v>
      </c>
      <c r="C153" s="3">
        <v>27.02</v>
      </c>
      <c r="D153" s="3">
        <v>0.86</v>
      </c>
      <c r="E153" s="3">
        <v>26.48</v>
      </c>
      <c r="F153" s="3" t="s">
        <v>9</v>
      </c>
      <c r="G153" s="3">
        <v>1.28</v>
      </c>
      <c r="H153" s="3">
        <v>1.8</v>
      </c>
    </row>
    <row r="154" spans="1:8" x14ac:dyDescent="0.3">
      <c r="A154" s="2" t="s">
        <v>161</v>
      </c>
      <c r="B154" s="3">
        <v>3144.3</v>
      </c>
      <c r="C154" s="3">
        <v>-12.12</v>
      </c>
      <c r="D154" s="3">
        <v>-0.38</v>
      </c>
      <c r="E154" s="3">
        <v>26.25</v>
      </c>
      <c r="F154" s="3" t="s">
        <v>9</v>
      </c>
      <c r="G154" s="3">
        <v>1.27</v>
      </c>
      <c r="H154" s="3">
        <v>1.82</v>
      </c>
    </row>
    <row r="155" spans="1:8" x14ac:dyDescent="0.3">
      <c r="A155" s="2" t="s">
        <v>162</v>
      </c>
      <c r="B155" s="3">
        <v>3156.42</v>
      </c>
      <c r="C155" s="3">
        <v>-5.86</v>
      </c>
      <c r="D155" s="3">
        <v>-0.19</v>
      </c>
      <c r="E155" s="3">
        <v>26.39</v>
      </c>
      <c r="F155" s="3" t="s">
        <v>9</v>
      </c>
      <c r="G155" s="3">
        <v>1.28</v>
      </c>
      <c r="H155" s="3">
        <v>1.81</v>
      </c>
    </row>
    <row r="156" spans="1:8" x14ac:dyDescent="0.3">
      <c r="A156" s="2" t="s">
        <v>163</v>
      </c>
      <c r="B156" s="3">
        <v>3162.28</v>
      </c>
      <c r="C156" s="3">
        <v>-10.77</v>
      </c>
      <c r="D156" s="3">
        <v>-0.34</v>
      </c>
      <c r="E156" s="3">
        <v>26.44</v>
      </c>
      <c r="F156" s="3" t="s">
        <v>9</v>
      </c>
      <c r="G156" s="3">
        <v>1.28</v>
      </c>
      <c r="H156" s="3">
        <v>1.81</v>
      </c>
    </row>
    <row r="157" spans="1:8" x14ac:dyDescent="0.3">
      <c r="A157" s="2" t="s">
        <v>164</v>
      </c>
      <c r="B157" s="3">
        <v>3173.05</v>
      </c>
      <c r="C157" s="3">
        <v>38.53</v>
      </c>
      <c r="D157" s="3">
        <v>1.23</v>
      </c>
      <c r="E157" s="3">
        <v>26.53</v>
      </c>
      <c r="F157" s="3" t="s">
        <v>9</v>
      </c>
      <c r="G157" s="3">
        <v>1.28</v>
      </c>
      <c r="H157" s="3">
        <v>1.8</v>
      </c>
    </row>
    <row r="158" spans="1:8" x14ac:dyDescent="0.3">
      <c r="A158" s="2" t="s">
        <v>165</v>
      </c>
      <c r="B158" s="3">
        <v>3134.52</v>
      </c>
      <c r="C158" s="3">
        <v>-18.8</v>
      </c>
      <c r="D158" s="3">
        <v>-0.6</v>
      </c>
      <c r="E158" s="3">
        <v>26.2</v>
      </c>
      <c r="F158" s="3" t="s">
        <v>9</v>
      </c>
      <c r="G158" s="3">
        <v>1.27</v>
      </c>
      <c r="H158" s="3">
        <v>1.82</v>
      </c>
    </row>
    <row r="159" spans="1:8" x14ac:dyDescent="0.3">
      <c r="A159" s="2" t="s">
        <v>166</v>
      </c>
      <c r="B159" s="3">
        <v>3153.32</v>
      </c>
      <c r="C159" s="3">
        <v>31.21</v>
      </c>
      <c r="D159" s="3">
        <v>1</v>
      </c>
      <c r="E159" s="3">
        <v>26.36</v>
      </c>
      <c r="F159" s="3" t="s">
        <v>9</v>
      </c>
      <c r="G159" s="3">
        <v>1.28</v>
      </c>
      <c r="H159" s="3">
        <v>1.81</v>
      </c>
    </row>
    <row r="160" spans="1:8" x14ac:dyDescent="0.3">
      <c r="A160" s="2" t="s">
        <v>167</v>
      </c>
      <c r="B160" s="3">
        <v>3122.11</v>
      </c>
      <c r="C160" s="3">
        <v>-39.549999999999997</v>
      </c>
      <c r="D160" s="3">
        <v>-1.25</v>
      </c>
      <c r="E160" s="3">
        <v>26.09</v>
      </c>
      <c r="F160" s="3" t="s">
        <v>9</v>
      </c>
      <c r="G160" s="3">
        <v>1.26</v>
      </c>
      <c r="H160" s="3">
        <v>1.83</v>
      </c>
    </row>
    <row r="161" spans="1:8" x14ac:dyDescent="0.3">
      <c r="A161" s="2" t="s">
        <v>168</v>
      </c>
      <c r="B161" s="3">
        <v>3161.66</v>
      </c>
      <c r="C161" s="3">
        <v>-47.77</v>
      </c>
      <c r="D161" s="3">
        <v>-1.49</v>
      </c>
      <c r="E161" s="3">
        <v>26.46</v>
      </c>
      <c r="F161" s="3" t="s">
        <v>9</v>
      </c>
      <c r="G161" s="3">
        <v>1.28</v>
      </c>
      <c r="H161" s="3">
        <v>1.8</v>
      </c>
    </row>
    <row r="162" spans="1:8" x14ac:dyDescent="0.3">
      <c r="A162" s="2" t="s">
        <v>169</v>
      </c>
      <c r="B162" s="3">
        <v>3209.43</v>
      </c>
      <c r="C162" s="3">
        <v>-39.869999999999997</v>
      </c>
      <c r="D162" s="3">
        <v>-1.23</v>
      </c>
      <c r="E162" s="3">
        <v>26.75</v>
      </c>
      <c r="F162" s="3" t="s">
        <v>9</v>
      </c>
      <c r="G162" s="3">
        <v>1.3</v>
      </c>
      <c r="H162" s="3">
        <v>1.79</v>
      </c>
    </row>
    <row r="163" spans="1:8" x14ac:dyDescent="0.3">
      <c r="A163" s="2" t="s">
        <v>170</v>
      </c>
      <c r="B163" s="3">
        <v>3249.3</v>
      </c>
      <c r="C163" s="3">
        <v>52.1</v>
      </c>
      <c r="D163" s="3">
        <v>1.63</v>
      </c>
      <c r="E163" s="3">
        <v>27.07</v>
      </c>
      <c r="F163" s="3" t="s">
        <v>9</v>
      </c>
      <c r="G163" s="3">
        <v>1.31</v>
      </c>
      <c r="H163" s="3">
        <v>1.76</v>
      </c>
    </row>
    <row r="164" spans="1:8" x14ac:dyDescent="0.3">
      <c r="A164" s="2" t="s">
        <v>171</v>
      </c>
      <c r="B164" s="3">
        <v>3197.2</v>
      </c>
      <c r="C164" s="3">
        <v>18.46</v>
      </c>
      <c r="D164" s="3">
        <v>0.57999999999999996</v>
      </c>
      <c r="E164" s="3">
        <v>26.63</v>
      </c>
      <c r="F164" s="3" t="s">
        <v>9</v>
      </c>
      <c r="G164" s="3">
        <v>1.29</v>
      </c>
      <c r="H164" s="3">
        <v>1.79</v>
      </c>
    </row>
    <row r="165" spans="1:8" x14ac:dyDescent="0.3">
      <c r="A165" s="2" t="s">
        <v>172</v>
      </c>
      <c r="B165" s="3">
        <v>3178.74</v>
      </c>
      <c r="C165" s="3">
        <v>31.37</v>
      </c>
      <c r="D165" s="3">
        <v>1</v>
      </c>
      <c r="E165" s="3">
        <v>26.48</v>
      </c>
      <c r="F165" s="3" t="s">
        <v>9</v>
      </c>
      <c r="G165" s="3">
        <v>1.28</v>
      </c>
      <c r="H165" s="3">
        <v>1.8</v>
      </c>
    </row>
    <row r="166" spans="1:8" x14ac:dyDescent="0.3">
      <c r="A166" s="2" t="s">
        <v>173</v>
      </c>
      <c r="B166" s="3">
        <v>3147.37</v>
      </c>
      <c r="C166" s="3">
        <v>20.170000000000002</v>
      </c>
      <c r="D166" s="3">
        <v>0.64</v>
      </c>
      <c r="E166" s="3">
        <v>26.22</v>
      </c>
      <c r="F166" s="3" t="s">
        <v>9</v>
      </c>
      <c r="G166" s="3">
        <v>1.27</v>
      </c>
      <c r="H166" s="3">
        <v>1.82</v>
      </c>
    </row>
    <row r="167" spans="1:8" x14ac:dyDescent="0.3">
      <c r="A167" s="2" t="s">
        <v>174</v>
      </c>
      <c r="B167" s="3">
        <v>3127.2</v>
      </c>
      <c r="C167" s="3">
        <v>-20.66</v>
      </c>
      <c r="D167" s="3">
        <v>-0.66</v>
      </c>
      <c r="E167" s="3">
        <v>26.05</v>
      </c>
      <c r="F167" s="3" t="s">
        <v>9</v>
      </c>
      <c r="G167" s="3">
        <v>1.26</v>
      </c>
      <c r="H167" s="3">
        <v>1.83</v>
      </c>
    </row>
    <row r="168" spans="1:8" x14ac:dyDescent="0.3">
      <c r="A168" s="2" t="s">
        <v>175</v>
      </c>
      <c r="B168" s="3">
        <v>3147.86</v>
      </c>
      <c r="C168" s="3">
        <v>-26.21</v>
      </c>
      <c r="D168" s="3">
        <v>-0.83</v>
      </c>
      <c r="E168" s="3">
        <v>32.6</v>
      </c>
      <c r="F168" s="3" t="s">
        <v>9</v>
      </c>
      <c r="G168" s="3">
        <v>1.28</v>
      </c>
      <c r="H168" s="3">
        <v>1.34</v>
      </c>
    </row>
    <row r="169" spans="1:8" x14ac:dyDescent="0.3">
      <c r="A169" s="2" t="s">
        <v>176</v>
      </c>
      <c r="B169" s="3">
        <v>3174.07</v>
      </c>
      <c r="C169" s="3">
        <v>-7.4</v>
      </c>
      <c r="D169" s="3">
        <v>-0.23</v>
      </c>
      <c r="E169" s="3">
        <v>32.869999999999997</v>
      </c>
      <c r="F169" s="3" t="s">
        <v>9</v>
      </c>
      <c r="G169" s="3">
        <v>1.29</v>
      </c>
      <c r="H169" s="3">
        <v>1.33</v>
      </c>
    </row>
    <row r="170" spans="1:8" x14ac:dyDescent="0.3">
      <c r="A170" s="2" t="s">
        <v>177</v>
      </c>
      <c r="B170" s="3">
        <v>3181.47</v>
      </c>
      <c r="C170" s="3">
        <v>-33.950000000000003</v>
      </c>
      <c r="D170" s="3">
        <v>-1.06</v>
      </c>
      <c r="E170" s="3">
        <v>32.94</v>
      </c>
      <c r="F170" s="3" t="s">
        <v>9</v>
      </c>
      <c r="G170" s="3">
        <v>1.29</v>
      </c>
      <c r="H170" s="3">
        <v>1.32</v>
      </c>
    </row>
    <row r="171" spans="1:8" x14ac:dyDescent="0.3">
      <c r="A171" s="2" t="s">
        <v>178</v>
      </c>
      <c r="B171" s="3">
        <v>3215.42</v>
      </c>
      <c r="C171" s="3">
        <v>-2.11</v>
      </c>
      <c r="D171" s="3">
        <v>-7.0000000000000007E-2</v>
      </c>
      <c r="E171" s="3">
        <v>33.299999999999997</v>
      </c>
      <c r="F171" s="3" t="s">
        <v>9</v>
      </c>
      <c r="G171" s="3">
        <v>1.31</v>
      </c>
      <c r="H171" s="3">
        <v>1.31</v>
      </c>
    </row>
    <row r="172" spans="1:8" x14ac:dyDescent="0.3">
      <c r="A172" s="2" t="s">
        <v>179</v>
      </c>
      <c r="B172" s="3">
        <v>3217.53</v>
      </c>
      <c r="C172" s="3">
        <v>31.43</v>
      </c>
      <c r="D172" s="3">
        <v>0.99</v>
      </c>
      <c r="E172" s="3">
        <v>33.32</v>
      </c>
      <c r="F172" s="3" t="s">
        <v>9</v>
      </c>
      <c r="G172" s="3">
        <v>1.31</v>
      </c>
      <c r="H172" s="3">
        <v>1.31</v>
      </c>
    </row>
    <row r="173" spans="1:8" x14ac:dyDescent="0.3">
      <c r="A173" s="2" t="s">
        <v>180</v>
      </c>
      <c r="B173" s="3">
        <v>3186.1</v>
      </c>
      <c r="C173" s="3">
        <v>8.58</v>
      </c>
      <c r="D173" s="3">
        <v>0.27</v>
      </c>
      <c r="E173" s="3">
        <v>32.99</v>
      </c>
      <c r="F173" s="3" t="s">
        <v>9</v>
      </c>
      <c r="G173" s="3">
        <v>1.3</v>
      </c>
      <c r="H173" s="3">
        <v>1.32</v>
      </c>
    </row>
    <row r="174" spans="1:8" x14ac:dyDescent="0.3">
      <c r="A174" s="2" t="s">
        <v>181</v>
      </c>
      <c r="B174" s="3">
        <v>3177.52</v>
      </c>
      <c r="C174" s="3">
        <v>5.86</v>
      </c>
      <c r="D174" s="3">
        <v>0.18</v>
      </c>
      <c r="E174" s="3">
        <v>32.92</v>
      </c>
      <c r="F174" s="3" t="s">
        <v>9</v>
      </c>
      <c r="G174" s="3">
        <v>1.29</v>
      </c>
      <c r="H174" s="3">
        <v>1.32</v>
      </c>
    </row>
    <row r="175" spans="1:8" x14ac:dyDescent="0.3">
      <c r="A175" s="2" t="s">
        <v>182</v>
      </c>
      <c r="B175" s="3">
        <v>3171.66</v>
      </c>
      <c r="C175" s="3">
        <v>-49.04</v>
      </c>
      <c r="D175" s="3">
        <v>-1.52</v>
      </c>
      <c r="E175" s="3">
        <v>32.85</v>
      </c>
      <c r="F175" s="3" t="s">
        <v>9</v>
      </c>
      <c r="G175" s="3">
        <v>1.29</v>
      </c>
      <c r="H175" s="3">
        <v>1.33</v>
      </c>
    </row>
    <row r="176" spans="1:8" x14ac:dyDescent="0.3">
      <c r="A176" s="2" t="s">
        <v>183</v>
      </c>
      <c r="B176" s="3">
        <v>3220.7</v>
      </c>
      <c r="C176" s="3">
        <v>21.86</v>
      </c>
      <c r="D176" s="3">
        <v>0.68</v>
      </c>
      <c r="E176" s="3">
        <v>33.35</v>
      </c>
      <c r="F176" s="3" t="s">
        <v>9</v>
      </c>
      <c r="G176" s="3">
        <v>1.31</v>
      </c>
      <c r="H176" s="3">
        <v>1.31</v>
      </c>
    </row>
    <row r="177" spans="1:8" x14ac:dyDescent="0.3">
      <c r="A177" s="2" t="s">
        <v>184</v>
      </c>
      <c r="B177" s="3">
        <v>3198.84</v>
      </c>
      <c r="C177" s="3">
        <v>0.22</v>
      </c>
      <c r="D177" s="3">
        <v>0.01</v>
      </c>
      <c r="E177" s="3">
        <v>33.119999999999997</v>
      </c>
      <c r="F177" s="3" t="s">
        <v>9</v>
      </c>
      <c r="G177" s="3">
        <v>1.3</v>
      </c>
      <c r="H177" s="3">
        <v>1.32</v>
      </c>
    </row>
    <row r="178" spans="1:8" x14ac:dyDescent="0.3">
      <c r="A178" s="2" t="s">
        <v>185</v>
      </c>
      <c r="B178" s="3">
        <v>3198.62</v>
      </c>
      <c r="C178" s="3">
        <v>4.29</v>
      </c>
      <c r="D178" s="3">
        <v>0.13</v>
      </c>
      <c r="E178" s="3">
        <v>33.119999999999997</v>
      </c>
      <c r="F178" s="3" t="s">
        <v>9</v>
      </c>
      <c r="G178" s="3">
        <v>1.3</v>
      </c>
      <c r="H178" s="3">
        <v>1.32</v>
      </c>
    </row>
    <row r="179" spans="1:8" x14ac:dyDescent="0.3">
      <c r="A179" s="2" t="s">
        <v>186</v>
      </c>
      <c r="B179" s="3">
        <v>3194.33</v>
      </c>
      <c r="C179" s="3">
        <v>11.95</v>
      </c>
      <c r="D179" s="3">
        <v>0.38</v>
      </c>
      <c r="E179" s="3">
        <v>33.07</v>
      </c>
      <c r="F179" s="3" t="s">
        <v>9</v>
      </c>
      <c r="G179" s="3">
        <v>1.3</v>
      </c>
      <c r="H179" s="3">
        <v>1.32</v>
      </c>
    </row>
    <row r="180" spans="1:8" x14ac:dyDescent="0.3">
      <c r="A180" s="2" t="s">
        <v>187</v>
      </c>
      <c r="B180" s="3">
        <v>3182.38</v>
      </c>
      <c r="C180" s="3">
        <v>13.3</v>
      </c>
      <c r="D180" s="3">
        <v>0.42</v>
      </c>
      <c r="E180" s="3">
        <v>32.950000000000003</v>
      </c>
      <c r="F180" s="3" t="s">
        <v>9</v>
      </c>
      <c r="G180" s="3">
        <v>1.29</v>
      </c>
      <c r="H180" s="3">
        <v>1.32</v>
      </c>
    </row>
    <row r="181" spans="1:8" x14ac:dyDescent="0.3">
      <c r="A181" s="2" t="s">
        <v>188</v>
      </c>
      <c r="B181" s="3">
        <v>3169.08</v>
      </c>
      <c r="C181" s="3">
        <v>33.49</v>
      </c>
      <c r="D181" s="3">
        <v>1.07</v>
      </c>
      <c r="E181" s="3">
        <v>32.79</v>
      </c>
      <c r="F181" s="3" t="s">
        <v>9</v>
      </c>
      <c r="G181" s="3">
        <v>1.29</v>
      </c>
      <c r="H181" s="3">
        <v>1.33</v>
      </c>
    </row>
    <row r="182" spans="1:8" x14ac:dyDescent="0.3">
      <c r="A182" s="2" t="s">
        <v>189</v>
      </c>
      <c r="B182" s="3">
        <v>3135.59</v>
      </c>
      <c r="C182" s="3">
        <v>3.71</v>
      </c>
      <c r="D182" s="3">
        <v>0.12</v>
      </c>
      <c r="E182" s="3">
        <v>32.44</v>
      </c>
      <c r="F182" s="3" t="s">
        <v>9</v>
      </c>
      <c r="G182" s="3">
        <v>1.27</v>
      </c>
      <c r="H182" s="3">
        <v>1.34</v>
      </c>
    </row>
    <row r="183" spans="1:8" x14ac:dyDescent="0.3">
      <c r="A183" s="2" t="s">
        <v>190</v>
      </c>
      <c r="B183" s="3">
        <v>3131.88</v>
      </c>
      <c r="C183" s="3">
        <v>-11.38</v>
      </c>
      <c r="D183" s="3">
        <v>-0.36</v>
      </c>
      <c r="E183" s="3">
        <v>32.4</v>
      </c>
      <c r="F183" s="3" t="s">
        <v>9</v>
      </c>
      <c r="G183" s="3">
        <v>1.27</v>
      </c>
      <c r="H183" s="3">
        <v>1.35</v>
      </c>
    </row>
    <row r="184" spans="1:8" x14ac:dyDescent="0.3">
      <c r="A184" s="2" t="s">
        <v>191</v>
      </c>
      <c r="B184" s="3">
        <v>3143.26</v>
      </c>
      <c r="C184" s="3">
        <v>5.85</v>
      </c>
      <c r="D184" s="3">
        <v>0.19</v>
      </c>
      <c r="E184" s="3">
        <v>32.520000000000003</v>
      </c>
      <c r="F184" s="3" t="s">
        <v>9</v>
      </c>
      <c r="G184" s="3">
        <v>1.28</v>
      </c>
      <c r="H184" s="3">
        <v>1.34</v>
      </c>
    </row>
    <row r="185" spans="1:8" x14ac:dyDescent="0.3">
      <c r="A185" s="2" t="s">
        <v>192</v>
      </c>
      <c r="B185" s="3">
        <v>3137.41</v>
      </c>
      <c r="C185" s="3">
        <v>10.33</v>
      </c>
      <c r="D185" s="3">
        <v>0.33</v>
      </c>
      <c r="E185" s="3">
        <v>32.46</v>
      </c>
      <c r="F185" s="3" t="s">
        <v>9</v>
      </c>
      <c r="G185" s="3">
        <v>1.27</v>
      </c>
      <c r="H185" s="3">
        <v>1.34</v>
      </c>
    </row>
    <row r="186" spans="1:8" x14ac:dyDescent="0.3">
      <c r="A186" s="2" t="s">
        <v>193</v>
      </c>
      <c r="B186" s="3">
        <v>3127.08</v>
      </c>
      <c r="C186" s="3">
        <v>6.25</v>
      </c>
      <c r="D186" s="3">
        <v>0.2</v>
      </c>
      <c r="E186" s="3">
        <v>32.35</v>
      </c>
      <c r="F186" s="3" t="s">
        <v>9</v>
      </c>
      <c r="G186" s="3">
        <v>1.27</v>
      </c>
      <c r="H186" s="3">
        <v>1.35</v>
      </c>
    </row>
    <row r="187" spans="1:8" x14ac:dyDescent="0.3">
      <c r="A187" s="2" t="s">
        <v>194</v>
      </c>
      <c r="B187" s="3">
        <v>3120.83</v>
      </c>
      <c r="C187" s="3">
        <v>8.0299999999999994</v>
      </c>
      <c r="D187" s="3">
        <v>0.26</v>
      </c>
      <c r="E187" s="3">
        <v>32.29</v>
      </c>
      <c r="F187" s="3" t="s">
        <v>9</v>
      </c>
      <c r="G187" s="3">
        <v>1.27</v>
      </c>
      <c r="H187" s="3">
        <v>1.35</v>
      </c>
    </row>
    <row r="188" spans="1:8" x14ac:dyDescent="0.3">
      <c r="A188" s="2" t="s">
        <v>195</v>
      </c>
      <c r="B188" s="3">
        <v>3112.8</v>
      </c>
      <c r="C188" s="3">
        <v>25.4</v>
      </c>
      <c r="D188" s="3">
        <v>0.82</v>
      </c>
      <c r="E188" s="3">
        <v>32.200000000000003</v>
      </c>
      <c r="F188" s="3" t="s">
        <v>9</v>
      </c>
      <c r="G188" s="3">
        <v>1.26</v>
      </c>
      <c r="H188" s="3">
        <v>1.35</v>
      </c>
    </row>
    <row r="189" spans="1:8" x14ac:dyDescent="0.3">
      <c r="A189" s="2" t="s">
        <v>196</v>
      </c>
      <c r="B189" s="3">
        <v>3087.4</v>
      </c>
      <c r="C189" s="3">
        <v>25.98</v>
      </c>
      <c r="D189" s="3">
        <v>0.85</v>
      </c>
      <c r="E189" s="3">
        <v>31.94</v>
      </c>
      <c r="F189" s="3" t="s">
        <v>9</v>
      </c>
      <c r="G189" s="3">
        <v>1.25</v>
      </c>
      <c r="H189" s="3">
        <v>1.36</v>
      </c>
    </row>
    <row r="190" spans="1:8" x14ac:dyDescent="0.3">
      <c r="A190" s="2" t="s">
        <v>197</v>
      </c>
      <c r="B190" s="3">
        <v>3061.42</v>
      </c>
      <c r="C190" s="3">
        <v>-8.58</v>
      </c>
      <c r="D190" s="3">
        <v>-0.28000000000000003</v>
      </c>
      <c r="E190" s="3">
        <v>31.67</v>
      </c>
      <c r="F190" s="3" t="s">
        <v>9</v>
      </c>
      <c r="G190" s="3">
        <v>1.24</v>
      </c>
      <c r="H190" s="3">
        <v>1.38</v>
      </c>
    </row>
    <row r="191" spans="1:8" x14ac:dyDescent="0.3">
      <c r="A191" s="2" t="s">
        <v>198</v>
      </c>
      <c r="B191" s="3">
        <v>3070</v>
      </c>
      <c r="C191" s="3">
        <v>33.96</v>
      </c>
      <c r="D191" s="3">
        <v>1.1200000000000001</v>
      </c>
      <c r="E191" s="3">
        <v>31.75</v>
      </c>
      <c r="F191" s="3" t="s">
        <v>9</v>
      </c>
      <c r="G191" s="3">
        <v>1.25</v>
      </c>
      <c r="H191" s="3">
        <v>1.37</v>
      </c>
    </row>
    <row r="192" spans="1:8" x14ac:dyDescent="0.3">
      <c r="A192" s="2" t="s">
        <v>199</v>
      </c>
      <c r="B192" s="3">
        <v>3036.04</v>
      </c>
      <c r="C192" s="3">
        <v>-4.97</v>
      </c>
      <c r="D192" s="3">
        <v>-0.16</v>
      </c>
      <c r="E192" s="3">
        <v>31.4</v>
      </c>
      <c r="F192" s="3" t="s">
        <v>9</v>
      </c>
      <c r="G192" s="3">
        <v>1.23</v>
      </c>
      <c r="H192" s="3">
        <v>1.39</v>
      </c>
    </row>
    <row r="193" spans="1:8" x14ac:dyDescent="0.3">
      <c r="A193" s="2" t="s">
        <v>200</v>
      </c>
      <c r="B193" s="3">
        <v>3041.01</v>
      </c>
      <c r="C193" s="3">
        <v>32.68</v>
      </c>
      <c r="D193" s="3">
        <v>1.0900000000000001</v>
      </c>
      <c r="E193" s="3">
        <v>31.45</v>
      </c>
      <c r="F193" s="3" t="s">
        <v>9</v>
      </c>
      <c r="G193" s="3">
        <v>1.24</v>
      </c>
      <c r="H193" s="3">
        <v>1.39</v>
      </c>
    </row>
    <row r="194" spans="1:8" x14ac:dyDescent="0.3">
      <c r="A194" s="2" t="s">
        <v>201</v>
      </c>
      <c r="B194" s="3">
        <v>3008.33</v>
      </c>
      <c r="C194" s="3">
        <v>11.98</v>
      </c>
      <c r="D194" s="3">
        <v>0.4</v>
      </c>
      <c r="E194" s="3">
        <v>31.12</v>
      </c>
      <c r="F194" s="3" t="s">
        <v>9</v>
      </c>
      <c r="G194" s="3">
        <v>1.22</v>
      </c>
      <c r="H194" s="3">
        <v>1.4</v>
      </c>
    </row>
    <row r="195" spans="1:8" x14ac:dyDescent="0.3">
      <c r="A195" s="2" t="s">
        <v>202</v>
      </c>
      <c r="B195" s="3">
        <v>2996.35</v>
      </c>
      <c r="C195" s="3">
        <v>-8.39</v>
      </c>
      <c r="D195" s="3">
        <v>-0.28000000000000003</v>
      </c>
      <c r="E195" s="3">
        <v>31</v>
      </c>
      <c r="F195" s="3" t="s">
        <v>9</v>
      </c>
      <c r="G195" s="3">
        <v>1.22</v>
      </c>
      <c r="H195" s="3">
        <v>1.41</v>
      </c>
    </row>
    <row r="196" spans="1:8" x14ac:dyDescent="0.3">
      <c r="A196" s="2" t="s">
        <v>203</v>
      </c>
      <c r="B196" s="3">
        <v>3004.74</v>
      </c>
      <c r="C196" s="3">
        <v>-30.72</v>
      </c>
      <c r="D196" s="3">
        <v>-1.01</v>
      </c>
      <c r="E196" s="3">
        <v>31.09</v>
      </c>
      <c r="F196" s="3" t="s">
        <v>9</v>
      </c>
      <c r="G196" s="3">
        <v>1.22</v>
      </c>
      <c r="H196" s="3">
        <v>1.4</v>
      </c>
    </row>
    <row r="197" spans="1:8" x14ac:dyDescent="0.3">
      <c r="A197" s="2" t="s">
        <v>204</v>
      </c>
      <c r="B197" s="3">
        <v>3035.46</v>
      </c>
      <c r="C197" s="3">
        <v>-4.07</v>
      </c>
      <c r="D197" s="3">
        <v>-0.13</v>
      </c>
      <c r="E197" s="3">
        <v>31.41</v>
      </c>
      <c r="F197" s="3" t="s">
        <v>9</v>
      </c>
      <c r="G197" s="3">
        <v>1.23</v>
      </c>
      <c r="H197" s="3">
        <v>1.39</v>
      </c>
    </row>
    <row r="198" spans="1:8" x14ac:dyDescent="0.3">
      <c r="A198" s="2" t="s">
        <v>205</v>
      </c>
      <c r="B198" s="3">
        <v>3039.53</v>
      </c>
      <c r="C198" s="3">
        <v>-26.48</v>
      </c>
      <c r="D198" s="3">
        <v>-0.86</v>
      </c>
      <c r="E198" s="3">
        <v>31.45</v>
      </c>
      <c r="F198" s="3" t="s">
        <v>9</v>
      </c>
      <c r="G198" s="3">
        <v>1.24</v>
      </c>
      <c r="H198" s="3">
        <v>1.39</v>
      </c>
    </row>
    <row r="199" spans="1:8" x14ac:dyDescent="0.3">
      <c r="A199" s="2" t="s">
        <v>206</v>
      </c>
      <c r="B199" s="3">
        <v>3066.01</v>
      </c>
      <c r="C199" s="3">
        <v>18.510000000000002</v>
      </c>
      <c r="D199" s="3">
        <v>0.61</v>
      </c>
      <c r="E199" s="3">
        <v>31.53</v>
      </c>
      <c r="F199" s="3" t="s">
        <v>9</v>
      </c>
      <c r="G199" s="3">
        <v>1.24</v>
      </c>
      <c r="H199" s="3">
        <v>1.38</v>
      </c>
    </row>
    <row r="200" spans="1:8" x14ac:dyDescent="0.3">
      <c r="A200" s="2" t="s">
        <v>207</v>
      </c>
      <c r="B200" s="3">
        <v>3047.5</v>
      </c>
      <c r="C200" s="3">
        <v>-19.670000000000002</v>
      </c>
      <c r="D200" s="3">
        <v>-0.64</v>
      </c>
      <c r="E200" s="3">
        <v>31.34</v>
      </c>
      <c r="F200" s="3" t="s">
        <v>9</v>
      </c>
      <c r="G200" s="3">
        <v>1.23</v>
      </c>
      <c r="H200" s="3">
        <v>1.39</v>
      </c>
    </row>
    <row r="201" spans="1:8" x14ac:dyDescent="0.3">
      <c r="A201" s="2" t="s">
        <v>208</v>
      </c>
      <c r="B201" s="3">
        <v>3067.17</v>
      </c>
      <c r="C201" s="3">
        <v>21.46</v>
      </c>
      <c r="D201" s="3">
        <v>0.7</v>
      </c>
      <c r="E201" s="3">
        <v>31.54</v>
      </c>
      <c r="F201" s="3" t="s">
        <v>9</v>
      </c>
      <c r="G201" s="3">
        <v>1.24</v>
      </c>
      <c r="H201" s="3">
        <v>1.38</v>
      </c>
    </row>
    <row r="202" spans="1:8" x14ac:dyDescent="0.3">
      <c r="A202" s="2" t="s">
        <v>209</v>
      </c>
      <c r="B202" s="3">
        <v>3045.71</v>
      </c>
      <c r="C202" s="3">
        <v>-8.68</v>
      </c>
      <c r="D202" s="3">
        <v>-0.28000000000000003</v>
      </c>
      <c r="E202" s="3">
        <v>31.32</v>
      </c>
      <c r="F202" s="3" t="s">
        <v>9</v>
      </c>
      <c r="G202" s="3">
        <v>1.23</v>
      </c>
      <c r="H202" s="3">
        <v>1.39</v>
      </c>
    </row>
    <row r="203" spans="1:8" x14ac:dyDescent="0.3">
      <c r="A203" s="2" t="s">
        <v>210</v>
      </c>
      <c r="B203" s="3">
        <v>3054.39</v>
      </c>
      <c r="C203" s="3">
        <v>40.69</v>
      </c>
      <c r="D203" s="3">
        <v>1.35</v>
      </c>
      <c r="E203" s="3">
        <v>31.41</v>
      </c>
      <c r="F203" s="3" t="s">
        <v>9</v>
      </c>
      <c r="G203" s="3">
        <v>1.23</v>
      </c>
      <c r="H203" s="3">
        <v>1.39</v>
      </c>
    </row>
    <row r="204" spans="1:8" x14ac:dyDescent="0.3">
      <c r="A204" s="2" t="s">
        <v>211</v>
      </c>
      <c r="B204" s="3">
        <v>3013.7</v>
      </c>
      <c r="C204" s="3">
        <v>55.58</v>
      </c>
      <c r="D204" s="3">
        <v>1.88</v>
      </c>
      <c r="E204" s="3">
        <v>30.99</v>
      </c>
      <c r="F204" s="3" t="s">
        <v>9</v>
      </c>
      <c r="G204" s="3">
        <v>1.22</v>
      </c>
      <c r="H204" s="3">
        <v>1.41</v>
      </c>
    </row>
    <row r="205" spans="1:8" x14ac:dyDescent="0.3">
      <c r="A205" s="2" t="s">
        <v>212</v>
      </c>
      <c r="B205" s="3">
        <v>2958.12</v>
      </c>
      <c r="C205" s="3">
        <v>-18</v>
      </c>
      <c r="D205" s="3">
        <v>-0.6</v>
      </c>
      <c r="E205" s="3">
        <v>30.42</v>
      </c>
      <c r="F205" s="3" t="s">
        <v>9</v>
      </c>
      <c r="G205" s="3">
        <v>1.19</v>
      </c>
      <c r="H205" s="3">
        <v>1.43</v>
      </c>
    </row>
    <row r="206" spans="1:8" x14ac:dyDescent="0.3">
      <c r="A206" s="2" t="s">
        <v>213</v>
      </c>
      <c r="B206" s="3">
        <v>2976.12</v>
      </c>
      <c r="C206" s="3">
        <v>-19.989999999999998</v>
      </c>
      <c r="D206" s="3">
        <v>-0.67</v>
      </c>
      <c r="E206" s="3">
        <v>30.6</v>
      </c>
      <c r="F206" s="3" t="s">
        <v>9</v>
      </c>
      <c r="G206" s="3">
        <v>1.2</v>
      </c>
      <c r="H206" s="3">
        <v>1.43</v>
      </c>
    </row>
    <row r="207" spans="1:8" x14ac:dyDescent="0.3">
      <c r="A207" s="2" t="s">
        <v>214</v>
      </c>
      <c r="B207" s="3">
        <v>2996.11</v>
      </c>
      <c r="C207" s="3">
        <v>-30.15</v>
      </c>
      <c r="D207" s="3">
        <v>-1</v>
      </c>
      <c r="E207" s="3">
        <v>30.81</v>
      </c>
      <c r="F207" s="3" t="s">
        <v>9</v>
      </c>
      <c r="G207" s="3">
        <v>1.21</v>
      </c>
      <c r="H207" s="3">
        <v>1.42</v>
      </c>
    </row>
    <row r="208" spans="1:8" x14ac:dyDescent="0.3">
      <c r="A208" s="2" t="s">
        <v>215</v>
      </c>
      <c r="B208" s="3">
        <v>3026.26</v>
      </c>
      <c r="C208" s="3">
        <v>-17.23</v>
      </c>
      <c r="D208" s="3">
        <v>-0.56999999999999995</v>
      </c>
      <c r="E208" s="3">
        <v>31.12</v>
      </c>
      <c r="F208" s="3" t="s">
        <v>9</v>
      </c>
      <c r="G208" s="3">
        <v>1.22</v>
      </c>
      <c r="H208" s="3">
        <v>1.4</v>
      </c>
    </row>
    <row r="209" spans="1:8" x14ac:dyDescent="0.3">
      <c r="A209" s="2" t="s">
        <v>216</v>
      </c>
      <c r="B209" s="3">
        <v>3043.49</v>
      </c>
      <c r="C209" s="3">
        <v>-39.5</v>
      </c>
      <c r="D209" s="3">
        <v>-1.28</v>
      </c>
      <c r="E209" s="3">
        <v>31.3</v>
      </c>
      <c r="F209" s="3" t="s">
        <v>9</v>
      </c>
      <c r="G209" s="3">
        <v>1.23</v>
      </c>
      <c r="H209" s="3">
        <v>1.39</v>
      </c>
    </row>
    <row r="210" spans="1:8" x14ac:dyDescent="0.3">
      <c r="A210" s="2" t="s">
        <v>217</v>
      </c>
      <c r="B210" s="3">
        <v>3082.99</v>
      </c>
      <c r="C210" s="3">
        <v>39.119999999999997</v>
      </c>
      <c r="D210" s="3">
        <v>1.29</v>
      </c>
      <c r="E210" s="3">
        <v>31.71</v>
      </c>
      <c r="F210" s="3" t="s">
        <v>9</v>
      </c>
      <c r="G210" s="3">
        <v>1.25</v>
      </c>
      <c r="H210" s="3">
        <v>1.38</v>
      </c>
    </row>
    <row r="211" spans="1:8" x14ac:dyDescent="0.3">
      <c r="A211" s="2" t="s">
        <v>218</v>
      </c>
      <c r="B211" s="3">
        <v>3043.87</v>
      </c>
      <c r="C211" s="3">
        <v>30.92</v>
      </c>
      <c r="D211" s="3">
        <v>1.03</v>
      </c>
      <c r="E211" s="3">
        <v>31.3</v>
      </c>
      <c r="F211" s="3" t="s">
        <v>9</v>
      </c>
      <c r="G211" s="3">
        <v>1.23</v>
      </c>
      <c r="H211" s="3">
        <v>1.39</v>
      </c>
    </row>
    <row r="212" spans="1:8" x14ac:dyDescent="0.3">
      <c r="A212" s="2" t="s">
        <v>219</v>
      </c>
      <c r="B212" s="3">
        <v>3012.95</v>
      </c>
      <c r="C212" s="3">
        <v>-86.74</v>
      </c>
      <c r="D212" s="3">
        <v>-2.8</v>
      </c>
      <c r="E212" s="3">
        <v>30.98</v>
      </c>
      <c r="F212" s="3" t="s">
        <v>9</v>
      </c>
      <c r="G212" s="3">
        <v>1.22</v>
      </c>
      <c r="H212" s="3">
        <v>1.41</v>
      </c>
    </row>
    <row r="213" spans="1:8" x14ac:dyDescent="0.3">
      <c r="A213" s="2" t="s">
        <v>220</v>
      </c>
      <c r="B213" s="3">
        <v>3099.69</v>
      </c>
      <c r="C213" s="3">
        <v>104.71</v>
      </c>
      <c r="D213" s="3">
        <v>3.5</v>
      </c>
      <c r="E213" s="3">
        <v>31.88</v>
      </c>
      <c r="F213" s="3" t="s">
        <v>9</v>
      </c>
      <c r="G213" s="3">
        <v>1.25</v>
      </c>
      <c r="H213" s="3">
        <v>1.37</v>
      </c>
    </row>
    <row r="214" spans="1:8" x14ac:dyDescent="0.3">
      <c r="A214" s="2" t="s">
        <v>221</v>
      </c>
      <c r="B214" s="3">
        <v>2994.98</v>
      </c>
      <c r="C214" s="3">
        <v>-75.11</v>
      </c>
      <c r="D214" s="3">
        <v>-2.4500000000000002</v>
      </c>
      <c r="E214" s="3">
        <v>30.8</v>
      </c>
      <c r="F214" s="3" t="s">
        <v>9</v>
      </c>
      <c r="G214" s="3">
        <v>1.21</v>
      </c>
      <c r="H214" s="3">
        <v>1.42</v>
      </c>
    </row>
    <row r="215" spans="1:8" x14ac:dyDescent="0.3">
      <c r="A215" s="2" t="s">
        <v>222</v>
      </c>
      <c r="B215" s="3">
        <v>3070.09</v>
      </c>
      <c r="C215" s="3">
        <v>-9.66</v>
      </c>
      <c r="D215" s="3">
        <v>-0.31</v>
      </c>
      <c r="E215" s="3">
        <v>31.57</v>
      </c>
      <c r="F215" s="3" t="s">
        <v>9</v>
      </c>
      <c r="G215" s="3">
        <v>1.24</v>
      </c>
      <c r="H215" s="3">
        <v>1.38</v>
      </c>
    </row>
    <row r="216" spans="1:8" x14ac:dyDescent="0.3">
      <c r="A216" s="2" t="s">
        <v>223</v>
      </c>
      <c r="B216" s="3">
        <v>3079.75</v>
      </c>
      <c r="C216" s="3">
        <v>-27.87</v>
      </c>
      <c r="D216" s="3">
        <v>-0.9</v>
      </c>
      <c r="E216" s="3">
        <v>31.67</v>
      </c>
      <c r="F216" s="3" t="s">
        <v>9</v>
      </c>
      <c r="G216" s="3">
        <v>1.24</v>
      </c>
      <c r="H216" s="3">
        <v>1.38</v>
      </c>
    </row>
    <row r="217" spans="1:8" x14ac:dyDescent="0.3">
      <c r="A217" s="2" t="s">
        <v>224</v>
      </c>
      <c r="B217" s="3">
        <v>3107.62</v>
      </c>
      <c r="C217" s="3">
        <v>20.96</v>
      </c>
      <c r="D217" s="3">
        <v>0.68</v>
      </c>
      <c r="E217" s="3">
        <v>31.96</v>
      </c>
      <c r="F217" s="3" t="s">
        <v>9</v>
      </c>
      <c r="G217" s="3">
        <v>1.25</v>
      </c>
      <c r="H217" s="3">
        <v>1.36</v>
      </c>
    </row>
    <row r="218" spans="1:8" x14ac:dyDescent="0.3">
      <c r="A218" s="2" t="s">
        <v>225</v>
      </c>
      <c r="B218" s="3">
        <v>3086.66</v>
      </c>
      <c r="C218" s="3">
        <v>-47.07</v>
      </c>
      <c r="D218" s="3">
        <v>-1.5</v>
      </c>
      <c r="E218" s="3">
        <v>31.74</v>
      </c>
      <c r="F218" s="3" t="s">
        <v>9</v>
      </c>
      <c r="G218" s="3">
        <v>1.25</v>
      </c>
      <c r="H218" s="3">
        <v>1.37</v>
      </c>
    </row>
    <row r="219" spans="1:8" x14ac:dyDescent="0.3">
      <c r="A219" s="2" t="s">
        <v>226</v>
      </c>
      <c r="B219" s="3">
        <v>3133.73</v>
      </c>
      <c r="C219" s="3">
        <v>-29.52</v>
      </c>
      <c r="D219" s="3">
        <v>-0.93</v>
      </c>
      <c r="E219" s="3">
        <v>32.22</v>
      </c>
      <c r="F219" s="3" t="s">
        <v>9</v>
      </c>
      <c r="G219" s="3">
        <v>1.27</v>
      </c>
      <c r="H219" s="3">
        <v>1.35</v>
      </c>
    </row>
    <row r="220" spans="1:8" x14ac:dyDescent="0.3">
      <c r="A220" s="2" t="s">
        <v>227</v>
      </c>
      <c r="B220" s="3">
        <v>3163.25</v>
      </c>
      <c r="C220" s="3">
        <v>16.25</v>
      </c>
      <c r="D220" s="3">
        <v>0.52</v>
      </c>
      <c r="E220" s="3">
        <v>32.53</v>
      </c>
      <c r="F220" s="3" t="s">
        <v>9</v>
      </c>
      <c r="G220" s="3">
        <v>1.28</v>
      </c>
      <c r="H220" s="3">
        <v>1.34</v>
      </c>
    </row>
    <row r="221" spans="1:8" x14ac:dyDescent="0.3">
      <c r="A221" s="2" t="s">
        <v>228</v>
      </c>
      <c r="B221" s="3">
        <v>3147</v>
      </c>
      <c r="C221" s="3">
        <v>46.42</v>
      </c>
      <c r="D221" s="3">
        <v>1.5</v>
      </c>
      <c r="E221" s="3">
        <v>32.36</v>
      </c>
      <c r="F221" s="3" t="s">
        <v>9</v>
      </c>
      <c r="G221" s="3">
        <v>1.27</v>
      </c>
      <c r="H221" s="3">
        <v>1.35</v>
      </c>
    </row>
    <row r="222" spans="1:8" x14ac:dyDescent="0.3">
      <c r="A222" s="2" t="s">
        <v>229</v>
      </c>
      <c r="B222" s="3">
        <v>3100.58</v>
      </c>
      <c r="C222" s="3">
        <v>15.91</v>
      </c>
      <c r="D222" s="3">
        <v>0.52</v>
      </c>
      <c r="E222" s="3">
        <v>31.88</v>
      </c>
      <c r="F222" s="3" t="s">
        <v>9</v>
      </c>
      <c r="G222" s="3">
        <v>1.25</v>
      </c>
      <c r="H222" s="3">
        <v>1.37</v>
      </c>
    </row>
    <row r="223" spans="1:8" x14ac:dyDescent="0.3">
      <c r="A223" s="2" t="s">
        <v>230</v>
      </c>
      <c r="B223" s="3">
        <v>3084.67</v>
      </c>
      <c r="C223" s="3">
        <v>-6.57</v>
      </c>
      <c r="D223" s="3">
        <v>-0.21</v>
      </c>
      <c r="E223" s="3">
        <v>31.71</v>
      </c>
      <c r="F223" s="3" t="s">
        <v>9</v>
      </c>
      <c r="G223" s="3">
        <v>1.25</v>
      </c>
      <c r="H223" s="3">
        <v>1.38</v>
      </c>
    </row>
    <row r="224" spans="1:8" x14ac:dyDescent="0.3">
      <c r="A224" s="2" t="s">
        <v>231</v>
      </c>
      <c r="B224" s="3">
        <v>3091.24</v>
      </c>
      <c r="C224" s="3">
        <v>-29.39</v>
      </c>
      <c r="D224" s="3">
        <v>-0.94</v>
      </c>
      <c r="E224" s="3">
        <v>31.78</v>
      </c>
      <c r="F224" s="3" t="s">
        <v>9</v>
      </c>
      <c r="G224" s="3">
        <v>1.25</v>
      </c>
      <c r="H224" s="3">
        <v>1.37</v>
      </c>
    </row>
    <row r="225" spans="1:8" x14ac:dyDescent="0.3">
      <c r="A225" s="2" t="s">
        <v>232</v>
      </c>
      <c r="B225" s="3">
        <v>3120.63</v>
      </c>
      <c r="C225" s="3">
        <v>33.08</v>
      </c>
      <c r="D225" s="3">
        <v>1.07</v>
      </c>
      <c r="E225" s="3">
        <v>32.08</v>
      </c>
      <c r="F225" s="3" t="s">
        <v>9</v>
      </c>
      <c r="G225" s="3">
        <v>1.26</v>
      </c>
      <c r="H225" s="3">
        <v>1.36</v>
      </c>
    </row>
    <row r="226" spans="1:8" x14ac:dyDescent="0.3">
      <c r="A226" s="2" t="s">
        <v>233</v>
      </c>
      <c r="B226" s="3">
        <v>3087.55</v>
      </c>
      <c r="C226" s="3">
        <v>-42.13</v>
      </c>
      <c r="D226" s="3">
        <v>-1.35</v>
      </c>
      <c r="E226" s="3">
        <v>31.74</v>
      </c>
      <c r="F226" s="3" t="s">
        <v>9</v>
      </c>
      <c r="G226" s="3">
        <v>1.25</v>
      </c>
      <c r="H226" s="3">
        <v>1.37</v>
      </c>
    </row>
    <row r="227" spans="1:8" x14ac:dyDescent="0.3">
      <c r="A227" s="2" t="s">
        <v>234</v>
      </c>
      <c r="B227" s="3">
        <v>3129.68</v>
      </c>
      <c r="C227" s="3">
        <v>32.869999999999997</v>
      </c>
      <c r="D227" s="3">
        <v>1.06</v>
      </c>
      <c r="E227" s="3">
        <v>32.18</v>
      </c>
      <c r="F227" s="3" t="s">
        <v>9</v>
      </c>
      <c r="G227" s="3">
        <v>1.26</v>
      </c>
      <c r="H227" s="3">
        <v>1.36</v>
      </c>
    </row>
    <row r="228" spans="1:8" x14ac:dyDescent="0.3">
      <c r="A228" s="2" t="s">
        <v>235</v>
      </c>
      <c r="B228" s="3">
        <v>3096.81</v>
      </c>
      <c r="C228" s="3">
        <v>40.28</v>
      </c>
      <c r="D228" s="3">
        <v>1.32</v>
      </c>
      <c r="E228" s="3">
        <v>31.84</v>
      </c>
      <c r="F228" s="3" t="s">
        <v>9</v>
      </c>
      <c r="G228" s="3">
        <v>1.25</v>
      </c>
      <c r="H228" s="3">
        <v>1.37</v>
      </c>
    </row>
    <row r="229" spans="1:8" x14ac:dyDescent="0.3">
      <c r="A229" s="2" t="s">
        <v>236</v>
      </c>
      <c r="B229" s="3">
        <v>3056.53</v>
      </c>
      <c r="C229" s="3">
        <v>80.319999999999993</v>
      </c>
      <c r="D229" s="3">
        <v>2.7</v>
      </c>
      <c r="E229" s="3">
        <v>31.42</v>
      </c>
      <c r="F229" s="3" t="s">
        <v>9</v>
      </c>
      <c r="G229" s="3">
        <v>1.23</v>
      </c>
      <c r="H229" s="3">
        <v>1.39</v>
      </c>
    </row>
    <row r="230" spans="1:8" x14ac:dyDescent="0.3">
      <c r="A230" s="2" t="s">
        <v>237</v>
      </c>
      <c r="B230" s="3">
        <v>2976.21</v>
      </c>
      <c r="C230" s="3">
        <v>-92.84</v>
      </c>
      <c r="D230" s="3">
        <v>-3.03</v>
      </c>
      <c r="E230" s="3">
        <v>30.59</v>
      </c>
      <c r="F230" s="3" t="s">
        <v>9</v>
      </c>
      <c r="G230" s="3">
        <v>1.2</v>
      </c>
      <c r="H230" s="3">
        <v>1.43</v>
      </c>
    </row>
    <row r="231" spans="1:8" x14ac:dyDescent="0.3">
      <c r="A231" s="2" t="s">
        <v>238</v>
      </c>
      <c r="B231" s="3">
        <v>3069.05</v>
      </c>
      <c r="C231" s="3">
        <v>-53.51</v>
      </c>
      <c r="D231" s="3">
        <v>-1.71</v>
      </c>
      <c r="E231" s="3">
        <v>31.55</v>
      </c>
      <c r="F231" s="3" t="s">
        <v>9</v>
      </c>
      <c r="G231" s="3">
        <v>1.24</v>
      </c>
      <c r="H231" s="3">
        <v>1.38</v>
      </c>
    </row>
    <row r="232" spans="1:8" x14ac:dyDescent="0.3">
      <c r="A232" s="2" t="s">
        <v>239</v>
      </c>
      <c r="B232" s="3">
        <v>3122.56</v>
      </c>
      <c r="C232" s="3">
        <v>-17.75</v>
      </c>
      <c r="D232" s="3">
        <v>-0.56999999999999995</v>
      </c>
      <c r="E232" s="3">
        <v>32.1</v>
      </c>
      <c r="F232" s="3" t="s">
        <v>9</v>
      </c>
      <c r="G232" s="3">
        <v>1.26</v>
      </c>
      <c r="H232" s="3">
        <v>1.36</v>
      </c>
    </row>
    <row r="233" spans="1:8" x14ac:dyDescent="0.3">
      <c r="A233" s="2" t="s">
        <v>240</v>
      </c>
      <c r="B233" s="3">
        <v>3140.31</v>
      </c>
      <c r="C233" s="3">
        <v>-68.680000000000007</v>
      </c>
      <c r="D233" s="3">
        <v>-2.14</v>
      </c>
      <c r="E233" s="3">
        <v>32.28</v>
      </c>
      <c r="F233" s="3" t="s">
        <v>9</v>
      </c>
      <c r="G233" s="3">
        <v>1.27</v>
      </c>
      <c r="H233" s="3">
        <v>1.35</v>
      </c>
    </row>
    <row r="234" spans="1:8" x14ac:dyDescent="0.3">
      <c r="A234" s="2" t="s">
        <v>241</v>
      </c>
      <c r="B234" s="3">
        <v>3208.99</v>
      </c>
      <c r="C234" s="3">
        <v>68.36</v>
      </c>
      <c r="D234" s="3">
        <v>2.1800000000000002</v>
      </c>
      <c r="E234" s="3">
        <v>33.020000000000003</v>
      </c>
      <c r="F234" s="3" t="s">
        <v>9</v>
      </c>
      <c r="G234" s="3">
        <v>1.3</v>
      </c>
      <c r="H234" s="3">
        <v>1.32</v>
      </c>
    </row>
    <row r="235" spans="1:8" x14ac:dyDescent="0.3">
      <c r="A235" s="2" t="s">
        <v>242</v>
      </c>
      <c r="B235" s="3">
        <v>3140.63</v>
      </c>
      <c r="C235" s="3">
        <v>-20.21</v>
      </c>
      <c r="D235" s="3">
        <v>-0.64</v>
      </c>
      <c r="E235" s="3">
        <v>32.26</v>
      </c>
      <c r="F235" s="3" t="s">
        <v>9</v>
      </c>
      <c r="G235" s="3">
        <v>1.27</v>
      </c>
      <c r="H235" s="3">
        <v>1.35</v>
      </c>
    </row>
    <row r="236" spans="1:8" x14ac:dyDescent="0.3">
      <c r="A236" s="2" t="s">
        <v>243</v>
      </c>
      <c r="B236" s="3">
        <v>3160.84</v>
      </c>
      <c r="C236" s="3">
        <v>46.29</v>
      </c>
      <c r="D236" s="3">
        <v>1.49</v>
      </c>
      <c r="E236" s="3">
        <v>32.47</v>
      </c>
      <c r="F236" s="3" t="s">
        <v>9</v>
      </c>
      <c r="G236" s="3">
        <v>1.27</v>
      </c>
      <c r="H236" s="3">
        <v>1.34</v>
      </c>
    </row>
    <row r="237" spans="1:8" x14ac:dyDescent="0.3">
      <c r="A237" s="2" t="s">
        <v>244</v>
      </c>
      <c r="B237" s="3">
        <v>3114.55</v>
      </c>
      <c r="C237" s="3">
        <v>21.89</v>
      </c>
      <c r="D237" s="3">
        <v>0.71</v>
      </c>
      <c r="E237" s="3">
        <v>31.99</v>
      </c>
      <c r="F237" s="3" t="s">
        <v>9</v>
      </c>
      <c r="G237" s="3">
        <v>1.26</v>
      </c>
      <c r="H237" s="3">
        <v>1.36</v>
      </c>
    </row>
    <row r="238" spans="1:8" x14ac:dyDescent="0.3">
      <c r="A238" s="2" t="s">
        <v>245</v>
      </c>
      <c r="B238" s="3">
        <v>3092.66</v>
      </c>
      <c r="C238" s="3">
        <v>78.73</v>
      </c>
      <c r="D238" s="3">
        <v>2.61</v>
      </c>
      <c r="E238" s="3">
        <v>31.76</v>
      </c>
      <c r="F238" s="3" t="s">
        <v>9</v>
      </c>
      <c r="G238" s="3">
        <v>1.25</v>
      </c>
      <c r="H238" s="3">
        <v>1.37</v>
      </c>
    </row>
    <row r="239" spans="1:8" x14ac:dyDescent="0.3">
      <c r="A239" s="2" t="s">
        <v>246</v>
      </c>
      <c r="B239" s="3">
        <v>3013.93</v>
      </c>
      <c r="C239" s="3">
        <v>-71.97</v>
      </c>
      <c r="D239" s="3">
        <v>-2.33</v>
      </c>
      <c r="E239" s="3">
        <v>30.95</v>
      </c>
      <c r="F239" s="3" t="s">
        <v>9</v>
      </c>
      <c r="G239" s="3">
        <v>1.21</v>
      </c>
      <c r="H239" s="3">
        <v>1.41</v>
      </c>
    </row>
    <row r="240" spans="1:8" x14ac:dyDescent="0.3">
      <c r="A240" s="2" t="s">
        <v>247</v>
      </c>
      <c r="B240" s="3">
        <v>3085.9</v>
      </c>
      <c r="C240" s="3">
        <v>-64.03</v>
      </c>
      <c r="D240" s="3">
        <v>-2.0299999999999998</v>
      </c>
      <c r="E240" s="3">
        <v>31.67</v>
      </c>
      <c r="F240" s="3" t="s">
        <v>9</v>
      </c>
      <c r="G240" s="3">
        <v>1.24</v>
      </c>
      <c r="H240" s="3">
        <v>1.38</v>
      </c>
    </row>
    <row r="241" spans="1:8" x14ac:dyDescent="0.3">
      <c r="A241" s="2" t="s">
        <v>248</v>
      </c>
      <c r="B241" s="3">
        <v>3149.93</v>
      </c>
      <c r="C241" s="3">
        <v>1.64</v>
      </c>
      <c r="D241" s="3">
        <v>0.05</v>
      </c>
      <c r="E241" s="3">
        <v>32.33</v>
      </c>
      <c r="F241" s="3" t="s">
        <v>9</v>
      </c>
      <c r="G241" s="3">
        <v>1.27</v>
      </c>
      <c r="H241" s="3">
        <v>1.35</v>
      </c>
    </row>
    <row r="242" spans="1:8" x14ac:dyDescent="0.3">
      <c r="A242" s="2" t="s">
        <v>249</v>
      </c>
      <c r="B242" s="3">
        <v>3148.29</v>
      </c>
      <c r="C242" s="3">
        <v>22.34</v>
      </c>
      <c r="D242" s="3">
        <v>0.71</v>
      </c>
      <c r="E242" s="3">
        <v>32.31</v>
      </c>
      <c r="F242" s="3" t="s">
        <v>9</v>
      </c>
      <c r="G242" s="3">
        <v>1.27</v>
      </c>
      <c r="H242" s="3">
        <v>1.35</v>
      </c>
    </row>
    <row r="243" spans="1:8" x14ac:dyDescent="0.3">
      <c r="A243" s="2" t="s">
        <v>250</v>
      </c>
      <c r="B243" s="3">
        <v>3125.95</v>
      </c>
      <c r="C243" s="3">
        <v>-22.5</v>
      </c>
      <c r="D243" s="3">
        <v>-0.71</v>
      </c>
      <c r="E243" s="3">
        <v>32.08</v>
      </c>
      <c r="F243" s="3" t="s">
        <v>9</v>
      </c>
      <c r="G243" s="3">
        <v>1.26</v>
      </c>
      <c r="H243" s="3">
        <v>1.36</v>
      </c>
    </row>
    <row r="244" spans="1:8" x14ac:dyDescent="0.3">
      <c r="A244" s="2" t="s">
        <v>251</v>
      </c>
      <c r="B244" s="3">
        <v>3148.45</v>
      </c>
      <c r="C244" s="3">
        <v>-3.73</v>
      </c>
      <c r="D244" s="3">
        <v>-0.12</v>
      </c>
      <c r="E244" s="3">
        <v>32.31</v>
      </c>
      <c r="F244" s="3" t="s">
        <v>9</v>
      </c>
      <c r="G244" s="3">
        <v>1.27</v>
      </c>
      <c r="H244" s="3">
        <v>1.35</v>
      </c>
    </row>
    <row r="245" spans="1:8" x14ac:dyDescent="0.3">
      <c r="A245" s="2" t="s">
        <v>252</v>
      </c>
      <c r="B245" s="3">
        <v>3152.18</v>
      </c>
      <c r="C245" s="3">
        <v>120.5</v>
      </c>
      <c r="D245" s="3">
        <v>3.97</v>
      </c>
      <c r="E245" s="3">
        <v>32.35</v>
      </c>
      <c r="F245" s="3" t="s">
        <v>9</v>
      </c>
      <c r="G245" s="3">
        <v>1.27</v>
      </c>
      <c r="H245" s="3">
        <v>1.35</v>
      </c>
    </row>
    <row r="246" spans="1:8" x14ac:dyDescent="0.3">
      <c r="A246" s="2" t="s">
        <v>253</v>
      </c>
      <c r="B246" s="3">
        <v>3031.68</v>
      </c>
      <c r="C246" s="3">
        <v>63.47</v>
      </c>
      <c r="D246" s="3">
        <v>2.14</v>
      </c>
      <c r="E246" s="3">
        <v>31.11</v>
      </c>
      <c r="F246" s="3" t="s">
        <v>9</v>
      </c>
      <c r="G246" s="3">
        <v>1.22</v>
      </c>
      <c r="H246" s="3">
        <v>1.4</v>
      </c>
    </row>
    <row r="247" spans="1:8" x14ac:dyDescent="0.3">
      <c r="A247" s="2" t="s">
        <v>254</v>
      </c>
      <c r="B247" s="3">
        <v>2968.21</v>
      </c>
      <c r="C247" s="3">
        <v>-22.36</v>
      </c>
      <c r="D247" s="3">
        <v>-0.75</v>
      </c>
      <c r="E247" s="3">
        <v>30.45</v>
      </c>
      <c r="F247" s="3" t="s">
        <v>9</v>
      </c>
      <c r="G247" s="3">
        <v>1.2</v>
      </c>
      <c r="H247" s="3">
        <v>1.43</v>
      </c>
    </row>
    <row r="248" spans="1:8" x14ac:dyDescent="0.3">
      <c r="A248" s="2" t="s">
        <v>255</v>
      </c>
      <c r="B248" s="3">
        <v>2990.57</v>
      </c>
      <c r="C248" s="3">
        <v>46.12</v>
      </c>
      <c r="D248" s="3">
        <v>1.57</v>
      </c>
      <c r="E248" s="3">
        <v>30.68</v>
      </c>
      <c r="F248" s="3" t="s">
        <v>9</v>
      </c>
      <c r="G248" s="3">
        <v>1.2</v>
      </c>
      <c r="H248" s="3">
        <v>1.42</v>
      </c>
    </row>
    <row r="249" spans="1:8" x14ac:dyDescent="0.3">
      <c r="A249" s="2" t="s">
        <v>256</v>
      </c>
      <c r="B249" s="3">
        <v>2944.45</v>
      </c>
      <c r="C249" s="3">
        <v>70.98</v>
      </c>
      <c r="D249" s="3">
        <v>2.4700000000000002</v>
      </c>
      <c r="E249" s="3">
        <v>30.2</v>
      </c>
      <c r="F249" s="3" t="s">
        <v>9</v>
      </c>
      <c r="G249" s="3">
        <v>1.19</v>
      </c>
      <c r="H249" s="3">
        <v>1.44</v>
      </c>
    </row>
    <row r="250" spans="1:8" x14ac:dyDescent="0.3">
      <c r="A250" s="2" t="s">
        <v>257</v>
      </c>
      <c r="B250" s="3">
        <v>2873.47</v>
      </c>
      <c r="C250" s="3">
        <v>52.96</v>
      </c>
      <c r="D250" s="3">
        <v>1.88</v>
      </c>
      <c r="E250" s="3">
        <v>29.47</v>
      </c>
      <c r="F250" s="3" t="s">
        <v>9</v>
      </c>
      <c r="G250" s="3">
        <v>1.1599999999999999</v>
      </c>
      <c r="H250" s="3">
        <v>1.48</v>
      </c>
    </row>
    <row r="251" spans="1:8" x14ac:dyDescent="0.3">
      <c r="A251" s="2" t="s">
        <v>258</v>
      </c>
      <c r="B251" s="3">
        <v>2820.51</v>
      </c>
      <c r="C251" s="3">
        <v>11.91</v>
      </c>
      <c r="D251" s="3">
        <v>0.42</v>
      </c>
      <c r="E251" s="3">
        <v>28.93</v>
      </c>
      <c r="F251" s="3" t="s">
        <v>9</v>
      </c>
      <c r="G251" s="3">
        <v>1.1399999999999999</v>
      </c>
      <c r="H251" s="3">
        <v>1.51</v>
      </c>
    </row>
    <row r="252" spans="1:8" x14ac:dyDescent="0.3">
      <c r="A252" s="2" t="s">
        <v>259</v>
      </c>
      <c r="B252" s="3">
        <v>2808.6</v>
      </c>
      <c r="C252" s="3">
        <v>1.74</v>
      </c>
      <c r="D252" s="3">
        <v>0.06</v>
      </c>
      <c r="E252" s="3">
        <v>28.8</v>
      </c>
      <c r="F252" s="3" t="s">
        <v>9</v>
      </c>
      <c r="G252" s="3">
        <v>1.1299999999999999</v>
      </c>
      <c r="H252" s="3">
        <v>1.52</v>
      </c>
    </row>
    <row r="253" spans="1:8" x14ac:dyDescent="0.3">
      <c r="A253" s="2" t="s">
        <v>260</v>
      </c>
      <c r="B253" s="3">
        <v>2806.86</v>
      </c>
      <c r="C253" s="3">
        <v>47.04</v>
      </c>
      <c r="D253" s="3">
        <v>1.7</v>
      </c>
      <c r="E253" s="3">
        <v>28.78</v>
      </c>
      <c r="F253" s="3" t="s">
        <v>9</v>
      </c>
      <c r="G253" s="3">
        <v>1.1299999999999999</v>
      </c>
      <c r="H253" s="3">
        <v>1.52</v>
      </c>
    </row>
    <row r="254" spans="1:8" x14ac:dyDescent="0.3">
      <c r="A254" s="2" t="s">
        <v>261</v>
      </c>
      <c r="B254" s="3">
        <v>2759.82</v>
      </c>
      <c r="C254" s="3">
        <v>26.14</v>
      </c>
      <c r="D254" s="3">
        <v>0.96</v>
      </c>
      <c r="E254" s="3">
        <v>28.3</v>
      </c>
      <c r="F254" s="3" t="s">
        <v>9</v>
      </c>
      <c r="G254" s="3">
        <v>1.1100000000000001</v>
      </c>
      <c r="H254" s="3">
        <v>1.54</v>
      </c>
    </row>
    <row r="255" spans="1:8" x14ac:dyDescent="0.3">
      <c r="A255" s="2" t="s">
        <v>262</v>
      </c>
      <c r="B255" s="3">
        <v>2733.68</v>
      </c>
      <c r="C255" s="3">
        <v>-44.97</v>
      </c>
      <c r="D255" s="3">
        <v>-1.62</v>
      </c>
      <c r="E255" s="3">
        <v>28.03</v>
      </c>
      <c r="F255" s="3" t="s">
        <v>9</v>
      </c>
      <c r="G255" s="3">
        <v>1.1000000000000001</v>
      </c>
      <c r="H255" s="3">
        <v>1.56</v>
      </c>
    </row>
    <row r="256" spans="1:8" x14ac:dyDescent="0.3">
      <c r="A256" s="2" t="s">
        <v>263</v>
      </c>
      <c r="B256" s="3">
        <v>2778.65</v>
      </c>
      <c r="C256" s="3">
        <v>6.47</v>
      </c>
      <c r="D256" s="3">
        <v>0.23</v>
      </c>
      <c r="E256" s="3">
        <v>28.47</v>
      </c>
      <c r="F256" s="3" t="s">
        <v>9</v>
      </c>
      <c r="G256" s="3">
        <v>1.1200000000000001</v>
      </c>
      <c r="H256" s="3">
        <v>1.53</v>
      </c>
    </row>
    <row r="257" spans="1:8" x14ac:dyDescent="0.3">
      <c r="A257" s="2" t="s">
        <v>264</v>
      </c>
      <c r="B257" s="3">
        <v>2772.18</v>
      </c>
      <c r="C257" s="3">
        <v>1.75</v>
      </c>
      <c r="D257" s="3">
        <v>0.06</v>
      </c>
      <c r="E257" s="3">
        <v>28.4</v>
      </c>
      <c r="F257" s="3" t="s">
        <v>9</v>
      </c>
      <c r="G257" s="3">
        <v>1.1100000000000001</v>
      </c>
      <c r="H257" s="3">
        <v>1.54</v>
      </c>
    </row>
    <row r="258" spans="1:8" x14ac:dyDescent="0.3">
      <c r="A258" s="2" t="s">
        <v>265</v>
      </c>
      <c r="B258" s="3">
        <v>2770.43</v>
      </c>
      <c r="C258" s="3">
        <v>-1.36</v>
      </c>
      <c r="D258" s="3">
        <v>-0.05</v>
      </c>
      <c r="E258" s="3">
        <v>28.37</v>
      </c>
      <c r="F258" s="3" t="s">
        <v>9</v>
      </c>
      <c r="G258" s="3">
        <v>1.1100000000000001</v>
      </c>
      <c r="H258" s="3">
        <v>1.54</v>
      </c>
    </row>
    <row r="259" spans="1:8" x14ac:dyDescent="0.3">
      <c r="A259" s="2" t="s">
        <v>266</v>
      </c>
      <c r="B259" s="3">
        <v>2771.79</v>
      </c>
      <c r="C259" s="3">
        <v>14.97</v>
      </c>
      <c r="D259" s="3">
        <v>0.54</v>
      </c>
      <c r="E259" s="3">
        <v>28.39</v>
      </c>
      <c r="F259" s="3" t="s">
        <v>9</v>
      </c>
      <c r="G259" s="3">
        <v>1.1100000000000001</v>
      </c>
      <c r="H259" s="3">
        <v>1.54</v>
      </c>
    </row>
    <row r="260" spans="1:8" x14ac:dyDescent="0.3">
      <c r="A260" s="2" t="s">
        <v>267</v>
      </c>
      <c r="B260" s="3">
        <v>2756.82</v>
      </c>
      <c r="C260" s="3">
        <v>-5.38</v>
      </c>
      <c r="D260" s="3">
        <v>-0.19</v>
      </c>
      <c r="E260" s="3">
        <v>28.23</v>
      </c>
      <c r="F260" s="3" t="s">
        <v>9</v>
      </c>
      <c r="G260" s="3">
        <v>1.1100000000000001</v>
      </c>
      <c r="H260" s="3">
        <v>1.55</v>
      </c>
    </row>
    <row r="261" spans="1:8" x14ac:dyDescent="0.3">
      <c r="A261" s="2" t="s">
        <v>268</v>
      </c>
      <c r="B261" s="3">
        <v>2762.2</v>
      </c>
      <c r="C261" s="3">
        <v>-7.86</v>
      </c>
      <c r="D261" s="3">
        <v>-0.28000000000000003</v>
      </c>
      <c r="E261" s="3">
        <v>28.29</v>
      </c>
      <c r="F261" s="3" t="s">
        <v>9</v>
      </c>
      <c r="G261" s="3">
        <v>1.1100000000000001</v>
      </c>
      <c r="H261" s="3">
        <v>1.54</v>
      </c>
    </row>
    <row r="262" spans="1:8" x14ac:dyDescent="0.3">
      <c r="A262" s="2" t="s">
        <v>269</v>
      </c>
      <c r="B262" s="3">
        <v>2770.06</v>
      </c>
      <c r="C262" s="3">
        <v>23.6</v>
      </c>
      <c r="D262" s="3">
        <v>0.86</v>
      </c>
      <c r="E262" s="3">
        <v>28.37</v>
      </c>
      <c r="F262" s="3" t="s">
        <v>9</v>
      </c>
      <c r="G262" s="3">
        <v>1.1100000000000001</v>
      </c>
      <c r="H262" s="3">
        <v>1.54</v>
      </c>
    </row>
    <row r="263" spans="1:8" x14ac:dyDescent="0.3">
      <c r="A263" s="2" t="s">
        <v>270</v>
      </c>
      <c r="B263" s="3">
        <v>2746.46</v>
      </c>
      <c r="C263" s="3">
        <v>-9.01</v>
      </c>
      <c r="D263" s="3">
        <v>-0.33</v>
      </c>
      <c r="E263" s="3">
        <v>33.07</v>
      </c>
      <c r="F263" s="3" t="s">
        <v>9</v>
      </c>
      <c r="G263" s="3">
        <v>1.1299999999999999</v>
      </c>
      <c r="H263" s="3">
        <v>1.55</v>
      </c>
    </row>
    <row r="264" spans="1:8" x14ac:dyDescent="0.3">
      <c r="A264" s="2" t="s">
        <v>271</v>
      </c>
      <c r="B264" s="3">
        <v>2755.47</v>
      </c>
      <c r="C264" s="3">
        <v>54.54</v>
      </c>
      <c r="D264" s="3">
        <v>2.02</v>
      </c>
      <c r="E264" s="3">
        <v>33.18</v>
      </c>
      <c r="F264" s="3" t="s">
        <v>9</v>
      </c>
      <c r="G264" s="3">
        <v>1.1299999999999999</v>
      </c>
      <c r="H264" s="3">
        <v>1.55</v>
      </c>
    </row>
    <row r="265" spans="1:8" x14ac:dyDescent="0.3">
      <c r="A265" s="2" t="s">
        <v>272</v>
      </c>
      <c r="B265" s="3">
        <v>2700.93</v>
      </c>
      <c r="C265" s="3">
        <v>-44.51</v>
      </c>
      <c r="D265" s="3">
        <v>-1.62</v>
      </c>
      <c r="E265" s="3">
        <v>32.520000000000003</v>
      </c>
      <c r="F265" s="3" t="s">
        <v>9</v>
      </c>
      <c r="G265" s="3">
        <v>1.1100000000000001</v>
      </c>
      <c r="H265" s="3">
        <v>1.58</v>
      </c>
    </row>
    <row r="266" spans="1:8" x14ac:dyDescent="0.3">
      <c r="A266" s="2" t="s">
        <v>273</v>
      </c>
      <c r="B266" s="3">
        <v>2745.44</v>
      </c>
      <c r="C266" s="3">
        <v>13.99</v>
      </c>
      <c r="D266" s="3">
        <v>0.51</v>
      </c>
      <c r="E266" s="3">
        <v>33.04</v>
      </c>
      <c r="F266" s="3" t="s">
        <v>9</v>
      </c>
      <c r="G266" s="3">
        <v>1.1299999999999999</v>
      </c>
      <c r="H266" s="3">
        <v>1.55</v>
      </c>
    </row>
    <row r="267" spans="1:8" x14ac:dyDescent="0.3">
      <c r="A267" s="2" t="s">
        <v>274</v>
      </c>
      <c r="B267" s="3">
        <v>2731.45</v>
      </c>
      <c r="C267" s="3">
        <v>35.229999999999997</v>
      </c>
      <c r="D267" s="3">
        <v>1.31</v>
      </c>
      <c r="E267" s="3">
        <v>32.86</v>
      </c>
      <c r="F267" s="3" t="s">
        <v>9</v>
      </c>
      <c r="G267" s="3">
        <v>1.1200000000000001</v>
      </c>
      <c r="H267" s="3">
        <v>1.56</v>
      </c>
    </row>
    <row r="268" spans="1:8" x14ac:dyDescent="0.3">
      <c r="A268" s="2" t="s">
        <v>275</v>
      </c>
      <c r="B268" s="3">
        <v>2696.22</v>
      </c>
      <c r="C268" s="3">
        <v>20.32</v>
      </c>
      <c r="D268" s="3">
        <v>0.76</v>
      </c>
      <c r="E268" s="3">
        <v>32.43</v>
      </c>
      <c r="F268" s="3" t="s">
        <v>9</v>
      </c>
      <c r="G268" s="3">
        <v>1.1100000000000001</v>
      </c>
      <c r="H268" s="3">
        <v>1.58</v>
      </c>
    </row>
    <row r="269" spans="1:8" x14ac:dyDescent="0.3">
      <c r="A269" s="2" t="s">
        <v>276</v>
      </c>
      <c r="B269" s="3">
        <v>2675.9</v>
      </c>
      <c r="C269" s="3">
        <v>41.65</v>
      </c>
      <c r="D269" s="3">
        <v>1.58</v>
      </c>
      <c r="E269" s="3">
        <v>32.19</v>
      </c>
      <c r="F269" s="3" t="s">
        <v>9</v>
      </c>
      <c r="G269" s="3">
        <v>1.1000000000000001</v>
      </c>
      <c r="H269" s="3">
        <v>1.6</v>
      </c>
    </row>
    <row r="270" spans="1:8" x14ac:dyDescent="0.3">
      <c r="A270" s="2" t="s">
        <v>277</v>
      </c>
      <c r="B270" s="3">
        <v>2634.25</v>
      </c>
      <c r="C270" s="3">
        <v>42.91</v>
      </c>
      <c r="D270" s="3">
        <v>1.66</v>
      </c>
      <c r="E270" s="3">
        <v>31.68</v>
      </c>
      <c r="F270" s="3" t="s">
        <v>9</v>
      </c>
      <c r="G270" s="3">
        <v>1.08</v>
      </c>
      <c r="H270" s="3">
        <v>1.62</v>
      </c>
    </row>
    <row r="271" spans="1:8" x14ac:dyDescent="0.3">
      <c r="A271" s="2" t="s">
        <v>278</v>
      </c>
      <c r="B271" s="3">
        <v>2591.34</v>
      </c>
      <c r="C271" s="3">
        <v>-42.11</v>
      </c>
      <c r="D271" s="3">
        <v>-1.6</v>
      </c>
      <c r="E271" s="3">
        <v>31.17</v>
      </c>
      <c r="F271" s="3" t="s">
        <v>9</v>
      </c>
      <c r="G271" s="3">
        <v>1.06</v>
      </c>
      <c r="H271" s="3">
        <v>1.65</v>
      </c>
    </row>
    <row r="272" spans="1:8" x14ac:dyDescent="0.3">
      <c r="A272" s="2" t="s">
        <v>279</v>
      </c>
      <c r="B272" s="3">
        <v>2633.45</v>
      </c>
      <c r="C272" s="3">
        <v>7.54</v>
      </c>
      <c r="D272" s="3">
        <v>0.28999999999999998</v>
      </c>
      <c r="E272" s="3">
        <v>31.67</v>
      </c>
      <c r="F272" s="3" t="s">
        <v>9</v>
      </c>
      <c r="G272" s="3">
        <v>1.08</v>
      </c>
      <c r="H272" s="3">
        <v>1.62</v>
      </c>
    </row>
    <row r="273" spans="1:8" x14ac:dyDescent="0.3">
      <c r="A273" s="2" t="s">
        <v>280</v>
      </c>
      <c r="B273" s="3">
        <v>2625.91</v>
      </c>
      <c r="C273" s="3">
        <v>24.37</v>
      </c>
      <c r="D273" s="3">
        <v>0.94</v>
      </c>
      <c r="E273" s="3">
        <v>31.58</v>
      </c>
      <c r="F273" s="3" t="s">
        <v>9</v>
      </c>
      <c r="G273" s="3">
        <v>1.08</v>
      </c>
      <c r="H273" s="3">
        <v>1.63</v>
      </c>
    </row>
    <row r="274" spans="1:8" x14ac:dyDescent="0.3">
      <c r="A274" s="2" t="s">
        <v>281</v>
      </c>
      <c r="B274" s="3">
        <v>2601.54</v>
      </c>
      <c r="C274" s="3">
        <v>-16.22</v>
      </c>
      <c r="D274" s="3">
        <v>-0.62</v>
      </c>
      <c r="E274" s="3">
        <v>31.29</v>
      </c>
      <c r="F274" s="3" t="s">
        <v>9</v>
      </c>
      <c r="G274" s="3">
        <v>1.07</v>
      </c>
      <c r="H274" s="3">
        <v>1.64</v>
      </c>
    </row>
    <row r="275" spans="1:8" x14ac:dyDescent="0.3">
      <c r="A275" s="2" t="s">
        <v>282</v>
      </c>
      <c r="B275" s="3">
        <v>2617.7600000000002</v>
      </c>
      <c r="C275" s="3">
        <v>15.17</v>
      </c>
      <c r="D275" s="3">
        <v>0.57999999999999996</v>
      </c>
      <c r="E275" s="3">
        <v>31.48</v>
      </c>
      <c r="F275" s="3" t="s">
        <v>9</v>
      </c>
      <c r="G275" s="3">
        <v>1.07</v>
      </c>
      <c r="H275" s="3">
        <v>1.63</v>
      </c>
    </row>
    <row r="276" spans="1:8" x14ac:dyDescent="0.3">
      <c r="A276" s="2" t="s">
        <v>283</v>
      </c>
      <c r="B276" s="3">
        <v>2602.59</v>
      </c>
      <c r="C276" s="3">
        <v>49.09</v>
      </c>
      <c r="D276" s="3">
        <v>1.92</v>
      </c>
      <c r="E276" s="3">
        <v>31.3</v>
      </c>
      <c r="F276" s="3" t="s">
        <v>9</v>
      </c>
      <c r="G276" s="3">
        <v>1.07</v>
      </c>
      <c r="H276" s="3">
        <v>1.64</v>
      </c>
    </row>
    <row r="277" spans="1:8" x14ac:dyDescent="0.3">
      <c r="A277" s="2" t="s">
        <v>284</v>
      </c>
      <c r="B277" s="3">
        <v>2553.5</v>
      </c>
      <c r="C277" s="3">
        <v>6.08</v>
      </c>
      <c r="D277" s="3">
        <v>0.24</v>
      </c>
      <c r="E277" s="3">
        <v>30.71</v>
      </c>
      <c r="F277" s="3" t="s">
        <v>9</v>
      </c>
      <c r="G277" s="3">
        <v>1.05</v>
      </c>
      <c r="H277" s="3">
        <v>1.67</v>
      </c>
    </row>
    <row r="278" spans="1:8" x14ac:dyDescent="0.3">
      <c r="A278" s="2" t="s">
        <v>285</v>
      </c>
      <c r="B278" s="3">
        <v>2547.42</v>
      </c>
      <c r="C278" s="3">
        <v>1.78</v>
      </c>
      <c r="D278" s="3">
        <v>7.0000000000000007E-2</v>
      </c>
      <c r="E278" s="3">
        <v>30.63</v>
      </c>
      <c r="F278" s="3" t="s">
        <v>9</v>
      </c>
      <c r="G278" s="3">
        <v>1.05</v>
      </c>
      <c r="H278" s="3">
        <v>1.68</v>
      </c>
    </row>
    <row r="279" spans="1:8" x14ac:dyDescent="0.3">
      <c r="A279" s="2" t="s">
        <v>286</v>
      </c>
      <c r="B279" s="3">
        <v>2545.64</v>
      </c>
      <c r="C279" s="3">
        <v>6.49</v>
      </c>
      <c r="D279" s="3">
        <v>0.26</v>
      </c>
      <c r="E279" s="3">
        <v>30.61</v>
      </c>
      <c r="F279" s="3" t="s">
        <v>9</v>
      </c>
      <c r="G279" s="3">
        <v>1.04</v>
      </c>
      <c r="H279" s="3">
        <v>1.68</v>
      </c>
    </row>
    <row r="280" spans="1:8" x14ac:dyDescent="0.3">
      <c r="A280" s="2" t="s">
        <v>287</v>
      </c>
      <c r="B280" s="3">
        <v>2539.15</v>
      </c>
      <c r="C280" s="3">
        <v>-3.88</v>
      </c>
      <c r="D280" s="3">
        <v>-0.15</v>
      </c>
      <c r="E280" s="3">
        <v>30.53</v>
      </c>
      <c r="F280" s="3" t="s">
        <v>9</v>
      </c>
      <c r="G280" s="3">
        <v>1.04</v>
      </c>
      <c r="H280" s="3">
        <v>1.68</v>
      </c>
    </row>
    <row r="281" spans="1:8" x14ac:dyDescent="0.3">
      <c r="A281" s="2" t="s">
        <v>288</v>
      </c>
      <c r="B281" s="3">
        <v>2543.0300000000002</v>
      </c>
      <c r="C281" s="3">
        <v>49.16</v>
      </c>
      <c r="D281" s="3">
        <v>1.97</v>
      </c>
      <c r="E281" s="3">
        <v>30.57</v>
      </c>
      <c r="F281" s="3" t="s">
        <v>9</v>
      </c>
      <c r="G281" s="3">
        <v>1.04</v>
      </c>
      <c r="H281" s="3">
        <v>1.68</v>
      </c>
    </row>
    <row r="282" spans="1:8" x14ac:dyDescent="0.3">
      <c r="A282" s="2" t="s">
        <v>289</v>
      </c>
      <c r="B282" s="3">
        <v>2493.87</v>
      </c>
      <c r="C282" s="3">
        <v>18.25</v>
      </c>
      <c r="D282" s="3">
        <v>0.74</v>
      </c>
      <c r="E282" s="3">
        <v>29.98</v>
      </c>
      <c r="F282" s="3" t="s">
        <v>9</v>
      </c>
      <c r="G282" s="3">
        <v>1.02</v>
      </c>
      <c r="H282" s="3">
        <v>1.71</v>
      </c>
    </row>
    <row r="283" spans="1:8" x14ac:dyDescent="0.3">
      <c r="A283" s="2" t="s">
        <v>290</v>
      </c>
      <c r="B283" s="3">
        <v>2475.62</v>
      </c>
      <c r="C283" s="3">
        <v>-10.25</v>
      </c>
      <c r="D283" s="3">
        <v>-0.41</v>
      </c>
      <c r="E283" s="3">
        <v>29.76</v>
      </c>
      <c r="F283" s="3" t="s">
        <v>9</v>
      </c>
      <c r="G283" s="3">
        <v>1.02</v>
      </c>
      <c r="H283" s="3">
        <v>1.73</v>
      </c>
    </row>
    <row r="284" spans="1:8" x14ac:dyDescent="0.3">
      <c r="A284" s="2" t="s">
        <v>291</v>
      </c>
      <c r="B284" s="3">
        <v>2485.87</v>
      </c>
      <c r="C284" s="3">
        <v>33.04</v>
      </c>
      <c r="D284" s="3">
        <v>1.35</v>
      </c>
      <c r="E284" s="3">
        <v>29.88</v>
      </c>
      <c r="F284" s="3" t="s">
        <v>9</v>
      </c>
      <c r="G284" s="3">
        <v>1.02</v>
      </c>
      <c r="H284" s="3">
        <v>1.72</v>
      </c>
    </row>
    <row r="285" spans="1:8" x14ac:dyDescent="0.3">
      <c r="A285" s="2" t="s">
        <v>292</v>
      </c>
      <c r="B285" s="3">
        <v>2452.83</v>
      </c>
      <c r="C285" s="3">
        <v>5.63</v>
      </c>
      <c r="D285" s="3">
        <v>0.23</v>
      </c>
      <c r="E285" s="3">
        <v>29.48</v>
      </c>
      <c r="F285" s="3" t="s">
        <v>9</v>
      </c>
      <c r="G285" s="3">
        <v>1.01</v>
      </c>
      <c r="H285" s="3">
        <v>1.74</v>
      </c>
    </row>
    <row r="286" spans="1:8" x14ac:dyDescent="0.3">
      <c r="A286" s="2" t="s">
        <v>293</v>
      </c>
      <c r="B286" s="3">
        <v>2447.1999999999998</v>
      </c>
      <c r="C286" s="3">
        <v>30.7</v>
      </c>
      <c r="D286" s="3">
        <v>1.27</v>
      </c>
      <c r="E286" s="3">
        <v>29.41</v>
      </c>
      <c r="F286" s="3" t="s">
        <v>9</v>
      </c>
      <c r="G286" s="3">
        <v>1</v>
      </c>
      <c r="H286" s="3">
        <v>1.75</v>
      </c>
    </row>
    <row r="287" spans="1:8" x14ac:dyDescent="0.3">
      <c r="A287" s="2" t="s">
        <v>294</v>
      </c>
      <c r="B287" s="3">
        <v>2416.5</v>
      </c>
      <c r="C287" s="3">
        <v>2.71</v>
      </c>
      <c r="D287" s="3">
        <v>0.11</v>
      </c>
      <c r="E287" s="3">
        <v>29.04</v>
      </c>
      <c r="F287" s="3" t="s">
        <v>9</v>
      </c>
      <c r="G287" s="3">
        <v>0.99</v>
      </c>
      <c r="H287" s="3">
        <v>1.77</v>
      </c>
    </row>
    <row r="288" spans="1:8" x14ac:dyDescent="0.3">
      <c r="A288" s="2" t="s">
        <v>295</v>
      </c>
      <c r="B288" s="3">
        <v>2413.79</v>
      </c>
      <c r="C288" s="3">
        <v>56.47</v>
      </c>
      <c r="D288" s="3">
        <v>2.4</v>
      </c>
      <c r="E288" s="3">
        <v>29.01</v>
      </c>
      <c r="F288" s="3" t="s">
        <v>9</v>
      </c>
      <c r="G288" s="3">
        <v>0.99</v>
      </c>
      <c r="H288" s="3">
        <v>1.77</v>
      </c>
    </row>
    <row r="289" spans="1:8" x14ac:dyDescent="0.3">
      <c r="A289" s="2" t="s">
        <v>296</v>
      </c>
      <c r="B289" s="3">
        <v>2357.3200000000002</v>
      </c>
      <c r="C289" s="3">
        <v>14.01</v>
      </c>
      <c r="D289" s="3">
        <v>0.6</v>
      </c>
      <c r="E289" s="3">
        <v>28.33</v>
      </c>
      <c r="F289" s="3" t="s">
        <v>9</v>
      </c>
      <c r="G289" s="3">
        <v>0.97</v>
      </c>
      <c r="H289" s="3">
        <v>1.81</v>
      </c>
    </row>
    <row r="290" spans="1:8" x14ac:dyDescent="0.3">
      <c r="A290" s="2" t="s">
        <v>297</v>
      </c>
      <c r="B290" s="3">
        <v>2343.31</v>
      </c>
      <c r="C290" s="3">
        <v>43.15</v>
      </c>
      <c r="D290" s="3">
        <v>1.88</v>
      </c>
      <c r="E290" s="3">
        <v>28.16</v>
      </c>
      <c r="F290" s="3" t="s">
        <v>9</v>
      </c>
      <c r="G290" s="3">
        <v>0.96</v>
      </c>
      <c r="H290" s="3">
        <v>1.83</v>
      </c>
    </row>
    <row r="291" spans="1:8" x14ac:dyDescent="0.3">
      <c r="A291" s="2" t="s">
        <v>298</v>
      </c>
      <c r="B291" s="3">
        <v>2300.16</v>
      </c>
      <c r="C291" s="3">
        <v>33.01</v>
      </c>
      <c r="D291" s="3">
        <v>1.46</v>
      </c>
      <c r="E291" s="3">
        <v>27.63</v>
      </c>
      <c r="F291" s="3" t="s">
        <v>9</v>
      </c>
      <c r="G291" s="3">
        <v>0.94</v>
      </c>
      <c r="H291" s="3">
        <v>1.86</v>
      </c>
    </row>
    <row r="292" spans="1:8" x14ac:dyDescent="0.3">
      <c r="A292" s="2" t="s">
        <v>299</v>
      </c>
      <c r="B292" s="3">
        <v>2267.15</v>
      </c>
      <c r="C292" s="3">
        <v>-59.52</v>
      </c>
      <c r="D292" s="3">
        <v>-2.56</v>
      </c>
      <c r="E292" s="3">
        <v>27.23</v>
      </c>
      <c r="F292" s="3" t="s">
        <v>9</v>
      </c>
      <c r="G292" s="3">
        <v>0.93</v>
      </c>
      <c r="H292" s="3">
        <v>1.89</v>
      </c>
    </row>
    <row r="293" spans="1:8" x14ac:dyDescent="0.3">
      <c r="A293" s="2" t="s">
        <v>300</v>
      </c>
      <c r="B293" s="3">
        <v>2326.67</v>
      </c>
      <c r="C293" s="3">
        <v>-18.59</v>
      </c>
      <c r="D293" s="3">
        <v>-0.79</v>
      </c>
      <c r="E293" s="3">
        <v>27.95</v>
      </c>
      <c r="F293" s="3" t="s">
        <v>9</v>
      </c>
      <c r="G293" s="3">
        <v>0.95</v>
      </c>
      <c r="H293" s="3">
        <v>1.84</v>
      </c>
    </row>
    <row r="294" spans="1:8" x14ac:dyDescent="0.3">
      <c r="A294" s="2" t="s">
        <v>301</v>
      </c>
      <c r="B294" s="3">
        <v>2345.2600000000002</v>
      </c>
      <c r="C294" s="3">
        <v>14.42</v>
      </c>
      <c r="D294" s="3">
        <v>0.62</v>
      </c>
      <c r="E294" s="3">
        <v>28.17</v>
      </c>
      <c r="F294" s="3" t="s">
        <v>9</v>
      </c>
      <c r="G294" s="3">
        <v>0.96</v>
      </c>
      <c r="H294" s="3">
        <v>1.82</v>
      </c>
    </row>
    <row r="295" spans="1:8" x14ac:dyDescent="0.3">
      <c r="A295" s="2" t="s">
        <v>302</v>
      </c>
      <c r="B295" s="3">
        <v>2330.84</v>
      </c>
      <c r="C295" s="3">
        <v>-13.07</v>
      </c>
      <c r="D295" s="3">
        <v>-0.56000000000000005</v>
      </c>
      <c r="E295" s="3">
        <v>28</v>
      </c>
      <c r="F295" s="3" t="s">
        <v>9</v>
      </c>
      <c r="G295" s="3">
        <v>0.96</v>
      </c>
      <c r="H295" s="3">
        <v>1.84</v>
      </c>
    </row>
    <row r="296" spans="1:8" x14ac:dyDescent="0.3">
      <c r="A296" s="2" t="s">
        <v>303</v>
      </c>
      <c r="B296" s="3">
        <v>2343.91</v>
      </c>
      <c r="C296" s="3">
        <v>-16.899999999999999</v>
      </c>
      <c r="D296" s="3">
        <v>-0.72</v>
      </c>
      <c r="E296" s="3">
        <v>28.15</v>
      </c>
      <c r="F296" s="3" t="s">
        <v>9</v>
      </c>
      <c r="G296" s="3">
        <v>0.96</v>
      </c>
      <c r="H296" s="3">
        <v>1.83</v>
      </c>
    </row>
    <row r="297" spans="1:8" x14ac:dyDescent="0.3">
      <c r="A297" s="2" t="s">
        <v>304</v>
      </c>
      <c r="B297" s="3">
        <v>2360.81</v>
      </c>
      <c r="C297" s="3">
        <v>5.76</v>
      </c>
      <c r="D297" s="3">
        <v>0.24</v>
      </c>
      <c r="E297" s="3">
        <v>28.36</v>
      </c>
      <c r="F297" s="3" t="s">
        <v>9</v>
      </c>
      <c r="G297" s="3">
        <v>0.97</v>
      </c>
      <c r="H297" s="3">
        <v>1.81</v>
      </c>
    </row>
    <row r="298" spans="1:8" x14ac:dyDescent="0.3">
      <c r="A298" s="2" t="s">
        <v>305</v>
      </c>
      <c r="B298" s="3">
        <v>2355.0500000000002</v>
      </c>
      <c r="C298" s="3">
        <v>-15.81</v>
      </c>
      <c r="D298" s="3">
        <v>-0.67</v>
      </c>
      <c r="E298" s="3">
        <v>28.29</v>
      </c>
      <c r="F298" s="3" t="s">
        <v>9</v>
      </c>
      <c r="G298" s="3">
        <v>0.96</v>
      </c>
      <c r="H298" s="3">
        <v>1.82</v>
      </c>
    </row>
    <row r="299" spans="1:8" x14ac:dyDescent="0.3">
      <c r="A299" s="2" t="s">
        <v>306</v>
      </c>
      <c r="B299" s="3">
        <v>2370.86</v>
      </c>
      <c r="C299" s="3">
        <v>12.45</v>
      </c>
      <c r="D299" s="3">
        <v>0.53</v>
      </c>
      <c r="E299" s="3">
        <v>28.48</v>
      </c>
      <c r="F299" s="3" t="s">
        <v>9</v>
      </c>
      <c r="G299" s="3">
        <v>0.97</v>
      </c>
      <c r="H299" s="3">
        <v>1.81</v>
      </c>
    </row>
    <row r="300" spans="1:8" x14ac:dyDescent="0.3">
      <c r="A300" s="2" t="s">
        <v>307</v>
      </c>
      <c r="B300" s="3">
        <v>2358.41</v>
      </c>
      <c r="C300" s="3">
        <v>11.67</v>
      </c>
      <c r="D300" s="3">
        <v>0.5</v>
      </c>
      <c r="E300" s="3">
        <v>28.33</v>
      </c>
      <c r="F300" s="3" t="s">
        <v>9</v>
      </c>
      <c r="G300" s="3">
        <v>0.97</v>
      </c>
      <c r="H300" s="3">
        <v>1.81</v>
      </c>
    </row>
    <row r="301" spans="1:8" x14ac:dyDescent="0.3">
      <c r="A301" s="2" t="s">
        <v>308</v>
      </c>
      <c r="B301" s="3">
        <v>2346.7399999999998</v>
      </c>
      <c r="C301" s="3">
        <v>5.21</v>
      </c>
      <c r="D301" s="3">
        <v>0.22</v>
      </c>
      <c r="E301" s="3">
        <v>28.17</v>
      </c>
      <c r="F301" s="3" t="s">
        <v>9</v>
      </c>
      <c r="G301" s="3">
        <v>0.96</v>
      </c>
      <c r="H301" s="3">
        <v>1.83</v>
      </c>
    </row>
    <row r="302" spans="1:8" x14ac:dyDescent="0.3">
      <c r="A302" s="2" t="s">
        <v>309</v>
      </c>
      <c r="B302" s="3">
        <v>2341.5300000000002</v>
      </c>
      <c r="C302" s="3">
        <v>-19.68</v>
      </c>
      <c r="D302" s="3">
        <v>-0.83</v>
      </c>
      <c r="E302" s="3">
        <v>28.1</v>
      </c>
      <c r="F302" s="3" t="s">
        <v>9</v>
      </c>
      <c r="G302" s="3">
        <v>0.96</v>
      </c>
      <c r="H302" s="3">
        <v>1.83</v>
      </c>
    </row>
    <row r="303" spans="1:8" x14ac:dyDescent="0.3">
      <c r="A303" s="2" t="s">
        <v>310</v>
      </c>
      <c r="B303" s="3">
        <v>2361.21</v>
      </c>
      <c r="C303" s="3">
        <v>-19.27</v>
      </c>
      <c r="D303" s="3">
        <v>-0.81</v>
      </c>
      <c r="E303" s="3">
        <v>28.22</v>
      </c>
      <c r="F303" s="3" t="s">
        <v>9</v>
      </c>
      <c r="G303" s="3">
        <v>0.96</v>
      </c>
      <c r="H303" s="3">
        <v>1.82</v>
      </c>
    </row>
    <row r="304" spans="1:8" x14ac:dyDescent="0.3">
      <c r="A304" s="2" t="s">
        <v>311</v>
      </c>
      <c r="B304" s="3">
        <v>2380.48</v>
      </c>
      <c r="C304" s="3">
        <v>-22.67</v>
      </c>
      <c r="D304" s="3">
        <v>-0.94</v>
      </c>
      <c r="E304" s="3">
        <v>28.43</v>
      </c>
      <c r="F304" s="3" t="s">
        <v>9</v>
      </c>
      <c r="G304" s="3">
        <v>0.97</v>
      </c>
      <c r="H304" s="3">
        <v>1.81</v>
      </c>
    </row>
    <row r="305" spans="1:8" x14ac:dyDescent="0.3">
      <c r="A305" s="2" t="s">
        <v>312</v>
      </c>
      <c r="B305" s="3">
        <v>2403.15</v>
      </c>
      <c r="C305" s="3">
        <v>-0.57999999999999996</v>
      </c>
      <c r="D305" s="3">
        <v>-0.02</v>
      </c>
      <c r="E305" s="3">
        <v>28.7</v>
      </c>
      <c r="F305" s="3" t="s">
        <v>9</v>
      </c>
      <c r="G305" s="3">
        <v>0.98</v>
      </c>
      <c r="H305" s="3">
        <v>1.79</v>
      </c>
    </row>
    <row r="306" spans="1:8" x14ac:dyDescent="0.3">
      <c r="A306" s="2" t="s">
        <v>313</v>
      </c>
      <c r="B306" s="3">
        <v>2403.73</v>
      </c>
      <c r="C306" s="3">
        <v>11.77</v>
      </c>
      <c r="D306" s="3">
        <v>0.49</v>
      </c>
      <c r="E306" s="3">
        <v>28.71</v>
      </c>
      <c r="F306" s="3" t="s">
        <v>9</v>
      </c>
      <c r="G306" s="3">
        <v>0.98</v>
      </c>
      <c r="H306" s="3">
        <v>1.79</v>
      </c>
    </row>
    <row r="307" spans="1:8" x14ac:dyDescent="0.3">
      <c r="A307" s="2" t="s">
        <v>314</v>
      </c>
      <c r="B307" s="3">
        <v>2391.96</v>
      </c>
      <c r="C307" s="3">
        <v>5.0199999999999996</v>
      </c>
      <c r="D307" s="3">
        <v>0.21</v>
      </c>
      <c r="E307" s="3">
        <v>28.57</v>
      </c>
      <c r="F307" s="3" t="s">
        <v>9</v>
      </c>
      <c r="G307" s="3">
        <v>0.97</v>
      </c>
      <c r="H307" s="3">
        <v>1.8</v>
      </c>
    </row>
    <row r="308" spans="1:8" x14ac:dyDescent="0.3">
      <c r="A308" s="2" t="s">
        <v>315</v>
      </c>
      <c r="B308" s="3">
        <v>2386.94</v>
      </c>
      <c r="C308" s="3">
        <v>21.04</v>
      </c>
      <c r="D308" s="3">
        <v>0.89</v>
      </c>
      <c r="E308" s="3">
        <v>28.5</v>
      </c>
      <c r="F308" s="3" t="s">
        <v>9</v>
      </c>
      <c r="G308" s="3">
        <v>0.97</v>
      </c>
      <c r="H308" s="3">
        <v>1.81</v>
      </c>
    </row>
    <row r="309" spans="1:8" x14ac:dyDescent="0.3">
      <c r="A309" s="2" t="s">
        <v>316</v>
      </c>
      <c r="B309" s="3">
        <v>2365.9</v>
      </c>
      <c r="C309" s="3">
        <v>7.9</v>
      </c>
      <c r="D309" s="3">
        <v>0.34</v>
      </c>
      <c r="E309" s="3">
        <v>28.25</v>
      </c>
      <c r="F309" s="3" t="s">
        <v>9</v>
      </c>
      <c r="G309" s="3">
        <v>0.96</v>
      </c>
      <c r="H309" s="3">
        <v>1.82</v>
      </c>
    </row>
    <row r="310" spans="1:8" x14ac:dyDescent="0.3">
      <c r="A310" s="2" t="s">
        <v>317</v>
      </c>
      <c r="B310" s="3">
        <v>2358</v>
      </c>
      <c r="C310" s="3">
        <v>30.11</v>
      </c>
      <c r="D310" s="3">
        <v>1.29</v>
      </c>
      <c r="E310" s="3">
        <v>28.15</v>
      </c>
      <c r="F310" s="3" t="s">
        <v>9</v>
      </c>
      <c r="G310" s="3">
        <v>0.96</v>
      </c>
      <c r="H310" s="3">
        <v>1.83</v>
      </c>
    </row>
    <row r="311" spans="1:8" x14ac:dyDescent="0.3">
      <c r="A311" s="2" t="s">
        <v>318</v>
      </c>
      <c r="B311" s="3">
        <v>2327.89</v>
      </c>
      <c r="C311" s="3">
        <v>19.809999999999999</v>
      </c>
      <c r="D311" s="3">
        <v>0.86</v>
      </c>
      <c r="E311" s="3">
        <v>27.79</v>
      </c>
      <c r="F311" s="3" t="s">
        <v>9</v>
      </c>
      <c r="G311" s="3">
        <v>0.95</v>
      </c>
      <c r="H311" s="3">
        <v>1.85</v>
      </c>
    </row>
    <row r="312" spans="1:8" x14ac:dyDescent="0.3">
      <c r="A312" s="2" t="s">
        <v>319</v>
      </c>
      <c r="B312" s="3">
        <v>2308.08</v>
      </c>
      <c r="C312" s="3">
        <v>29.29</v>
      </c>
      <c r="D312" s="3">
        <v>1.29</v>
      </c>
      <c r="E312" s="3">
        <v>27.56</v>
      </c>
      <c r="F312" s="3" t="s">
        <v>9</v>
      </c>
      <c r="G312" s="3">
        <v>0.94</v>
      </c>
      <c r="H312" s="3">
        <v>1.87</v>
      </c>
    </row>
    <row r="313" spans="1:8" x14ac:dyDescent="0.3">
      <c r="A313" s="2" t="s">
        <v>320</v>
      </c>
      <c r="B313" s="3">
        <v>2278.79</v>
      </c>
      <c r="C313" s="3">
        <v>6.09</v>
      </c>
      <c r="D313" s="3">
        <v>0.27</v>
      </c>
      <c r="E313" s="3">
        <v>27.2</v>
      </c>
      <c r="F313" s="3" t="s">
        <v>9</v>
      </c>
      <c r="G313" s="3">
        <v>0.93</v>
      </c>
      <c r="H313" s="3">
        <v>1.89</v>
      </c>
    </row>
    <row r="314" spans="1:8" x14ac:dyDescent="0.3">
      <c r="A314" s="2" t="s">
        <v>321</v>
      </c>
      <c r="B314" s="3">
        <v>2272.6999999999998</v>
      </c>
      <c r="C314" s="3">
        <v>-60.54</v>
      </c>
      <c r="D314" s="3">
        <v>-2.59</v>
      </c>
      <c r="E314" s="3">
        <v>27.13</v>
      </c>
      <c r="F314" s="3" t="s">
        <v>9</v>
      </c>
      <c r="G314" s="3">
        <v>0.92</v>
      </c>
      <c r="H314" s="3">
        <v>1.9</v>
      </c>
    </row>
    <row r="315" spans="1:8" x14ac:dyDescent="0.3">
      <c r="A315" s="2" t="s">
        <v>322</v>
      </c>
      <c r="B315" s="3">
        <v>2333.2399999999998</v>
      </c>
      <c r="C315" s="3">
        <v>0.65</v>
      </c>
      <c r="D315" s="3">
        <v>0.03</v>
      </c>
      <c r="E315" s="3">
        <v>27.85</v>
      </c>
      <c r="F315" s="3" t="s">
        <v>9</v>
      </c>
      <c r="G315" s="3">
        <v>0.95</v>
      </c>
      <c r="H315" s="3">
        <v>1.85</v>
      </c>
    </row>
    <row r="316" spans="1:8" x14ac:dyDescent="0.3">
      <c r="A316" s="2" t="s">
        <v>323</v>
      </c>
      <c r="B316" s="3">
        <v>2332.59</v>
      </c>
      <c r="C316" s="3">
        <v>-56.8</v>
      </c>
      <c r="D316" s="3">
        <v>-2.38</v>
      </c>
      <c r="E316" s="3">
        <v>27.87</v>
      </c>
      <c r="F316" s="3" t="s">
        <v>9</v>
      </c>
      <c r="G316" s="3">
        <v>0.95</v>
      </c>
      <c r="H316" s="3">
        <v>1.85</v>
      </c>
    </row>
    <row r="317" spans="1:8" x14ac:dyDescent="0.3">
      <c r="A317" s="2" t="s">
        <v>324</v>
      </c>
      <c r="B317" s="3">
        <v>2389.39</v>
      </c>
      <c r="C317" s="3">
        <v>-23.01</v>
      </c>
      <c r="D317" s="3">
        <v>-0.95</v>
      </c>
      <c r="E317" s="3">
        <v>28.55</v>
      </c>
      <c r="F317" s="3" t="s">
        <v>9</v>
      </c>
      <c r="G317" s="3">
        <v>0.97</v>
      </c>
      <c r="H317" s="3">
        <v>1.8</v>
      </c>
    </row>
    <row r="318" spans="1:8" x14ac:dyDescent="0.3">
      <c r="A318" s="2" t="s">
        <v>325</v>
      </c>
      <c r="B318" s="3">
        <v>2412.4</v>
      </c>
      <c r="C318" s="3">
        <v>6.23</v>
      </c>
      <c r="D318" s="3">
        <v>0.26</v>
      </c>
      <c r="E318" s="3">
        <v>28.82</v>
      </c>
      <c r="F318" s="3" t="s">
        <v>9</v>
      </c>
      <c r="G318" s="3">
        <v>0.98</v>
      </c>
      <c r="H318" s="3">
        <v>1.79</v>
      </c>
    </row>
    <row r="319" spans="1:8" x14ac:dyDescent="0.3">
      <c r="A319" s="2" t="s">
        <v>326</v>
      </c>
      <c r="B319" s="3">
        <v>2406.17</v>
      </c>
      <c r="C319" s="3">
        <v>-29.75</v>
      </c>
      <c r="D319" s="3">
        <v>-1.22</v>
      </c>
      <c r="E319" s="3">
        <v>28.75</v>
      </c>
      <c r="F319" s="3" t="s">
        <v>9</v>
      </c>
      <c r="G319" s="3">
        <v>0.98</v>
      </c>
      <c r="H319" s="3">
        <v>1.79</v>
      </c>
    </row>
    <row r="320" spans="1:8" x14ac:dyDescent="0.3">
      <c r="A320" s="2" t="s">
        <v>327</v>
      </c>
      <c r="B320" s="3">
        <v>2435.92</v>
      </c>
      <c r="C320" s="3">
        <v>-7.66</v>
      </c>
      <c r="D320" s="3">
        <v>-0.31</v>
      </c>
      <c r="E320" s="3">
        <v>29.1</v>
      </c>
      <c r="F320" s="3" t="s">
        <v>9</v>
      </c>
      <c r="G320" s="3">
        <v>0.99</v>
      </c>
      <c r="H320" s="3">
        <v>1.77</v>
      </c>
    </row>
    <row r="321" spans="1:8" x14ac:dyDescent="0.3">
      <c r="A321" s="2" t="s">
        <v>328</v>
      </c>
      <c r="B321" s="3">
        <v>2443.58</v>
      </c>
      <c r="C321" s="3">
        <v>15.67</v>
      </c>
      <c r="D321" s="3">
        <v>0.65</v>
      </c>
      <c r="E321" s="3">
        <v>29.19</v>
      </c>
      <c r="F321" s="3" t="s">
        <v>9</v>
      </c>
      <c r="G321" s="3">
        <v>0.99</v>
      </c>
      <c r="H321" s="3">
        <v>1.76</v>
      </c>
    </row>
    <row r="322" spans="1:8" x14ac:dyDescent="0.3">
      <c r="A322" s="2" t="s">
        <v>329</v>
      </c>
      <c r="B322" s="3">
        <v>2427.91</v>
      </c>
      <c r="C322" s="3">
        <v>31.22</v>
      </c>
      <c r="D322" s="3">
        <v>1.3</v>
      </c>
      <c r="E322" s="3">
        <v>29</v>
      </c>
      <c r="F322" s="3" t="s">
        <v>9</v>
      </c>
      <c r="G322" s="3">
        <v>0.99</v>
      </c>
      <c r="H322" s="3">
        <v>1.78</v>
      </c>
    </row>
    <row r="323" spans="1:8" x14ac:dyDescent="0.3">
      <c r="A323" s="2" t="s">
        <v>330</v>
      </c>
      <c r="B323" s="3">
        <v>2396.69</v>
      </c>
      <c r="C323" s="3">
        <v>0.21</v>
      </c>
      <c r="D323" s="3">
        <v>0.01</v>
      </c>
      <c r="E323" s="3">
        <v>28.63</v>
      </c>
      <c r="F323" s="3" t="s">
        <v>9</v>
      </c>
      <c r="G323" s="3">
        <v>0.98</v>
      </c>
      <c r="H323" s="3">
        <v>1.8</v>
      </c>
    </row>
    <row r="324" spans="1:8" x14ac:dyDescent="0.3">
      <c r="A324" s="2" t="s">
        <v>331</v>
      </c>
      <c r="B324" s="3">
        <v>2396.48</v>
      </c>
      <c r="C324" s="3">
        <v>20.67</v>
      </c>
      <c r="D324" s="3">
        <v>0.87</v>
      </c>
      <c r="E324" s="3">
        <v>28.63</v>
      </c>
      <c r="F324" s="3" t="s">
        <v>9</v>
      </c>
      <c r="G324" s="3">
        <v>0.98</v>
      </c>
      <c r="H324" s="3">
        <v>1.8</v>
      </c>
    </row>
    <row r="325" spans="1:8" x14ac:dyDescent="0.3">
      <c r="A325" s="2" t="s">
        <v>332</v>
      </c>
      <c r="B325" s="3">
        <v>2375.81</v>
      </c>
      <c r="C325" s="3">
        <v>-26.1</v>
      </c>
      <c r="D325" s="3">
        <v>-1.0900000000000001</v>
      </c>
      <c r="E325" s="3">
        <v>27.28</v>
      </c>
      <c r="F325" s="3" t="s">
        <v>9</v>
      </c>
      <c r="G325" s="3">
        <v>0.99</v>
      </c>
      <c r="H325" s="3">
        <v>1.81</v>
      </c>
    </row>
    <row r="326" spans="1:8" x14ac:dyDescent="0.3">
      <c r="A326" s="2" t="s">
        <v>333</v>
      </c>
      <c r="B326" s="3">
        <v>2401.91</v>
      </c>
      <c r="C326" s="3">
        <v>17.690000000000001</v>
      </c>
      <c r="D326" s="3">
        <v>0.74</v>
      </c>
      <c r="E326" s="3">
        <v>27.58</v>
      </c>
      <c r="F326" s="3" t="s">
        <v>9</v>
      </c>
      <c r="G326" s="3">
        <v>1</v>
      </c>
      <c r="H326" s="3">
        <v>1.79</v>
      </c>
    </row>
    <row r="327" spans="1:8" x14ac:dyDescent="0.3">
      <c r="A327" s="2" t="s">
        <v>334</v>
      </c>
      <c r="B327" s="3">
        <v>2384.2199999999998</v>
      </c>
      <c r="C327" s="3">
        <v>15.97</v>
      </c>
      <c r="D327" s="3">
        <v>0.67</v>
      </c>
      <c r="E327" s="3">
        <v>27.37</v>
      </c>
      <c r="F327" s="3" t="s">
        <v>9</v>
      </c>
      <c r="G327" s="3">
        <v>0.99</v>
      </c>
      <c r="H327" s="3">
        <v>1.81</v>
      </c>
    </row>
    <row r="328" spans="1:8" x14ac:dyDescent="0.3">
      <c r="A328" s="2" t="s">
        <v>335</v>
      </c>
      <c r="B328" s="3">
        <v>2368.25</v>
      </c>
      <c r="C328" s="3">
        <v>-27.65</v>
      </c>
      <c r="D328" s="3">
        <v>-1.1499999999999999</v>
      </c>
      <c r="E328" s="3">
        <v>27.19</v>
      </c>
      <c r="F328" s="3" t="s">
        <v>9</v>
      </c>
      <c r="G328" s="3">
        <v>0.98</v>
      </c>
      <c r="H328" s="3">
        <v>1.82</v>
      </c>
    </row>
    <row r="329" spans="1:8" x14ac:dyDescent="0.3">
      <c r="A329" s="2" t="s">
        <v>336</v>
      </c>
      <c r="B329" s="3">
        <v>2395.9</v>
      </c>
      <c r="C329" s="3">
        <v>31.53</v>
      </c>
      <c r="D329" s="3">
        <v>1.33</v>
      </c>
      <c r="E329" s="3">
        <v>27.51</v>
      </c>
      <c r="F329" s="3" t="s">
        <v>9</v>
      </c>
      <c r="G329" s="3">
        <v>0.99</v>
      </c>
      <c r="H329" s="3">
        <v>1.8</v>
      </c>
    </row>
    <row r="330" spans="1:8" x14ac:dyDescent="0.3">
      <c r="A330" s="2" t="s">
        <v>337</v>
      </c>
      <c r="B330" s="3">
        <v>2364.37</v>
      </c>
      <c r="C330" s="3">
        <v>14.82</v>
      </c>
      <c r="D330" s="3">
        <v>0.63</v>
      </c>
      <c r="E330" s="3">
        <v>27.14</v>
      </c>
      <c r="F330" s="3" t="s">
        <v>9</v>
      </c>
      <c r="G330" s="3">
        <v>0.98</v>
      </c>
      <c r="H330" s="3">
        <v>1.82</v>
      </c>
    </row>
    <row r="331" spans="1:8" x14ac:dyDescent="0.3">
      <c r="A331" s="2" t="s">
        <v>338</v>
      </c>
      <c r="B331" s="3">
        <v>2349.5500000000002</v>
      </c>
      <c r="C331" s="3">
        <v>23.38</v>
      </c>
      <c r="D331" s="3">
        <v>1.01</v>
      </c>
      <c r="E331" s="3">
        <v>26.97</v>
      </c>
      <c r="F331" s="3" t="s">
        <v>9</v>
      </c>
      <c r="G331" s="3">
        <v>0.98</v>
      </c>
      <c r="H331" s="3">
        <v>1.83</v>
      </c>
    </row>
    <row r="332" spans="1:8" x14ac:dyDescent="0.3">
      <c r="A332" s="2" t="s">
        <v>339</v>
      </c>
      <c r="B332" s="3">
        <v>2326.17</v>
      </c>
      <c r="C332" s="3">
        <v>-27.63</v>
      </c>
      <c r="D332" s="3">
        <v>-1.17</v>
      </c>
      <c r="E332" s="3">
        <v>26.7</v>
      </c>
      <c r="F332" s="3" t="s">
        <v>9</v>
      </c>
      <c r="G332" s="3">
        <v>0.97</v>
      </c>
      <c r="H332" s="3">
        <v>1.85</v>
      </c>
    </row>
    <row r="333" spans="1:8" x14ac:dyDescent="0.3">
      <c r="A333" s="2" t="s">
        <v>340</v>
      </c>
      <c r="B333" s="3">
        <v>2353.8000000000002</v>
      </c>
      <c r="C333" s="3">
        <v>9.35</v>
      </c>
      <c r="D333" s="3">
        <v>0.4</v>
      </c>
      <c r="E333" s="3">
        <v>27.02</v>
      </c>
      <c r="F333" s="3" t="s">
        <v>9</v>
      </c>
      <c r="G333" s="3">
        <v>0.98</v>
      </c>
      <c r="H333" s="3">
        <v>1.83</v>
      </c>
    </row>
    <row r="334" spans="1:8" x14ac:dyDescent="0.3">
      <c r="A334" s="2" t="s">
        <v>341</v>
      </c>
      <c r="B334" s="3">
        <v>2344.4499999999998</v>
      </c>
      <c r="C334" s="3">
        <v>-24.87</v>
      </c>
      <c r="D334" s="3">
        <v>-1.05</v>
      </c>
      <c r="E334" s="3">
        <v>26.91</v>
      </c>
      <c r="F334" s="3" t="s">
        <v>9</v>
      </c>
      <c r="G334" s="3">
        <v>0.97</v>
      </c>
      <c r="H334" s="3">
        <v>1.84</v>
      </c>
    </row>
    <row r="335" spans="1:8" x14ac:dyDescent="0.3">
      <c r="A335" s="2" t="s">
        <v>342</v>
      </c>
      <c r="B335" s="3">
        <v>2369.3200000000002</v>
      </c>
      <c r="C335" s="3">
        <v>2.59</v>
      </c>
      <c r="D335" s="3">
        <v>0.11</v>
      </c>
      <c r="E335" s="3">
        <v>27.2</v>
      </c>
      <c r="F335" s="3" t="s">
        <v>9</v>
      </c>
      <c r="G335" s="3">
        <v>0.98</v>
      </c>
      <c r="H335" s="3">
        <v>1.82</v>
      </c>
    </row>
    <row r="336" spans="1:8" x14ac:dyDescent="0.3">
      <c r="A336" s="2" t="s">
        <v>343</v>
      </c>
      <c r="B336" s="3">
        <v>2366.73</v>
      </c>
      <c r="C336" s="3">
        <v>36.9</v>
      </c>
      <c r="D336" s="3">
        <v>1.58</v>
      </c>
      <c r="E336" s="3">
        <v>27.17</v>
      </c>
      <c r="F336" s="3" t="s">
        <v>9</v>
      </c>
      <c r="G336" s="3">
        <v>0.98</v>
      </c>
      <c r="H336" s="3">
        <v>1.82</v>
      </c>
    </row>
    <row r="337" spans="1:8" x14ac:dyDescent="0.3">
      <c r="A337" s="2" t="s">
        <v>344</v>
      </c>
      <c r="B337" s="3">
        <v>2329.83</v>
      </c>
      <c r="C337" s="3">
        <v>25.24</v>
      </c>
      <c r="D337" s="3">
        <v>1.1000000000000001</v>
      </c>
      <c r="E337" s="3">
        <v>26.74</v>
      </c>
      <c r="F337" s="3" t="s">
        <v>9</v>
      </c>
      <c r="G337" s="3">
        <v>0.97</v>
      </c>
      <c r="H337" s="3">
        <v>1.85</v>
      </c>
    </row>
    <row r="338" spans="1:8" x14ac:dyDescent="0.3">
      <c r="A338" s="2" t="s">
        <v>345</v>
      </c>
      <c r="B338" s="3">
        <v>2304.59</v>
      </c>
      <c r="C338" s="3">
        <v>30.37</v>
      </c>
      <c r="D338" s="3">
        <v>1.34</v>
      </c>
      <c r="E338" s="3">
        <v>26.45</v>
      </c>
      <c r="F338" s="3" t="s">
        <v>9</v>
      </c>
      <c r="G338" s="3">
        <v>0.96</v>
      </c>
      <c r="H338" s="3">
        <v>1.87</v>
      </c>
    </row>
    <row r="339" spans="1:8" x14ac:dyDescent="0.3">
      <c r="A339" s="2" t="s">
        <v>346</v>
      </c>
      <c r="B339" s="3">
        <v>2274.2199999999998</v>
      </c>
      <c r="C339" s="3">
        <v>-86.32</v>
      </c>
      <c r="D339" s="3">
        <v>-3.66</v>
      </c>
      <c r="E339" s="3">
        <v>26.1</v>
      </c>
      <c r="F339" s="3" t="s">
        <v>9</v>
      </c>
      <c r="G339" s="3">
        <v>0.94</v>
      </c>
      <c r="H339" s="3">
        <v>1.9</v>
      </c>
    </row>
    <row r="340" spans="1:8" x14ac:dyDescent="0.3">
      <c r="A340" s="2" t="s">
        <v>347</v>
      </c>
      <c r="B340" s="3">
        <v>2360.54</v>
      </c>
      <c r="C340" s="3">
        <v>12.3</v>
      </c>
      <c r="D340" s="3">
        <v>0.52</v>
      </c>
      <c r="E340" s="3">
        <v>27.09</v>
      </c>
      <c r="F340" s="3" t="s">
        <v>9</v>
      </c>
      <c r="G340" s="3">
        <v>0.98</v>
      </c>
      <c r="H340" s="3">
        <v>1.83</v>
      </c>
    </row>
    <row r="341" spans="1:8" x14ac:dyDescent="0.3">
      <c r="A341" s="2" t="s">
        <v>348</v>
      </c>
      <c r="B341" s="3">
        <v>2348.2399999999998</v>
      </c>
      <c r="C341" s="3">
        <v>-59.25</v>
      </c>
      <c r="D341" s="3">
        <v>-2.46</v>
      </c>
      <c r="E341" s="3">
        <v>26.95</v>
      </c>
      <c r="F341" s="3" t="s">
        <v>9</v>
      </c>
      <c r="G341" s="3">
        <v>0.97</v>
      </c>
      <c r="H341" s="3">
        <v>1.84</v>
      </c>
    </row>
    <row r="342" spans="1:8" x14ac:dyDescent="0.3">
      <c r="A342" s="2" t="s">
        <v>349</v>
      </c>
      <c r="B342" s="3">
        <v>2407.4899999999998</v>
      </c>
      <c r="C342" s="3">
        <v>-30.04</v>
      </c>
      <c r="D342" s="3">
        <v>-1.23</v>
      </c>
      <c r="E342" s="3">
        <v>27.89</v>
      </c>
      <c r="F342" s="3" t="s">
        <v>9</v>
      </c>
      <c r="G342" s="3">
        <v>1</v>
      </c>
      <c r="H342" s="3">
        <v>1.79</v>
      </c>
    </row>
    <row r="343" spans="1:8" x14ac:dyDescent="0.3">
      <c r="A343" s="2" t="s">
        <v>350</v>
      </c>
      <c r="B343" s="3">
        <v>2437.5300000000002</v>
      </c>
      <c r="C343" s="3">
        <v>5.18</v>
      </c>
      <c r="D343" s="3">
        <v>0.21</v>
      </c>
      <c r="E343" s="3">
        <v>28.23</v>
      </c>
      <c r="F343" s="3" t="s">
        <v>9</v>
      </c>
      <c r="G343" s="3">
        <v>1.01</v>
      </c>
      <c r="H343" s="3">
        <v>1.77</v>
      </c>
    </row>
    <row r="344" spans="1:8" x14ac:dyDescent="0.3">
      <c r="A344" s="2" t="s">
        <v>351</v>
      </c>
      <c r="B344" s="3">
        <v>2432.35</v>
      </c>
      <c r="C344" s="3">
        <v>13.68</v>
      </c>
      <c r="D344" s="3">
        <v>0.56999999999999995</v>
      </c>
      <c r="E344" s="3">
        <v>28.16</v>
      </c>
      <c r="F344" s="3" t="s">
        <v>9</v>
      </c>
      <c r="G344" s="3">
        <v>1.01</v>
      </c>
      <c r="H344" s="3">
        <v>1.77</v>
      </c>
    </row>
    <row r="345" spans="1:8" x14ac:dyDescent="0.3">
      <c r="A345" s="2" t="s">
        <v>352</v>
      </c>
      <c r="B345" s="3">
        <v>2418.67</v>
      </c>
      <c r="C345" s="3">
        <v>32.29</v>
      </c>
      <c r="D345" s="3">
        <v>1.35</v>
      </c>
      <c r="E345" s="3">
        <v>28.01</v>
      </c>
      <c r="F345" s="3" t="s">
        <v>9</v>
      </c>
      <c r="G345" s="3">
        <v>1</v>
      </c>
      <c r="H345" s="3">
        <v>1.78</v>
      </c>
    </row>
    <row r="346" spans="1:8" x14ac:dyDescent="0.3">
      <c r="A346" s="2" t="s">
        <v>353</v>
      </c>
      <c r="B346" s="3">
        <v>2386.38</v>
      </c>
      <c r="C346" s="3">
        <v>34.71</v>
      </c>
      <c r="D346" s="3">
        <v>1.48</v>
      </c>
      <c r="E346" s="3">
        <v>27.63</v>
      </c>
      <c r="F346" s="3" t="s">
        <v>9</v>
      </c>
      <c r="G346" s="3">
        <v>0.99</v>
      </c>
      <c r="H346" s="3">
        <v>1.81</v>
      </c>
    </row>
    <row r="347" spans="1:8" x14ac:dyDescent="0.3">
      <c r="A347" s="2" t="s">
        <v>354</v>
      </c>
      <c r="B347" s="3">
        <v>2351.67</v>
      </c>
      <c r="C347" s="3">
        <v>9.06</v>
      </c>
      <c r="D347" s="3">
        <v>0.39</v>
      </c>
      <c r="E347" s="3">
        <v>27.23</v>
      </c>
      <c r="F347" s="3" t="s">
        <v>9</v>
      </c>
      <c r="G347" s="3">
        <v>0.98</v>
      </c>
      <c r="H347" s="3">
        <v>1.83</v>
      </c>
    </row>
    <row r="348" spans="1:8" x14ac:dyDescent="0.3">
      <c r="A348" s="2" t="s">
        <v>355</v>
      </c>
      <c r="B348" s="3">
        <v>2342.61</v>
      </c>
      <c r="C348" s="3">
        <v>30.75</v>
      </c>
      <c r="D348" s="3">
        <v>1.33</v>
      </c>
      <c r="E348" s="3">
        <v>27.12</v>
      </c>
      <c r="F348" s="3" t="s">
        <v>9</v>
      </c>
      <c r="G348" s="3">
        <v>0.97</v>
      </c>
      <c r="H348" s="3">
        <v>1.84</v>
      </c>
    </row>
    <row r="349" spans="1:8" x14ac:dyDescent="0.3">
      <c r="A349" s="2" t="s">
        <v>356</v>
      </c>
      <c r="B349" s="3">
        <v>2311.86</v>
      </c>
      <c r="C349" s="3">
        <v>31.89</v>
      </c>
      <c r="D349" s="3">
        <v>1.4</v>
      </c>
      <c r="E349" s="3">
        <v>26.77</v>
      </c>
      <c r="F349" s="3" t="s">
        <v>9</v>
      </c>
      <c r="G349" s="3">
        <v>0.96</v>
      </c>
      <c r="H349" s="3">
        <v>1.87</v>
      </c>
    </row>
    <row r="350" spans="1:8" x14ac:dyDescent="0.3">
      <c r="A350" s="2" t="s">
        <v>357</v>
      </c>
      <c r="B350" s="3">
        <v>2279.9699999999998</v>
      </c>
      <c r="C350" s="3">
        <v>28.93</v>
      </c>
      <c r="D350" s="3">
        <v>1.29</v>
      </c>
      <c r="E350" s="3">
        <v>26.39</v>
      </c>
      <c r="F350" s="3" t="s">
        <v>9</v>
      </c>
      <c r="G350" s="3">
        <v>0.95</v>
      </c>
      <c r="H350" s="3">
        <v>1.89</v>
      </c>
    </row>
    <row r="351" spans="1:8" x14ac:dyDescent="0.3">
      <c r="A351" s="2" t="s">
        <v>358</v>
      </c>
      <c r="B351" s="3">
        <v>2251.04</v>
      </c>
      <c r="C351" s="3">
        <v>1.67</v>
      </c>
      <c r="D351" s="3">
        <v>7.0000000000000007E-2</v>
      </c>
      <c r="E351" s="3">
        <v>26.06</v>
      </c>
      <c r="F351" s="3" t="s">
        <v>9</v>
      </c>
      <c r="G351" s="3">
        <v>0.93</v>
      </c>
      <c r="H351" s="3">
        <v>1.92</v>
      </c>
    </row>
    <row r="352" spans="1:8" x14ac:dyDescent="0.3">
      <c r="A352" s="2" t="s">
        <v>359</v>
      </c>
      <c r="B352" s="3">
        <v>2249.37</v>
      </c>
      <c r="C352" s="3">
        <v>-17.64</v>
      </c>
      <c r="D352" s="3">
        <v>-0.78</v>
      </c>
      <c r="E352" s="3">
        <v>26.04</v>
      </c>
      <c r="F352" s="3" t="s">
        <v>9</v>
      </c>
      <c r="G352" s="3">
        <v>0.93</v>
      </c>
      <c r="H352" s="3">
        <v>1.92</v>
      </c>
    </row>
    <row r="353" spans="1:8" x14ac:dyDescent="0.3">
      <c r="A353" s="2" t="s">
        <v>360</v>
      </c>
      <c r="B353" s="3">
        <v>2267.0100000000002</v>
      </c>
      <c r="C353" s="3">
        <v>3.85</v>
      </c>
      <c r="D353" s="3">
        <v>0.17</v>
      </c>
      <c r="E353" s="3">
        <v>26.24</v>
      </c>
      <c r="F353" s="3" t="s">
        <v>9</v>
      </c>
      <c r="G353" s="3">
        <v>0.94</v>
      </c>
      <c r="H353" s="3">
        <v>1.9</v>
      </c>
    </row>
    <row r="354" spans="1:8" x14ac:dyDescent="0.3">
      <c r="A354" s="2" t="s">
        <v>361</v>
      </c>
      <c r="B354" s="3">
        <v>2263.16</v>
      </c>
      <c r="C354" s="3">
        <v>6.17</v>
      </c>
      <c r="D354" s="3">
        <v>0.27</v>
      </c>
      <c r="E354" s="3">
        <v>26.2</v>
      </c>
      <c r="F354" s="3" t="s">
        <v>9</v>
      </c>
      <c r="G354" s="3">
        <v>0.94</v>
      </c>
      <c r="H354" s="3">
        <v>1.91</v>
      </c>
    </row>
    <row r="355" spans="1:8" x14ac:dyDescent="0.3">
      <c r="A355" s="2" t="s">
        <v>362</v>
      </c>
      <c r="B355" s="3">
        <v>2256.9899999999998</v>
      </c>
      <c r="C355" s="3">
        <v>39.130000000000003</v>
      </c>
      <c r="D355" s="3">
        <v>1.76</v>
      </c>
      <c r="E355" s="3">
        <v>26.13</v>
      </c>
      <c r="F355" s="3" t="s">
        <v>9</v>
      </c>
      <c r="G355" s="3">
        <v>0.94</v>
      </c>
      <c r="H355" s="3">
        <v>1.91</v>
      </c>
    </row>
    <row r="356" spans="1:8" x14ac:dyDescent="0.3">
      <c r="A356" s="2" t="s">
        <v>363</v>
      </c>
      <c r="B356" s="3">
        <v>2217.86</v>
      </c>
      <c r="C356" s="3">
        <v>17.420000000000002</v>
      </c>
      <c r="D356" s="3">
        <v>0.79</v>
      </c>
      <c r="E356" s="3">
        <v>25.67</v>
      </c>
      <c r="F356" s="3" t="s">
        <v>9</v>
      </c>
      <c r="G356" s="3">
        <v>0.92</v>
      </c>
      <c r="H356" s="3">
        <v>1.95</v>
      </c>
    </row>
    <row r="357" spans="1:8" x14ac:dyDescent="0.3">
      <c r="A357" s="2" t="s">
        <v>364</v>
      </c>
      <c r="B357" s="3">
        <v>2200.44</v>
      </c>
      <c r="C357" s="3">
        <v>-15.75</v>
      </c>
      <c r="D357" s="3">
        <v>-0.71</v>
      </c>
      <c r="E357" s="3">
        <v>25.47</v>
      </c>
      <c r="F357" s="3" t="s">
        <v>9</v>
      </c>
      <c r="G357" s="3">
        <v>0.91</v>
      </c>
      <c r="H357" s="3">
        <v>1.96</v>
      </c>
    </row>
    <row r="358" spans="1:8" x14ac:dyDescent="0.3">
      <c r="A358" s="2" t="s">
        <v>365</v>
      </c>
      <c r="B358" s="3">
        <v>2216.19</v>
      </c>
      <c r="C358" s="3">
        <v>-12.47</v>
      </c>
      <c r="D358" s="3">
        <v>-0.56000000000000005</v>
      </c>
      <c r="E358" s="3">
        <v>25.65</v>
      </c>
      <c r="F358" s="3" t="s">
        <v>9</v>
      </c>
      <c r="G358" s="3">
        <v>0.92</v>
      </c>
      <c r="H358" s="3">
        <v>1.95</v>
      </c>
    </row>
    <row r="359" spans="1:8" x14ac:dyDescent="0.3">
      <c r="A359" s="2" t="s">
        <v>366</v>
      </c>
      <c r="B359" s="3">
        <v>2228.66</v>
      </c>
      <c r="C359" s="3">
        <v>-0.17</v>
      </c>
      <c r="D359" s="3">
        <v>-0.01</v>
      </c>
      <c r="E359" s="3">
        <v>25.8</v>
      </c>
      <c r="F359" s="3" t="s">
        <v>9</v>
      </c>
      <c r="G359" s="3">
        <v>0.92</v>
      </c>
      <c r="H359" s="3">
        <v>1.94</v>
      </c>
    </row>
    <row r="360" spans="1:8" x14ac:dyDescent="0.3">
      <c r="A360" s="2" t="s">
        <v>367</v>
      </c>
      <c r="B360" s="3">
        <v>2228.83</v>
      </c>
      <c r="C360" s="3">
        <v>30.63</v>
      </c>
      <c r="D360" s="3">
        <v>1.39</v>
      </c>
      <c r="E360" s="3">
        <v>25.8</v>
      </c>
      <c r="F360" s="3" t="s">
        <v>9</v>
      </c>
      <c r="G360" s="3">
        <v>0.92</v>
      </c>
      <c r="H360" s="3">
        <v>1.94</v>
      </c>
    </row>
    <row r="361" spans="1:8" x14ac:dyDescent="0.3">
      <c r="A361" s="2" t="s">
        <v>368</v>
      </c>
      <c r="B361" s="3">
        <v>2198.1999999999998</v>
      </c>
      <c r="C361" s="3">
        <v>-2.99</v>
      </c>
      <c r="D361" s="3">
        <v>-0.14000000000000001</v>
      </c>
      <c r="E361" s="3">
        <v>25.42</v>
      </c>
      <c r="F361" s="3" t="s">
        <v>9</v>
      </c>
      <c r="G361" s="3">
        <v>0.91</v>
      </c>
      <c r="H361" s="3">
        <v>1.96</v>
      </c>
    </row>
    <row r="362" spans="1:8" x14ac:dyDescent="0.3">
      <c r="A362" s="2" t="s">
        <v>369</v>
      </c>
      <c r="B362" s="3">
        <v>2201.19</v>
      </c>
      <c r="C362" s="3">
        <v>17.43</v>
      </c>
      <c r="D362" s="3">
        <v>0.8</v>
      </c>
      <c r="E362" s="3">
        <v>25.45</v>
      </c>
      <c r="F362" s="3" t="s">
        <v>9</v>
      </c>
      <c r="G362" s="3">
        <v>0.91</v>
      </c>
      <c r="H362" s="3">
        <v>1.96</v>
      </c>
    </row>
    <row r="363" spans="1:8" x14ac:dyDescent="0.3">
      <c r="A363" s="2" t="s">
        <v>370</v>
      </c>
      <c r="B363" s="3">
        <v>2183.7600000000002</v>
      </c>
      <c r="C363" s="3">
        <v>-18.12</v>
      </c>
      <c r="D363" s="3">
        <v>-0.82</v>
      </c>
      <c r="E363" s="3">
        <v>25.25</v>
      </c>
      <c r="F363" s="3" t="s">
        <v>9</v>
      </c>
      <c r="G363" s="3">
        <v>0.91</v>
      </c>
      <c r="H363" s="3">
        <v>1.98</v>
      </c>
    </row>
    <row r="364" spans="1:8" x14ac:dyDescent="0.3">
      <c r="A364" s="2" t="s">
        <v>371</v>
      </c>
      <c r="B364" s="3">
        <v>2201.88</v>
      </c>
      <c r="C364" s="3">
        <v>18.27</v>
      </c>
      <c r="D364" s="3">
        <v>0.84</v>
      </c>
      <c r="E364" s="3">
        <v>25.46</v>
      </c>
      <c r="F364" s="3" t="s">
        <v>9</v>
      </c>
      <c r="G364" s="3">
        <v>0.91</v>
      </c>
      <c r="H364" s="3">
        <v>1.96</v>
      </c>
    </row>
    <row r="365" spans="1:8" x14ac:dyDescent="0.3">
      <c r="A365" s="2" t="s">
        <v>372</v>
      </c>
      <c r="B365" s="3">
        <v>2183.61</v>
      </c>
      <c r="C365" s="3">
        <v>-2.4500000000000002</v>
      </c>
      <c r="D365" s="3">
        <v>-0.11</v>
      </c>
      <c r="E365" s="3">
        <v>25.25</v>
      </c>
      <c r="F365" s="3" t="s">
        <v>9</v>
      </c>
      <c r="G365" s="3">
        <v>0.91</v>
      </c>
      <c r="H365" s="3">
        <v>1.98</v>
      </c>
    </row>
    <row r="366" spans="1:8" x14ac:dyDescent="0.3">
      <c r="A366" s="2" t="s">
        <v>373</v>
      </c>
      <c r="B366" s="3">
        <v>2186.06</v>
      </c>
      <c r="C366" s="3">
        <v>35.81</v>
      </c>
      <c r="D366" s="3">
        <v>1.67</v>
      </c>
      <c r="E366" s="3">
        <v>25.28</v>
      </c>
      <c r="F366" s="3" t="s">
        <v>9</v>
      </c>
      <c r="G366" s="3">
        <v>0.91</v>
      </c>
      <c r="H366" s="3">
        <v>1.97</v>
      </c>
    </row>
    <row r="367" spans="1:8" x14ac:dyDescent="0.3">
      <c r="A367" s="2" t="s">
        <v>374</v>
      </c>
      <c r="B367" s="3">
        <v>2150.25</v>
      </c>
      <c r="C367" s="3">
        <v>-17.649999999999999</v>
      </c>
      <c r="D367" s="3">
        <v>-0.81</v>
      </c>
      <c r="E367" s="3">
        <v>24.87</v>
      </c>
      <c r="F367" s="3" t="s">
        <v>9</v>
      </c>
      <c r="G367" s="3">
        <v>0.89</v>
      </c>
      <c r="H367" s="3">
        <v>2.0099999999999998</v>
      </c>
    </row>
    <row r="368" spans="1:8" x14ac:dyDescent="0.3">
      <c r="A368" s="2" t="s">
        <v>375</v>
      </c>
      <c r="B368" s="3">
        <v>2167.9</v>
      </c>
      <c r="C368" s="3">
        <v>9.02</v>
      </c>
      <c r="D368" s="3">
        <v>0.42</v>
      </c>
      <c r="E368" s="3">
        <v>25.07</v>
      </c>
      <c r="F368" s="3" t="s">
        <v>9</v>
      </c>
      <c r="G368" s="3">
        <v>0.9</v>
      </c>
      <c r="H368" s="3">
        <v>1.99</v>
      </c>
    </row>
    <row r="369" spans="1:8" x14ac:dyDescent="0.3">
      <c r="A369" s="2" t="s">
        <v>376</v>
      </c>
      <c r="B369" s="3">
        <v>2158.88</v>
      </c>
      <c r="C369" s="3">
        <v>-5.29</v>
      </c>
      <c r="D369" s="3">
        <v>-0.24</v>
      </c>
      <c r="E369" s="3">
        <v>24.97</v>
      </c>
      <c r="F369" s="3" t="s">
        <v>9</v>
      </c>
      <c r="G369" s="3">
        <v>0.89</v>
      </c>
      <c r="H369" s="3">
        <v>2</v>
      </c>
    </row>
    <row r="370" spans="1:8" x14ac:dyDescent="0.3">
      <c r="A370" s="2" t="s">
        <v>377</v>
      </c>
      <c r="B370" s="3">
        <v>2164.17</v>
      </c>
      <c r="C370" s="3">
        <v>-23.76</v>
      </c>
      <c r="D370" s="3">
        <v>-1.0900000000000001</v>
      </c>
      <c r="E370" s="3">
        <v>25.03</v>
      </c>
      <c r="F370" s="3" t="s">
        <v>9</v>
      </c>
      <c r="G370" s="3">
        <v>0.9</v>
      </c>
      <c r="H370" s="3">
        <v>1.99</v>
      </c>
    </row>
    <row r="371" spans="1:8" x14ac:dyDescent="0.3">
      <c r="A371" s="2" t="s">
        <v>378</v>
      </c>
      <c r="B371" s="3">
        <v>2187.9299999999998</v>
      </c>
      <c r="C371" s="3">
        <v>35.520000000000003</v>
      </c>
      <c r="D371" s="3">
        <v>1.65</v>
      </c>
      <c r="E371" s="3">
        <v>25.31</v>
      </c>
      <c r="F371" s="3" t="s">
        <v>9</v>
      </c>
      <c r="G371" s="3">
        <v>0.91</v>
      </c>
      <c r="H371" s="3">
        <v>1.97</v>
      </c>
    </row>
    <row r="372" spans="1:8" x14ac:dyDescent="0.3">
      <c r="A372" s="2" t="s">
        <v>379</v>
      </c>
      <c r="B372" s="3">
        <v>2152.41</v>
      </c>
      <c r="C372" s="3">
        <v>17.04</v>
      </c>
      <c r="D372" s="3">
        <v>0.8</v>
      </c>
      <c r="E372" s="3">
        <v>24.89</v>
      </c>
      <c r="F372" s="3" t="s">
        <v>9</v>
      </c>
      <c r="G372" s="3">
        <v>0.89</v>
      </c>
      <c r="H372" s="3">
        <v>2.0099999999999998</v>
      </c>
    </row>
    <row r="373" spans="1:8" x14ac:dyDescent="0.3">
      <c r="A373" s="2" t="s">
        <v>380</v>
      </c>
      <c r="B373" s="3">
        <v>2135.37</v>
      </c>
      <c r="C373" s="3">
        <v>28.67</v>
      </c>
      <c r="D373" s="3">
        <v>1.36</v>
      </c>
      <c r="E373" s="3">
        <v>24.49</v>
      </c>
      <c r="F373" s="3" t="s">
        <v>9</v>
      </c>
      <c r="G373" s="3">
        <v>0.88</v>
      </c>
      <c r="H373" s="3">
        <v>2.04</v>
      </c>
    </row>
    <row r="374" spans="1:8" x14ac:dyDescent="0.3">
      <c r="A374" s="2" t="s">
        <v>381</v>
      </c>
      <c r="B374" s="3">
        <v>2106.6999999999998</v>
      </c>
      <c r="C374" s="3">
        <v>-1.63</v>
      </c>
      <c r="D374" s="3">
        <v>-0.08</v>
      </c>
      <c r="E374" s="3">
        <v>24.16</v>
      </c>
      <c r="F374" s="3" t="s">
        <v>9</v>
      </c>
      <c r="G374" s="3">
        <v>0.87</v>
      </c>
      <c r="H374" s="3">
        <v>2.06</v>
      </c>
    </row>
    <row r="375" spans="1:8" x14ac:dyDescent="0.3">
      <c r="A375" s="2" t="s">
        <v>382</v>
      </c>
      <c r="B375" s="3">
        <v>2108.33</v>
      </c>
      <c r="C375" s="3">
        <v>14.85</v>
      </c>
      <c r="D375" s="3">
        <v>0.71</v>
      </c>
      <c r="E375" s="3">
        <v>24.18</v>
      </c>
      <c r="F375" s="3" t="s">
        <v>9</v>
      </c>
      <c r="G375" s="3">
        <v>0.87</v>
      </c>
      <c r="H375" s="3">
        <v>2.06</v>
      </c>
    </row>
    <row r="376" spans="1:8" x14ac:dyDescent="0.3">
      <c r="A376" s="2" t="s">
        <v>383</v>
      </c>
      <c r="B376" s="3">
        <v>2093.48</v>
      </c>
      <c r="C376" s="3">
        <v>-41.17</v>
      </c>
      <c r="D376" s="3">
        <v>-1.93</v>
      </c>
      <c r="E376" s="3">
        <v>24</v>
      </c>
      <c r="F376" s="3" t="s">
        <v>9</v>
      </c>
      <c r="G376" s="3">
        <v>0.86</v>
      </c>
      <c r="H376" s="3">
        <v>2.08</v>
      </c>
    </row>
    <row r="377" spans="1:8" x14ac:dyDescent="0.3">
      <c r="A377" s="2" t="s">
        <v>384</v>
      </c>
      <c r="B377" s="3">
        <v>2134.65</v>
      </c>
      <c r="C377" s="3">
        <v>22.28</v>
      </c>
      <c r="D377" s="3">
        <v>1.05</v>
      </c>
      <c r="E377" s="3">
        <v>24.48</v>
      </c>
      <c r="F377" s="3" t="s">
        <v>9</v>
      </c>
      <c r="G377" s="3">
        <v>0.88</v>
      </c>
      <c r="H377" s="3">
        <v>2.04</v>
      </c>
    </row>
    <row r="378" spans="1:8" x14ac:dyDescent="0.3">
      <c r="A378" s="2" t="s">
        <v>385</v>
      </c>
      <c r="B378" s="3">
        <v>2112.37</v>
      </c>
      <c r="C378" s="3">
        <v>-49.14</v>
      </c>
      <c r="D378" s="3">
        <v>-2.27</v>
      </c>
      <c r="E378" s="3">
        <v>24.22</v>
      </c>
      <c r="F378" s="3" t="s">
        <v>9</v>
      </c>
      <c r="G378" s="3">
        <v>0.87</v>
      </c>
      <c r="H378" s="3">
        <v>2.06</v>
      </c>
    </row>
    <row r="379" spans="1:8" x14ac:dyDescent="0.3">
      <c r="A379" s="2" t="s">
        <v>386</v>
      </c>
      <c r="B379" s="3">
        <v>2161.5100000000002</v>
      </c>
      <c r="C379" s="3">
        <v>30.27</v>
      </c>
      <c r="D379" s="3">
        <v>1.42</v>
      </c>
      <c r="E379" s="3">
        <v>24.78</v>
      </c>
      <c r="F379" s="3" t="s">
        <v>9</v>
      </c>
      <c r="G379" s="3">
        <v>0.89</v>
      </c>
      <c r="H379" s="3">
        <v>2.0099999999999998</v>
      </c>
    </row>
    <row r="380" spans="1:8" x14ac:dyDescent="0.3">
      <c r="A380" s="2" t="s">
        <v>387</v>
      </c>
      <c r="B380" s="3">
        <v>2131.2399999999998</v>
      </c>
      <c r="C380" s="3">
        <v>4.51</v>
      </c>
      <c r="D380" s="3">
        <v>0.21</v>
      </c>
      <c r="E380" s="3">
        <v>24.43</v>
      </c>
      <c r="F380" s="3" t="s">
        <v>9</v>
      </c>
      <c r="G380" s="3">
        <v>0.88</v>
      </c>
      <c r="H380" s="3">
        <v>2.04</v>
      </c>
    </row>
    <row r="381" spans="1:8" x14ac:dyDescent="0.3">
      <c r="A381" s="2" t="s">
        <v>388</v>
      </c>
      <c r="B381" s="3">
        <v>2126.73</v>
      </c>
      <c r="C381" s="3">
        <v>-14.59</v>
      </c>
      <c r="D381" s="3">
        <v>-0.68</v>
      </c>
      <c r="E381" s="3">
        <v>24.37</v>
      </c>
      <c r="F381" s="3" t="s">
        <v>9</v>
      </c>
      <c r="G381" s="3">
        <v>0.87</v>
      </c>
      <c r="H381" s="3">
        <v>2.0499999999999998</v>
      </c>
    </row>
    <row r="382" spans="1:8" x14ac:dyDescent="0.3">
      <c r="A382" s="2" t="s">
        <v>389</v>
      </c>
      <c r="B382" s="3">
        <v>2141.3200000000002</v>
      </c>
      <c r="C382" s="3">
        <v>7.84</v>
      </c>
      <c r="D382" s="3">
        <v>0.37</v>
      </c>
      <c r="E382" s="3">
        <v>24.54</v>
      </c>
      <c r="F382" s="3" t="s">
        <v>9</v>
      </c>
      <c r="G382" s="3">
        <v>0.88</v>
      </c>
      <c r="H382" s="3">
        <v>2.0299999999999998</v>
      </c>
    </row>
    <row r="383" spans="1:8" x14ac:dyDescent="0.3">
      <c r="A383" s="2" t="s">
        <v>390</v>
      </c>
      <c r="B383" s="3">
        <v>2133.48</v>
      </c>
      <c r="C383" s="3">
        <v>-7.57</v>
      </c>
      <c r="D383" s="3">
        <v>-0.35</v>
      </c>
      <c r="E383" s="3">
        <v>24.45</v>
      </c>
      <c r="F383" s="3" t="s">
        <v>9</v>
      </c>
      <c r="G383" s="3">
        <v>0.88</v>
      </c>
      <c r="H383" s="3">
        <v>2.04</v>
      </c>
    </row>
    <row r="384" spans="1:8" x14ac:dyDescent="0.3">
      <c r="A384" s="2" t="s">
        <v>391</v>
      </c>
      <c r="B384" s="3">
        <v>2141.0500000000002</v>
      </c>
      <c r="C384" s="3">
        <v>3</v>
      </c>
      <c r="D384" s="3">
        <v>0.14000000000000001</v>
      </c>
      <c r="E384" s="3">
        <v>24.54</v>
      </c>
      <c r="F384" s="3" t="s">
        <v>9</v>
      </c>
      <c r="G384" s="3">
        <v>0.88</v>
      </c>
      <c r="H384" s="3">
        <v>2.0299999999999998</v>
      </c>
    </row>
    <row r="385" spans="1:8" x14ac:dyDescent="0.3">
      <c r="A385" s="2" t="s">
        <v>392</v>
      </c>
      <c r="B385" s="3">
        <v>2138.0500000000002</v>
      </c>
      <c r="C385" s="3">
        <v>107.23</v>
      </c>
      <c r="D385" s="3">
        <v>5.28</v>
      </c>
      <c r="E385" s="3">
        <v>24.5</v>
      </c>
      <c r="F385" s="3" t="s">
        <v>9</v>
      </c>
      <c r="G385" s="3">
        <v>0.88</v>
      </c>
      <c r="H385" s="3">
        <v>2.0299999999999998</v>
      </c>
    </row>
    <row r="386" spans="1:8" x14ac:dyDescent="0.3">
      <c r="A386" s="2" t="s">
        <v>393</v>
      </c>
      <c r="B386" s="3">
        <v>2030.82</v>
      </c>
      <c r="C386" s="3">
        <v>-101.48</v>
      </c>
      <c r="D386" s="3">
        <v>-4.76</v>
      </c>
      <c r="E386" s="3">
        <v>23.26</v>
      </c>
      <c r="F386" s="3" t="s">
        <v>9</v>
      </c>
      <c r="G386" s="3">
        <v>0.83</v>
      </c>
      <c r="H386" s="3">
        <v>2.14</v>
      </c>
    </row>
    <row r="387" spans="1:8" x14ac:dyDescent="0.3">
      <c r="A387" s="2" t="s">
        <v>394</v>
      </c>
      <c r="B387" s="3">
        <v>2132.3000000000002</v>
      </c>
      <c r="C387" s="3">
        <v>-44.48</v>
      </c>
      <c r="D387" s="3">
        <v>-2.04</v>
      </c>
      <c r="E387" s="3">
        <v>24.43</v>
      </c>
      <c r="F387" s="3" t="s">
        <v>9</v>
      </c>
      <c r="G387" s="3">
        <v>0.88</v>
      </c>
      <c r="H387" s="3">
        <v>2.04</v>
      </c>
    </row>
    <row r="388" spans="1:8" x14ac:dyDescent="0.3">
      <c r="A388" s="2" t="s">
        <v>395</v>
      </c>
      <c r="B388" s="3">
        <v>2176.7800000000002</v>
      </c>
      <c r="C388" s="3">
        <v>-18.91</v>
      </c>
      <c r="D388" s="3">
        <v>-0.86</v>
      </c>
      <c r="E388" s="3">
        <v>24.94</v>
      </c>
      <c r="F388" s="3" t="s">
        <v>9</v>
      </c>
      <c r="G388" s="3">
        <v>0.9</v>
      </c>
      <c r="H388" s="3">
        <v>2</v>
      </c>
    </row>
    <row r="389" spans="1:8" x14ac:dyDescent="0.3">
      <c r="A389" s="2" t="s">
        <v>396</v>
      </c>
      <c r="B389" s="3">
        <v>2195.69</v>
      </c>
      <c r="C389" s="3">
        <v>6.77</v>
      </c>
      <c r="D389" s="3">
        <v>0.31</v>
      </c>
      <c r="E389" s="3">
        <v>25.16</v>
      </c>
      <c r="F389" s="3" t="s">
        <v>9</v>
      </c>
      <c r="G389" s="3">
        <v>0.9</v>
      </c>
      <c r="H389" s="3">
        <v>1.98</v>
      </c>
    </row>
    <row r="390" spans="1:8" x14ac:dyDescent="0.3">
      <c r="A390" s="2" t="s">
        <v>397</v>
      </c>
      <c r="B390" s="3">
        <v>2188.92</v>
      </c>
      <c r="C390" s="3">
        <v>4.63</v>
      </c>
      <c r="D390" s="3">
        <v>0.21</v>
      </c>
      <c r="E390" s="3">
        <v>25.08</v>
      </c>
      <c r="F390" s="3" t="s">
        <v>9</v>
      </c>
      <c r="G390" s="3">
        <v>0.9</v>
      </c>
      <c r="H390" s="3">
        <v>1.99</v>
      </c>
    </row>
    <row r="391" spans="1:8" x14ac:dyDescent="0.3">
      <c r="A391" s="2" t="s">
        <v>398</v>
      </c>
      <c r="B391" s="3">
        <v>2184.29</v>
      </c>
      <c r="C391" s="3">
        <v>2.42</v>
      </c>
      <c r="D391" s="3">
        <v>0.11</v>
      </c>
      <c r="E391" s="3">
        <v>25.02</v>
      </c>
      <c r="F391" s="3" t="s">
        <v>9</v>
      </c>
      <c r="G391" s="3">
        <v>0.9</v>
      </c>
      <c r="H391" s="3">
        <v>1.99</v>
      </c>
    </row>
    <row r="392" spans="1:8" x14ac:dyDescent="0.3">
      <c r="A392" s="2" t="s">
        <v>399</v>
      </c>
      <c r="B392" s="3">
        <v>2181.87</v>
      </c>
      <c r="C392" s="3">
        <v>30.69</v>
      </c>
      <c r="D392" s="3">
        <v>1.43</v>
      </c>
      <c r="E392" s="3">
        <v>25</v>
      </c>
      <c r="F392" s="3" t="s">
        <v>9</v>
      </c>
      <c r="G392" s="3">
        <v>0.9</v>
      </c>
      <c r="H392" s="3">
        <v>1.99</v>
      </c>
    </row>
    <row r="393" spans="1:8" x14ac:dyDescent="0.3">
      <c r="A393" s="2" t="s">
        <v>400</v>
      </c>
      <c r="B393" s="3">
        <v>2151.1799999999998</v>
      </c>
      <c r="C393" s="3">
        <v>4.18</v>
      </c>
      <c r="D393" s="3">
        <v>0.19</v>
      </c>
      <c r="E393" s="3">
        <v>24.62</v>
      </c>
      <c r="F393" s="3" t="s">
        <v>9</v>
      </c>
      <c r="G393" s="3">
        <v>0.88</v>
      </c>
      <c r="H393" s="3">
        <v>2.02</v>
      </c>
    </row>
    <row r="394" spans="1:8" x14ac:dyDescent="0.3">
      <c r="A394" s="2" t="s">
        <v>401</v>
      </c>
      <c r="B394" s="3">
        <v>2147</v>
      </c>
      <c r="C394" s="3">
        <v>59.81</v>
      </c>
      <c r="D394" s="3">
        <v>2.87</v>
      </c>
      <c r="E394" s="3">
        <v>24.57</v>
      </c>
      <c r="F394" s="3" t="s">
        <v>9</v>
      </c>
      <c r="G394" s="3">
        <v>0.88</v>
      </c>
      <c r="H394" s="3">
        <v>2.0299999999999998</v>
      </c>
    </row>
    <row r="395" spans="1:8" x14ac:dyDescent="0.3">
      <c r="A395" s="2" t="s">
        <v>402</v>
      </c>
      <c r="B395" s="3">
        <v>2087.19</v>
      </c>
      <c r="C395" s="3">
        <v>22.11</v>
      </c>
      <c r="D395" s="3">
        <v>1.07</v>
      </c>
      <c r="E395" s="3">
        <v>20.18</v>
      </c>
      <c r="F395" s="3" t="s">
        <v>9</v>
      </c>
      <c r="G395" s="3">
        <v>0.85</v>
      </c>
      <c r="H395" s="3">
        <v>2.09</v>
      </c>
    </row>
    <row r="396" spans="1:8" x14ac:dyDescent="0.3">
      <c r="A396" s="2" t="s">
        <v>403</v>
      </c>
      <c r="B396" s="3">
        <v>2065.08</v>
      </c>
      <c r="C396" s="3">
        <v>35.479999999999997</v>
      </c>
      <c r="D396" s="3">
        <v>1.75</v>
      </c>
      <c r="E396" s="3">
        <v>19.97</v>
      </c>
      <c r="F396" s="3" t="s">
        <v>9</v>
      </c>
      <c r="G396" s="3">
        <v>0.85</v>
      </c>
      <c r="H396" s="3">
        <v>2.11</v>
      </c>
    </row>
    <row r="397" spans="1:8" x14ac:dyDescent="0.3">
      <c r="A397" s="2" t="s">
        <v>404</v>
      </c>
      <c r="B397" s="3">
        <v>2029.6</v>
      </c>
      <c r="C397" s="3">
        <v>1.06</v>
      </c>
      <c r="D397" s="3">
        <v>0.05</v>
      </c>
      <c r="E397" s="3">
        <v>19.62</v>
      </c>
      <c r="F397" s="3" t="s">
        <v>9</v>
      </c>
      <c r="G397" s="3">
        <v>0.83</v>
      </c>
      <c r="H397" s="3">
        <v>2.15</v>
      </c>
    </row>
    <row r="398" spans="1:8" x14ac:dyDescent="0.3">
      <c r="A398" s="2" t="s">
        <v>405</v>
      </c>
      <c r="B398" s="3">
        <v>2028.54</v>
      </c>
      <c r="C398" s="3">
        <v>-2.66</v>
      </c>
      <c r="D398" s="3">
        <v>-0.13</v>
      </c>
      <c r="E398" s="3">
        <v>19.61</v>
      </c>
      <c r="F398" s="3" t="s">
        <v>9</v>
      </c>
      <c r="G398" s="3">
        <v>0.83</v>
      </c>
      <c r="H398" s="3">
        <v>2.15</v>
      </c>
    </row>
    <row r="399" spans="1:8" x14ac:dyDescent="0.3">
      <c r="A399" s="2" t="s">
        <v>406</v>
      </c>
      <c r="B399" s="3">
        <v>2031.2</v>
      </c>
      <c r="C399" s="3">
        <v>1.42</v>
      </c>
      <c r="D399" s="3">
        <v>7.0000000000000007E-2</v>
      </c>
      <c r="E399" s="3">
        <v>19.63</v>
      </c>
      <c r="F399" s="3" t="s">
        <v>9</v>
      </c>
      <c r="G399" s="3">
        <v>0.83</v>
      </c>
      <c r="H399" s="3">
        <v>2.15</v>
      </c>
    </row>
    <row r="400" spans="1:8" x14ac:dyDescent="0.3">
      <c r="A400" s="2" t="s">
        <v>407</v>
      </c>
      <c r="B400" s="3">
        <v>2029.78</v>
      </c>
      <c r="C400" s="3">
        <v>35.18</v>
      </c>
      <c r="D400" s="3">
        <v>1.76</v>
      </c>
      <c r="E400" s="3">
        <v>19.62</v>
      </c>
      <c r="F400" s="3" t="s">
        <v>9</v>
      </c>
      <c r="G400" s="3">
        <v>0.83</v>
      </c>
      <c r="H400" s="3">
        <v>2.15</v>
      </c>
    </row>
    <row r="401" spans="1:8" x14ac:dyDescent="0.3">
      <c r="A401" s="2" t="s">
        <v>408</v>
      </c>
      <c r="B401" s="3">
        <v>1994.6</v>
      </c>
      <c r="C401" s="3">
        <v>24.47</v>
      </c>
      <c r="D401" s="3">
        <v>1.24</v>
      </c>
      <c r="E401" s="3">
        <v>19.27</v>
      </c>
      <c r="F401" s="3" t="s">
        <v>9</v>
      </c>
      <c r="G401" s="3">
        <v>0.82</v>
      </c>
      <c r="H401" s="3">
        <v>2.19</v>
      </c>
    </row>
    <row r="402" spans="1:8" x14ac:dyDescent="0.3">
      <c r="A402" s="2" t="s">
        <v>409</v>
      </c>
      <c r="B402" s="3">
        <v>1970.13</v>
      </c>
      <c r="C402" s="3">
        <v>-28.18</v>
      </c>
      <c r="D402" s="3">
        <v>-1.41</v>
      </c>
      <c r="E402" s="3">
        <v>19.04</v>
      </c>
      <c r="F402" s="3" t="s">
        <v>9</v>
      </c>
      <c r="G402" s="3">
        <v>0.81</v>
      </c>
      <c r="H402" s="3">
        <v>2.21</v>
      </c>
    </row>
    <row r="403" spans="1:8" x14ac:dyDescent="0.3">
      <c r="A403" s="2" t="s">
        <v>410</v>
      </c>
      <c r="B403" s="3">
        <v>1998.31</v>
      </c>
      <c r="C403" s="3">
        <v>8.67</v>
      </c>
      <c r="D403" s="3">
        <v>0.44</v>
      </c>
      <c r="E403" s="3">
        <v>19.32</v>
      </c>
      <c r="F403" s="3" t="s">
        <v>9</v>
      </c>
      <c r="G403" s="3">
        <v>0.82</v>
      </c>
      <c r="H403" s="3">
        <v>2.1800000000000002</v>
      </c>
    </row>
    <row r="404" spans="1:8" x14ac:dyDescent="0.3">
      <c r="A404" s="2" t="s">
        <v>411</v>
      </c>
      <c r="B404" s="3">
        <v>1989.64</v>
      </c>
      <c r="C404" s="3">
        <v>9.0299999999999994</v>
      </c>
      <c r="D404" s="3">
        <v>0.46</v>
      </c>
      <c r="E404" s="3">
        <v>19.23</v>
      </c>
      <c r="F404" s="3" t="s">
        <v>9</v>
      </c>
      <c r="G404" s="3">
        <v>0.81</v>
      </c>
      <c r="H404" s="3">
        <v>2.19</v>
      </c>
    </row>
    <row r="405" spans="1:8" x14ac:dyDescent="0.3">
      <c r="A405" s="2" t="s">
        <v>412</v>
      </c>
      <c r="B405" s="3">
        <v>1980.61</v>
      </c>
      <c r="C405" s="3">
        <v>43.5</v>
      </c>
      <c r="D405" s="3">
        <v>2.25</v>
      </c>
      <c r="E405" s="3">
        <v>19.14</v>
      </c>
      <c r="F405" s="3" t="s">
        <v>9</v>
      </c>
      <c r="G405" s="3">
        <v>0.81</v>
      </c>
      <c r="H405" s="3">
        <v>2.2000000000000002</v>
      </c>
    </row>
    <row r="406" spans="1:8" x14ac:dyDescent="0.3">
      <c r="A406" s="2" t="s">
        <v>413</v>
      </c>
      <c r="B406" s="3">
        <v>1937.11</v>
      </c>
      <c r="C406" s="3">
        <v>9.83</v>
      </c>
      <c r="D406" s="3">
        <v>0.51</v>
      </c>
      <c r="E406" s="3">
        <v>18.72</v>
      </c>
      <c r="F406" s="3" t="s">
        <v>9</v>
      </c>
      <c r="G406" s="3">
        <v>0.79</v>
      </c>
      <c r="H406" s="3">
        <v>2.25</v>
      </c>
    </row>
    <row r="407" spans="1:8" x14ac:dyDescent="0.3">
      <c r="A407" s="2" t="s">
        <v>414</v>
      </c>
      <c r="B407" s="3">
        <v>1927.28</v>
      </c>
      <c r="C407" s="3">
        <v>2.3199999999999998</v>
      </c>
      <c r="D407" s="3">
        <v>0.12</v>
      </c>
      <c r="E407" s="3">
        <v>18.61</v>
      </c>
      <c r="F407" s="3" t="s">
        <v>9</v>
      </c>
      <c r="G407" s="3">
        <v>0.79</v>
      </c>
      <c r="H407" s="3">
        <v>2.2599999999999998</v>
      </c>
    </row>
    <row r="408" spans="1:8" x14ac:dyDescent="0.3">
      <c r="A408" s="2" t="s">
        <v>415</v>
      </c>
      <c r="B408" s="3">
        <v>1924.96</v>
      </c>
      <c r="C408" s="3">
        <v>-15.46</v>
      </c>
      <c r="D408" s="3">
        <v>-0.8</v>
      </c>
      <c r="E408" s="3">
        <v>18.579999999999998</v>
      </c>
      <c r="F408" s="3" t="s">
        <v>9</v>
      </c>
      <c r="G408" s="3">
        <v>0.79</v>
      </c>
      <c r="H408" s="3">
        <v>2.2599999999999998</v>
      </c>
    </row>
    <row r="409" spans="1:8" x14ac:dyDescent="0.3">
      <c r="A409" s="2" t="s">
        <v>416</v>
      </c>
      <c r="B409" s="3">
        <v>1940.42</v>
      </c>
      <c r="C409" s="3">
        <v>18.25</v>
      </c>
      <c r="D409" s="3">
        <v>0.95</v>
      </c>
      <c r="E409" s="3">
        <v>18.73</v>
      </c>
      <c r="F409" s="3" t="s">
        <v>9</v>
      </c>
      <c r="G409" s="3">
        <v>0.79</v>
      </c>
      <c r="H409" s="3">
        <v>2.25</v>
      </c>
    </row>
    <row r="410" spans="1:8" x14ac:dyDescent="0.3">
      <c r="A410" s="2" t="s">
        <v>417</v>
      </c>
      <c r="B410" s="3">
        <v>1922.17</v>
      </c>
      <c r="C410" s="3">
        <v>-13.23</v>
      </c>
      <c r="D410" s="3">
        <v>-0.68</v>
      </c>
      <c r="E410" s="3">
        <v>18.559999999999999</v>
      </c>
      <c r="F410" s="3" t="s">
        <v>9</v>
      </c>
      <c r="G410" s="3">
        <v>0.79</v>
      </c>
      <c r="H410" s="3">
        <v>2.27</v>
      </c>
    </row>
    <row r="411" spans="1:8" x14ac:dyDescent="0.3">
      <c r="A411" s="2" t="s">
        <v>418</v>
      </c>
      <c r="B411" s="3">
        <v>1935.4</v>
      </c>
      <c r="C411" s="3">
        <v>-10.42</v>
      </c>
      <c r="D411" s="3">
        <v>-0.54</v>
      </c>
      <c r="E411" s="3">
        <v>18.690000000000001</v>
      </c>
      <c r="F411" s="3" t="s">
        <v>9</v>
      </c>
      <c r="G411" s="3">
        <v>0.79</v>
      </c>
      <c r="H411" s="3">
        <v>2.25</v>
      </c>
    </row>
    <row r="412" spans="1:8" x14ac:dyDescent="0.3">
      <c r="A412" s="2" t="s">
        <v>419</v>
      </c>
      <c r="B412" s="3">
        <v>1945.82</v>
      </c>
      <c r="C412" s="3">
        <v>17.21</v>
      </c>
      <c r="D412" s="3">
        <v>0.89</v>
      </c>
      <c r="E412" s="3">
        <v>18.79</v>
      </c>
      <c r="F412" s="3" t="s">
        <v>9</v>
      </c>
      <c r="G412" s="3">
        <v>0.8</v>
      </c>
      <c r="H412" s="3">
        <v>2.2400000000000002</v>
      </c>
    </row>
    <row r="413" spans="1:8" x14ac:dyDescent="0.3">
      <c r="A413" s="2" t="s">
        <v>420</v>
      </c>
      <c r="B413" s="3">
        <v>1928.61</v>
      </c>
      <c r="C413" s="3">
        <v>-0.15</v>
      </c>
      <c r="D413" s="3">
        <v>-0.01</v>
      </c>
      <c r="E413" s="3">
        <v>18.62</v>
      </c>
      <c r="F413" s="3" t="s">
        <v>9</v>
      </c>
      <c r="G413" s="3">
        <v>0.79</v>
      </c>
      <c r="H413" s="3">
        <v>2.2599999999999998</v>
      </c>
    </row>
    <row r="414" spans="1:8" x14ac:dyDescent="0.3">
      <c r="A414" s="2" t="s">
        <v>421</v>
      </c>
      <c r="B414" s="3">
        <v>1928.76</v>
      </c>
      <c r="C414" s="3">
        <v>33.39</v>
      </c>
      <c r="D414" s="3">
        <v>1.76</v>
      </c>
      <c r="E414" s="3">
        <v>18.62</v>
      </c>
      <c r="F414" s="3" t="s">
        <v>9</v>
      </c>
      <c r="G414" s="3">
        <v>0.79</v>
      </c>
      <c r="H414" s="3">
        <v>2.2599999999999998</v>
      </c>
    </row>
    <row r="415" spans="1:8" x14ac:dyDescent="0.3">
      <c r="A415" s="2" t="s">
        <v>422</v>
      </c>
      <c r="B415" s="3">
        <v>1895.37</v>
      </c>
      <c r="C415" s="3">
        <v>-52.19</v>
      </c>
      <c r="D415" s="3">
        <v>-2.68</v>
      </c>
      <c r="E415" s="3">
        <v>18.3</v>
      </c>
      <c r="F415" s="3" t="s">
        <v>9</v>
      </c>
      <c r="G415" s="3">
        <v>0.78</v>
      </c>
      <c r="H415" s="3">
        <v>2.2999999999999998</v>
      </c>
    </row>
    <row r="416" spans="1:8" x14ac:dyDescent="0.3">
      <c r="A416" s="2" t="s">
        <v>423</v>
      </c>
      <c r="B416" s="3">
        <v>1947.56</v>
      </c>
      <c r="C416" s="3">
        <v>13.47</v>
      </c>
      <c r="D416" s="3">
        <v>0.7</v>
      </c>
      <c r="E416" s="3">
        <v>16.260000000000002</v>
      </c>
      <c r="F416" s="3" t="s">
        <v>9</v>
      </c>
      <c r="G416" s="3">
        <v>0.79</v>
      </c>
      <c r="H416" s="3">
        <v>2.27</v>
      </c>
    </row>
    <row r="417" spans="1:8" x14ac:dyDescent="0.3">
      <c r="A417" s="2" t="s">
        <v>424</v>
      </c>
      <c r="B417" s="3">
        <v>1934.09</v>
      </c>
      <c r="C417" s="3">
        <v>11.32</v>
      </c>
      <c r="D417" s="3">
        <v>0.59</v>
      </c>
      <c r="E417" s="3">
        <v>16.149999999999999</v>
      </c>
      <c r="F417" s="3" t="s">
        <v>9</v>
      </c>
      <c r="G417" s="3">
        <v>0.79</v>
      </c>
      <c r="H417" s="3">
        <v>2.2799999999999998</v>
      </c>
    </row>
    <row r="418" spans="1:8" x14ac:dyDescent="0.3">
      <c r="A418" s="2" t="s">
        <v>425</v>
      </c>
      <c r="B418" s="3">
        <v>1922.77</v>
      </c>
      <c r="C418" s="3">
        <v>33.76</v>
      </c>
      <c r="D418" s="3">
        <v>1.79</v>
      </c>
      <c r="E418" s="3">
        <v>16.05</v>
      </c>
      <c r="F418" s="3" t="s">
        <v>9</v>
      </c>
      <c r="G418" s="3">
        <v>0.78</v>
      </c>
      <c r="H418" s="3">
        <v>2.29</v>
      </c>
    </row>
    <row r="419" spans="1:8" x14ac:dyDescent="0.3">
      <c r="A419" s="2" t="s">
        <v>426</v>
      </c>
      <c r="B419" s="3">
        <v>1889.01</v>
      </c>
      <c r="C419" s="3">
        <v>-25.72</v>
      </c>
      <c r="D419" s="3">
        <v>-1.34</v>
      </c>
      <c r="E419" s="3">
        <v>15.77</v>
      </c>
      <c r="F419" s="3" t="s">
        <v>9</v>
      </c>
      <c r="G419" s="3">
        <v>0.77</v>
      </c>
      <c r="H419" s="3">
        <v>2.34</v>
      </c>
    </row>
    <row r="420" spans="1:8" x14ac:dyDescent="0.3">
      <c r="A420" s="2" t="s">
        <v>427</v>
      </c>
      <c r="B420" s="3">
        <v>1914.73</v>
      </c>
      <c r="C420" s="3">
        <v>18.579999999999998</v>
      </c>
      <c r="D420" s="3">
        <v>0.98</v>
      </c>
      <c r="E420" s="3">
        <v>15.98</v>
      </c>
      <c r="F420" s="3" t="s">
        <v>9</v>
      </c>
      <c r="G420" s="3">
        <v>0.78</v>
      </c>
      <c r="H420" s="3">
        <v>2.2999999999999998</v>
      </c>
    </row>
    <row r="421" spans="1:8" x14ac:dyDescent="0.3">
      <c r="A421" s="2" t="s">
        <v>428</v>
      </c>
      <c r="B421" s="3">
        <v>1896.15</v>
      </c>
      <c r="C421" s="3">
        <v>16.77</v>
      </c>
      <c r="D421" s="3">
        <v>0.89</v>
      </c>
      <c r="E421" s="3">
        <v>15.83</v>
      </c>
      <c r="F421" s="3" t="s">
        <v>9</v>
      </c>
      <c r="G421" s="3">
        <v>0.77</v>
      </c>
      <c r="H421" s="3">
        <v>2.33</v>
      </c>
    </row>
    <row r="422" spans="1:8" x14ac:dyDescent="0.3">
      <c r="A422" s="2" t="s">
        <v>429</v>
      </c>
      <c r="B422" s="3">
        <v>1879.38</v>
      </c>
      <c r="C422" s="3">
        <v>-18.98</v>
      </c>
      <c r="D422" s="3">
        <v>-1</v>
      </c>
      <c r="E422" s="3">
        <v>15.69</v>
      </c>
      <c r="F422" s="3" t="s">
        <v>9</v>
      </c>
      <c r="G422" s="3">
        <v>0.76</v>
      </c>
      <c r="H422" s="3">
        <v>2.35</v>
      </c>
    </row>
    <row r="423" spans="1:8" x14ac:dyDescent="0.3">
      <c r="A423" s="2" t="s">
        <v>430</v>
      </c>
      <c r="B423" s="3">
        <v>1898.36</v>
      </c>
      <c r="C423" s="3">
        <v>-16.170000000000002</v>
      </c>
      <c r="D423" s="3">
        <v>-0.84</v>
      </c>
      <c r="E423" s="3">
        <v>15.85</v>
      </c>
      <c r="F423" s="3" t="s">
        <v>9</v>
      </c>
      <c r="G423" s="3">
        <v>0.77</v>
      </c>
      <c r="H423" s="3">
        <v>2.3199999999999998</v>
      </c>
    </row>
    <row r="424" spans="1:8" x14ac:dyDescent="0.3">
      <c r="A424" s="2" t="s">
        <v>431</v>
      </c>
      <c r="B424" s="3">
        <v>1914.53</v>
      </c>
      <c r="C424" s="3">
        <v>57.46</v>
      </c>
      <c r="D424" s="3">
        <v>3.09</v>
      </c>
      <c r="E424" s="3">
        <v>15.98</v>
      </c>
      <c r="F424" s="3" t="s">
        <v>9</v>
      </c>
      <c r="G424" s="3">
        <v>0.78</v>
      </c>
      <c r="H424" s="3">
        <v>2.2999999999999998</v>
      </c>
    </row>
    <row r="425" spans="1:8" x14ac:dyDescent="0.3">
      <c r="A425" s="2" t="s">
        <v>432</v>
      </c>
      <c r="B425" s="3">
        <v>1857.07</v>
      </c>
      <c r="C425" s="3">
        <v>-0.01</v>
      </c>
      <c r="D425" s="3">
        <v>0</v>
      </c>
      <c r="E425" s="3">
        <v>15.5</v>
      </c>
      <c r="F425" s="3" t="s">
        <v>9</v>
      </c>
      <c r="G425" s="3">
        <v>0.75</v>
      </c>
      <c r="H425" s="3">
        <v>2.38</v>
      </c>
    </row>
    <row r="426" spans="1:8" x14ac:dyDescent="0.3">
      <c r="A426" s="2" t="s">
        <v>433</v>
      </c>
      <c r="B426" s="3">
        <v>1857.08</v>
      </c>
      <c r="C426" s="3">
        <v>31.32</v>
      </c>
      <c r="D426" s="3">
        <v>1.72</v>
      </c>
      <c r="E426" s="3">
        <v>15.51</v>
      </c>
      <c r="F426" s="3" t="s">
        <v>9</v>
      </c>
      <c r="G426" s="3">
        <v>0.75</v>
      </c>
      <c r="H426" s="3">
        <v>2.38</v>
      </c>
    </row>
    <row r="427" spans="1:8" x14ac:dyDescent="0.3">
      <c r="A427" s="2" t="s">
        <v>434</v>
      </c>
      <c r="B427" s="3">
        <v>1825.76</v>
      </c>
      <c r="C427" s="3">
        <v>-34.94</v>
      </c>
      <c r="D427" s="3">
        <v>-1.88</v>
      </c>
      <c r="E427" s="3">
        <v>15.25</v>
      </c>
      <c r="F427" s="3" t="s">
        <v>9</v>
      </c>
      <c r="G427" s="3">
        <v>0.74</v>
      </c>
      <c r="H427" s="3">
        <v>2.42</v>
      </c>
    </row>
    <row r="428" spans="1:8" x14ac:dyDescent="0.3">
      <c r="A428" s="2" t="s">
        <v>435</v>
      </c>
      <c r="B428" s="3">
        <v>1860.7</v>
      </c>
      <c r="C428" s="3">
        <v>24.49</v>
      </c>
      <c r="D428" s="3">
        <v>1.33</v>
      </c>
      <c r="E428" s="3">
        <v>15.54</v>
      </c>
      <c r="F428" s="3" t="s">
        <v>9</v>
      </c>
      <c r="G428" s="3">
        <v>0.76</v>
      </c>
      <c r="H428" s="3">
        <v>2.37</v>
      </c>
    </row>
    <row r="429" spans="1:8" x14ac:dyDescent="0.3">
      <c r="A429" s="2" t="s">
        <v>436</v>
      </c>
      <c r="B429" s="3">
        <v>1836.21</v>
      </c>
      <c r="C429" s="3">
        <v>29.07</v>
      </c>
      <c r="D429" s="3">
        <v>1.61</v>
      </c>
      <c r="E429" s="3">
        <v>15.33</v>
      </c>
      <c r="F429" s="3" t="s">
        <v>9</v>
      </c>
      <c r="G429" s="3">
        <v>0.75</v>
      </c>
      <c r="H429" s="3">
        <v>2.4</v>
      </c>
    </row>
    <row r="430" spans="1:8" x14ac:dyDescent="0.3">
      <c r="A430" s="2" t="s">
        <v>437</v>
      </c>
      <c r="B430" s="3">
        <v>1807.14</v>
      </c>
      <c r="C430" s="3">
        <v>-16.46</v>
      </c>
      <c r="D430" s="3">
        <v>-0.9</v>
      </c>
      <c r="E430" s="3">
        <v>15.09</v>
      </c>
      <c r="F430" s="3" t="s">
        <v>9</v>
      </c>
      <c r="G430" s="3">
        <v>0.73</v>
      </c>
      <c r="H430" s="3">
        <v>2.44</v>
      </c>
    </row>
    <row r="431" spans="1:8" x14ac:dyDescent="0.3">
      <c r="A431" s="2" t="s">
        <v>438</v>
      </c>
      <c r="B431" s="3">
        <v>1823.6</v>
      </c>
      <c r="C431" s="3">
        <v>31.72</v>
      </c>
      <c r="D431" s="3">
        <v>1.77</v>
      </c>
      <c r="E431" s="3">
        <v>15.23</v>
      </c>
      <c r="F431" s="3" t="s">
        <v>9</v>
      </c>
      <c r="G431" s="3">
        <v>0.74</v>
      </c>
      <c r="H431" s="3">
        <v>2.42</v>
      </c>
    </row>
    <row r="432" spans="1:8" x14ac:dyDescent="0.3">
      <c r="A432" s="2" t="s">
        <v>439</v>
      </c>
      <c r="B432" s="3">
        <v>1791.88</v>
      </c>
      <c r="C432" s="3">
        <v>66.44</v>
      </c>
      <c r="D432" s="3">
        <v>3.85</v>
      </c>
      <c r="E432" s="3">
        <v>14.97</v>
      </c>
      <c r="F432" s="3" t="s">
        <v>9</v>
      </c>
      <c r="G432" s="3">
        <v>0.73</v>
      </c>
      <c r="H432" s="3">
        <v>2.46</v>
      </c>
    </row>
    <row r="433" spans="1:8" x14ac:dyDescent="0.3">
      <c r="A433" s="2" t="s">
        <v>440</v>
      </c>
      <c r="B433" s="3">
        <v>1725.44</v>
      </c>
      <c r="C433" s="3">
        <v>0.57999999999999996</v>
      </c>
      <c r="D433" s="3">
        <v>0.03</v>
      </c>
      <c r="E433" s="3">
        <v>14.41</v>
      </c>
      <c r="F433" s="3" t="s">
        <v>9</v>
      </c>
      <c r="G433" s="3">
        <v>0.7</v>
      </c>
      <c r="H433" s="3">
        <v>2.56</v>
      </c>
    </row>
    <row r="434" spans="1:8" x14ac:dyDescent="0.3">
      <c r="A434" s="2" t="s">
        <v>441</v>
      </c>
      <c r="B434" s="3">
        <v>1724.86</v>
      </c>
      <c r="C434" s="3">
        <v>39.4</v>
      </c>
      <c r="D434" s="3">
        <v>2.34</v>
      </c>
      <c r="E434" s="3">
        <v>14.41</v>
      </c>
      <c r="F434" s="3" t="s">
        <v>9</v>
      </c>
      <c r="G434" s="3">
        <v>0.7</v>
      </c>
      <c r="H434" s="3">
        <v>2.56</v>
      </c>
    </row>
    <row r="435" spans="1:8" x14ac:dyDescent="0.3">
      <c r="A435" s="2" t="s">
        <v>442</v>
      </c>
      <c r="B435" s="3">
        <v>1685.46</v>
      </c>
      <c r="C435" s="3">
        <v>-69.180000000000007</v>
      </c>
      <c r="D435" s="3">
        <v>-3.94</v>
      </c>
      <c r="E435" s="3">
        <v>14.08</v>
      </c>
      <c r="F435" s="3" t="s">
        <v>9</v>
      </c>
      <c r="G435" s="3">
        <v>0.68</v>
      </c>
      <c r="H435" s="3">
        <v>2.62</v>
      </c>
    </row>
    <row r="436" spans="1:8" x14ac:dyDescent="0.3">
      <c r="A436" s="2" t="s">
        <v>443</v>
      </c>
      <c r="B436" s="3">
        <v>1754.64</v>
      </c>
      <c r="C436" s="3">
        <v>37.520000000000003</v>
      </c>
      <c r="D436" s="3">
        <v>2.19</v>
      </c>
      <c r="E436" s="3">
        <v>14.66</v>
      </c>
      <c r="F436" s="3" t="s">
        <v>9</v>
      </c>
      <c r="G436" s="3">
        <v>0.71</v>
      </c>
      <c r="H436" s="3">
        <v>2.5099999999999998</v>
      </c>
    </row>
    <row r="437" spans="1:8" x14ac:dyDescent="0.3">
      <c r="A437" s="2" t="s">
        <v>444</v>
      </c>
      <c r="B437" s="3">
        <v>1717.12</v>
      </c>
      <c r="C437" s="3">
        <v>-0.61</v>
      </c>
      <c r="D437" s="3">
        <v>-0.04</v>
      </c>
      <c r="E437" s="3">
        <v>14.36</v>
      </c>
      <c r="F437" s="3" t="s">
        <v>9</v>
      </c>
      <c r="G437" s="3">
        <v>0.7</v>
      </c>
      <c r="H437" s="3">
        <v>2.57</v>
      </c>
    </row>
    <row r="438" spans="1:8" x14ac:dyDescent="0.3">
      <c r="A438" s="2" t="s">
        <v>445</v>
      </c>
      <c r="B438" s="3">
        <v>1717.73</v>
      </c>
      <c r="C438" s="3">
        <v>31.49</v>
      </c>
      <c r="D438" s="3">
        <v>1.87</v>
      </c>
      <c r="E438" s="3">
        <v>14.37</v>
      </c>
      <c r="F438" s="3" t="s">
        <v>9</v>
      </c>
      <c r="G438" s="3">
        <v>0.7</v>
      </c>
      <c r="H438" s="3">
        <v>2.57</v>
      </c>
    </row>
    <row r="439" spans="1:8" x14ac:dyDescent="0.3">
      <c r="A439" s="2" t="s">
        <v>446</v>
      </c>
      <c r="B439" s="3">
        <v>1686.24</v>
      </c>
      <c r="C439" s="3">
        <v>-18.52</v>
      </c>
      <c r="D439" s="3">
        <v>-1.0900000000000001</v>
      </c>
      <c r="E439" s="3">
        <v>14.1</v>
      </c>
      <c r="F439" s="3" t="s">
        <v>9</v>
      </c>
      <c r="G439" s="3">
        <v>0.68</v>
      </c>
      <c r="H439" s="3">
        <v>2.62</v>
      </c>
    </row>
    <row r="440" spans="1:8" x14ac:dyDescent="0.3">
      <c r="A440" s="2" t="s">
        <v>447</v>
      </c>
      <c r="B440" s="3">
        <v>1704.76</v>
      </c>
      <c r="C440" s="3">
        <v>94.79</v>
      </c>
      <c r="D440" s="3">
        <v>5.89</v>
      </c>
      <c r="E440" s="3">
        <v>14.26</v>
      </c>
      <c r="F440" s="3" t="s">
        <v>9</v>
      </c>
      <c r="G440" s="3">
        <v>0.69</v>
      </c>
      <c r="H440" s="3">
        <v>2.59</v>
      </c>
    </row>
    <row r="441" spans="1:8" x14ac:dyDescent="0.3">
      <c r="A441" s="2" t="s">
        <v>448</v>
      </c>
      <c r="B441" s="3">
        <v>1609.97</v>
      </c>
      <c r="C441" s="3">
        <v>127.51</v>
      </c>
      <c r="D441" s="3">
        <v>8.6</v>
      </c>
      <c r="E441" s="3">
        <v>13.47</v>
      </c>
      <c r="F441" s="3" t="s">
        <v>9</v>
      </c>
      <c r="G441" s="3">
        <v>0.65</v>
      </c>
      <c r="H441" s="3">
        <v>2.74</v>
      </c>
    </row>
    <row r="442" spans="1:8" x14ac:dyDescent="0.3">
      <c r="A442" s="2" t="s">
        <v>449</v>
      </c>
      <c r="B442" s="3">
        <v>1482.46</v>
      </c>
      <c r="C442" s="3">
        <v>-83.69</v>
      </c>
      <c r="D442" s="3">
        <v>-5.34</v>
      </c>
      <c r="E442" s="3">
        <v>12.48</v>
      </c>
      <c r="F442" s="3" t="s">
        <v>9</v>
      </c>
      <c r="G442" s="3">
        <v>0.6</v>
      </c>
      <c r="H442" s="3">
        <v>2.97</v>
      </c>
    </row>
    <row r="443" spans="1:8" x14ac:dyDescent="0.3">
      <c r="A443" s="2" t="s">
        <v>450</v>
      </c>
      <c r="B443" s="3">
        <v>1566.15</v>
      </c>
      <c r="C443" s="3">
        <v>108.51</v>
      </c>
      <c r="D443" s="3">
        <v>7.44</v>
      </c>
      <c r="E443" s="3">
        <v>13.19</v>
      </c>
      <c r="F443" s="3" t="s">
        <v>9</v>
      </c>
      <c r="G443" s="3">
        <v>0.64</v>
      </c>
      <c r="H443" s="3">
        <v>2.82</v>
      </c>
    </row>
    <row r="444" spans="1:8" x14ac:dyDescent="0.3">
      <c r="A444" s="2" t="s">
        <v>451</v>
      </c>
      <c r="B444" s="3">
        <v>1457.64</v>
      </c>
      <c r="C444" s="3">
        <v>-133.56</v>
      </c>
      <c r="D444" s="3">
        <v>-8.39</v>
      </c>
      <c r="E444" s="3">
        <v>12.09</v>
      </c>
      <c r="F444" s="3" t="s">
        <v>9</v>
      </c>
      <c r="G444" s="3">
        <v>0.59</v>
      </c>
      <c r="H444" s="3">
        <v>3.03</v>
      </c>
    </row>
    <row r="445" spans="1:8" x14ac:dyDescent="0.3">
      <c r="A445" s="2" t="s">
        <v>452</v>
      </c>
      <c r="B445" s="3">
        <v>1591.2</v>
      </c>
      <c r="C445" s="3">
        <v>-81.239999999999995</v>
      </c>
      <c r="D445" s="3">
        <v>-4.8600000000000003</v>
      </c>
      <c r="E445" s="3">
        <v>13.2</v>
      </c>
      <c r="F445" s="3" t="s">
        <v>9</v>
      </c>
      <c r="G445" s="3">
        <v>0.65</v>
      </c>
      <c r="H445" s="3">
        <v>2.77</v>
      </c>
    </row>
    <row r="446" spans="1:8" x14ac:dyDescent="0.3">
      <c r="A446" s="2" t="s">
        <v>453</v>
      </c>
      <c r="B446" s="3">
        <v>1672.44</v>
      </c>
      <c r="C446" s="3">
        <v>-42.42</v>
      </c>
      <c r="D446" s="3">
        <v>-2.4700000000000002</v>
      </c>
      <c r="E446" s="3">
        <v>13.88</v>
      </c>
      <c r="F446" s="3" t="s">
        <v>9</v>
      </c>
      <c r="G446" s="3">
        <v>0.68</v>
      </c>
      <c r="H446" s="3">
        <v>2.64</v>
      </c>
    </row>
    <row r="447" spans="1:8" x14ac:dyDescent="0.3">
      <c r="A447" s="2" t="s">
        <v>454</v>
      </c>
      <c r="B447" s="3">
        <v>1714.86</v>
      </c>
      <c r="C447" s="3">
        <v>-56.58</v>
      </c>
      <c r="D447" s="3">
        <v>-3.19</v>
      </c>
      <c r="E447" s="3">
        <v>14.23</v>
      </c>
      <c r="F447" s="3" t="s">
        <v>9</v>
      </c>
      <c r="G447" s="3">
        <v>0.7</v>
      </c>
      <c r="H447" s="3">
        <v>2.57</v>
      </c>
    </row>
    <row r="448" spans="1:8" x14ac:dyDescent="0.3">
      <c r="A448" s="2" t="s">
        <v>455</v>
      </c>
      <c r="B448" s="3">
        <v>1771.44</v>
      </c>
      <c r="C448" s="3">
        <v>-62.89</v>
      </c>
      <c r="D448" s="3">
        <v>-3.43</v>
      </c>
      <c r="E448" s="3">
        <v>14.7</v>
      </c>
      <c r="F448" s="3" t="s">
        <v>9</v>
      </c>
      <c r="G448" s="3">
        <v>0.72</v>
      </c>
      <c r="H448" s="3">
        <v>2.4900000000000002</v>
      </c>
    </row>
    <row r="449" spans="1:8" x14ac:dyDescent="0.3">
      <c r="A449" s="2" t="s">
        <v>456</v>
      </c>
      <c r="B449" s="3">
        <v>1834.33</v>
      </c>
      <c r="C449" s="3">
        <v>-73.94</v>
      </c>
      <c r="D449" s="3">
        <v>-3.87</v>
      </c>
      <c r="E449" s="3">
        <v>15.22</v>
      </c>
      <c r="F449" s="3" t="s">
        <v>9</v>
      </c>
      <c r="G449" s="3">
        <v>0.74</v>
      </c>
      <c r="H449" s="3">
        <v>2.41</v>
      </c>
    </row>
    <row r="450" spans="1:8" x14ac:dyDescent="0.3">
      <c r="A450" s="2" t="s">
        <v>457</v>
      </c>
      <c r="B450" s="3">
        <v>1908.27</v>
      </c>
      <c r="C450" s="3">
        <v>-54.66</v>
      </c>
      <c r="D450" s="3">
        <v>-2.78</v>
      </c>
      <c r="E450" s="3">
        <v>15.84</v>
      </c>
      <c r="F450" s="3" t="s">
        <v>9</v>
      </c>
      <c r="G450" s="3">
        <v>0.77</v>
      </c>
      <c r="H450" s="3">
        <v>2.31</v>
      </c>
    </row>
    <row r="451" spans="1:8" x14ac:dyDescent="0.3">
      <c r="A451" s="2" t="s">
        <v>458</v>
      </c>
      <c r="B451" s="3">
        <v>1962.93</v>
      </c>
      <c r="C451" s="3">
        <v>8.16</v>
      </c>
      <c r="D451" s="3">
        <v>0.42</v>
      </c>
      <c r="E451" s="3">
        <v>16.29</v>
      </c>
      <c r="F451" s="3" t="s">
        <v>9</v>
      </c>
      <c r="G451" s="3">
        <v>0.8</v>
      </c>
      <c r="H451" s="3">
        <v>2.25</v>
      </c>
    </row>
    <row r="452" spans="1:8" x14ac:dyDescent="0.3">
      <c r="A452" s="2" t="s">
        <v>459</v>
      </c>
      <c r="B452" s="3">
        <v>1954.77</v>
      </c>
      <c r="C452" s="3">
        <v>-85.45</v>
      </c>
      <c r="D452" s="3">
        <v>-4.1900000000000004</v>
      </c>
      <c r="E452" s="3">
        <v>16.22</v>
      </c>
      <c r="F452" s="3" t="s">
        <v>9</v>
      </c>
      <c r="G452" s="3">
        <v>0.79</v>
      </c>
      <c r="H452" s="3">
        <v>2.2599999999999998</v>
      </c>
    </row>
    <row r="453" spans="1:8" x14ac:dyDescent="0.3">
      <c r="A453" s="2" t="s">
        <v>460</v>
      </c>
      <c r="B453" s="3">
        <v>2040.22</v>
      </c>
      <c r="C453" s="3">
        <v>-45.04</v>
      </c>
      <c r="D453" s="3">
        <v>-2.16</v>
      </c>
      <c r="E453" s="3">
        <v>16.93</v>
      </c>
      <c r="F453" s="3" t="s">
        <v>9</v>
      </c>
      <c r="G453" s="3">
        <v>0.83</v>
      </c>
      <c r="H453" s="3">
        <v>2.16</v>
      </c>
    </row>
    <row r="454" spans="1:8" x14ac:dyDescent="0.3">
      <c r="A454" s="2" t="s">
        <v>461</v>
      </c>
      <c r="B454" s="3">
        <v>2085.2600000000002</v>
      </c>
      <c r="C454" s="3">
        <v>25.93</v>
      </c>
      <c r="D454" s="3">
        <v>1.26</v>
      </c>
      <c r="E454" s="3">
        <v>17.309999999999999</v>
      </c>
      <c r="F454" s="3" t="s">
        <v>9</v>
      </c>
      <c r="G454" s="3">
        <v>0.85</v>
      </c>
      <c r="H454" s="3">
        <v>2.12</v>
      </c>
    </row>
    <row r="455" spans="1:8" x14ac:dyDescent="0.3">
      <c r="A455" s="2" t="s">
        <v>462</v>
      </c>
      <c r="B455" s="3">
        <v>2059.33</v>
      </c>
      <c r="C455" s="3">
        <v>45.18</v>
      </c>
      <c r="D455" s="3">
        <v>2.2400000000000002</v>
      </c>
      <c r="E455" s="3">
        <v>17.09</v>
      </c>
      <c r="F455" s="3" t="s">
        <v>9</v>
      </c>
      <c r="G455" s="3">
        <v>0.84</v>
      </c>
      <c r="H455" s="3">
        <v>2.14</v>
      </c>
    </row>
    <row r="456" spans="1:8" x14ac:dyDescent="0.3">
      <c r="A456" s="2" t="s">
        <v>463</v>
      </c>
      <c r="B456" s="3">
        <v>2014.15</v>
      </c>
      <c r="C456" s="3">
        <v>11.64</v>
      </c>
      <c r="D456" s="3">
        <v>0.57999999999999996</v>
      </c>
      <c r="E456" s="3">
        <v>16.72</v>
      </c>
      <c r="F456" s="3" t="s">
        <v>9</v>
      </c>
      <c r="G456" s="3">
        <v>0.82</v>
      </c>
      <c r="H456" s="3">
        <v>2.19</v>
      </c>
    </row>
    <row r="457" spans="1:8" x14ac:dyDescent="0.3">
      <c r="A457" s="2" t="s">
        <v>464</v>
      </c>
      <c r="B457" s="3">
        <v>2002.51</v>
      </c>
      <c r="C457" s="3">
        <v>15.5</v>
      </c>
      <c r="D457" s="3">
        <v>0.78</v>
      </c>
      <c r="E457" s="3">
        <v>16.62</v>
      </c>
      <c r="F457" s="3" t="s">
        <v>9</v>
      </c>
      <c r="G457" s="3">
        <v>0.81</v>
      </c>
      <c r="H457" s="3">
        <v>2.2000000000000002</v>
      </c>
    </row>
    <row r="458" spans="1:8" x14ac:dyDescent="0.3">
      <c r="A458" s="2" t="s">
        <v>465</v>
      </c>
      <c r="B458" s="3">
        <v>1987.01</v>
      </c>
      <c r="C458" s="3">
        <v>-67.88</v>
      </c>
      <c r="D458" s="3">
        <v>-3.3</v>
      </c>
      <c r="E458" s="3">
        <v>16.5</v>
      </c>
      <c r="F458" s="3" t="s">
        <v>9</v>
      </c>
      <c r="G458" s="3">
        <v>0.81</v>
      </c>
      <c r="H458" s="3">
        <v>2.2200000000000002</v>
      </c>
    </row>
    <row r="459" spans="1:8" x14ac:dyDescent="0.3">
      <c r="A459" s="2" t="s">
        <v>466</v>
      </c>
      <c r="B459" s="3">
        <v>2054.89</v>
      </c>
      <c r="C459" s="3">
        <v>-21.88</v>
      </c>
      <c r="D459" s="3">
        <v>-1.05</v>
      </c>
      <c r="E459" s="3">
        <v>17.059999999999999</v>
      </c>
      <c r="F459" s="3" t="s">
        <v>9</v>
      </c>
      <c r="G459" s="3">
        <v>0.83</v>
      </c>
      <c r="H459" s="3">
        <v>2.15</v>
      </c>
    </row>
    <row r="460" spans="1:8" x14ac:dyDescent="0.3">
      <c r="A460" s="2" t="s">
        <v>467</v>
      </c>
      <c r="B460" s="3">
        <v>2076.77</v>
      </c>
      <c r="C460" s="3">
        <v>-26.84</v>
      </c>
      <c r="D460" s="3">
        <v>-1.28</v>
      </c>
      <c r="E460" s="3">
        <v>17.239999999999998</v>
      </c>
      <c r="F460" s="3" t="s">
        <v>9</v>
      </c>
      <c r="G460" s="3">
        <v>0.84</v>
      </c>
      <c r="H460" s="3">
        <v>2.12</v>
      </c>
    </row>
    <row r="461" spans="1:8" x14ac:dyDescent="0.3">
      <c r="A461" s="2" t="s">
        <v>468</v>
      </c>
      <c r="B461" s="3">
        <v>2103.61</v>
      </c>
      <c r="C461" s="3">
        <v>24.57</v>
      </c>
      <c r="D461" s="3">
        <v>1.18</v>
      </c>
      <c r="E461" s="3">
        <v>17.46</v>
      </c>
      <c r="F461" s="3" t="s">
        <v>9</v>
      </c>
      <c r="G461" s="3">
        <v>0.85</v>
      </c>
      <c r="H461" s="3">
        <v>2.1</v>
      </c>
    </row>
    <row r="462" spans="1:8" x14ac:dyDescent="0.3">
      <c r="A462" s="2" t="s">
        <v>469</v>
      </c>
      <c r="B462" s="3">
        <v>2079.04</v>
      </c>
      <c r="C462" s="3">
        <v>-83.8</v>
      </c>
      <c r="D462" s="3">
        <v>-3.87</v>
      </c>
      <c r="E462" s="3">
        <v>17.260000000000002</v>
      </c>
      <c r="F462" s="3" t="s">
        <v>9</v>
      </c>
      <c r="G462" s="3">
        <v>0.84</v>
      </c>
      <c r="H462" s="3">
        <v>2.12</v>
      </c>
    </row>
    <row r="463" spans="1:8" x14ac:dyDescent="0.3">
      <c r="A463" s="2" t="s">
        <v>470</v>
      </c>
      <c r="B463" s="3">
        <v>2162.84</v>
      </c>
      <c r="C463" s="3">
        <v>-32.659999999999997</v>
      </c>
      <c r="D463" s="3">
        <v>-1.49</v>
      </c>
      <c r="E463" s="3">
        <v>17.96</v>
      </c>
      <c r="F463" s="3" t="s">
        <v>9</v>
      </c>
      <c r="G463" s="3">
        <v>0.88</v>
      </c>
      <c r="H463" s="3">
        <v>2.04</v>
      </c>
    </row>
    <row r="464" spans="1:8" x14ac:dyDescent="0.3">
      <c r="A464" s="2" t="s">
        <v>471</v>
      </c>
      <c r="B464" s="3">
        <v>2195.5</v>
      </c>
      <c r="C464" s="3">
        <v>-14.84</v>
      </c>
      <c r="D464" s="3">
        <v>-0.67</v>
      </c>
      <c r="E464" s="3">
        <v>18.23</v>
      </c>
      <c r="F464" s="3" t="s">
        <v>9</v>
      </c>
      <c r="G464" s="3">
        <v>0.89</v>
      </c>
      <c r="H464" s="3">
        <v>2.0099999999999998</v>
      </c>
    </row>
    <row r="465" spans="1:8" x14ac:dyDescent="0.3">
      <c r="A465" s="2" t="s">
        <v>472</v>
      </c>
      <c r="B465" s="3">
        <v>2210.34</v>
      </c>
      <c r="C465" s="3">
        <v>1.46</v>
      </c>
      <c r="D465" s="3">
        <v>7.0000000000000007E-2</v>
      </c>
      <c r="E465" s="3">
        <v>18.350000000000001</v>
      </c>
      <c r="F465" s="3" t="s">
        <v>9</v>
      </c>
      <c r="G465" s="3">
        <v>0.9</v>
      </c>
      <c r="H465" s="3">
        <v>2</v>
      </c>
    </row>
    <row r="466" spans="1:8" x14ac:dyDescent="0.3">
      <c r="A466" s="2" t="s">
        <v>473</v>
      </c>
      <c r="B466" s="3">
        <v>2208.88</v>
      </c>
      <c r="C466" s="3">
        <v>-33.29</v>
      </c>
      <c r="D466" s="3">
        <v>-1.48</v>
      </c>
      <c r="E466" s="3">
        <v>18.34</v>
      </c>
      <c r="F466" s="3" t="s">
        <v>9</v>
      </c>
      <c r="G466" s="3">
        <v>0.9</v>
      </c>
      <c r="H466" s="3">
        <v>2</v>
      </c>
    </row>
    <row r="467" spans="1:8" x14ac:dyDescent="0.3">
      <c r="A467" s="2" t="s">
        <v>474</v>
      </c>
      <c r="B467" s="3">
        <v>2242.17</v>
      </c>
      <c r="C467" s="3">
        <v>-1.42</v>
      </c>
      <c r="D467" s="3">
        <v>-0.06</v>
      </c>
      <c r="E467" s="3">
        <v>18.62</v>
      </c>
      <c r="F467" s="3" t="s">
        <v>9</v>
      </c>
      <c r="G467" s="3">
        <v>0.91</v>
      </c>
      <c r="H467" s="3">
        <v>1.97</v>
      </c>
    </row>
    <row r="468" spans="1:8" x14ac:dyDescent="0.3">
      <c r="A468" s="2" t="s">
        <v>475</v>
      </c>
      <c r="B468" s="3">
        <v>2243.59</v>
      </c>
      <c r="C468" s="3">
        <v>10.63</v>
      </c>
      <c r="D468" s="3">
        <v>0.48</v>
      </c>
      <c r="E468" s="3">
        <v>18.63</v>
      </c>
      <c r="F468" s="3" t="s">
        <v>9</v>
      </c>
      <c r="G468" s="3">
        <v>0.91</v>
      </c>
      <c r="H468" s="3">
        <v>1.97</v>
      </c>
    </row>
    <row r="469" spans="1:8" x14ac:dyDescent="0.3">
      <c r="A469" s="2" t="s">
        <v>476</v>
      </c>
      <c r="B469" s="3">
        <v>2232.96</v>
      </c>
      <c r="C469" s="3">
        <v>-5.42</v>
      </c>
      <c r="D469" s="3">
        <v>-0.24</v>
      </c>
      <c r="E469" s="3">
        <v>18.510000000000002</v>
      </c>
      <c r="F469" s="3" t="s">
        <v>9</v>
      </c>
      <c r="G469" s="3">
        <v>0.91</v>
      </c>
      <c r="H469" s="3">
        <v>1.99</v>
      </c>
    </row>
    <row r="470" spans="1:8" x14ac:dyDescent="0.3">
      <c r="A470" s="2" t="s">
        <v>477</v>
      </c>
      <c r="B470" s="3">
        <v>2238.38</v>
      </c>
      <c r="C470" s="3">
        <v>15.26</v>
      </c>
      <c r="D470" s="3">
        <v>0.69</v>
      </c>
      <c r="E470" s="3">
        <v>18.55</v>
      </c>
      <c r="F470" s="3" t="s">
        <v>9</v>
      </c>
      <c r="G470" s="3">
        <v>0.91</v>
      </c>
      <c r="H470" s="3">
        <v>1.98</v>
      </c>
    </row>
    <row r="471" spans="1:8" x14ac:dyDescent="0.3">
      <c r="A471" s="2" t="s">
        <v>478</v>
      </c>
      <c r="B471" s="3">
        <v>2223.12</v>
      </c>
      <c r="C471" s="3">
        <v>22.05</v>
      </c>
      <c r="D471" s="3">
        <v>1</v>
      </c>
      <c r="E471" s="3">
        <v>18.420000000000002</v>
      </c>
      <c r="F471" s="3" t="s">
        <v>9</v>
      </c>
      <c r="G471" s="3">
        <v>0.9</v>
      </c>
      <c r="H471" s="3">
        <v>2</v>
      </c>
    </row>
    <row r="472" spans="1:8" x14ac:dyDescent="0.3">
      <c r="A472" s="2" t="s">
        <v>479</v>
      </c>
      <c r="B472" s="3">
        <v>2201.0700000000002</v>
      </c>
      <c r="C472" s="3">
        <v>-10.88</v>
      </c>
      <c r="D472" s="3">
        <v>-0.49</v>
      </c>
      <c r="E472" s="3">
        <v>18.239999999999998</v>
      </c>
      <c r="F472" s="3" t="s">
        <v>9</v>
      </c>
      <c r="G472" s="3">
        <v>0.89</v>
      </c>
      <c r="H472" s="3">
        <v>2.02</v>
      </c>
    </row>
    <row r="473" spans="1:8" x14ac:dyDescent="0.3">
      <c r="A473" s="2" t="s">
        <v>480</v>
      </c>
      <c r="B473" s="3">
        <v>2211.9499999999998</v>
      </c>
      <c r="C473" s="3">
        <v>-15.99</v>
      </c>
      <c r="D473" s="3">
        <v>-0.72</v>
      </c>
      <c r="E473" s="3">
        <v>18.329999999999998</v>
      </c>
      <c r="F473" s="3" t="s">
        <v>9</v>
      </c>
      <c r="G473" s="3">
        <v>0.9</v>
      </c>
      <c r="H473" s="3">
        <v>2.0099999999999998</v>
      </c>
    </row>
    <row r="474" spans="1:8" x14ac:dyDescent="0.3">
      <c r="A474" s="2" t="s">
        <v>481</v>
      </c>
      <c r="B474" s="3">
        <v>2227.94</v>
      </c>
      <c r="C474" s="3">
        <v>62.31</v>
      </c>
      <c r="D474" s="3">
        <v>2.88</v>
      </c>
      <c r="E474" s="3">
        <v>18.46</v>
      </c>
      <c r="F474" s="3" t="s">
        <v>9</v>
      </c>
      <c r="G474" s="3">
        <v>0.9</v>
      </c>
      <c r="H474" s="3">
        <v>1.99</v>
      </c>
    </row>
    <row r="475" spans="1:8" x14ac:dyDescent="0.3">
      <c r="A475" s="2" t="s">
        <v>482</v>
      </c>
      <c r="B475" s="3">
        <v>2165.63</v>
      </c>
      <c r="C475" s="3">
        <v>7.73</v>
      </c>
      <c r="D475" s="3">
        <v>0.36</v>
      </c>
      <c r="E475" s="3">
        <v>17.940000000000001</v>
      </c>
      <c r="F475" s="3" t="s">
        <v>9</v>
      </c>
      <c r="G475" s="3">
        <v>0.88</v>
      </c>
      <c r="H475" s="3">
        <v>2.0499999999999998</v>
      </c>
    </row>
    <row r="476" spans="1:8" x14ac:dyDescent="0.3">
      <c r="A476" s="2" t="s">
        <v>483</v>
      </c>
      <c r="B476" s="3">
        <v>2157.9</v>
      </c>
      <c r="C476" s="3">
        <v>39.020000000000003</v>
      </c>
      <c r="D476" s="3">
        <v>1.84</v>
      </c>
      <c r="E476" s="3">
        <v>17.88</v>
      </c>
      <c r="F476" s="3" t="s">
        <v>9</v>
      </c>
      <c r="G476" s="3">
        <v>0.88</v>
      </c>
      <c r="H476" s="3">
        <v>2.06</v>
      </c>
    </row>
    <row r="477" spans="1:8" x14ac:dyDescent="0.3">
      <c r="A477" s="2" t="s">
        <v>484</v>
      </c>
      <c r="B477" s="3">
        <v>2118.88</v>
      </c>
      <c r="C477" s="3">
        <v>-0.13</v>
      </c>
      <c r="D477" s="3">
        <v>-0.01</v>
      </c>
      <c r="E477" s="3">
        <v>17.559999999999999</v>
      </c>
      <c r="F477" s="3" t="s">
        <v>9</v>
      </c>
      <c r="G477" s="3">
        <v>0.86</v>
      </c>
      <c r="H477" s="3">
        <v>2.09</v>
      </c>
    </row>
    <row r="478" spans="1:8" x14ac:dyDescent="0.3">
      <c r="A478" s="2" t="s">
        <v>485</v>
      </c>
      <c r="B478" s="3">
        <v>2119.0100000000002</v>
      </c>
      <c r="C478" s="3">
        <v>-28.99</v>
      </c>
      <c r="D478" s="3">
        <v>-1.35</v>
      </c>
      <c r="E478" s="3">
        <v>17.559999999999999</v>
      </c>
      <c r="F478" s="3" t="s">
        <v>9</v>
      </c>
      <c r="G478" s="3">
        <v>0.86</v>
      </c>
      <c r="H478" s="3">
        <v>2.09</v>
      </c>
    </row>
    <row r="479" spans="1:8" x14ac:dyDescent="0.3">
      <c r="A479" s="2" t="s">
        <v>486</v>
      </c>
      <c r="B479" s="3">
        <v>2148</v>
      </c>
      <c r="C479" s="3">
        <v>-37.28</v>
      </c>
      <c r="D479" s="3">
        <v>-1.71</v>
      </c>
      <c r="E479" s="3">
        <v>17.79</v>
      </c>
      <c r="F479" s="3" t="s">
        <v>9</v>
      </c>
      <c r="G479" s="3">
        <v>0.87</v>
      </c>
      <c r="H479" s="3">
        <v>2.0699999999999998</v>
      </c>
    </row>
    <row r="480" spans="1:8" x14ac:dyDescent="0.3">
      <c r="A480" s="2" t="s">
        <v>487</v>
      </c>
      <c r="B480" s="3">
        <v>2185.2800000000002</v>
      </c>
      <c r="C480" s="3">
        <v>8.56</v>
      </c>
      <c r="D480" s="3">
        <v>0.39</v>
      </c>
      <c r="E480" s="3">
        <v>18.100000000000001</v>
      </c>
      <c r="F480" s="3" t="s">
        <v>9</v>
      </c>
      <c r="G480" s="3">
        <v>0.89</v>
      </c>
      <c r="H480" s="3">
        <v>2.0299999999999998</v>
      </c>
    </row>
    <row r="481" spans="1:8" x14ac:dyDescent="0.3">
      <c r="A481" s="2" t="s">
        <v>488</v>
      </c>
      <c r="B481" s="3">
        <v>2176.7199999999998</v>
      </c>
      <c r="C481" s="3">
        <v>-69.41</v>
      </c>
      <c r="D481" s="3">
        <v>-3.09</v>
      </c>
      <c r="E481" s="3">
        <v>18.03</v>
      </c>
      <c r="F481" s="3" t="s">
        <v>9</v>
      </c>
      <c r="G481" s="3">
        <v>0.88</v>
      </c>
      <c r="H481" s="3">
        <v>2.04</v>
      </c>
    </row>
    <row r="482" spans="1:8" x14ac:dyDescent="0.3">
      <c r="A482" s="2" t="s">
        <v>489</v>
      </c>
      <c r="B482" s="3">
        <v>2246.13</v>
      </c>
      <c r="C482" s="3">
        <v>-21.12</v>
      </c>
      <c r="D482" s="3">
        <v>-0.93</v>
      </c>
      <c r="E482" s="3">
        <v>18.61</v>
      </c>
      <c r="F482" s="3" t="s">
        <v>9</v>
      </c>
      <c r="G482" s="3">
        <v>0.91</v>
      </c>
      <c r="H482" s="3">
        <v>1.98</v>
      </c>
    </row>
    <row r="483" spans="1:8" x14ac:dyDescent="0.3">
      <c r="A483" s="2" t="s">
        <v>490</v>
      </c>
      <c r="B483" s="3">
        <v>2267.25</v>
      </c>
      <c r="C483" s="3">
        <v>27.56</v>
      </c>
      <c r="D483" s="3">
        <v>1.23</v>
      </c>
      <c r="E483" s="3">
        <v>18.78</v>
      </c>
      <c r="F483" s="3" t="s">
        <v>9</v>
      </c>
      <c r="G483" s="3">
        <v>0.92</v>
      </c>
      <c r="H483" s="3">
        <v>1.96</v>
      </c>
    </row>
    <row r="484" spans="1:8" x14ac:dyDescent="0.3">
      <c r="A484" s="2" t="s">
        <v>491</v>
      </c>
      <c r="B484" s="3">
        <v>2239.69</v>
      </c>
      <c r="C484" s="3">
        <v>-22.95</v>
      </c>
      <c r="D484" s="3">
        <v>-1.01</v>
      </c>
      <c r="E484" s="3">
        <v>18.55</v>
      </c>
      <c r="F484" s="3" t="s">
        <v>9</v>
      </c>
      <c r="G484" s="3">
        <v>0.91</v>
      </c>
      <c r="H484" s="3">
        <v>1.98</v>
      </c>
    </row>
    <row r="485" spans="1:8" x14ac:dyDescent="0.3">
      <c r="A485" s="2" t="s">
        <v>492</v>
      </c>
      <c r="B485" s="3">
        <v>2262.64</v>
      </c>
      <c r="C485" s="3">
        <v>12.07</v>
      </c>
      <c r="D485" s="3">
        <v>0.54</v>
      </c>
      <c r="E485" s="3">
        <v>18.75</v>
      </c>
      <c r="F485" s="3" t="s">
        <v>9</v>
      </c>
      <c r="G485" s="3">
        <v>0.92</v>
      </c>
      <c r="H485" s="3">
        <v>1.96</v>
      </c>
    </row>
    <row r="486" spans="1:8" x14ac:dyDescent="0.3">
      <c r="A486" s="2" t="s">
        <v>493</v>
      </c>
      <c r="B486" s="3">
        <v>2250.5700000000002</v>
      </c>
      <c r="C486" s="3">
        <v>2.52</v>
      </c>
      <c r="D486" s="3">
        <v>0.11</v>
      </c>
      <c r="E486" s="3">
        <v>18.64</v>
      </c>
      <c r="F486" s="3" t="s">
        <v>9</v>
      </c>
      <c r="G486" s="3">
        <v>0.91</v>
      </c>
      <c r="H486" s="3">
        <v>1.97</v>
      </c>
    </row>
    <row r="487" spans="1:8" x14ac:dyDescent="0.3">
      <c r="A487" s="2" t="s">
        <v>494</v>
      </c>
      <c r="B487" s="3">
        <v>2248.0500000000002</v>
      </c>
      <c r="C487" s="3">
        <v>17.07</v>
      </c>
      <c r="D487" s="3">
        <v>0.77</v>
      </c>
      <c r="E487" s="3">
        <v>18.62</v>
      </c>
      <c r="F487" s="3" t="s">
        <v>9</v>
      </c>
      <c r="G487" s="3">
        <v>0.91</v>
      </c>
      <c r="H487" s="3">
        <v>1.97</v>
      </c>
    </row>
    <row r="488" spans="1:8" x14ac:dyDescent="0.3">
      <c r="A488" s="2" t="s">
        <v>495</v>
      </c>
      <c r="B488" s="3">
        <v>2230.98</v>
      </c>
      <c r="C488" s="3">
        <v>-7.9</v>
      </c>
      <c r="D488" s="3">
        <v>-0.35</v>
      </c>
      <c r="E488" s="3">
        <v>18.48</v>
      </c>
      <c r="F488" s="3" t="s">
        <v>9</v>
      </c>
      <c r="G488" s="3">
        <v>0.91</v>
      </c>
      <c r="H488" s="3">
        <v>1.99</v>
      </c>
    </row>
    <row r="489" spans="1:8" x14ac:dyDescent="0.3">
      <c r="A489" s="2" t="s">
        <v>496</v>
      </c>
      <c r="B489" s="3">
        <v>2238.88</v>
      </c>
      <c r="C489" s="3">
        <v>9.6199999999999992</v>
      </c>
      <c r="D489" s="3">
        <v>0.43</v>
      </c>
      <c r="E489" s="3">
        <v>18.54</v>
      </c>
      <c r="F489" s="3" t="s">
        <v>9</v>
      </c>
      <c r="G489" s="3">
        <v>0.91</v>
      </c>
      <c r="H489" s="3">
        <v>1.98</v>
      </c>
    </row>
    <row r="490" spans="1:8" x14ac:dyDescent="0.3">
      <c r="A490" s="2" t="s">
        <v>497</v>
      </c>
      <c r="B490" s="3">
        <v>2229.2600000000002</v>
      </c>
      <c r="C490" s="3">
        <v>22.87</v>
      </c>
      <c r="D490" s="3">
        <v>1.04</v>
      </c>
      <c r="E490" s="3">
        <v>18.46</v>
      </c>
      <c r="F490" s="3" t="s">
        <v>9</v>
      </c>
      <c r="G490" s="3">
        <v>0.9</v>
      </c>
      <c r="H490" s="3">
        <v>1.99</v>
      </c>
    </row>
    <row r="491" spans="1:8" x14ac:dyDescent="0.3">
      <c r="A491" s="2" t="s">
        <v>498</v>
      </c>
      <c r="B491" s="3">
        <v>2206.39</v>
      </c>
      <c r="C491" s="3">
        <v>19.940000000000001</v>
      </c>
      <c r="D491" s="3">
        <v>0.91</v>
      </c>
      <c r="E491" s="3">
        <v>18.27</v>
      </c>
      <c r="F491" s="3" t="s">
        <v>9</v>
      </c>
      <c r="G491" s="3">
        <v>0.89</v>
      </c>
      <c r="H491" s="3">
        <v>2.0099999999999998</v>
      </c>
    </row>
    <row r="492" spans="1:8" x14ac:dyDescent="0.3">
      <c r="A492" s="2" t="s">
        <v>499</v>
      </c>
      <c r="B492" s="3">
        <v>2186.4499999999998</v>
      </c>
      <c r="C492" s="3">
        <v>35.14</v>
      </c>
      <c r="D492" s="3">
        <v>1.63</v>
      </c>
      <c r="E492" s="3">
        <v>18.11</v>
      </c>
      <c r="F492" s="3" t="s">
        <v>9</v>
      </c>
      <c r="G492" s="3">
        <v>0.89</v>
      </c>
      <c r="H492" s="3">
        <v>2.0299999999999998</v>
      </c>
    </row>
    <row r="493" spans="1:8" x14ac:dyDescent="0.3">
      <c r="A493" s="2" t="s">
        <v>500</v>
      </c>
      <c r="B493" s="3">
        <v>2151.31</v>
      </c>
      <c r="C493" s="3">
        <v>-24.23</v>
      </c>
      <c r="D493" s="3">
        <v>-1.1100000000000001</v>
      </c>
      <c r="E493" s="3">
        <v>17.809999999999999</v>
      </c>
      <c r="F493" s="3" t="s">
        <v>9</v>
      </c>
      <c r="G493" s="3">
        <v>0.87</v>
      </c>
      <c r="H493" s="3">
        <v>2.06</v>
      </c>
    </row>
    <row r="494" spans="1:8" x14ac:dyDescent="0.3">
      <c r="A494" s="2" t="s">
        <v>501</v>
      </c>
      <c r="B494" s="3">
        <v>2175.54</v>
      </c>
      <c r="C494" s="3">
        <v>20.47</v>
      </c>
      <c r="D494" s="3">
        <v>0.95</v>
      </c>
      <c r="E494" s="3">
        <v>18.010000000000002</v>
      </c>
      <c r="F494" s="3" t="s">
        <v>9</v>
      </c>
      <c r="G494" s="3">
        <v>0.88</v>
      </c>
      <c r="H494" s="3">
        <v>2.04</v>
      </c>
    </row>
    <row r="495" spans="1:8" x14ac:dyDescent="0.3">
      <c r="A495" s="2" t="s">
        <v>502</v>
      </c>
      <c r="B495" s="3">
        <v>2155.0700000000002</v>
      </c>
      <c r="C495" s="3">
        <v>-21.39</v>
      </c>
      <c r="D495" s="3">
        <v>-0.98</v>
      </c>
      <c r="E495" s="3">
        <v>17.84</v>
      </c>
      <c r="F495" s="3" t="s">
        <v>9</v>
      </c>
      <c r="G495" s="3">
        <v>0.87</v>
      </c>
      <c r="H495" s="3">
        <v>2.06</v>
      </c>
    </row>
    <row r="496" spans="1:8" x14ac:dyDescent="0.3">
      <c r="A496" s="2" t="s">
        <v>503</v>
      </c>
      <c r="B496" s="3">
        <v>2176.46</v>
      </c>
      <c r="C496" s="3">
        <v>1.29</v>
      </c>
      <c r="D496" s="3">
        <v>0.06</v>
      </c>
      <c r="E496" s="3">
        <v>18.02</v>
      </c>
      <c r="F496" s="3" t="s">
        <v>9</v>
      </c>
      <c r="G496" s="3">
        <v>0.88</v>
      </c>
      <c r="H496" s="3">
        <v>2.04</v>
      </c>
    </row>
    <row r="497" spans="1:8" x14ac:dyDescent="0.3">
      <c r="A497" s="2" t="s">
        <v>504</v>
      </c>
      <c r="B497" s="3">
        <v>2175.17</v>
      </c>
      <c r="C497" s="3">
        <v>-22.5</v>
      </c>
      <c r="D497" s="3">
        <v>-1.02</v>
      </c>
      <c r="E497" s="3">
        <v>18.010000000000002</v>
      </c>
      <c r="F497" s="3" t="s">
        <v>9</v>
      </c>
      <c r="G497" s="3">
        <v>0.88</v>
      </c>
      <c r="H497" s="3">
        <v>2.04</v>
      </c>
    </row>
    <row r="498" spans="1:8" x14ac:dyDescent="0.3">
      <c r="A498" s="2" t="s">
        <v>505</v>
      </c>
      <c r="B498" s="3">
        <v>2197.67</v>
      </c>
      <c r="C498" s="3">
        <v>-6.54</v>
      </c>
      <c r="D498" s="3">
        <v>-0.3</v>
      </c>
      <c r="E498" s="3">
        <v>18.2</v>
      </c>
      <c r="F498" s="3" t="s">
        <v>9</v>
      </c>
      <c r="G498" s="3">
        <v>0.89</v>
      </c>
      <c r="H498" s="3">
        <v>2.02</v>
      </c>
    </row>
    <row r="499" spans="1:8" x14ac:dyDescent="0.3">
      <c r="A499" s="2" t="s">
        <v>506</v>
      </c>
      <c r="B499" s="3">
        <v>2204.21</v>
      </c>
      <c r="C499" s="3">
        <v>6.28</v>
      </c>
      <c r="D499" s="3">
        <v>0.28999999999999998</v>
      </c>
      <c r="E499" s="3">
        <v>18.25</v>
      </c>
      <c r="F499" s="3" t="s">
        <v>9</v>
      </c>
      <c r="G499" s="3">
        <v>0.89</v>
      </c>
      <c r="H499" s="3">
        <v>2.0099999999999998</v>
      </c>
    </row>
    <row r="500" spans="1:8" x14ac:dyDescent="0.3">
      <c r="A500" s="2" t="s">
        <v>507</v>
      </c>
      <c r="B500" s="3">
        <v>2197.9299999999998</v>
      </c>
      <c r="C500" s="3">
        <v>7.85</v>
      </c>
      <c r="D500" s="3">
        <v>0.36</v>
      </c>
      <c r="E500" s="3">
        <v>18.2</v>
      </c>
      <c r="F500" s="3" t="s">
        <v>9</v>
      </c>
      <c r="G500" s="3">
        <v>0.89</v>
      </c>
      <c r="H500" s="3">
        <v>2.02</v>
      </c>
    </row>
    <row r="501" spans="1:8" x14ac:dyDescent="0.3">
      <c r="A501" s="2" t="s">
        <v>508</v>
      </c>
      <c r="B501" s="3">
        <v>2190.08</v>
      </c>
      <c r="C501" s="3">
        <v>-13.63</v>
      </c>
      <c r="D501" s="3">
        <v>-0.62</v>
      </c>
      <c r="E501" s="3">
        <v>18.14</v>
      </c>
      <c r="F501" s="3" t="s">
        <v>9</v>
      </c>
      <c r="G501" s="3">
        <v>0.89</v>
      </c>
      <c r="H501" s="3">
        <v>2.0299999999999998</v>
      </c>
    </row>
    <row r="502" spans="1:8" x14ac:dyDescent="0.3">
      <c r="A502" s="2" t="s">
        <v>509</v>
      </c>
      <c r="B502" s="3">
        <v>2203.71</v>
      </c>
      <c r="C502" s="3">
        <v>-0.47</v>
      </c>
      <c r="D502" s="3">
        <v>-0.02</v>
      </c>
      <c r="E502" s="3">
        <v>18.25</v>
      </c>
      <c r="F502" s="3" t="s">
        <v>9</v>
      </c>
      <c r="G502" s="3">
        <v>0.89</v>
      </c>
      <c r="H502" s="3">
        <v>2.0099999999999998</v>
      </c>
    </row>
    <row r="503" spans="1:8" x14ac:dyDescent="0.3">
      <c r="A503" s="2" t="s">
        <v>510</v>
      </c>
      <c r="B503" s="3">
        <v>2204.1799999999998</v>
      </c>
      <c r="C503" s="3">
        <v>7.62</v>
      </c>
      <c r="D503" s="3">
        <v>0.35</v>
      </c>
      <c r="E503" s="3">
        <v>18.25</v>
      </c>
      <c r="F503" s="3" t="s">
        <v>9</v>
      </c>
      <c r="G503" s="3">
        <v>0.89</v>
      </c>
      <c r="H503" s="3">
        <v>2.0099999999999998</v>
      </c>
    </row>
    <row r="504" spans="1:8" x14ac:dyDescent="0.3">
      <c r="A504" s="2" t="s">
        <v>511</v>
      </c>
      <c r="B504" s="3">
        <v>2196.56</v>
      </c>
      <c r="C504" s="3">
        <v>1.8</v>
      </c>
      <c r="D504" s="3">
        <v>0.08</v>
      </c>
      <c r="E504" s="3">
        <v>18.190000000000001</v>
      </c>
      <c r="F504" s="3" t="s">
        <v>9</v>
      </c>
      <c r="G504" s="3">
        <v>0.89</v>
      </c>
      <c r="H504" s="3">
        <v>2.02</v>
      </c>
    </row>
    <row r="505" spans="1:8" x14ac:dyDescent="0.3">
      <c r="A505" s="2" t="s">
        <v>512</v>
      </c>
      <c r="B505" s="3">
        <v>2194.7600000000002</v>
      </c>
      <c r="C505" s="3">
        <v>-0.92</v>
      </c>
      <c r="D505" s="3">
        <v>-0.04</v>
      </c>
      <c r="E505" s="3">
        <v>18.18</v>
      </c>
      <c r="F505" s="3" t="s">
        <v>9</v>
      </c>
      <c r="G505" s="3">
        <v>0.89</v>
      </c>
      <c r="H505" s="3">
        <v>2.02</v>
      </c>
    </row>
    <row r="506" spans="1:8" x14ac:dyDescent="0.3">
      <c r="A506" s="2" t="s">
        <v>513</v>
      </c>
      <c r="B506" s="3">
        <v>2195.6799999999998</v>
      </c>
      <c r="C506" s="3">
        <v>27.53</v>
      </c>
      <c r="D506" s="3">
        <v>1.27</v>
      </c>
      <c r="E506" s="3">
        <v>18.18</v>
      </c>
      <c r="F506" s="3" t="s">
        <v>9</v>
      </c>
      <c r="G506" s="3">
        <v>0.89</v>
      </c>
      <c r="H506" s="3">
        <v>2.02</v>
      </c>
    </row>
    <row r="507" spans="1:8" x14ac:dyDescent="0.3">
      <c r="A507" s="2" t="s">
        <v>514</v>
      </c>
      <c r="B507" s="3">
        <v>2168.15</v>
      </c>
      <c r="C507" s="3">
        <v>-2.1</v>
      </c>
      <c r="D507" s="3">
        <v>-0.1</v>
      </c>
      <c r="E507" s="3">
        <v>17.95</v>
      </c>
      <c r="F507" s="3" t="s">
        <v>9</v>
      </c>
      <c r="G507" s="3">
        <v>0.88</v>
      </c>
      <c r="H507" s="3">
        <v>2.0499999999999998</v>
      </c>
    </row>
    <row r="508" spans="1:8" x14ac:dyDescent="0.3">
      <c r="A508" s="2" t="s">
        <v>515</v>
      </c>
      <c r="B508" s="3">
        <v>2170.25</v>
      </c>
      <c r="C508" s="3">
        <v>32.9</v>
      </c>
      <c r="D508" s="3">
        <v>1.54</v>
      </c>
      <c r="E508" s="3">
        <v>17.97</v>
      </c>
      <c r="F508" s="3" t="s">
        <v>9</v>
      </c>
      <c r="G508" s="3">
        <v>0.88</v>
      </c>
      <c r="H508" s="3">
        <v>2.0499999999999998</v>
      </c>
    </row>
    <row r="509" spans="1:8" x14ac:dyDescent="0.3">
      <c r="A509" s="2" t="s">
        <v>516</v>
      </c>
      <c r="B509" s="3">
        <v>2137.35</v>
      </c>
      <c r="C509" s="3">
        <v>31.73</v>
      </c>
      <c r="D509" s="3">
        <v>1.51</v>
      </c>
      <c r="E509" s="3">
        <v>17.690000000000001</v>
      </c>
      <c r="F509" s="3" t="s">
        <v>9</v>
      </c>
      <c r="G509" s="3">
        <v>0.87</v>
      </c>
      <c r="H509" s="3">
        <v>2.08</v>
      </c>
    </row>
    <row r="510" spans="1:8" x14ac:dyDescent="0.3">
      <c r="A510" s="2" t="s">
        <v>517</v>
      </c>
      <c r="B510" s="3">
        <v>2105.62</v>
      </c>
      <c r="C510" s="3">
        <v>7.62</v>
      </c>
      <c r="D510" s="3">
        <v>0.36</v>
      </c>
      <c r="E510" s="3">
        <v>17.43</v>
      </c>
      <c r="F510" s="3" t="s">
        <v>9</v>
      </c>
      <c r="G510" s="3">
        <v>0.85</v>
      </c>
      <c r="H510" s="3">
        <v>2.11</v>
      </c>
    </row>
    <row r="511" spans="1:8" x14ac:dyDescent="0.3">
      <c r="A511" s="2" t="s">
        <v>518</v>
      </c>
      <c r="B511" s="3">
        <v>2098</v>
      </c>
      <c r="C511" s="3">
        <v>9.35</v>
      </c>
      <c r="D511" s="3">
        <v>0.45</v>
      </c>
      <c r="E511" s="3">
        <v>17.36</v>
      </c>
      <c r="F511" s="3" t="s">
        <v>9</v>
      </c>
      <c r="G511" s="3">
        <v>0.85</v>
      </c>
      <c r="H511" s="3">
        <v>2.12</v>
      </c>
    </row>
    <row r="512" spans="1:8" x14ac:dyDescent="0.3">
      <c r="A512" s="2" t="s">
        <v>519</v>
      </c>
      <c r="B512" s="3">
        <v>2088.65</v>
      </c>
      <c r="C512" s="3">
        <v>6.8</v>
      </c>
      <c r="D512" s="3">
        <v>0.33</v>
      </c>
      <c r="E512" s="3">
        <v>17.28</v>
      </c>
      <c r="F512" s="3" t="s">
        <v>9</v>
      </c>
      <c r="G512" s="3">
        <v>0.85</v>
      </c>
      <c r="H512" s="3">
        <v>2.13</v>
      </c>
    </row>
    <row r="513" spans="1:8" x14ac:dyDescent="0.3">
      <c r="A513" s="2" t="s">
        <v>520</v>
      </c>
      <c r="B513" s="3">
        <v>2081.85</v>
      </c>
      <c r="C513" s="3">
        <v>21.11</v>
      </c>
      <c r="D513" s="3">
        <v>1.02</v>
      </c>
      <c r="E513" s="3">
        <v>17.23</v>
      </c>
      <c r="F513" s="3" t="s">
        <v>9</v>
      </c>
      <c r="G513" s="3">
        <v>0.84</v>
      </c>
      <c r="H513" s="3">
        <v>2.13</v>
      </c>
    </row>
    <row r="514" spans="1:8" x14ac:dyDescent="0.3">
      <c r="A514" s="2" t="s">
        <v>521</v>
      </c>
      <c r="B514" s="3">
        <v>2060.7399999999998</v>
      </c>
      <c r="C514" s="3">
        <v>-8.15</v>
      </c>
      <c r="D514" s="3">
        <v>-0.39</v>
      </c>
      <c r="E514" s="3">
        <v>17.05</v>
      </c>
      <c r="F514" s="3" t="s">
        <v>9</v>
      </c>
      <c r="G514" s="3">
        <v>0.84</v>
      </c>
      <c r="H514" s="3">
        <v>2.16</v>
      </c>
    </row>
    <row r="515" spans="1:8" x14ac:dyDescent="0.3">
      <c r="A515" s="2" t="s">
        <v>522</v>
      </c>
      <c r="B515" s="3">
        <v>2068.89</v>
      </c>
      <c r="C515" s="3">
        <v>-15.18</v>
      </c>
      <c r="D515" s="3">
        <v>-0.73</v>
      </c>
      <c r="E515" s="3">
        <v>17.12</v>
      </c>
      <c r="F515" s="3" t="s">
        <v>9</v>
      </c>
      <c r="G515" s="3">
        <v>0.84</v>
      </c>
      <c r="H515" s="3">
        <v>2.15</v>
      </c>
    </row>
    <row r="516" spans="1:8" x14ac:dyDescent="0.3">
      <c r="A516" s="2" t="s">
        <v>523</v>
      </c>
      <c r="B516" s="3">
        <v>2084.0700000000002</v>
      </c>
      <c r="C516" s="3">
        <v>-7.85</v>
      </c>
      <c r="D516" s="3">
        <v>-0.38</v>
      </c>
      <c r="E516" s="3">
        <v>17.25</v>
      </c>
      <c r="F516" s="3" t="s">
        <v>9</v>
      </c>
      <c r="G516" s="3">
        <v>0.84</v>
      </c>
      <c r="H516" s="3">
        <v>2.13</v>
      </c>
    </row>
    <row r="517" spans="1:8" x14ac:dyDescent="0.3">
      <c r="A517" s="2" t="s">
        <v>524</v>
      </c>
      <c r="B517" s="3">
        <v>2091.92</v>
      </c>
      <c r="C517" s="3">
        <v>3.96</v>
      </c>
      <c r="D517" s="3">
        <v>0.19</v>
      </c>
      <c r="E517" s="3">
        <v>14.3</v>
      </c>
      <c r="F517" s="3" t="s">
        <v>9</v>
      </c>
      <c r="G517" s="3">
        <v>0.86</v>
      </c>
      <c r="H517" s="3">
        <v>2.12</v>
      </c>
    </row>
    <row r="518" spans="1:8" x14ac:dyDescent="0.3">
      <c r="A518" s="2" t="s">
        <v>525</v>
      </c>
      <c r="B518" s="3">
        <v>2087.96</v>
      </c>
      <c r="C518" s="3">
        <v>-30.64</v>
      </c>
      <c r="D518" s="3">
        <v>-1.45</v>
      </c>
      <c r="E518" s="3">
        <v>14.27</v>
      </c>
      <c r="F518" s="3" t="s">
        <v>9</v>
      </c>
      <c r="G518" s="3">
        <v>0.86</v>
      </c>
      <c r="H518" s="3">
        <v>2.13</v>
      </c>
    </row>
    <row r="519" spans="1:8" x14ac:dyDescent="0.3">
      <c r="A519" s="2" t="s">
        <v>526</v>
      </c>
      <c r="B519" s="3">
        <v>2118.6</v>
      </c>
      <c r="C519" s="3">
        <v>-9.25</v>
      </c>
      <c r="D519" s="3">
        <v>-0.43</v>
      </c>
      <c r="E519" s="3">
        <v>14.48</v>
      </c>
      <c r="F519" s="3" t="s">
        <v>9</v>
      </c>
      <c r="G519" s="3">
        <v>0.87</v>
      </c>
      <c r="H519" s="3">
        <v>2.1</v>
      </c>
    </row>
    <row r="520" spans="1:8" x14ac:dyDescent="0.3">
      <c r="A520" s="2" t="s">
        <v>527</v>
      </c>
      <c r="B520" s="3">
        <v>2127.85</v>
      </c>
      <c r="C520" s="3">
        <v>6.5</v>
      </c>
      <c r="D520" s="3">
        <v>0.31</v>
      </c>
      <c r="E520" s="3">
        <v>14.55</v>
      </c>
      <c r="F520" s="3" t="s">
        <v>9</v>
      </c>
      <c r="G520" s="3">
        <v>0.88</v>
      </c>
      <c r="H520" s="3">
        <v>2.09</v>
      </c>
    </row>
    <row r="521" spans="1:8" x14ac:dyDescent="0.3">
      <c r="A521" s="2" t="s">
        <v>528</v>
      </c>
      <c r="B521" s="3">
        <v>2121.35</v>
      </c>
      <c r="C521" s="3">
        <v>-2.15</v>
      </c>
      <c r="D521" s="3">
        <v>-0.1</v>
      </c>
      <c r="E521" s="3">
        <v>14.5</v>
      </c>
      <c r="F521" s="3" t="s">
        <v>9</v>
      </c>
      <c r="G521" s="3">
        <v>0.87</v>
      </c>
      <c r="H521" s="3">
        <v>2.09</v>
      </c>
    </row>
    <row r="522" spans="1:8" x14ac:dyDescent="0.3">
      <c r="A522" s="2" t="s">
        <v>529</v>
      </c>
      <c r="B522" s="3">
        <v>2123.5</v>
      </c>
      <c r="C522" s="3">
        <v>21.54</v>
      </c>
      <c r="D522" s="3">
        <v>1.02</v>
      </c>
      <c r="E522" s="3">
        <v>14.51</v>
      </c>
      <c r="F522" s="3" t="s">
        <v>9</v>
      </c>
      <c r="G522" s="3">
        <v>0.88</v>
      </c>
      <c r="H522" s="3">
        <v>2.09</v>
      </c>
    </row>
    <row r="523" spans="1:8" x14ac:dyDescent="0.3">
      <c r="A523" s="2" t="s">
        <v>530</v>
      </c>
      <c r="B523" s="3">
        <v>2101.96</v>
      </c>
      <c r="C523" s="3">
        <v>5.36</v>
      </c>
      <c r="D523" s="3">
        <v>0.26</v>
      </c>
      <c r="E523" s="3">
        <v>14.37</v>
      </c>
      <c r="F523" s="3" t="s">
        <v>9</v>
      </c>
      <c r="G523" s="3">
        <v>0.87</v>
      </c>
      <c r="H523" s="3">
        <v>2.11</v>
      </c>
    </row>
    <row r="524" spans="1:8" x14ac:dyDescent="0.3">
      <c r="A524" s="2" t="s">
        <v>531</v>
      </c>
      <c r="B524" s="3">
        <v>2096.6</v>
      </c>
      <c r="C524" s="3">
        <v>-28.72</v>
      </c>
      <c r="D524" s="3">
        <v>-1.35</v>
      </c>
      <c r="E524" s="3">
        <v>14.33</v>
      </c>
      <c r="F524" s="3" t="s">
        <v>9</v>
      </c>
      <c r="G524" s="3">
        <v>0.86</v>
      </c>
      <c r="H524" s="3">
        <v>2.12</v>
      </c>
    </row>
    <row r="525" spans="1:8" x14ac:dyDescent="0.3">
      <c r="A525" s="2" t="s">
        <v>532</v>
      </c>
      <c r="B525" s="3">
        <v>2125.3200000000002</v>
      </c>
      <c r="C525" s="3">
        <v>-27.92</v>
      </c>
      <c r="D525" s="3">
        <v>-1.3</v>
      </c>
      <c r="E525" s="3">
        <v>14.53</v>
      </c>
      <c r="F525" s="3" t="s">
        <v>9</v>
      </c>
      <c r="G525" s="3">
        <v>0.88</v>
      </c>
      <c r="H525" s="3">
        <v>2.09</v>
      </c>
    </row>
    <row r="526" spans="1:8" x14ac:dyDescent="0.3">
      <c r="A526" s="2" t="s">
        <v>533</v>
      </c>
      <c r="B526" s="3">
        <v>2153.2399999999998</v>
      </c>
      <c r="C526" s="3">
        <v>-7.45</v>
      </c>
      <c r="D526" s="3">
        <v>-0.34</v>
      </c>
      <c r="E526" s="3">
        <v>14.72</v>
      </c>
      <c r="F526" s="3" t="s">
        <v>9</v>
      </c>
      <c r="G526" s="3">
        <v>0.89</v>
      </c>
      <c r="H526" s="3">
        <v>2.06</v>
      </c>
    </row>
    <row r="527" spans="1:8" x14ac:dyDescent="0.3">
      <c r="A527" s="2" t="s">
        <v>534</v>
      </c>
      <c r="B527" s="3">
        <v>2160.69</v>
      </c>
      <c r="C527" s="3">
        <v>-1.49</v>
      </c>
      <c r="D527" s="3">
        <v>-7.0000000000000007E-2</v>
      </c>
      <c r="E527" s="3">
        <v>14.77</v>
      </c>
      <c r="F527" s="3" t="s">
        <v>9</v>
      </c>
      <c r="G527" s="3">
        <v>0.89</v>
      </c>
      <c r="H527" s="3">
        <v>2.06</v>
      </c>
    </row>
    <row r="528" spans="1:8" x14ac:dyDescent="0.3">
      <c r="A528" s="2" t="s">
        <v>535</v>
      </c>
      <c r="B528" s="3">
        <v>2162.1799999999998</v>
      </c>
      <c r="C528" s="3">
        <v>22.95</v>
      </c>
      <c r="D528" s="3">
        <v>1.07</v>
      </c>
      <c r="E528" s="3">
        <v>14.78</v>
      </c>
      <c r="F528" s="3" t="s">
        <v>9</v>
      </c>
      <c r="G528" s="3">
        <v>0.89</v>
      </c>
      <c r="H528" s="3">
        <v>2.06</v>
      </c>
    </row>
    <row r="529" spans="1:8" x14ac:dyDescent="0.3">
      <c r="A529" s="2" t="s">
        <v>536</v>
      </c>
      <c r="B529" s="3">
        <v>2139.23</v>
      </c>
      <c r="C529" s="3">
        <v>16.78</v>
      </c>
      <c r="D529" s="3">
        <v>0.79</v>
      </c>
      <c r="E529" s="3">
        <v>14.62</v>
      </c>
      <c r="F529" s="3" t="s">
        <v>9</v>
      </c>
      <c r="G529" s="3">
        <v>0.88</v>
      </c>
      <c r="H529" s="3">
        <v>2.08</v>
      </c>
    </row>
    <row r="530" spans="1:8" x14ac:dyDescent="0.3">
      <c r="A530" s="2" t="s">
        <v>537</v>
      </c>
      <c r="B530" s="3">
        <v>2122.4499999999998</v>
      </c>
      <c r="C530" s="3">
        <v>-18.47</v>
      </c>
      <c r="D530" s="3">
        <v>-0.86</v>
      </c>
      <c r="E530" s="3">
        <v>14.5</v>
      </c>
      <c r="F530" s="3" t="s">
        <v>9</v>
      </c>
      <c r="G530" s="3">
        <v>0.87</v>
      </c>
      <c r="H530" s="3">
        <v>2.09</v>
      </c>
    </row>
    <row r="531" spans="1:8" x14ac:dyDescent="0.3">
      <c r="A531" s="2" t="s">
        <v>538</v>
      </c>
      <c r="B531" s="3">
        <v>2140.92</v>
      </c>
      <c r="C531" s="3">
        <v>16.829999999999998</v>
      </c>
      <c r="D531" s="3">
        <v>0.79</v>
      </c>
      <c r="E531" s="3">
        <v>14.62</v>
      </c>
      <c r="F531" s="3" t="s">
        <v>9</v>
      </c>
      <c r="G531" s="3">
        <v>0.88</v>
      </c>
      <c r="H531" s="3">
        <v>2.08</v>
      </c>
    </row>
    <row r="532" spans="1:8" x14ac:dyDescent="0.3">
      <c r="A532" s="2" t="s">
        <v>539</v>
      </c>
      <c r="B532" s="3">
        <v>2124.09</v>
      </c>
      <c r="C532" s="3">
        <v>-13.14</v>
      </c>
      <c r="D532" s="3">
        <v>-0.61</v>
      </c>
      <c r="E532" s="3">
        <v>14.51</v>
      </c>
      <c r="F532" s="3" t="s">
        <v>9</v>
      </c>
      <c r="G532" s="3">
        <v>0.88</v>
      </c>
      <c r="H532" s="3">
        <v>2.09</v>
      </c>
    </row>
    <row r="533" spans="1:8" x14ac:dyDescent="0.3">
      <c r="A533" s="2" t="s">
        <v>540</v>
      </c>
      <c r="B533" s="3">
        <v>2137.23</v>
      </c>
      <c r="C533" s="3">
        <v>-7.06</v>
      </c>
      <c r="D533" s="3">
        <v>-0.33</v>
      </c>
      <c r="E533" s="3">
        <v>14.6</v>
      </c>
      <c r="F533" s="3" t="s">
        <v>9</v>
      </c>
      <c r="G533" s="3">
        <v>0.88</v>
      </c>
      <c r="H533" s="3">
        <v>2.08</v>
      </c>
    </row>
    <row r="534" spans="1:8" x14ac:dyDescent="0.3">
      <c r="A534" s="2" t="s">
        <v>541</v>
      </c>
      <c r="B534" s="3">
        <v>2144.29</v>
      </c>
      <c r="C534" s="3">
        <v>0.14000000000000001</v>
      </c>
      <c r="D534" s="3">
        <v>0.01</v>
      </c>
      <c r="E534" s="3">
        <v>14.65</v>
      </c>
      <c r="F534" s="3" t="s">
        <v>9</v>
      </c>
      <c r="G534" s="3">
        <v>0.88</v>
      </c>
      <c r="H534" s="3">
        <v>2.0699999999999998</v>
      </c>
    </row>
    <row r="535" spans="1:8" x14ac:dyDescent="0.3">
      <c r="A535" s="2" t="s">
        <v>542</v>
      </c>
      <c r="B535" s="3">
        <v>2144.15</v>
      </c>
      <c r="C535" s="3">
        <v>1.51</v>
      </c>
      <c r="D535" s="3">
        <v>7.0000000000000007E-2</v>
      </c>
      <c r="E535" s="3">
        <v>14.65</v>
      </c>
      <c r="F535" s="3" t="s">
        <v>9</v>
      </c>
      <c r="G535" s="3">
        <v>0.88</v>
      </c>
      <c r="H535" s="3">
        <v>2.0699999999999998</v>
      </c>
    </row>
    <row r="536" spans="1:8" x14ac:dyDescent="0.3">
      <c r="A536" s="2" t="s">
        <v>543</v>
      </c>
      <c r="B536" s="3">
        <v>2142.64</v>
      </c>
      <c r="C536" s="3">
        <v>12.4</v>
      </c>
      <c r="D536" s="3">
        <v>0.57999999999999996</v>
      </c>
      <c r="E536" s="3">
        <v>14.64</v>
      </c>
      <c r="F536" s="3" t="s">
        <v>9</v>
      </c>
      <c r="G536" s="3">
        <v>0.88</v>
      </c>
      <c r="H536" s="3">
        <v>2.08</v>
      </c>
    </row>
    <row r="537" spans="1:8" x14ac:dyDescent="0.3">
      <c r="A537" s="2" t="s">
        <v>544</v>
      </c>
      <c r="B537" s="3">
        <v>2130.2399999999998</v>
      </c>
      <c r="C537" s="3">
        <v>30.04</v>
      </c>
      <c r="D537" s="3">
        <v>1.43</v>
      </c>
      <c r="E537" s="3">
        <v>14.55</v>
      </c>
      <c r="F537" s="3" t="s">
        <v>9</v>
      </c>
      <c r="G537" s="3">
        <v>0.88</v>
      </c>
      <c r="H537" s="3">
        <v>2.09</v>
      </c>
    </row>
    <row r="538" spans="1:8" x14ac:dyDescent="0.3">
      <c r="A538" s="2" t="s">
        <v>545</v>
      </c>
      <c r="B538" s="3">
        <v>2100.1999999999998</v>
      </c>
      <c r="C538" s="3">
        <v>16.72</v>
      </c>
      <c r="D538" s="3">
        <v>0.8</v>
      </c>
      <c r="E538" s="3">
        <v>14.34</v>
      </c>
      <c r="F538" s="3" t="s">
        <v>9</v>
      </c>
      <c r="G538" s="3">
        <v>0.87</v>
      </c>
      <c r="H538" s="3">
        <v>2.12</v>
      </c>
    </row>
    <row r="539" spans="1:8" x14ac:dyDescent="0.3">
      <c r="A539" s="2" t="s">
        <v>546</v>
      </c>
      <c r="B539" s="3">
        <v>2083.48</v>
      </c>
      <c r="C539" s="3">
        <v>3.21</v>
      </c>
      <c r="D539" s="3">
        <v>0.15</v>
      </c>
      <c r="E539" s="3">
        <v>14.23</v>
      </c>
      <c r="F539" s="3" t="s">
        <v>9</v>
      </c>
      <c r="G539" s="3">
        <v>0.86</v>
      </c>
      <c r="H539" s="3">
        <v>2.13</v>
      </c>
    </row>
    <row r="540" spans="1:8" x14ac:dyDescent="0.3">
      <c r="A540" s="2" t="s">
        <v>547</v>
      </c>
      <c r="B540" s="3">
        <v>2080.27</v>
      </c>
      <c r="C540" s="3">
        <v>-12.42</v>
      </c>
      <c r="D540" s="3">
        <v>-0.59</v>
      </c>
      <c r="E540" s="3">
        <v>14.2</v>
      </c>
      <c r="F540" s="3" t="s">
        <v>9</v>
      </c>
      <c r="G540" s="3">
        <v>0.86</v>
      </c>
      <c r="H540" s="3">
        <v>2.14</v>
      </c>
    </row>
    <row r="541" spans="1:8" x14ac:dyDescent="0.3">
      <c r="A541" s="2" t="s">
        <v>548</v>
      </c>
      <c r="B541" s="3">
        <v>2092.69</v>
      </c>
      <c r="C541" s="3">
        <v>-0.91</v>
      </c>
      <c r="D541" s="3">
        <v>-0.04</v>
      </c>
      <c r="E541" s="3">
        <v>14.29</v>
      </c>
      <c r="F541" s="3" t="s">
        <v>9</v>
      </c>
      <c r="G541" s="3">
        <v>0.86</v>
      </c>
      <c r="H541" s="3">
        <v>2.13</v>
      </c>
    </row>
    <row r="542" spans="1:8" x14ac:dyDescent="0.3">
      <c r="A542" s="2" t="s">
        <v>549</v>
      </c>
      <c r="B542" s="3">
        <v>2093.6</v>
      </c>
      <c r="C542" s="3">
        <v>5.71</v>
      </c>
      <c r="D542" s="3">
        <v>0.27</v>
      </c>
      <c r="E542" s="3">
        <v>14.29</v>
      </c>
      <c r="F542" s="3" t="s">
        <v>9</v>
      </c>
      <c r="G542" s="3">
        <v>0.86</v>
      </c>
      <c r="H542" s="3">
        <v>2.13</v>
      </c>
    </row>
    <row r="543" spans="1:8" x14ac:dyDescent="0.3">
      <c r="A543" s="2" t="s">
        <v>550</v>
      </c>
      <c r="B543" s="3">
        <v>2087.89</v>
      </c>
      <c r="C543" s="3">
        <v>2.23</v>
      </c>
      <c r="D543" s="3">
        <v>0.11</v>
      </c>
      <c r="E543" s="3">
        <v>14.25</v>
      </c>
      <c r="F543" s="3" t="s">
        <v>9</v>
      </c>
      <c r="G543" s="3">
        <v>0.86</v>
      </c>
      <c r="H543" s="3">
        <v>2.13</v>
      </c>
    </row>
    <row r="544" spans="1:8" x14ac:dyDescent="0.3">
      <c r="A544" s="2" t="s">
        <v>551</v>
      </c>
      <c r="B544" s="3">
        <v>2085.66</v>
      </c>
      <c r="C544" s="3">
        <v>5.04</v>
      </c>
      <c r="D544" s="3">
        <v>0.24</v>
      </c>
      <c r="E544" s="3">
        <v>14.23</v>
      </c>
      <c r="F544" s="3" t="s">
        <v>9</v>
      </c>
      <c r="G544" s="3">
        <v>0.86</v>
      </c>
      <c r="H544" s="3">
        <v>2.13</v>
      </c>
    </row>
    <row r="545" spans="1:8" x14ac:dyDescent="0.3">
      <c r="A545" s="2" t="s">
        <v>552</v>
      </c>
      <c r="B545" s="3">
        <v>2080.62</v>
      </c>
      <c r="C545" s="3">
        <v>-8.24</v>
      </c>
      <c r="D545" s="3">
        <v>-0.39</v>
      </c>
      <c r="E545" s="3">
        <v>14.2</v>
      </c>
      <c r="F545" s="3" t="s">
        <v>9</v>
      </c>
      <c r="G545" s="3">
        <v>0.86</v>
      </c>
      <c r="H545" s="3">
        <v>2.14</v>
      </c>
    </row>
    <row r="546" spans="1:8" x14ac:dyDescent="0.3">
      <c r="A546" s="2" t="s">
        <v>553</v>
      </c>
      <c r="B546" s="3">
        <v>2088.86</v>
      </c>
      <c r="C546" s="3">
        <v>24.02</v>
      </c>
      <c r="D546" s="3">
        <v>1.1599999999999999</v>
      </c>
      <c r="E546" s="3">
        <v>14.26</v>
      </c>
      <c r="F546" s="3" t="s">
        <v>9</v>
      </c>
      <c r="G546" s="3">
        <v>0.86</v>
      </c>
      <c r="H546" s="3">
        <v>2.13</v>
      </c>
    </row>
    <row r="547" spans="1:8" x14ac:dyDescent="0.3">
      <c r="A547" s="2" t="s">
        <v>554</v>
      </c>
      <c r="B547" s="3">
        <v>2064.84</v>
      </c>
      <c r="C547" s="3">
        <v>4.1500000000000004</v>
      </c>
      <c r="D547" s="3">
        <v>0.2</v>
      </c>
      <c r="E547" s="3">
        <v>14.09</v>
      </c>
      <c r="F547" s="3" t="s">
        <v>9</v>
      </c>
      <c r="G547" s="3">
        <v>0.85</v>
      </c>
      <c r="H547" s="3">
        <v>2.16</v>
      </c>
    </row>
    <row r="548" spans="1:8" x14ac:dyDescent="0.3">
      <c r="A548" s="2" t="s">
        <v>555</v>
      </c>
      <c r="B548" s="3">
        <v>2060.69</v>
      </c>
      <c r="C548" s="3">
        <v>-17.25</v>
      </c>
      <c r="D548" s="3">
        <v>-0.83</v>
      </c>
      <c r="E548" s="3">
        <v>14.07</v>
      </c>
      <c r="F548" s="3" t="s">
        <v>9</v>
      </c>
      <c r="G548" s="3">
        <v>0.85</v>
      </c>
      <c r="H548" s="3">
        <v>2.16</v>
      </c>
    </row>
    <row r="549" spans="1:8" x14ac:dyDescent="0.3">
      <c r="A549" s="2" t="s">
        <v>556</v>
      </c>
      <c r="B549" s="3">
        <v>2077.94</v>
      </c>
      <c r="C549" s="3">
        <v>-4.8899999999999997</v>
      </c>
      <c r="D549" s="3">
        <v>-0.23</v>
      </c>
      <c r="E549" s="3">
        <v>14.19</v>
      </c>
      <c r="F549" s="3" t="s">
        <v>9</v>
      </c>
      <c r="G549" s="3">
        <v>0.86</v>
      </c>
      <c r="H549" s="3">
        <v>2.14</v>
      </c>
    </row>
    <row r="550" spans="1:8" x14ac:dyDescent="0.3">
      <c r="A550" s="2" t="s">
        <v>557</v>
      </c>
      <c r="B550" s="3">
        <v>2082.83</v>
      </c>
      <c r="C550" s="3">
        <v>14.66</v>
      </c>
      <c r="D550" s="3">
        <v>0.71</v>
      </c>
      <c r="E550" s="3">
        <v>14.22</v>
      </c>
      <c r="F550" s="3" t="s">
        <v>9</v>
      </c>
      <c r="G550" s="3">
        <v>0.86</v>
      </c>
      <c r="H550" s="3">
        <v>2.14</v>
      </c>
    </row>
    <row r="551" spans="1:8" x14ac:dyDescent="0.3">
      <c r="A551" s="2" t="s">
        <v>558</v>
      </c>
      <c r="B551" s="3">
        <v>2068.17</v>
      </c>
      <c r="C551" s="3">
        <v>0.77</v>
      </c>
      <c r="D551" s="3">
        <v>0.04</v>
      </c>
      <c r="E551" s="3">
        <v>14.12</v>
      </c>
      <c r="F551" s="3" t="s">
        <v>9</v>
      </c>
      <c r="G551" s="3">
        <v>0.85</v>
      </c>
      <c r="H551" s="3">
        <v>2.15</v>
      </c>
    </row>
    <row r="552" spans="1:8" x14ac:dyDescent="0.3">
      <c r="A552" s="2" t="s">
        <v>559</v>
      </c>
      <c r="B552" s="3">
        <v>2067.4</v>
      </c>
      <c r="C552" s="3">
        <v>22.79</v>
      </c>
      <c r="D552" s="3">
        <v>1.1100000000000001</v>
      </c>
      <c r="E552" s="3">
        <v>14.12</v>
      </c>
      <c r="F552" s="3" t="s">
        <v>9</v>
      </c>
      <c r="G552" s="3">
        <v>0.85</v>
      </c>
      <c r="H552" s="3">
        <v>2.15</v>
      </c>
    </row>
    <row r="553" spans="1:8" x14ac:dyDescent="0.3">
      <c r="A553" s="2" t="s">
        <v>560</v>
      </c>
      <c r="B553" s="3">
        <v>2044.61</v>
      </c>
      <c r="C553" s="3">
        <v>16.46</v>
      </c>
      <c r="D553" s="3">
        <v>0.81</v>
      </c>
      <c r="E553" s="3">
        <v>13.96</v>
      </c>
      <c r="F553" s="3" t="s">
        <v>9</v>
      </c>
      <c r="G553" s="3">
        <v>0.84</v>
      </c>
      <c r="H553" s="3">
        <v>2.1800000000000002</v>
      </c>
    </row>
    <row r="554" spans="1:8" x14ac:dyDescent="0.3">
      <c r="A554" s="2" t="s">
        <v>561</v>
      </c>
      <c r="B554" s="3">
        <v>2028.15</v>
      </c>
      <c r="C554" s="3">
        <v>-18.100000000000001</v>
      </c>
      <c r="D554" s="3">
        <v>-0.88</v>
      </c>
      <c r="E554" s="3">
        <v>13.85</v>
      </c>
      <c r="F554" s="3" t="s">
        <v>9</v>
      </c>
      <c r="G554" s="3">
        <v>0.83</v>
      </c>
      <c r="H554" s="3">
        <v>2.2000000000000002</v>
      </c>
    </row>
    <row r="555" spans="1:8" x14ac:dyDescent="0.3">
      <c r="A555" s="2" t="s">
        <v>562</v>
      </c>
      <c r="B555" s="3">
        <v>2046.25</v>
      </c>
      <c r="C555" s="3">
        <v>24.52</v>
      </c>
      <c r="D555" s="3">
        <v>1.21</v>
      </c>
      <c r="E555" s="3">
        <v>13.97</v>
      </c>
      <c r="F555" s="3" t="s">
        <v>9</v>
      </c>
      <c r="G555" s="3">
        <v>0.84</v>
      </c>
      <c r="H555" s="3">
        <v>2.1800000000000002</v>
      </c>
    </row>
    <row r="556" spans="1:8" x14ac:dyDescent="0.3">
      <c r="A556" s="2" t="s">
        <v>563</v>
      </c>
      <c r="B556" s="3">
        <v>2021.73</v>
      </c>
      <c r="C556" s="3">
        <v>1.04</v>
      </c>
      <c r="D556" s="3">
        <v>0.05</v>
      </c>
      <c r="E556" s="3">
        <v>13.8</v>
      </c>
      <c r="F556" s="3" t="s">
        <v>9</v>
      </c>
      <c r="G556" s="3">
        <v>0.83</v>
      </c>
      <c r="H556" s="3">
        <v>2.2000000000000002</v>
      </c>
    </row>
    <row r="557" spans="1:8" x14ac:dyDescent="0.3">
      <c r="A557" s="2" t="s">
        <v>564</v>
      </c>
      <c r="B557" s="3">
        <v>2020.69</v>
      </c>
      <c r="C557" s="3">
        <v>-11.22</v>
      </c>
      <c r="D557" s="3">
        <v>-0.55000000000000004</v>
      </c>
      <c r="E557" s="3">
        <v>13.8</v>
      </c>
      <c r="F557" s="3" t="s">
        <v>9</v>
      </c>
      <c r="G557" s="3">
        <v>0.83</v>
      </c>
      <c r="H557" s="3">
        <v>2.2000000000000002</v>
      </c>
    </row>
    <row r="558" spans="1:8" x14ac:dyDescent="0.3">
      <c r="A558" s="2" t="s">
        <v>565</v>
      </c>
      <c r="B558" s="3">
        <v>2031.91</v>
      </c>
      <c r="C558" s="3">
        <v>-40.51</v>
      </c>
      <c r="D558" s="3">
        <v>-1.95</v>
      </c>
      <c r="E558" s="3">
        <v>13.87</v>
      </c>
      <c r="F558" s="3" t="s">
        <v>9</v>
      </c>
      <c r="G558" s="3">
        <v>0.84</v>
      </c>
      <c r="H558" s="3">
        <v>2.19</v>
      </c>
    </row>
    <row r="559" spans="1:8" x14ac:dyDescent="0.3">
      <c r="A559" s="2" t="s">
        <v>566</v>
      </c>
      <c r="B559" s="3">
        <v>2072.42</v>
      </c>
      <c r="C559" s="3">
        <v>9.3699999999999992</v>
      </c>
      <c r="D559" s="3">
        <v>0.45</v>
      </c>
      <c r="E559" s="3">
        <v>14.16</v>
      </c>
      <c r="F559" s="3" t="s">
        <v>9</v>
      </c>
      <c r="G559" s="3">
        <v>0.85</v>
      </c>
      <c r="H559" s="3">
        <v>2.15</v>
      </c>
    </row>
    <row r="560" spans="1:8" x14ac:dyDescent="0.3">
      <c r="A560" s="2" t="s">
        <v>567</v>
      </c>
      <c r="B560" s="3">
        <v>2063.0500000000002</v>
      </c>
      <c r="C560" s="3">
        <v>13.12</v>
      </c>
      <c r="D560" s="3">
        <v>0.64</v>
      </c>
      <c r="E560" s="3">
        <v>14.09</v>
      </c>
      <c r="F560" s="3" t="s">
        <v>9</v>
      </c>
      <c r="G560" s="3">
        <v>0.85</v>
      </c>
      <c r="H560" s="3">
        <v>2.16</v>
      </c>
    </row>
    <row r="561" spans="1:8" x14ac:dyDescent="0.3">
      <c r="A561" s="2" t="s">
        <v>568</v>
      </c>
      <c r="B561" s="3">
        <v>2049.9299999999998</v>
      </c>
      <c r="C561" s="3">
        <v>-24.59</v>
      </c>
      <c r="D561" s="3">
        <v>-1.19</v>
      </c>
      <c r="E561" s="3">
        <v>14</v>
      </c>
      <c r="F561" s="3" t="s">
        <v>9</v>
      </c>
      <c r="G561" s="3">
        <v>0.84</v>
      </c>
      <c r="H561" s="3">
        <v>2.17</v>
      </c>
    </row>
    <row r="562" spans="1:8" x14ac:dyDescent="0.3">
      <c r="A562" s="2" t="s">
        <v>569</v>
      </c>
      <c r="B562" s="3">
        <v>2074.52</v>
      </c>
      <c r="C562" s="3">
        <v>1.1299999999999999</v>
      </c>
      <c r="D562" s="3">
        <v>0.05</v>
      </c>
      <c r="E562" s="3">
        <v>14.17</v>
      </c>
      <c r="F562" s="3" t="s">
        <v>9</v>
      </c>
      <c r="G562" s="3">
        <v>0.85</v>
      </c>
      <c r="H562" s="3">
        <v>2.15</v>
      </c>
    </row>
    <row r="563" spans="1:8" x14ac:dyDescent="0.3">
      <c r="A563" s="2" t="s">
        <v>570</v>
      </c>
      <c r="B563" s="3">
        <v>2073.39</v>
      </c>
      <c r="C563" s="3">
        <v>-27.65</v>
      </c>
      <c r="D563" s="3">
        <v>-1.32</v>
      </c>
      <c r="E563" s="3">
        <v>14.16</v>
      </c>
      <c r="F563" s="3" t="s">
        <v>9</v>
      </c>
      <c r="G563" s="3">
        <v>0.85</v>
      </c>
      <c r="H563" s="3">
        <v>2.15</v>
      </c>
    </row>
    <row r="564" spans="1:8" x14ac:dyDescent="0.3">
      <c r="A564" s="2" t="s">
        <v>571</v>
      </c>
      <c r="B564" s="3">
        <v>2101.04</v>
      </c>
      <c r="C564" s="3">
        <v>9.34</v>
      </c>
      <c r="D564" s="3">
        <v>0.45</v>
      </c>
      <c r="E564" s="3">
        <v>14.34</v>
      </c>
      <c r="F564" s="3" t="s">
        <v>9</v>
      </c>
      <c r="G564" s="3">
        <v>0.86</v>
      </c>
      <c r="H564" s="3">
        <v>2.12</v>
      </c>
    </row>
    <row r="565" spans="1:8" x14ac:dyDescent="0.3">
      <c r="A565" s="2" t="s">
        <v>572</v>
      </c>
      <c r="B565" s="3">
        <v>2091.6999999999998</v>
      </c>
      <c r="C565" s="3">
        <v>0.18</v>
      </c>
      <c r="D565" s="3">
        <v>0.01</v>
      </c>
      <c r="E565" s="3">
        <v>14.28</v>
      </c>
      <c r="F565" s="3" t="s">
        <v>9</v>
      </c>
      <c r="G565" s="3">
        <v>0.86</v>
      </c>
      <c r="H565" s="3">
        <v>2.13</v>
      </c>
    </row>
    <row r="566" spans="1:8" x14ac:dyDescent="0.3">
      <c r="A566" s="2" t="s">
        <v>573</v>
      </c>
      <c r="B566" s="3">
        <v>2091.52</v>
      </c>
      <c r="C566" s="3">
        <v>11.17</v>
      </c>
      <c r="D566" s="3">
        <v>0.54</v>
      </c>
      <c r="E566" s="3">
        <v>14.28</v>
      </c>
      <c r="F566" s="3" t="s">
        <v>9</v>
      </c>
      <c r="G566" s="3">
        <v>0.86</v>
      </c>
      <c r="H566" s="3">
        <v>2.13</v>
      </c>
    </row>
    <row r="567" spans="1:8" x14ac:dyDescent="0.3">
      <c r="A567" s="2" t="s">
        <v>574</v>
      </c>
      <c r="B567" s="3">
        <v>2080.35</v>
      </c>
      <c r="C567" s="3">
        <v>9.6199999999999992</v>
      </c>
      <c r="D567" s="3">
        <v>0.46</v>
      </c>
      <c r="E567" s="3">
        <v>14.2</v>
      </c>
      <c r="F567" s="3" t="s">
        <v>9</v>
      </c>
      <c r="G567" s="3">
        <v>0.86</v>
      </c>
      <c r="H567" s="3">
        <v>2.14</v>
      </c>
    </row>
    <row r="568" spans="1:8" x14ac:dyDescent="0.3">
      <c r="A568" s="2" t="s">
        <v>575</v>
      </c>
      <c r="B568" s="3">
        <v>2070.73</v>
      </c>
      <c r="C568" s="3">
        <v>8.4</v>
      </c>
      <c r="D568" s="3">
        <v>0.41</v>
      </c>
      <c r="E568" s="3">
        <v>14.13</v>
      </c>
      <c r="F568" s="3" t="s">
        <v>9</v>
      </c>
      <c r="G568" s="3">
        <v>0.85</v>
      </c>
      <c r="H568" s="3">
        <v>2.15</v>
      </c>
    </row>
    <row r="569" spans="1:8" x14ac:dyDescent="0.3">
      <c r="A569" s="2" t="s">
        <v>576</v>
      </c>
      <c r="B569" s="3">
        <v>2062.33</v>
      </c>
      <c r="C569" s="3">
        <v>0.11</v>
      </c>
      <c r="D569" s="3">
        <v>0.01</v>
      </c>
      <c r="E569" s="3">
        <v>14.08</v>
      </c>
      <c r="F569" s="3" t="s">
        <v>9</v>
      </c>
      <c r="G569" s="3">
        <v>0.85</v>
      </c>
      <c r="H569" s="3">
        <v>2.16</v>
      </c>
    </row>
    <row r="570" spans="1:8" x14ac:dyDescent="0.3">
      <c r="A570" s="2" t="s">
        <v>577</v>
      </c>
      <c r="B570" s="3">
        <v>2062.2199999999998</v>
      </c>
      <c r="C570" s="3">
        <v>13.02</v>
      </c>
      <c r="D570" s="3">
        <v>0.64</v>
      </c>
      <c r="E570" s="3">
        <v>14.07</v>
      </c>
      <c r="F570" s="3" t="s">
        <v>9</v>
      </c>
      <c r="G570" s="3">
        <v>0.85</v>
      </c>
      <c r="H570" s="3">
        <v>2.16</v>
      </c>
    </row>
    <row r="571" spans="1:8" x14ac:dyDescent="0.3">
      <c r="A571" s="2" t="s">
        <v>578</v>
      </c>
      <c r="B571" s="3">
        <v>2049.1999999999998</v>
      </c>
      <c r="C571" s="3">
        <v>17.12</v>
      </c>
      <c r="D571" s="3">
        <v>0.84</v>
      </c>
      <c r="E571" s="3">
        <v>13.98</v>
      </c>
      <c r="F571" s="3" t="s">
        <v>9</v>
      </c>
      <c r="G571" s="3">
        <v>0.84</v>
      </c>
      <c r="H571" s="3">
        <v>2.17</v>
      </c>
    </row>
    <row r="572" spans="1:8" x14ac:dyDescent="0.3">
      <c r="A572" s="2" t="s">
        <v>579</v>
      </c>
      <c r="B572" s="3">
        <v>2032.08</v>
      </c>
      <c r="C572" s="3">
        <v>12.53</v>
      </c>
      <c r="D572" s="3">
        <v>0.62</v>
      </c>
      <c r="E572" s="3">
        <v>13.86</v>
      </c>
      <c r="F572" s="3" t="s">
        <v>9</v>
      </c>
      <c r="G572" s="3">
        <v>0.84</v>
      </c>
      <c r="H572" s="3">
        <v>2.19</v>
      </c>
    </row>
    <row r="573" spans="1:8" x14ac:dyDescent="0.3">
      <c r="A573" s="2" t="s">
        <v>580</v>
      </c>
      <c r="B573" s="3">
        <v>2019.55</v>
      </c>
      <c r="C573" s="3">
        <v>10.42</v>
      </c>
      <c r="D573" s="3">
        <v>0.52</v>
      </c>
      <c r="E573" s="3">
        <v>13.78</v>
      </c>
      <c r="F573" s="3" t="s">
        <v>9</v>
      </c>
      <c r="G573" s="3">
        <v>0.83</v>
      </c>
      <c r="H573" s="3">
        <v>2.21</v>
      </c>
    </row>
    <row r="574" spans="1:8" x14ac:dyDescent="0.3">
      <c r="A574" s="2" t="s">
        <v>581</v>
      </c>
      <c r="B574" s="3">
        <v>2009.13</v>
      </c>
      <c r="C574" s="3">
        <v>4.38</v>
      </c>
      <c r="D574" s="3">
        <v>0.22</v>
      </c>
      <c r="E574" s="3">
        <v>13.71</v>
      </c>
      <c r="F574" s="3" t="s">
        <v>9</v>
      </c>
      <c r="G574" s="3">
        <v>0.83</v>
      </c>
      <c r="H574" s="3">
        <v>2.2200000000000002</v>
      </c>
    </row>
    <row r="575" spans="1:8" x14ac:dyDescent="0.3">
      <c r="A575" s="2" t="s">
        <v>582</v>
      </c>
      <c r="B575" s="3">
        <v>2004.75</v>
      </c>
      <c r="C575" s="3">
        <v>16.22</v>
      </c>
      <c r="D575" s="3">
        <v>0.82</v>
      </c>
      <c r="E575" s="3">
        <v>13.68</v>
      </c>
      <c r="F575" s="3" t="s">
        <v>9</v>
      </c>
      <c r="G575" s="3">
        <v>0.82</v>
      </c>
      <c r="H575" s="3">
        <v>2.2200000000000002</v>
      </c>
    </row>
    <row r="576" spans="1:8" x14ac:dyDescent="0.3">
      <c r="A576" s="2" t="s">
        <v>583</v>
      </c>
      <c r="B576" s="3">
        <v>1988.53</v>
      </c>
      <c r="C576" s="3">
        <v>22.84</v>
      </c>
      <c r="D576" s="3">
        <v>1.1599999999999999</v>
      </c>
      <c r="E576" s="3">
        <v>13.57</v>
      </c>
      <c r="F576" s="3" t="s">
        <v>9</v>
      </c>
      <c r="G576" s="3">
        <v>0.82</v>
      </c>
      <c r="H576" s="3">
        <v>2.2400000000000002</v>
      </c>
    </row>
    <row r="577" spans="1:8" x14ac:dyDescent="0.3">
      <c r="A577" s="2" t="s">
        <v>584</v>
      </c>
      <c r="B577" s="3">
        <v>1965.69</v>
      </c>
      <c r="C577" s="3">
        <v>-3.5</v>
      </c>
      <c r="D577" s="3">
        <v>-0.18</v>
      </c>
      <c r="E577" s="3">
        <v>11.37</v>
      </c>
      <c r="F577" s="3" t="s">
        <v>9</v>
      </c>
      <c r="G577" s="3">
        <v>0.83</v>
      </c>
      <c r="H577" s="3">
        <v>2.27</v>
      </c>
    </row>
    <row r="578" spans="1:8" x14ac:dyDescent="0.3">
      <c r="A578" s="2" t="s">
        <v>585</v>
      </c>
      <c r="B578" s="3">
        <v>1969.19</v>
      </c>
      <c r="C578" s="3">
        <v>1.4</v>
      </c>
      <c r="D578" s="3">
        <v>7.0000000000000007E-2</v>
      </c>
      <c r="E578" s="3">
        <v>11.39</v>
      </c>
      <c r="F578" s="3" t="s">
        <v>9</v>
      </c>
      <c r="G578" s="3">
        <v>0.83</v>
      </c>
      <c r="H578" s="3">
        <v>2.2599999999999998</v>
      </c>
    </row>
    <row r="579" spans="1:8" x14ac:dyDescent="0.3">
      <c r="A579" s="2" t="s">
        <v>586</v>
      </c>
      <c r="B579" s="3">
        <v>1967.79</v>
      </c>
      <c r="C579" s="3">
        <v>34.380000000000003</v>
      </c>
      <c r="D579" s="3">
        <v>1.78</v>
      </c>
      <c r="E579" s="3">
        <v>11.38</v>
      </c>
      <c r="F579" s="3" t="s">
        <v>9</v>
      </c>
      <c r="G579" s="3">
        <v>0.83</v>
      </c>
      <c r="H579" s="3">
        <v>2.2599999999999998</v>
      </c>
    </row>
    <row r="580" spans="1:8" x14ac:dyDescent="0.3">
      <c r="A580" s="2" t="s">
        <v>587</v>
      </c>
      <c r="B580" s="3">
        <v>1933.41</v>
      </c>
      <c r="C580" s="3">
        <v>-7.68</v>
      </c>
      <c r="D580" s="3">
        <v>-0.4</v>
      </c>
      <c r="E580" s="3">
        <v>11.18</v>
      </c>
      <c r="F580" s="3" t="s">
        <v>9</v>
      </c>
      <c r="G580" s="3">
        <v>0.81</v>
      </c>
      <c r="H580" s="3">
        <v>2.31</v>
      </c>
    </row>
    <row r="581" spans="1:8" x14ac:dyDescent="0.3">
      <c r="A581" s="2" t="s">
        <v>588</v>
      </c>
      <c r="B581" s="3">
        <v>1941.09</v>
      </c>
      <c r="C581" s="3">
        <v>16.489999999999998</v>
      </c>
      <c r="D581" s="3">
        <v>0.86</v>
      </c>
      <c r="E581" s="3">
        <v>11.23</v>
      </c>
      <c r="F581" s="3" t="s">
        <v>9</v>
      </c>
      <c r="G581" s="3">
        <v>0.82</v>
      </c>
      <c r="H581" s="3">
        <v>2.2999999999999998</v>
      </c>
    </row>
    <row r="582" spans="1:8" x14ac:dyDescent="0.3">
      <c r="A582" s="2" t="s">
        <v>589</v>
      </c>
      <c r="B582" s="3">
        <v>1924.6</v>
      </c>
      <c r="C582" s="3">
        <v>8.2899999999999991</v>
      </c>
      <c r="D582" s="3">
        <v>0.43</v>
      </c>
      <c r="E582" s="3">
        <v>11.13</v>
      </c>
      <c r="F582" s="3" t="s">
        <v>9</v>
      </c>
      <c r="G582" s="3">
        <v>0.81</v>
      </c>
      <c r="H582" s="3">
        <v>2.3199999999999998</v>
      </c>
    </row>
    <row r="583" spans="1:8" x14ac:dyDescent="0.3">
      <c r="A583" s="2" t="s">
        <v>590</v>
      </c>
      <c r="B583" s="3">
        <v>1916.31</v>
      </c>
      <c r="C583" s="3">
        <v>-31.99</v>
      </c>
      <c r="D583" s="3">
        <v>-1.64</v>
      </c>
      <c r="E583" s="3">
        <v>11.08</v>
      </c>
      <c r="F583" s="3" t="s">
        <v>9</v>
      </c>
      <c r="G583" s="3">
        <v>0.81</v>
      </c>
      <c r="H583" s="3">
        <v>2.33</v>
      </c>
    </row>
    <row r="584" spans="1:8" x14ac:dyDescent="0.3">
      <c r="A584" s="2" t="s">
        <v>591</v>
      </c>
      <c r="B584" s="3">
        <v>1948.3</v>
      </c>
      <c r="C584" s="3">
        <v>-2.71</v>
      </c>
      <c r="D584" s="3">
        <v>-0.14000000000000001</v>
      </c>
      <c r="E584" s="3">
        <v>11.27</v>
      </c>
      <c r="F584" s="3" t="s">
        <v>9</v>
      </c>
      <c r="G584" s="3">
        <v>0.82</v>
      </c>
      <c r="H584" s="3">
        <v>2.29</v>
      </c>
    </row>
    <row r="585" spans="1:8" x14ac:dyDescent="0.3">
      <c r="A585" s="2" t="s">
        <v>592</v>
      </c>
      <c r="B585" s="3">
        <v>1951.01</v>
      </c>
      <c r="C585" s="3">
        <v>-13.64</v>
      </c>
      <c r="D585" s="3">
        <v>-0.69</v>
      </c>
      <c r="E585" s="3">
        <v>11.29</v>
      </c>
      <c r="F585" s="3" t="s">
        <v>9</v>
      </c>
      <c r="G585" s="3">
        <v>0.82</v>
      </c>
      <c r="H585" s="3">
        <v>2.2799999999999998</v>
      </c>
    </row>
    <row r="586" spans="1:8" x14ac:dyDescent="0.3">
      <c r="A586" s="2" t="s">
        <v>593</v>
      </c>
      <c r="B586" s="3">
        <v>1964.65</v>
      </c>
      <c r="C586" s="3">
        <v>4.4000000000000004</v>
      </c>
      <c r="D586" s="3">
        <v>0.22</v>
      </c>
      <c r="E586" s="3">
        <v>11.36</v>
      </c>
      <c r="F586" s="3" t="s">
        <v>9</v>
      </c>
      <c r="G586" s="3">
        <v>0.83</v>
      </c>
      <c r="H586" s="3">
        <v>2.27</v>
      </c>
    </row>
    <row r="587" spans="1:8" x14ac:dyDescent="0.3">
      <c r="A587" s="2" t="s">
        <v>594</v>
      </c>
      <c r="B587" s="3">
        <v>1960.25</v>
      </c>
      <c r="C587" s="3">
        <v>20.350000000000001</v>
      </c>
      <c r="D587" s="3">
        <v>1.05</v>
      </c>
      <c r="E587" s="3">
        <v>11.34</v>
      </c>
      <c r="F587" s="3" t="s">
        <v>9</v>
      </c>
      <c r="G587" s="3">
        <v>0.82</v>
      </c>
      <c r="H587" s="3">
        <v>2.27</v>
      </c>
    </row>
    <row r="588" spans="1:8" x14ac:dyDescent="0.3">
      <c r="A588" s="2" t="s">
        <v>595</v>
      </c>
      <c r="B588" s="3">
        <v>1939.9</v>
      </c>
      <c r="C588" s="3">
        <v>12.73</v>
      </c>
      <c r="D588" s="3">
        <v>0.66</v>
      </c>
      <c r="E588" s="3">
        <v>11.22</v>
      </c>
      <c r="F588" s="3" t="s">
        <v>9</v>
      </c>
      <c r="G588" s="3">
        <v>0.82</v>
      </c>
      <c r="H588" s="3">
        <v>2.2999999999999998</v>
      </c>
    </row>
    <row r="589" spans="1:8" x14ac:dyDescent="0.3">
      <c r="A589" s="2" t="s">
        <v>596</v>
      </c>
      <c r="B589" s="3">
        <v>1927.17</v>
      </c>
      <c r="C589" s="3">
        <v>-11.2</v>
      </c>
      <c r="D589" s="3">
        <v>-0.57999999999999996</v>
      </c>
      <c r="E589" s="3">
        <v>11.15</v>
      </c>
      <c r="F589" s="3" t="s">
        <v>9</v>
      </c>
      <c r="G589" s="3">
        <v>0.81</v>
      </c>
      <c r="H589" s="3">
        <v>2.31</v>
      </c>
    </row>
    <row r="590" spans="1:8" x14ac:dyDescent="0.3">
      <c r="A590" s="2" t="s">
        <v>597</v>
      </c>
      <c r="B590" s="3">
        <v>1938.37</v>
      </c>
      <c r="C590" s="3">
        <v>12.54</v>
      </c>
      <c r="D590" s="3">
        <v>0.65</v>
      </c>
      <c r="E590" s="3">
        <v>11.21</v>
      </c>
      <c r="F590" s="3" t="s">
        <v>9</v>
      </c>
      <c r="G590" s="3">
        <v>0.81</v>
      </c>
      <c r="H590" s="3">
        <v>2.2999999999999998</v>
      </c>
    </row>
    <row r="591" spans="1:8" x14ac:dyDescent="0.3">
      <c r="A591" s="2" t="s">
        <v>598</v>
      </c>
      <c r="B591" s="3">
        <v>1925.83</v>
      </c>
      <c r="C591" s="3">
        <v>-16.46</v>
      </c>
      <c r="D591" s="3">
        <v>-0.85</v>
      </c>
      <c r="E591" s="3">
        <v>11.14</v>
      </c>
      <c r="F591" s="3" t="s">
        <v>9</v>
      </c>
      <c r="G591" s="3">
        <v>0.81</v>
      </c>
      <c r="H591" s="3">
        <v>2.31</v>
      </c>
    </row>
    <row r="592" spans="1:8" x14ac:dyDescent="0.3">
      <c r="A592" s="2" t="s">
        <v>599</v>
      </c>
      <c r="B592" s="3">
        <v>1942.29</v>
      </c>
      <c r="C592" s="3">
        <v>4.54</v>
      </c>
      <c r="D592" s="3">
        <v>0.23</v>
      </c>
      <c r="E592" s="3">
        <v>11.23</v>
      </c>
      <c r="F592" s="3" t="s">
        <v>9</v>
      </c>
      <c r="G592" s="3">
        <v>0.82</v>
      </c>
      <c r="H592" s="3">
        <v>2.29</v>
      </c>
    </row>
    <row r="593" spans="1:8" x14ac:dyDescent="0.3">
      <c r="A593" s="2" t="s">
        <v>600</v>
      </c>
      <c r="B593" s="3">
        <v>1937.75</v>
      </c>
      <c r="C593" s="3">
        <v>17.14</v>
      </c>
      <c r="D593" s="3">
        <v>0.89</v>
      </c>
      <c r="E593" s="3">
        <v>11.21</v>
      </c>
      <c r="F593" s="3" t="s">
        <v>9</v>
      </c>
      <c r="G593" s="3">
        <v>0.81</v>
      </c>
      <c r="H593" s="3">
        <v>2.2999999999999998</v>
      </c>
    </row>
    <row r="594" spans="1:8" x14ac:dyDescent="0.3">
      <c r="A594" s="2" t="s">
        <v>601</v>
      </c>
      <c r="B594" s="3">
        <v>1920.61</v>
      </c>
      <c r="C594" s="3">
        <v>10.9</v>
      </c>
      <c r="D594" s="3">
        <v>0.56999999999999995</v>
      </c>
      <c r="E594" s="3">
        <v>11.11</v>
      </c>
      <c r="F594" s="3" t="s">
        <v>9</v>
      </c>
      <c r="G594" s="3">
        <v>0.81</v>
      </c>
      <c r="H594" s="3">
        <v>2.3199999999999998</v>
      </c>
    </row>
    <row r="595" spans="1:8" x14ac:dyDescent="0.3">
      <c r="A595" s="2" t="s">
        <v>602</v>
      </c>
      <c r="B595" s="3">
        <v>1909.71</v>
      </c>
      <c r="C595" s="3">
        <v>-7.79</v>
      </c>
      <c r="D595" s="3">
        <v>-0.41</v>
      </c>
      <c r="E595" s="3">
        <v>11.05</v>
      </c>
      <c r="F595" s="3" t="s">
        <v>9</v>
      </c>
      <c r="G595" s="3">
        <v>0.8</v>
      </c>
      <c r="H595" s="3">
        <v>2.33</v>
      </c>
    </row>
    <row r="596" spans="1:8" x14ac:dyDescent="0.3">
      <c r="A596" s="2" t="s">
        <v>603</v>
      </c>
      <c r="B596" s="3">
        <v>1917.5</v>
      </c>
      <c r="C596" s="3">
        <v>-29.48</v>
      </c>
      <c r="D596" s="3">
        <v>-1.51</v>
      </c>
      <c r="E596" s="3">
        <v>11.09</v>
      </c>
      <c r="F596" s="3" t="s">
        <v>9</v>
      </c>
      <c r="G596" s="3">
        <v>0.81</v>
      </c>
      <c r="H596" s="3">
        <v>2.3199999999999998</v>
      </c>
    </row>
    <row r="597" spans="1:8" x14ac:dyDescent="0.3">
      <c r="A597" s="2" t="s">
        <v>604</v>
      </c>
      <c r="B597" s="3">
        <v>1946.98</v>
      </c>
      <c r="C597" s="3">
        <v>-51.15</v>
      </c>
      <c r="D597" s="3">
        <v>-2.56</v>
      </c>
      <c r="E597" s="3">
        <v>11.26</v>
      </c>
      <c r="F597" s="3" t="s">
        <v>9</v>
      </c>
      <c r="G597" s="3">
        <v>0.82</v>
      </c>
      <c r="H597" s="3">
        <v>2.29</v>
      </c>
    </row>
    <row r="598" spans="1:8" x14ac:dyDescent="0.3">
      <c r="A598" s="2" t="s">
        <v>605</v>
      </c>
      <c r="B598" s="3">
        <v>1998.13</v>
      </c>
      <c r="C598" s="3">
        <v>-19.21</v>
      </c>
      <c r="D598" s="3">
        <v>-0.95</v>
      </c>
      <c r="E598" s="3">
        <v>11.56</v>
      </c>
      <c r="F598" s="3" t="s">
        <v>9</v>
      </c>
      <c r="G598" s="3">
        <v>0.84</v>
      </c>
      <c r="H598" s="3">
        <v>2.23</v>
      </c>
    </row>
    <row r="599" spans="1:8" x14ac:dyDescent="0.3">
      <c r="A599" s="2" t="s">
        <v>606</v>
      </c>
      <c r="B599" s="3">
        <v>2017.34</v>
      </c>
      <c r="C599" s="3">
        <v>-7.21</v>
      </c>
      <c r="D599" s="3">
        <v>-0.36</v>
      </c>
      <c r="E599" s="3">
        <v>11.67</v>
      </c>
      <c r="F599" s="3" t="s">
        <v>9</v>
      </c>
      <c r="G599" s="3">
        <v>0.85</v>
      </c>
      <c r="H599" s="3">
        <v>2.21</v>
      </c>
    </row>
    <row r="600" spans="1:8" x14ac:dyDescent="0.3">
      <c r="A600" s="2" t="s">
        <v>607</v>
      </c>
      <c r="B600" s="3">
        <v>2024.55</v>
      </c>
      <c r="C600" s="3">
        <v>-14.13</v>
      </c>
      <c r="D600" s="3">
        <v>-0.69</v>
      </c>
      <c r="E600" s="3">
        <v>11.71</v>
      </c>
      <c r="F600" s="3" t="s">
        <v>9</v>
      </c>
      <c r="G600" s="3">
        <v>0.85</v>
      </c>
      <c r="H600" s="3">
        <v>2.2000000000000002</v>
      </c>
    </row>
    <row r="601" spans="1:8" x14ac:dyDescent="0.3">
      <c r="A601" s="2" t="s">
        <v>608</v>
      </c>
      <c r="B601" s="3">
        <v>2038.68</v>
      </c>
      <c r="C601" s="3">
        <v>9.1999999999999993</v>
      </c>
      <c r="D601" s="3">
        <v>0.45</v>
      </c>
      <c r="E601" s="3">
        <v>11.79</v>
      </c>
      <c r="F601" s="3" t="s">
        <v>9</v>
      </c>
      <c r="G601" s="3">
        <v>0.86</v>
      </c>
      <c r="H601" s="3">
        <v>2.19</v>
      </c>
    </row>
    <row r="602" spans="1:8" x14ac:dyDescent="0.3">
      <c r="A602" s="2" t="s">
        <v>609</v>
      </c>
      <c r="B602" s="3">
        <v>2029.48</v>
      </c>
      <c r="C602" s="3">
        <v>-36.78</v>
      </c>
      <c r="D602" s="3">
        <v>-1.78</v>
      </c>
      <c r="E602" s="3">
        <v>11.74</v>
      </c>
      <c r="F602" s="3" t="s">
        <v>9</v>
      </c>
      <c r="G602" s="3">
        <v>0.85</v>
      </c>
      <c r="H602" s="3">
        <v>2.2000000000000002</v>
      </c>
    </row>
    <row r="603" spans="1:8" x14ac:dyDescent="0.3">
      <c r="A603" s="2" t="s">
        <v>610</v>
      </c>
      <c r="B603" s="3">
        <v>2066.2600000000002</v>
      </c>
      <c r="C603" s="3">
        <v>-8.2200000000000006</v>
      </c>
      <c r="D603" s="3">
        <v>-0.4</v>
      </c>
      <c r="E603" s="3">
        <v>11.95</v>
      </c>
      <c r="F603" s="3" t="s">
        <v>9</v>
      </c>
      <c r="G603" s="3">
        <v>0.87</v>
      </c>
      <c r="H603" s="3">
        <v>2.16</v>
      </c>
    </row>
    <row r="604" spans="1:8" x14ac:dyDescent="0.3">
      <c r="A604" s="2" t="s">
        <v>611</v>
      </c>
      <c r="B604" s="3">
        <v>2074.48</v>
      </c>
      <c r="C604" s="3">
        <v>-7.82</v>
      </c>
      <c r="D604" s="3">
        <v>-0.38</v>
      </c>
      <c r="E604" s="3">
        <v>12</v>
      </c>
      <c r="F604" s="3" t="s">
        <v>9</v>
      </c>
      <c r="G604" s="3">
        <v>0.87</v>
      </c>
      <c r="H604" s="3">
        <v>2.15</v>
      </c>
    </row>
    <row r="605" spans="1:8" x14ac:dyDescent="0.3">
      <c r="A605" s="2" t="s">
        <v>612</v>
      </c>
      <c r="B605" s="3">
        <v>2082.3000000000002</v>
      </c>
      <c r="C605" s="3">
        <v>-19.149999999999999</v>
      </c>
      <c r="D605" s="3">
        <v>-0.91</v>
      </c>
      <c r="E605" s="3">
        <v>12.04</v>
      </c>
      <c r="F605" s="3" t="s">
        <v>9</v>
      </c>
      <c r="G605" s="3">
        <v>0.87</v>
      </c>
      <c r="H605" s="3">
        <v>2.14</v>
      </c>
    </row>
    <row r="606" spans="1:8" x14ac:dyDescent="0.3">
      <c r="A606" s="2" t="s">
        <v>613</v>
      </c>
      <c r="B606" s="3">
        <v>2101.4499999999998</v>
      </c>
      <c r="C606" s="3">
        <v>8.11</v>
      </c>
      <c r="D606" s="3">
        <v>0.39</v>
      </c>
      <c r="E606" s="3">
        <v>12.16</v>
      </c>
      <c r="F606" s="3" t="s">
        <v>9</v>
      </c>
      <c r="G606" s="3">
        <v>0.88</v>
      </c>
      <c r="H606" s="3">
        <v>2.12</v>
      </c>
    </row>
    <row r="607" spans="1:8" x14ac:dyDescent="0.3">
      <c r="A607" s="2" t="s">
        <v>614</v>
      </c>
      <c r="B607" s="3">
        <v>2093.34</v>
      </c>
      <c r="C607" s="3">
        <v>-1.02</v>
      </c>
      <c r="D607" s="3">
        <v>-0.05</v>
      </c>
      <c r="E607" s="3">
        <v>12.11</v>
      </c>
      <c r="F607" s="3" t="s">
        <v>9</v>
      </c>
      <c r="G607" s="3">
        <v>0.88</v>
      </c>
      <c r="H607" s="3">
        <v>2.13</v>
      </c>
    </row>
    <row r="608" spans="1:8" x14ac:dyDescent="0.3">
      <c r="A608" s="2" t="s">
        <v>615</v>
      </c>
      <c r="B608" s="3">
        <v>2094.36</v>
      </c>
      <c r="C608" s="3">
        <v>27.81</v>
      </c>
      <c r="D608" s="3">
        <v>1.35</v>
      </c>
      <c r="E608" s="3">
        <v>12.11</v>
      </c>
      <c r="F608" s="3" t="s">
        <v>9</v>
      </c>
      <c r="G608" s="3">
        <v>0.88</v>
      </c>
      <c r="H608" s="3">
        <v>2.13</v>
      </c>
    </row>
    <row r="609" spans="1:8" x14ac:dyDescent="0.3">
      <c r="A609" s="2" t="s">
        <v>616</v>
      </c>
      <c r="B609" s="3">
        <v>2066.5500000000002</v>
      </c>
      <c r="C609" s="3">
        <v>-6.37</v>
      </c>
      <c r="D609" s="3">
        <v>-0.31</v>
      </c>
      <c r="E609" s="3">
        <v>11.95</v>
      </c>
      <c r="F609" s="3" t="s">
        <v>9</v>
      </c>
      <c r="G609" s="3">
        <v>0.87</v>
      </c>
      <c r="H609" s="3">
        <v>2.16</v>
      </c>
    </row>
    <row r="610" spans="1:8" x14ac:dyDescent="0.3">
      <c r="A610" s="2" t="s">
        <v>617</v>
      </c>
      <c r="B610" s="3">
        <v>2072.92</v>
      </c>
      <c r="C610" s="3">
        <v>-18.95</v>
      </c>
      <c r="D610" s="3">
        <v>-0.91</v>
      </c>
      <c r="E610" s="3">
        <v>11.99</v>
      </c>
      <c r="F610" s="3" t="s">
        <v>9</v>
      </c>
      <c r="G610" s="3">
        <v>0.87</v>
      </c>
      <c r="H610" s="3">
        <v>2.15</v>
      </c>
    </row>
    <row r="611" spans="1:8" x14ac:dyDescent="0.3">
      <c r="A611" s="2" t="s">
        <v>618</v>
      </c>
      <c r="B611" s="3">
        <v>2091.87</v>
      </c>
      <c r="C611" s="3">
        <v>9.39</v>
      </c>
      <c r="D611" s="3">
        <v>0.45</v>
      </c>
      <c r="E611" s="3">
        <v>12.1</v>
      </c>
      <c r="F611" s="3" t="s">
        <v>9</v>
      </c>
      <c r="G611" s="3">
        <v>0.88</v>
      </c>
      <c r="H611" s="3">
        <v>2.13</v>
      </c>
    </row>
    <row r="612" spans="1:8" x14ac:dyDescent="0.3">
      <c r="A612" s="2" t="s">
        <v>619</v>
      </c>
      <c r="B612" s="3">
        <v>2082.48</v>
      </c>
      <c r="C612" s="3">
        <v>-4.18</v>
      </c>
      <c r="D612" s="3">
        <v>-0.2</v>
      </c>
      <c r="E612" s="3">
        <v>12.05</v>
      </c>
      <c r="F612" s="3" t="s">
        <v>9</v>
      </c>
      <c r="G612" s="3">
        <v>0.88</v>
      </c>
      <c r="H612" s="3">
        <v>2.14</v>
      </c>
    </row>
    <row r="613" spans="1:8" x14ac:dyDescent="0.3">
      <c r="A613" s="2" t="s">
        <v>620</v>
      </c>
      <c r="B613" s="3">
        <v>2086.66</v>
      </c>
      <c r="C613" s="3">
        <v>6.08</v>
      </c>
      <c r="D613" s="3">
        <v>0.28999999999999998</v>
      </c>
      <c r="E613" s="3">
        <v>12.07</v>
      </c>
      <c r="F613" s="3" t="s">
        <v>9</v>
      </c>
      <c r="G613" s="3">
        <v>0.88</v>
      </c>
      <c r="H613" s="3">
        <v>2.14</v>
      </c>
    </row>
    <row r="614" spans="1:8" x14ac:dyDescent="0.3">
      <c r="A614" s="2" t="s">
        <v>621</v>
      </c>
      <c r="B614" s="3">
        <v>2080.58</v>
      </c>
      <c r="C614" s="3">
        <v>21.8</v>
      </c>
      <c r="D614" s="3">
        <v>1.06</v>
      </c>
      <c r="E614" s="3">
        <v>12.03</v>
      </c>
      <c r="F614" s="3" t="s">
        <v>9</v>
      </c>
      <c r="G614" s="3">
        <v>0.87</v>
      </c>
      <c r="H614" s="3">
        <v>2.14</v>
      </c>
    </row>
    <row r="615" spans="1:8" x14ac:dyDescent="0.3">
      <c r="A615" s="2" t="s">
        <v>622</v>
      </c>
      <c r="B615" s="3">
        <v>2058.7800000000002</v>
      </c>
      <c r="C615" s="3">
        <v>6.75</v>
      </c>
      <c r="D615" s="3">
        <v>0.33</v>
      </c>
      <c r="E615" s="3">
        <v>11.91</v>
      </c>
      <c r="F615" s="3" t="s">
        <v>9</v>
      </c>
      <c r="G615" s="3">
        <v>0.86</v>
      </c>
      <c r="H615" s="3">
        <v>2.17</v>
      </c>
    </row>
    <row r="616" spans="1:8" x14ac:dyDescent="0.3">
      <c r="A616" s="2" t="s">
        <v>623</v>
      </c>
      <c r="B616" s="3">
        <v>2052.0300000000002</v>
      </c>
      <c r="C616" s="3">
        <v>-12.14</v>
      </c>
      <c r="D616" s="3">
        <v>-0.59</v>
      </c>
      <c r="E616" s="3">
        <v>11.87</v>
      </c>
      <c r="F616" s="3" t="s">
        <v>9</v>
      </c>
      <c r="G616" s="3">
        <v>0.86</v>
      </c>
      <c r="H616" s="3">
        <v>2.17</v>
      </c>
    </row>
    <row r="617" spans="1:8" x14ac:dyDescent="0.3">
      <c r="A617" s="2" t="s">
        <v>624</v>
      </c>
      <c r="B617" s="3">
        <v>2064.17</v>
      </c>
      <c r="C617" s="3">
        <v>-46.42</v>
      </c>
      <c r="D617" s="3">
        <v>-2.2000000000000002</v>
      </c>
      <c r="E617" s="3">
        <v>11.94</v>
      </c>
      <c r="F617" s="3" t="s">
        <v>9</v>
      </c>
      <c r="G617" s="3">
        <v>0.87</v>
      </c>
      <c r="H617" s="3">
        <v>2.16</v>
      </c>
    </row>
    <row r="618" spans="1:8" x14ac:dyDescent="0.3">
      <c r="A618" s="2" t="s">
        <v>625</v>
      </c>
      <c r="B618" s="3">
        <v>2110.59</v>
      </c>
      <c r="C618" s="3">
        <v>1.86</v>
      </c>
      <c r="D618" s="3">
        <v>0.09</v>
      </c>
      <c r="E618" s="3">
        <v>12.21</v>
      </c>
      <c r="F618" s="3" t="s">
        <v>9</v>
      </c>
      <c r="G618" s="3">
        <v>0.89</v>
      </c>
      <c r="H618" s="3">
        <v>2.11</v>
      </c>
    </row>
    <row r="619" spans="1:8" x14ac:dyDescent="0.3">
      <c r="A619" s="2" t="s">
        <v>626</v>
      </c>
      <c r="B619" s="3">
        <v>2108.73</v>
      </c>
      <c r="C619" s="3">
        <v>12.71</v>
      </c>
      <c r="D619" s="3">
        <v>0.61</v>
      </c>
      <c r="E619" s="3">
        <v>12.2</v>
      </c>
      <c r="F619" s="3" t="s">
        <v>9</v>
      </c>
      <c r="G619" s="3">
        <v>0.89</v>
      </c>
      <c r="H619" s="3">
        <v>2.11</v>
      </c>
    </row>
    <row r="620" spans="1:8" x14ac:dyDescent="0.3">
      <c r="A620" s="2" t="s">
        <v>627</v>
      </c>
      <c r="B620" s="3">
        <v>2096.02</v>
      </c>
      <c r="C620" s="3">
        <v>-26</v>
      </c>
      <c r="D620" s="3">
        <v>-1.23</v>
      </c>
      <c r="E620" s="3">
        <v>12.12</v>
      </c>
      <c r="F620" s="3" t="s">
        <v>9</v>
      </c>
      <c r="G620" s="3">
        <v>0.88</v>
      </c>
      <c r="H620" s="3">
        <v>2.13</v>
      </c>
    </row>
    <row r="621" spans="1:8" x14ac:dyDescent="0.3">
      <c r="A621" s="2" t="s">
        <v>628</v>
      </c>
      <c r="B621" s="3">
        <v>2122.02</v>
      </c>
      <c r="C621" s="3">
        <v>-7.72</v>
      </c>
      <c r="D621" s="3">
        <v>-0.36</v>
      </c>
      <c r="E621" s="3">
        <v>12.27</v>
      </c>
      <c r="F621" s="3" t="s">
        <v>9</v>
      </c>
      <c r="G621" s="3">
        <v>0.89</v>
      </c>
      <c r="H621" s="3">
        <v>2.1</v>
      </c>
    </row>
    <row r="622" spans="1:8" x14ac:dyDescent="0.3">
      <c r="A622" s="2" t="s">
        <v>629</v>
      </c>
      <c r="B622" s="3">
        <v>2129.7399999999998</v>
      </c>
      <c r="C622" s="3">
        <v>-0.88</v>
      </c>
      <c r="D622" s="3">
        <v>-0.04</v>
      </c>
      <c r="E622" s="3">
        <v>12.32</v>
      </c>
      <c r="F622" s="3" t="s">
        <v>9</v>
      </c>
      <c r="G622" s="3">
        <v>0.89</v>
      </c>
      <c r="H622" s="3">
        <v>2.09</v>
      </c>
    </row>
    <row r="623" spans="1:8" x14ac:dyDescent="0.3">
      <c r="A623" s="2" t="s">
        <v>630</v>
      </c>
      <c r="B623" s="3">
        <v>2130.62</v>
      </c>
      <c r="C623" s="3">
        <v>-3.7</v>
      </c>
      <c r="D623" s="3">
        <v>-0.17</v>
      </c>
      <c r="E623" s="3">
        <v>12.32</v>
      </c>
      <c r="F623" s="3" t="s">
        <v>9</v>
      </c>
      <c r="G623" s="3">
        <v>0.9</v>
      </c>
      <c r="H623" s="3">
        <v>2.09</v>
      </c>
    </row>
    <row r="624" spans="1:8" x14ac:dyDescent="0.3">
      <c r="A624" s="2" t="s">
        <v>631</v>
      </c>
      <c r="B624" s="3">
        <v>2134.3200000000002</v>
      </c>
      <c r="C624" s="3">
        <v>12.47</v>
      </c>
      <c r="D624" s="3">
        <v>0.59</v>
      </c>
      <c r="E624" s="3">
        <v>12.34</v>
      </c>
      <c r="F624" s="3" t="s">
        <v>9</v>
      </c>
      <c r="G624" s="3">
        <v>0.9</v>
      </c>
      <c r="H624" s="3">
        <v>2.09</v>
      </c>
    </row>
    <row r="625" spans="1:8" x14ac:dyDescent="0.3">
      <c r="A625" s="2" t="s">
        <v>632</v>
      </c>
      <c r="B625" s="3">
        <v>2121.85</v>
      </c>
      <c r="C625" s="3">
        <v>0.21</v>
      </c>
      <c r="D625" s="3">
        <v>0.01</v>
      </c>
      <c r="E625" s="3">
        <v>12.27</v>
      </c>
      <c r="F625" s="3" t="s">
        <v>9</v>
      </c>
      <c r="G625" s="3">
        <v>0.89</v>
      </c>
      <c r="H625" s="3">
        <v>2.1</v>
      </c>
    </row>
    <row r="626" spans="1:8" x14ac:dyDescent="0.3">
      <c r="A626" s="2" t="s">
        <v>633</v>
      </c>
      <c r="B626" s="3">
        <v>2121.64</v>
      </c>
      <c r="C626" s="3">
        <v>-4.6900000000000004</v>
      </c>
      <c r="D626" s="3">
        <v>-0.22</v>
      </c>
      <c r="E626" s="3">
        <v>12.27</v>
      </c>
      <c r="F626" s="3" t="s">
        <v>9</v>
      </c>
      <c r="G626" s="3">
        <v>0.89</v>
      </c>
      <c r="H626" s="3">
        <v>2.1</v>
      </c>
    </row>
    <row r="627" spans="1:8" x14ac:dyDescent="0.3">
      <c r="A627" s="2" t="s">
        <v>634</v>
      </c>
      <c r="B627" s="3">
        <v>2126.33</v>
      </c>
      <c r="C627" s="3">
        <v>0.71</v>
      </c>
      <c r="D627" s="3">
        <v>0.03</v>
      </c>
      <c r="E627" s="3">
        <v>12.29</v>
      </c>
      <c r="F627" s="3" t="s">
        <v>9</v>
      </c>
      <c r="G627" s="3">
        <v>0.89</v>
      </c>
      <c r="H627" s="3">
        <v>2.1</v>
      </c>
    </row>
    <row r="628" spans="1:8" x14ac:dyDescent="0.3">
      <c r="A628" s="2" t="s">
        <v>635</v>
      </c>
      <c r="B628" s="3">
        <v>2125.62</v>
      </c>
      <c r="C628" s="3">
        <v>-5.67</v>
      </c>
      <c r="D628" s="3">
        <v>-0.27</v>
      </c>
      <c r="E628" s="3">
        <v>12.29</v>
      </c>
      <c r="F628" s="3" t="s">
        <v>9</v>
      </c>
      <c r="G628" s="3">
        <v>0.89</v>
      </c>
      <c r="H628" s="3">
        <v>2.1</v>
      </c>
    </row>
    <row r="629" spans="1:8" x14ac:dyDescent="0.3">
      <c r="A629" s="2" t="s">
        <v>636</v>
      </c>
      <c r="B629" s="3">
        <v>2131.29</v>
      </c>
      <c r="C629" s="3">
        <v>6.51</v>
      </c>
      <c r="D629" s="3">
        <v>0.31</v>
      </c>
      <c r="E629" s="3">
        <v>12.32</v>
      </c>
      <c r="F629" s="3" t="s">
        <v>9</v>
      </c>
      <c r="G629" s="3">
        <v>0.9</v>
      </c>
      <c r="H629" s="3">
        <v>2.09</v>
      </c>
    </row>
    <row r="630" spans="1:8" x14ac:dyDescent="0.3">
      <c r="A630" s="2" t="s">
        <v>637</v>
      </c>
      <c r="B630" s="3">
        <v>2124.7800000000002</v>
      </c>
      <c r="C630" s="3">
        <v>26.07</v>
      </c>
      <c r="D630" s="3">
        <v>1.24</v>
      </c>
      <c r="E630" s="3">
        <v>12.29</v>
      </c>
      <c r="F630" s="3" t="s">
        <v>9</v>
      </c>
      <c r="G630" s="3">
        <v>0.89</v>
      </c>
      <c r="H630" s="3">
        <v>2.1</v>
      </c>
    </row>
    <row r="631" spans="1:8" x14ac:dyDescent="0.3">
      <c r="A631" s="2" t="s">
        <v>638</v>
      </c>
      <c r="B631" s="3">
        <v>2098.71</v>
      </c>
      <c r="C631" s="3">
        <v>7.98</v>
      </c>
      <c r="D631" s="3">
        <v>0.38</v>
      </c>
      <c r="E631" s="3">
        <v>12.13</v>
      </c>
      <c r="F631" s="3" t="s">
        <v>9</v>
      </c>
      <c r="G631" s="3">
        <v>0.88</v>
      </c>
      <c r="H631" s="3">
        <v>2.12</v>
      </c>
    </row>
    <row r="632" spans="1:8" x14ac:dyDescent="0.3">
      <c r="A632" s="2" t="s">
        <v>639</v>
      </c>
      <c r="B632" s="3">
        <v>2090.73</v>
      </c>
      <c r="C632" s="3">
        <v>-4.68</v>
      </c>
      <c r="D632" s="3">
        <v>-0.22</v>
      </c>
      <c r="E632" s="3">
        <v>12.09</v>
      </c>
      <c r="F632" s="3" t="s">
        <v>9</v>
      </c>
      <c r="G632" s="3">
        <v>0.88</v>
      </c>
      <c r="H632" s="3">
        <v>2.13</v>
      </c>
    </row>
    <row r="633" spans="1:8" x14ac:dyDescent="0.3">
      <c r="A633" s="2" t="s">
        <v>640</v>
      </c>
      <c r="B633" s="3">
        <v>2095.41</v>
      </c>
      <c r="C633" s="3">
        <v>-7.74</v>
      </c>
      <c r="D633" s="3">
        <v>-0.37</v>
      </c>
      <c r="E633" s="3">
        <v>12.11</v>
      </c>
      <c r="F633" s="3" t="s">
        <v>9</v>
      </c>
      <c r="G633" s="3">
        <v>0.88</v>
      </c>
      <c r="H633" s="3">
        <v>2.13</v>
      </c>
    </row>
    <row r="634" spans="1:8" x14ac:dyDescent="0.3">
      <c r="A634" s="2" t="s">
        <v>641</v>
      </c>
      <c r="B634" s="3">
        <v>2103.15</v>
      </c>
      <c r="C634" s="3">
        <v>-5.6</v>
      </c>
      <c r="D634" s="3">
        <v>-0.27</v>
      </c>
      <c r="E634" s="3">
        <v>12.16</v>
      </c>
      <c r="F634" s="3" t="s">
        <v>9</v>
      </c>
      <c r="G634" s="3">
        <v>0.88</v>
      </c>
      <c r="H634" s="3">
        <v>2.12</v>
      </c>
    </row>
    <row r="635" spans="1:8" x14ac:dyDescent="0.3">
      <c r="A635" s="2" t="s">
        <v>642</v>
      </c>
      <c r="B635" s="3">
        <v>2108.75</v>
      </c>
      <c r="C635" s="3">
        <v>-3.06</v>
      </c>
      <c r="D635" s="3">
        <v>-0.14000000000000001</v>
      </c>
      <c r="E635" s="3">
        <v>12.19</v>
      </c>
      <c r="F635" s="3" t="s">
        <v>9</v>
      </c>
      <c r="G635" s="3">
        <v>0.89</v>
      </c>
      <c r="H635" s="3">
        <v>2.11</v>
      </c>
    </row>
    <row r="636" spans="1:8" x14ac:dyDescent="0.3">
      <c r="A636" s="2" t="s">
        <v>643</v>
      </c>
      <c r="B636" s="3">
        <v>2111.81</v>
      </c>
      <c r="C636" s="3">
        <v>12.32</v>
      </c>
      <c r="D636" s="3">
        <v>0.59</v>
      </c>
      <c r="E636" s="3">
        <v>12.21</v>
      </c>
      <c r="F636" s="3" t="s">
        <v>9</v>
      </c>
      <c r="G636" s="3">
        <v>0.89</v>
      </c>
      <c r="H636" s="3">
        <v>2.11</v>
      </c>
    </row>
    <row r="637" spans="1:8" x14ac:dyDescent="0.3">
      <c r="A637" s="2" t="s">
        <v>644</v>
      </c>
      <c r="B637" s="3">
        <v>2099.4899999999998</v>
      </c>
      <c r="C637" s="3">
        <v>27.16</v>
      </c>
      <c r="D637" s="3">
        <v>1.31</v>
      </c>
      <c r="E637" s="3">
        <v>12.14</v>
      </c>
      <c r="F637" s="3" t="s">
        <v>9</v>
      </c>
      <c r="G637" s="3">
        <v>0.88</v>
      </c>
      <c r="H637" s="3">
        <v>2.12</v>
      </c>
    </row>
    <row r="638" spans="1:8" x14ac:dyDescent="0.3">
      <c r="A638" s="2" t="s">
        <v>645</v>
      </c>
      <c r="B638" s="3">
        <v>2072.33</v>
      </c>
      <c r="C638" s="3">
        <v>3.22</v>
      </c>
      <c r="D638" s="3">
        <v>0.16</v>
      </c>
      <c r="E638" s="3">
        <v>11.98</v>
      </c>
      <c r="F638" s="3" t="s">
        <v>9</v>
      </c>
      <c r="G638" s="3">
        <v>0.87</v>
      </c>
      <c r="H638" s="3">
        <v>2.15</v>
      </c>
    </row>
    <row r="639" spans="1:8" x14ac:dyDescent="0.3">
      <c r="A639" s="2" t="s">
        <v>646</v>
      </c>
      <c r="B639" s="3">
        <v>2069.11</v>
      </c>
      <c r="C639" s="3">
        <v>2.14</v>
      </c>
      <c r="D639" s="3">
        <v>0.1</v>
      </c>
      <c r="E639" s="3">
        <v>11.96</v>
      </c>
      <c r="F639" s="3" t="s">
        <v>9</v>
      </c>
      <c r="G639" s="3">
        <v>0.87</v>
      </c>
      <c r="H639" s="3">
        <v>2.16</v>
      </c>
    </row>
    <row r="640" spans="1:8" x14ac:dyDescent="0.3">
      <c r="A640" s="2" t="s">
        <v>647</v>
      </c>
      <c r="B640" s="3">
        <v>2066.9699999999998</v>
      </c>
      <c r="C640" s="3">
        <v>-0.88</v>
      </c>
      <c r="D640" s="3">
        <v>-0.04</v>
      </c>
      <c r="E640" s="3">
        <v>11.95</v>
      </c>
      <c r="F640" s="3" t="s">
        <v>9</v>
      </c>
      <c r="G640" s="3">
        <v>0.87</v>
      </c>
      <c r="H640" s="3">
        <v>2.16</v>
      </c>
    </row>
    <row r="641" spans="1:8" x14ac:dyDescent="0.3">
      <c r="A641" s="2" t="s">
        <v>648</v>
      </c>
      <c r="B641" s="3">
        <v>2067.85</v>
      </c>
      <c r="C641" s="3">
        <v>26.11</v>
      </c>
      <c r="D641" s="3">
        <v>1.28</v>
      </c>
      <c r="E641" s="3">
        <v>11.95</v>
      </c>
      <c r="F641" s="3" t="s">
        <v>9</v>
      </c>
      <c r="G641" s="3">
        <v>0.87</v>
      </c>
      <c r="H641" s="3">
        <v>2.16</v>
      </c>
    </row>
    <row r="642" spans="1:8" x14ac:dyDescent="0.3">
      <c r="A642" s="2" t="s">
        <v>649</v>
      </c>
      <c r="B642" s="3">
        <v>2041.74</v>
      </c>
      <c r="C642" s="3">
        <v>2.94</v>
      </c>
      <c r="D642" s="3">
        <v>0.14000000000000001</v>
      </c>
      <c r="E642" s="3">
        <v>10.59</v>
      </c>
      <c r="F642" s="3" t="s">
        <v>9</v>
      </c>
      <c r="G642" s="3">
        <v>0.87</v>
      </c>
      <c r="H642" s="3">
        <v>2.2000000000000002</v>
      </c>
    </row>
    <row r="643" spans="1:8" x14ac:dyDescent="0.3">
      <c r="A643" s="2" t="s">
        <v>650</v>
      </c>
      <c r="B643" s="3">
        <v>2038.8</v>
      </c>
      <c r="C643" s="3">
        <v>15.48</v>
      </c>
      <c r="D643" s="3">
        <v>0.77</v>
      </c>
      <c r="E643" s="3">
        <v>10.57</v>
      </c>
      <c r="F643" s="3" t="s">
        <v>9</v>
      </c>
      <c r="G643" s="3">
        <v>0.87</v>
      </c>
      <c r="H643" s="3">
        <v>2.2000000000000002</v>
      </c>
    </row>
    <row r="644" spans="1:8" x14ac:dyDescent="0.3">
      <c r="A644" s="2" t="s">
        <v>651</v>
      </c>
      <c r="B644" s="3">
        <v>2023.32</v>
      </c>
      <c r="C644" s="3">
        <v>-25.51</v>
      </c>
      <c r="D644" s="3">
        <v>-1.25</v>
      </c>
      <c r="E644" s="3">
        <v>10.49</v>
      </c>
      <c r="F644" s="3" t="s">
        <v>9</v>
      </c>
      <c r="G644" s="3">
        <v>0.87</v>
      </c>
      <c r="H644" s="3">
        <v>2.2200000000000002</v>
      </c>
    </row>
    <row r="645" spans="1:8" x14ac:dyDescent="0.3">
      <c r="A645" s="2" t="s">
        <v>652</v>
      </c>
      <c r="B645" s="3">
        <v>2048.83</v>
      </c>
      <c r="C645" s="3">
        <v>4.62</v>
      </c>
      <c r="D645" s="3">
        <v>0.23</v>
      </c>
      <c r="E645" s="3">
        <v>10.61</v>
      </c>
      <c r="F645" s="3" t="s">
        <v>9</v>
      </c>
      <c r="G645" s="3">
        <v>0.87</v>
      </c>
      <c r="H645" s="3">
        <v>2.2000000000000002</v>
      </c>
    </row>
    <row r="646" spans="1:8" x14ac:dyDescent="0.3">
      <c r="A646" s="2" t="s">
        <v>653</v>
      </c>
      <c r="B646" s="3">
        <v>2044.21</v>
      </c>
      <c r="C646" s="3">
        <v>-1.1000000000000001</v>
      </c>
      <c r="D646" s="3">
        <v>-0.05</v>
      </c>
      <c r="E646" s="3">
        <v>10.59</v>
      </c>
      <c r="F646" s="3" t="s">
        <v>9</v>
      </c>
      <c r="G646" s="3">
        <v>0.87</v>
      </c>
      <c r="H646" s="3">
        <v>2.2000000000000002</v>
      </c>
    </row>
    <row r="647" spans="1:8" x14ac:dyDescent="0.3">
      <c r="A647" s="2" t="s">
        <v>654</v>
      </c>
      <c r="B647" s="3">
        <v>2045.31</v>
      </c>
      <c r="C647" s="3">
        <v>-14.28</v>
      </c>
      <c r="D647" s="3">
        <v>-0.69</v>
      </c>
      <c r="E647" s="3">
        <v>10.59</v>
      </c>
      <c r="F647" s="3" t="s">
        <v>9</v>
      </c>
      <c r="G647" s="3">
        <v>0.87</v>
      </c>
      <c r="H647" s="3">
        <v>2.2000000000000002</v>
      </c>
    </row>
    <row r="648" spans="1:8" x14ac:dyDescent="0.3">
      <c r="A648" s="2" t="s">
        <v>655</v>
      </c>
      <c r="B648" s="3">
        <v>2059.59</v>
      </c>
      <c r="C648" s="3">
        <v>-5.27</v>
      </c>
      <c r="D648" s="3">
        <v>-0.26</v>
      </c>
      <c r="E648" s="3">
        <v>10.67</v>
      </c>
      <c r="F648" s="3" t="s">
        <v>9</v>
      </c>
      <c r="G648" s="3">
        <v>0.88</v>
      </c>
      <c r="H648" s="3">
        <v>2.19</v>
      </c>
    </row>
    <row r="649" spans="1:8" x14ac:dyDescent="0.3">
      <c r="A649" s="2" t="s">
        <v>656</v>
      </c>
      <c r="B649" s="3">
        <v>2064.86</v>
      </c>
      <c r="C649" s="3">
        <v>3.61</v>
      </c>
      <c r="D649" s="3">
        <v>0.18</v>
      </c>
      <c r="E649" s="3">
        <v>10.69</v>
      </c>
      <c r="F649" s="3" t="s">
        <v>9</v>
      </c>
      <c r="G649" s="3">
        <v>0.88</v>
      </c>
      <c r="H649" s="3">
        <v>2.1800000000000002</v>
      </c>
    </row>
    <row r="650" spans="1:8" x14ac:dyDescent="0.3">
      <c r="A650" s="2" t="s">
        <v>657</v>
      </c>
      <c r="B650" s="3">
        <v>2061.25</v>
      </c>
      <c r="C650" s="3">
        <v>5.54</v>
      </c>
      <c r="D650" s="3">
        <v>0.27</v>
      </c>
      <c r="E650" s="3">
        <v>10.68</v>
      </c>
      <c r="F650" s="3" t="s">
        <v>9</v>
      </c>
      <c r="G650" s="3">
        <v>0.88</v>
      </c>
      <c r="H650" s="3">
        <v>2.1800000000000002</v>
      </c>
    </row>
    <row r="651" spans="1:8" x14ac:dyDescent="0.3">
      <c r="A651" s="2" t="s">
        <v>658</v>
      </c>
      <c r="B651" s="3">
        <v>2055.71</v>
      </c>
      <c r="C651" s="3">
        <v>-0.09</v>
      </c>
      <c r="D651" s="3">
        <v>0</v>
      </c>
      <c r="E651" s="3">
        <v>10.65</v>
      </c>
      <c r="F651" s="3" t="s">
        <v>9</v>
      </c>
      <c r="G651" s="3">
        <v>0.88</v>
      </c>
      <c r="H651" s="3">
        <v>2.19</v>
      </c>
    </row>
    <row r="652" spans="1:8" x14ac:dyDescent="0.3">
      <c r="A652" s="2" t="s">
        <v>659</v>
      </c>
      <c r="B652" s="3">
        <v>2055.8000000000002</v>
      </c>
      <c r="C652" s="3">
        <v>-11.89</v>
      </c>
      <c r="D652" s="3">
        <v>-0.57999999999999996</v>
      </c>
      <c r="E652" s="3">
        <v>10.65</v>
      </c>
      <c r="F652" s="3" t="s">
        <v>9</v>
      </c>
      <c r="G652" s="3">
        <v>0.88</v>
      </c>
      <c r="H652" s="3">
        <v>2.19</v>
      </c>
    </row>
    <row r="653" spans="1:8" x14ac:dyDescent="0.3">
      <c r="A653" s="2" t="s">
        <v>660</v>
      </c>
      <c r="B653" s="3">
        <v>2067.69</v>
      </c>
      <c r="C653" s="3">
        <v>-25.09</v>
      </c>
      <c r="D653" s="3">
        <v>-1.2</v>
      </c>
      <c r="E653" s="3">
        <v>10.71</v>
      </c>
      <c r="F653" s="3" t="s">
        <v>9</v>
      </c>
      <c r="G653" s="3">
        <v>0.88</v>
      </c>
      <c r="H653" s="3">
        <v>2.1800000000000002</v>
      </c>
    </row>
    <row r="654" spans="1:8" x14ac:dyDescent="0.3">
      <c r="A654" s="2" t="s">
        <v>661</v>
      </c>
      <c r="B654" s="3">
        <v>2092.7800000000002</v>
      </c>
      <c r="C654" s="3">
        <v>10.94</v>
      </c>
      <c r="D654" s="3">
        <v>0.53</v>
      </c>
      <c r="E654" s="3">
        <v>10.84</v>
      </c>
      <c r="F654" s="3" t="s">
        <v>9</v>
      </c>
      <c r="G654" s="3">
        <v>0.89</v>
      </c>
      <c r="H654" s="3">
        <v>2.15</v>
      </c>
    </row>
    <row r="655" spans="1:8" x14ac:dyDescent="0.3">
      <c r="A655" s="2" t="s">
        <v>662</v>
      </c>
      <c r="B655" s="3">
        <v>2081.84</v>
      </c>
      <c r="C655" s="3">
        <v>2.83</v>
      </c>
      <c r="D655" s="3">
        <v>0.14000000000000001</v>
      </c>
      <c r="E655" s="3">
        <v>10.79</v>
      </c>
      <c r="F655" s="3" t="s">
        <v>9</v>
      </c>
      <c r="G655" s="3">
        <v>0.89</v>
      </c>
      <c r="H655" s="3">
        <v>2.16</v>
      </c>
    </row>
    <row r="656" spans="1:8" x14ac:dyDescent="0.3">
      <c r="A656" s="2" t="s">
        <v>663</v>
      </c>
      <c r="B656" s="3">
        <v>2079.0100000000002</v>
      </c>
      <c r="C656" s="3">
        <v>-29.03</v>
      </c>
      <c r="D656" s="3">
        <v>-1.38</v>
      </c>
      <c r="E656" s="3">
        <v>10.77</v>
      </c>
      <c r="F656" s="3" t="s">
        <v>9</v>
      </c>
      <c r="G656" s="3">
        <v>0.89</v>
      </c>
      <c r="H656" s="3">
        <v>2.16</v>
      </c>
    </row>
    <row r="657" spans="1:8" x14ac:dyDescent="0.3">
      <c r="A657" s="2" t="s">
        <v>664</v>
      </c>
      <c r="B657" s="3">
        <v>2108.04</v>
      </c>
      <c r="C657" s="3">
        <v>6.03</v>
      </c>
      <c r="D657" s="3">
        <v>0.28999999999999998</v>
      </c>
      <c r="E657" s="3">
        <v>10.92</v>
      </c>
      <c r="F657" s="3" t="s">
        <v>9</v>
      </c>
      <c r="G657" s="3">
        <v>0.9</v>
      </c>
      <c r="H657" s="3">
        <v>2.13</v>
      </c>
    </row>
    <row r="658" spans="1:8" x14ac:dyDescent="0.3">
      <c r="A658" s="2" t="s">
        <v>665</v>
      </c>
      <c r="B658" s="3">
        <v>2102.0100000000002</v>
      </c>
      <c r="C658" s="3">
        <v>-66</v>
      </c>
      <c r="D658" s="3">
        <v>-3.04</v>
      </c>
      <c r="E658" s="3">
        <v>10.89</v>
      </c>
      <c r="F658" s="3" t="s">
        <v>9</v>
      </c>
      <c r="G658" s="3">
        <v>0.9</v>
      </c>
      <c r="H658" s="3">
        <v>2.14</v>
      </c>
    </row>
    <row r="659" spans="1:8" x14ac:dyDescent="0.3">
      <c r="A659" s="2" t="s">
        <v>666</v>
      </c>
      <c r="B659" s="3">
        <v>2168.0100000000002</v>
      </c>
      <c r="C659" s="3">
        <v>-8.98</v>
      </c>
      <c r="D659" s="3">
        <v>-0.41</v>
      </c>
      <c r="E659" s="3">
        <v>11.24</v>
      </c>
      <c r="F659" s="3" t="s">
        <v>9</v>
      </c>
      <c r="G659" s="3">
        <v>0.93</v>
      </c>
      <c r="H659" s="3">
        <v>2.0699999999999998</v>
      </c>
    </row>
    <row r="660" spans="1:8" x14ac:dyDescent="0.3">
      <c r="A660" s="2" t="s">
        <v>667</v>
      </c>
      <c r="B660" s="3">
        <v>2176.9899999999998</v>
      </c>
      <c r="C660" s="3">
        <v>-19.329999999999998</v>
      </c>
      <c r="D660" s="3">
        <v>-0.88</v>
      </c>
      <c r="E660" s="3">
        <v>11.28</v>
      </c>
      <c r="F660" s="3" t="s">
        <v>9</v>
      </c>
      <c r="G660" s="3">
        <v>0.93</v>
      </c>
      <c r="H660" s="3">
        <v>2.0699999999999998</v>
      </c>
    </row>
    <row r="661" spans="1:8" x14ac:dyDescent="0.3">
      <c r="A661" s="2" t="s">
        <v>668</v>
      </c>
      <c r="B661" s="3">
        <v>2196.3200000000002</v>
      </c>
      <c r="C661" s="3">
        <v>-16.43</v>
      </c>
      <c r="D661" s="3">
        <v>-0.74</v>
      </c>
      <c r="E661" s="3">
        <v>11.38</v>
      </c>
      <c r="F661" s="3" t="s">
        <v>9</v>
      </c>
      <c r="G661" s="3">
        <v>0.94</v>
      </c>
      <c r="H661" s="3">
        <v>2.0499999999999998</v>
      </c>
    </row>
    <row r="662" spans="1:8" x14ac:dyDescent="0.3">
      <c r="A662" s="2" t="s">
        <v>669</v>
      </c>
      <c r="B662" s="3">
        <v>2212.75</v>
      </c>
      <c r="C662" s="3">
        <v>9.16</v>
      </c>
      <c r="D662" s="3">
        <v>0.42</v>
      </c>
      <c r="E662" s="3">
        <v>11.47</v>
      </c>
      <c r="F662" s="3" t="s">
        <v>9</v>
      </c>
      <c r="G662" s="3">
        <v>0.95</v>
      </c>
      <c r="H662" s="3">
        <v>2.0299999999999998</v>
      </c>
    </row>
    <row r="663" spans="1:8" x14ac:dyDescent="0.3">
      <c r="A663" s="2" t="s">
        <v>670</v>
      </c>
      <c r="B663" s="3">
        <v>2203.59</v>
      </c>
      <c r="C663" s="3">
        <v>-12.84</v>
      </c>
      <c r="D663" s="3">
        <v>-0.57999999999999996</v>
      </c>
      <c r="E663" s="3">
        <v>10.43</v>
      </c>
      <c r="F663" s="3" t="s">
        <v>9</v>
      </c>
      <c r="G663" s="3">
        <v>0.95</v>
      </c>
      <c r="H663" s="3">
        <v>1.76</v>
      </c>
    </row>
    <row r="664" spans="1:8" x14ac:dyDescent="0.3">
      <c r="A664" s="2" t="s">
        <v>671</v>
      </c>
      <c r="B664" s="3">
        <v>2216.4299999999998</v>
      </c>
      <c r="C664" s="3">
        <v>37.119999999999997</v>
      </c>
      <c r="D664" s="3">
        <v>1.7</v>
      </c>
      <c r="E664" s="3">
        <v>10.49</v>
      </c>
      <c r="F664" s="3" t="s">
        <v>9</v>
      </c>
      <c r="G664" s="3">
        <v>0.95</v>
      </c>
      <c r="H664" s="3">
        <v>1.75</v>
      </c>
    </row>
    <row r="665" spans="1:8" x14ac:dyDescent="0.3">
      <c r="A665" s="2" t="s">
        <v>672</v>
      </c>
      <c r="B665" s="3">
        <v>2179.31</v>
      </c>
      <c r="C665" s="3">
        <v>-11.19</v>
      </c>
      <c r="D665" s="3">
        <v>-0.51</v>
      </c>
      <c r="E665" s="3">
        <v>10.31</v>
      </c>
      <c r="F665" s="3" t="s">
        <v>9</v>
      </c>
      <c r="G665" s="3">
        <v>0.94</v>
      </c>
      <c r="H665" s="3">
        <v>1.78</v>
      </c>
    </row>
    <row r="666" spans="1:8" x14ac:dyDescent="0.3">
      <c r="A666" s="2" t="s">
        <v>673</v>
      </c>
      <c r="B666" s="3">
        <v>2190.5</v>
      </c>
      <c r="C666" s="3">
        <v>-10.53</v>
      </c>
      <c r="D666" s="3">
        <v>-0.48</v>
      </c>
      <c r="E666" s="3">
        <v>10.37</v>
      </c>
      <c r="F666" s="3" t="s">
        <v>9</v>
      </c>
      <c r="G666" s="3">
        <v>0.94</v>
      </c>
      <c r="H666" s="3">
        <v>1.77</v>
      </c>
    </row>
    <row r="667" spans="1:8" x14ac:dyDescent="0.3">
      <c r="A667" s="2" t="s">
        <v>674</v>
      </c>
      <c r="B667" s="3">
        <v>2201.0300000000002</v>
      </c>
      <c r="C667" s="3">
        <v>-19.48</v>
      </c>
      <c r="D667" s="3">
        <v>-0.88</v>
      </c>
      <c r="E667" s="3">
        <v>10.42</v>
      </c>
      <c r="F667" s="3" t="s">
        <v>9</v>
      </c>
      <c r="G667" s="3">
        <v>0.95</v>
      </c>
      <c r="H667" s="3">
        <v>1.76</v>
      </c>
    </row>
    <row r="668" spans="1:8" x14ac:dyDescent="0.3">
      <c r="A668" s="2" t="s">
        <v>675</v>
      </c>
      <c r="B668" s="3">
        <v>2220.5100000000002</v>
      </c>
      <c r="C668" s="3">
        <v>3.86</v>
      </c>
      <c r="D668" s="3">
        <v>0.17</v>
      </c>
      <c r="E668" s="3">
        <v>10.51</v>
      </c>
      <c r="F668" s="3" t="s">
        <v>9</v>
      </c>
      <c r="G668" s="3">
        <v>0.95</v>
      </c>
      <c r="H668" s="3">
        <v>1.75</v>
      </c>
    </row>
    <row r="669" spans="1:8" x14ac:dyDescent="0.3">
      <c r="A669" s="2" t="s">
        <v>676</v>
      </c>
      <c r="B669" s="3">
        <v>2216.65</v>
      </c>
      <c r="C669" s="3">
        <v>0.5</v>
      </c>
      <c r="D669" s="3">
        <v>0.02</v>
      </c>
      <c r="E669" s="3">
        <v>10.49</v>
      </c>
      <c r="F669" s="3" t="s">
        <v>9</v>
      </c>
      <c r="G669" s="3">
        <v>0.95</v>
      </c>
      <c r="H669" s="3">
        <v>1.75</v>
      </c>
    </row>
    <row r="670" spans="1:8" x14ac:dyDescent="0.3">
      <c r="A670" s="2" t="s">
        <v>677</v>
      </c>
      <c r="B670" s="3">
        <v>2216.15</v>
      </c>
      <c r="C670" s="3">
        <v>2.38</v>
      </c>
      <c r="D670" s="3">
        <v>0.11</v>
      </c>
      <c r="E670" s="3">
        <v>10.49</v>
      </c>
      <c r="F670" s="3" t="s">
        <v>9</v>
      </c>
      <c r="G670" s="3">
        <v>0.95</v>
      </c>
      <c r="H670" s="3">
        <v>1.75</v>
      </c>
    </row>
    <row r="671" spans="1:8" x14ac:dyDescent="0.3">
      <c r="A671" s="2" t="s">
        <v>678</v>
      </c>
      <c r="B671" s="3">
        <v>2213.77</v>
      </c>
      <c r="C671" s="3">
        <v>-32.119999999999997</v>
      </c>
      <c r="D671" s="3">
        <v>-1.43</v>
      </c>
      <c r="E671" s="3">
        <v>10.48</v>
      </c>
      <c r="F671" s="3" t="s">
        <v>9</v>
      </c>
      <c r="G671" s="3">
        <v>0.95</v>
      </c>
      <c r="H671" s="3">
        <v>1.75</v>
      </c>
    </row>
    <row r="672" spans="1:8" x14ac:dyDescent="0.3">
      <c r="A672" s="2" t="s">
        <v>679</v>
      </c>
      <c r="B672" s="3">
        <v>2245.89</v>
      </c>
      <c r="C672" s="3">
        <v>-2.74</v>
      </c>
      <c r="D672" s="3">
        <v>-0.12</v>
      </c>
      <c r="E672" s="3">
        <v>10.63</v>
      </c>
      <c r="F672" s="3" t="s">
        <v>9</v>
      </c>
      <c r="G672" s="3">
        <v>0.97</v>
      </c>
      <c r="H672" s="3">
        <v>1.73</v>
      </c>
    </row>
    <row r="673" spans="1:8" x14ac:dyDescent="0.3">
      <c r="A673" s="2" t="s">
        <v>680</v>
      </c>
      <c r="B673" s="3">
        <v>2248.63</v>
      </c>
      <c r="C673" s="3">
        <v>5.75</v>
      </c>
      <c r="D673" s="3">
        <v>0.26</v>
      </c>
      <c r="E673" s="3">
        <v>10.64</v>
      </c>
      <c r="F673" s="3" t="s">
        <v>9</v>
      </c>
      <c r="G673" s="3">
        <v>0.97</v>
      </c>
      <c r="H673" s="3">
        <v>1.73</v>
      </c>
    </row>
    <row r="674" spans="1:8" x14ac:dyDescent="0.3">
      <c r="A674" s="2" t="s">
        <v>681</v>
      </c>
      <c r="B674" s="3">
        <v>2242.88</v>
      </c>
      <c r="C674" s="3">
        <v>9.43</v>
      </c>
      <c r="D674" s="3">
        <v>0.42</v>
      </c>
      <c r="E674" s="3">
        <v>10.61</v>
      </c>
      <c r="F674" s="3" t="s">
        <v>9</v>
      </c>
      <c r="G674" s="3">
        <v>0.96</v>
      </c>
      <c r="H674" s="3">
        <v>1.73</v>
      </c>
    </row>
    <row r="675" spans="1:8" x14ac:dyDescent="0.3">
      <c r="A675" s="2" t="s">
        <v>682</v>
      </c>
      <c r="B675" s="3">
        <v>2233.4499999999998</v>
      </c>
      <c r="C675" s="3">
        <v>9.01</v>
      </c>
      <c r="D675" s="3">
        <v>0.41</v>
      </c>
      <c r="E675" s="3">
        <v>10.57</v>
      </c>
      <c r="F675" s="3" t="s">
        <v>9</v>
      </c>
      <c r="G675" s="3">
        <v>0.96</v>
      </c>
      <c r="H675" s="3">
        <v>1.74</v>
      </c>
    </row>
    <row r="676" spans="1:8" x14ac:dyDescent="0.3">
      <c r="A676" s="2" t="s">
        <v>683</v>
      </c>
      <c r="B676" s="3">
        <v>2224.44</v>
      </c>
      <c r="C676" s="3">
        <v>0.05</v>
      </c>
      <c r="D676" s="3">
        <v>0</v>
      </c>
      <c r="E676" s="3">
        <v>10.53</v>
      </c>
      <c r="F676" s="3" t="s">
        <v>9</v>
      </c>
      <c r="G676" s="3">
        <v>0.96</v>
      </c>
      <c r="H676" s="3">
        <v>1.75</v>
      </c>
    </row>
    <row r="677" spans="1:8" x14ac:dyDescent="0.3">
      <c r="A677" s="2" t="s">
        <v>684</v>
      </c>
      <c r="B677" s="3">
        <v>2224.39</v>
      </c>
      <c r="C677" s="3">
        <v>10.83</v>
      </c>
      <c r="D677" s="3">
        <v>0.49</v>
      </c>
      <c r="E677" s="3">
        <v>10.53</v>
      </c>
      <c r="F677" s="3" t="s">
        <v>9</v>
      </c>
      <c r="G677" s="3">
        <v>0.96</v>
      </c>
      <c r="H677" s="3">
        <v>1.75</v>
      </c>
    </row>
    <row r="678" spans="1:8" x14ac:dyDescent="0.3">
      <c r="A678" s="2" t="s">
        <v>685</v>
      </c>
      <c r="B678" s="3">
        <v>2213.56</v>
      </c>
      <c r="C678" s="3">
        <v>2.96</v>
      </c>
      <c r="D678" s="3">
        <v>0.13</v>
      </c>
      <c r="E678" s="3">
        <v>10.48</v>
      </c>
      <c r="F678" s="3" t="s">
        <v>9</v>
      </c>
      <c r="G678" s="3">
        <v>0.95</v>
      </c>
      <c r="H678" s="3">
        <v>1.75</v>
      </c>
    </row>
    <row r="679" spans="1:8" x14ac:dyDescent="0.3">
      <c r="A679" s="2" t="s">
        <v>686</v>
      </c>
      <c r="B679" s="3">
        <v>2210.6</v>
      </c>
      <c r="C679" s="3">
        <v>0.99</v>
      </c>
      <c r="D679" s="3">
        <v>0.04</v>
      </c>
      <c r="E679" s="3">
        <v>10.46</v>
      </c>
      <c r="F679" s="3" t="s">
        <v>9</v>
      </c>
      <c r="G679" s="3">
        <v>0.95</v>
      </c>
      <c r="H679" s="3">
        <v>1.76</v>
      </c>
    </row>
    <row r="680" spans="1:8" x14ac:dyDescent="0.3">
      <c r="A680" s="2" t="s">
        <v>687</v>
      </c>
      <c r="B680" s="3">
        <v>2209.61</v>
      </c>
      <c r="C680" s="3">
        <v>3.08</v>
      </c>
      <c r="D680" s="3">
        <v>0.14000000000000001</v>
      </c>
      <c r="E680" s="3">
        <v>10.46</v>
      </c>
      <c r="F680" s="3" t="s">
        <v>9</v>
      </c>
      <c r="G680" s="3">
        <v>0.95</v>
      </c>
      <c r="H680" s="3">
        <v>1.76</v>
      </c>
    </row>
    <row r="681" spans="1:8" x14ac:dyDescent="0.3">
      <c r="A681" s="2" t="s">
        <v>688</v>
      </c>
      <c r="B681" s="3">
        <v>2206.5300000000002</v>
      </c>
      <c r="C681" s="3">
        <v>3.26</v>
      </c>
      <c r="D681" s="3">
        <v>0.15</v>
      </c>
      <c r="E681" s="3">
        <v>10.44</v>
      </c>
      <c r="F681" s="3" t="s">
        <v>9</v>
      </c>
      <c r="G681" s="3">
        <v>0.95</v>
      </c>
      <c r="H681" s="3">
        <v>1.76</v>
      </c>
    </row>
    <row r="682" spans="1:8" x14ac:dyDescent="0.3">
      <c r="A682" s="2" t="s">
        <v>689</v>
      </c>
      <c r="B682" s="3">
        <v>2203.27</v>
      </c>
      <c r="C682" s="3">
        <v>26.09</v>
      </c>
      <c r="D682" s="3">
        <v>1.2</v>
      </c>
      <c r="E682" s="3">
        <v>10.43</v>
      </c>
      <c r="F682" s="3" t="s">
        <v>9</v>
      </c>
      <c r="G682" s="3">
        <v>0.95</v>
      </c>
      <c r="H682" s="3">
        <v>1.76</v>
      </c>
    </row>
    <row r="683" spans="1:8" x14ac:dyDescent="0.3">
      <c r="A683" s="2" t="s">
        <v>690</v>
      </c>
      <c r="B683" s="3">
        <v>2177.1799999999998</v>
      </c>
      <c r="C683" s="3">
        <v>8.9</v>
      </c>
      <c r="D683" s="3">
        <v>0.41</v>
      </c>
      <c r="E683" s="3">
        <v>10.3</v>
      </c>
      <c r="F683" s="3" t="s">
        <v>9</v>
      </c>
      <c r="G683" s="3">
        <v>0.94</v>
      </c>
      <c r="H683" s="3">
        <v>1.78</v>
      </c>
    </row>
    <row r="684" spans="1:8" x14ac:dyDescent="0.3">
      <c r="A684" s="2" t="s">
        <v>691</v>
      </c>
      <c r="B684" s="3">
        <v>2168.2800000000002</v>
      </c>
      <c r="C684" s="3">
        <v>27.61</v>
      </c>
      <c r="D684" s="3">
        <v>1.29</v>
      </c>
      <c r="E684" s="3">
        <v>10.26</v>
      </c>
      <c r="F684" s="3" t="s">
        <v>9</v>
      </c>
      <c r="G684" s="3">
        <v>0.93</v>
      </c>
      <c r="H684" s="3">
        <v>1.79</v>
      </c>
    </row>
    <row r="685" spans="1:8" x14ac:dyDescent="0.3">
      <c r="A685" s="2" t="s">
        <v>692</v>
      </c>
      <c r="B685" s="3">
        <v>2140.67</v>
      </c>
      <c r="C685" s="3">
        <v>12.57</v>
      </c>
      <c r="D685" s="3">
        <v>0.59</v>
      </c>
      <c r="E685" s="3">
        <v>10.130000000000001</v>
      </c>
      <c r="F685" s="3" t="s">
        <v>9</v>
      </c>
      <c r="G685" s="3">
        <v>0.92</v>
      </c>
      <c r="H685" s="3">
        <v>1.81</v>
      </c>
    </row>
    <row r="686" spans="1:8" x14ac:dyDescent="0.3">
      <c r="A686" s="2" t="s">
        <v>693</v>
      </c>
      <c r="B686" s="3">
        <v>2128.1</v>
      </c>
      <c r="C686" s="3">
        <v>-17.52</v>
      </c>
      <c r="D686" s="3">
        <v>-0.82</v>
      </c>
      <c r="E686" s="3">
        <v>10.06</v>
      </c>
      <c r="F686" s="3" t="s">
        <v>9</v>
      </c>
      <c r="G686" s="3">
        <v>0.91</v>
      </c>
      <c r="H686" s="3">
        <v>1.83</v>
      </c>
    </row>
    <row r="687" spans="1:8" x14ac:dyDescent="0.3">
      <c r="A687" s="2" t="s">
        <v>694</v>
      </c>
      <c r="B687" s="3">
        <v>2145.62</v>
      </c>
      <c r="C687" s="3">
        <v>-3.18</v>
      </c>
      <c r="D687" s="3">
        <v>-0.15</v>
      </c>
      <c r="E687" s="3">
        <v>10.14</v>
      </c>
      <c r="F687" s="3" t="s">
        <v>9</v>
      </c>
      <c r="G687" s="3">
        <v>0.92</v>
      </c>
      <c r="H687" s="3">
        <v>1.81</v>
      </c>
    </row>
    <row r="688" spans="1:8" x14ac:dyDescent="0.3">
      <c r="A688" s="2" t="s">
        <v>695</v>
      </c>
      <c r="B688" s="3">
        <v>2148.8000000000002</v>
      </c>
      <c r="C688" s="3">
        <v>3.94</v>
      </c>
      <c r="D688" s="3">
        <v>0.18</v>
      </c>
      <c r="E688" s="3">
        <v>10.17</v>
      </c>
      <c r="F688" s="3" t="s">
        <v>9</v>
      </c>
      <c r="G688" s="3">
        <v>0.92</v>
      </c>
      <c r="H688" s="3">
        <v>1.81</v>
      </c>
    </row>
    <row r="689" spans="1:8" x14ac:dyDescent="0.3">
      <c r="A689" s="2" t="s">
        <v>696</v>
      </c>
      <c r="B689" s="3">
        <v>2144.86</v>
      </c>
      <c r="C689" s="3">
        <v>-42.09</v>
      </c>
      <c r="D689" s="3">
        <v>-1.92</v>
      </c>
      <c r="E689" s="3">
        <v>10.15</v>
      </c>
      <c r="F689" s="3" t="s">
        <v>9</v>
      </c>
      <c r="G689" s="3">
        <v>0.92</v>
      </c>
      <c r="H689" s="3">
        <v>1.81</v>
      </c>
    </row>
    <row r="690" spans="1:8" x14ac:dyDescent="0.3">
      <c r="A690" s="2" t="s">
        <v>697</v>
      </c>
      <c r="B690" s="3">
        <v>2186.9499999999998</v>
      </c>
      <c r="C690" s="3">
        <v>2.0699999999999998</v>
      </c>
      <c r="D690" s="3">
        <v>0.09</v>
      </c>
      <c r="E690" s="3">
        <v>10.34</v>
      </c>
      <c r="F690" s="3" t="s">
        <v>9</v>
      </c>
      <c r="G690" s="3">
        <v>0.94</v>
      </c>
      <c r="H690" s="3">
        <v>1.78</v>
      </c>
    </row>
    <row r="691" spans="1:8" x14ac:dyDescent="0.3">
      <c r="A691" s="2" t="s">
        <v>698</v>
      </c>
      <c r="B691" s="3">
        <v>2184.88</v>
      </c>
      <c r="C691" s="3">
        <v>7.78</v>
      </c>
      <c r="D691" s="3">
        <v>0.36</v>
      </c>
      <c r="E691" s="3">
        <v>10.34</v>
      </c>
      <c r="F691" s="3" t="s">
        <v>9</v>
      </c>
      <c r="G691" s="3">
        <v>0.94</v>
      </c>
      <c r="H691" s="3">
        <v>1.78</v>
      </c>
    </row>
    <row r="692" spans="1:8" x14ac:dyDescent="0.3">
      <c r="A692" s="2" t="s">
        <v>699</v>
      </c>
      <c r="B692" s="3">
        <v>2177.1</v>
      </c>
      <c r="C692" s="3">
        <v>-0.52</v>
      </c>
      <c r="D692" s="3">
        <v>-0.02</v>
      </c>
      <c r="E692" s="3">
        <v>10.3</v>
      </c>
      <c r="F692" s="3" t="s">
        <v>9</v>
      </c>
      <c r="G692" s="3">
        <v>0.93</v>
      </c>
      <c r="H692" s="3">
        <v>1.79</v>
      </c>
    </row>
    <row r="693" spans="1:8" x14ac:dyDescent="0.3">
      <c r="A693" s="2" t="s">
        <v>700</v>
      </c>
      <c r="B693" s="3">
        <v>2177.62</v>
      </c>
      <c r="C693" s="3">
        <v>-1.87</v>
      </c>
      <c r="D693" s="3">
        <v>-0.09</v>
      </c>
      <c r="E693" s="3">
        <v>10.3</v>
      </c>
      <c r="F693" s="3" t="s">
        <v>9</v>
      </c>
      <c r="G693" s="3">
        <v>0.93</v>
      </c>
      <c r="H693" s="3">
        <v>1.79</v>
      </c>
    </row>
    <row r="694" spans="1:8" x14ac:dyDescent="0.3">
      <c r="A694" s="2" t="s">
        <v>701</v>
      </c>
      <c r="B694" s="3">
        <v>2179.4899999999998</v>
      </c>
      <c r="C694" s="3">
        <v>3.38</v>
      </c>
      <c r="D694" s="3">
        <v>0.16</v>
      </c>
      <c r="E694" s="3">
        <v>10.31</v>
      </c>
      <c r="F694" s="3" t="s">
        <v>9</v>
      </c>
      <c r="G694" s="3">
        <v>0.93</v>
      </c>
      <c r="H694" s="3">
        <v>1.79</v>
      </c>
    </row>
    <row r="695" spans="1:8" x14ac:dyDescent="0.3">
      <c r="A695" s="2" t="s">
        <v>702</v>
      </c>
      <c r="B695" s="3">
        <v>2176.11</v>
      </c>
      <c r="C695" s="3">
        <v>20.43</v>
      </c>
      <c r="D695" s="3">
        <v>0.95</v>
      </c>
      <c r="E695" s="3">
        <v>10.3</v>
      </c>
      <c r="F695" s="3" t="s">
        <v>9</v>
      </c>
      <c r="G695" s="3">
        <v>0.93</v>
      </c>
      <c r="H695" s="3">
        <v>1.79</v>
      </c>
    </row>
    <row r="696" spans="1:8" x14ac:dyDescent="0.3">
      <c r="A696" s="2" t="s">
        <v>703</v>
      </c>
      <c r="B696" s="3">
        <v>2155.6799999999998</v>
      </c>
      <c r="C696" s="3">
        <v>7.27</v>
      </c>
      <c r="D696" s="3">
        <v>0.34</v>
      </c>
      <c r="E696" s="3">
        <v>10.199999999999999</v>
      </c>
      <c r="F696" s="3" t="s">
        <v>9</v>
      </c>
      <c r="G696" s="3">
        <v>0.92</v>
      </c>
      <c r="H696" s="3">
        <v>1.81</v>
      </c>
    </row>
    <row r="697" spans="1:8" x14ac:dyDescent="0.3">
      <c r="A697" s="2" t="s">
        <v>704</v>
      </c>
      <c r="B697" s="3">
        <v>2148.41</v>
      </c>
      <c r="C697" s="3">
        <v>-8.77</v>
      </c>
      <c r="D697" s="3">
        <v>-0.41</v>
      </c>
      <c r="E697" s="3">
        <v>10.16</v>
      </c>
      <c r="F697" s="3" t="s">
        <v>9</v>
      </c>
      <c r="G697" s="3">
        <v>0.92</v>
      </c>
      <c r="H697" s="3">
        <v>1.81</v>
      </c>
    </row>
    <row r="698" spans="1:8" x14ac:dyDescent="0.3">
      <c r="A698" s="2" t="s">
        <v>705</v>
      </c>
      <c r="B698" s="3">
        <v>2157.1799999999998</v>
      </c>
      <c r="C698" s="3">
        <v>19.079999999999998</v>
      </c>
      <c r="D698" s="3">
        <v>0.89</v>
      </c>
      <c r="E698" s="3">
        <v>10.210000000000001</v>
      </c>
      <c r="F698" s="3" t="s">
        <v>9</v>
      </c>
      <c r="G698" s="3">
        <v>0.92</v>
      </c>
      <c r="H698" s="3">
        <v>1.8</v>
      </c>
    </row>
    <row r="699" spans="1:8" x14ac:dyDescent="0.3">
      <c r="A699" s="2" t="s">
        <v>706</v>
      </c>
      <c r="B699" s="3">
        <v>2138.1</v>
      </c>
      <c r="C699" s="3">
        <v>0.66</v>
      </c>
      <c r="D699" s="3">
        <v>0.03</v>
      </c>
      <c r="E699" s="3">
        <v>10.11</v>
      </c>
      <c r="F699" s="3" t="s">
        <v>9</v>
      </c>
      <c r="G699" s="3">
        <v>0.92</v>
      </c>
      <c r="H699" s="3">
        <v>1.82</v>
      </c>
    </row>
    <row r="700" spans="1:8" x14ac:dyDescent="0.3">
      <c r="A700" s="2" t="s">
        <v>707</v>
      </c>
      <c r="B700" s="3">
        <v>2137.44</v>
      </c>
      <c r="C700" s="3">
        <v>-28.35</v>
      </c>
      <c r="D700" s="3">
        <v>-1.31</v>
      </c>
      <c r="E700" s="3">
        <v>10.11</v>
      </c>
      <c r="F700" s="3" t="s">
        <v>9</v>
      </c>
      <c r="G700" s="3">
        <v>0.92</v>
      </c>
      <c r="H700" s="3">
        <v>1.82</v>
      </c>
    </row>
    <row r="701" spans="1:8" x14ac:dyDescent="0.3">
      <c r="A701" s="2" t="s">
        <v>708</v>
      </c>
      <c r="B701" s="3">
        <v>2165.79</v>
      </c>
      <c r="C701" s="3">
        <v>-9.81</v>
      </c>
      <c r="D701" s="3">
        <v>-0.45</v>
      </c>
      <c r="E701" s="3">
        <v>10.25</v>
      </c>
      <c r="F701" s="3" t="s">
        <v>9</v>
      </c>
      <c r="G701" s="3">
        <v>0.93</v>
      </c>
      <c r="H701" s="3">
        <v>1.8</v>
      </c>
    </row>
    <row r="702" spans="1:8" x14ac:dyDescent="0.3">
      <c r="A702" s="2" t="s">
        <v>709</v>
      </c>
      <c r="B702" s="3">
        <v>2175.6</v>
      </c>
      <c r="C702" s="3">
        <v>-3.63</v>
      </c>
      <c r="D702" s="3">
        <v>-0.17</v>
      </c>
      <c r="E702" s="3">
        <v>10.29</v>
      </c>
      <c r="F702" s="3" t="s">
        <v>9</v>
      </c>
      <c r="G702" s="3">
        <v>0.93</v>
      </c>
      <c r="H702" s="3">
        <v>1.79</v>
      </c>
    </row>
    <row r="703" spans="1:8" x14ac:dyDescent="0.3">
      <c r="A703" s="2" t="s">
        <v>710</v>
      </c>
      <c r="B703" s="3">
        <v>2179.23</v>
      </c>
      <c r="C703" s="3">
        <v>-11.43</v>
      </c>
      <c r="D703" s="3">
        <v>-0.52</v>
      </c>
      <c r="E703" s="3">
        <v>10.31</v>
      </c>
      <c r="F703" s="3" t="s">
        <v>9</v>
      </c>
      <c r="G703" s="3">
        <v>0.93</v>
      </c>
      <c r="H703" s="3">
        <v>1.79</v>
      </c>
    </row>
    <row r="704" spans="1:8" x14ac:dyDescent="0.3">
      <c r="A704" s="2" t="s">
        <v>711</v>
      </c>
      <c r="B704" s="3">
        <v>2190.66</v>
      </c>
      <c r="C704" s="3">
        <v>-4.78</v>
      </c>
      <c r="D704" s="3">
        <v>-0.22</v>
      </c>
      <c r="E704" s="3">
        <v>10.36</v>
      </c>
      <c r="F704" s="3" t="s">
        <v>9</v>
      </c>
      <c r="G704" s="3">
        <v>0.94</v>
      </c>
      <c r="H704" s="3">
        <v>1.78</v>
      </c>
    </row>
    <row r="705" spans="1:8" x14ac:dyDescent="0.3">
      <c r="A705" s="2" t="s">
        <v>712</v>
      </c>
      <c r="B705" s="3">
        <v>2195.44</v>
      </c>
      <c r="C705" s="3">
        <v>-39.35</v>
      </c>
      <c r="D705" s="3">
        <v>-1.76</v>
      </c>
      <c r="E705" s="3">
        <v>10.38</v>
      </c>
      <c r="F705" s="3" t="s">
        <v>9</v>
      </c>
      <c r="G705" s="3">
        <v>0.94</v>
      </c>
      <c r="H705" s="3">
        <v>1.77</v>
      </c>
    </row>
    <row r="706" spans="1:8" x14ac:dyDescent="0.3">
      <c r="A706" s="2" t="s">
        <v>713</v>
      </c>
      <c r="B706" s="3">
        <v>2234.79</v>
      </c>
      <c r="C706" s="3">
        <v>8.19</v>
      </c>
      <c r="D706" s="3">
        <v>0.37</v>
      </c>
      <c r="E706" s="3">
        <v>10.57</v>
      </c>
      <c r="F706" s="3" t="s">
        <v>9</v>
      </c>
      <c r="G706" s="3">
        <v>0.96</v>
      </c>
      <c r="H706" s="3">
        <v>1.74</v>
      </c>
    </row>
    <row r="707" spans="1:8" x14ac:dyDescent="0.3">
      <c r="A707" s="2" t="s">
        <v>714</v>
      </c>
      <c r="B707" s="3">
        <v>2226.6</v>
      </c>
      <c r="C707" s="3">
        <v>-5.96</v>
      </c>
      <c r="D707" s="3">
        <v>-0.27</v>
      </c>
      <c r="E707" s="3">
        <v>10.53</v>
      </c>
      <c r="F707" s="3" t="s">
        <v>9</v>
      </c>
      <c r="G707" s="3">
        <v>0.95</v>
      </c>
      <c r="H707" s="3">
        <v>1.75</v>
      </c>
    </row>
    <row r="708" spans="1:8" x14ac:dyDescent="0.3">
      <c r="A708" s="2" t="s">
        <v>715</v>
      </c>
      <c r="B708" s="3">
        <v>2232.56</v>
      </c>
      <c r="C708" s="3">
        <v>2.06</v>
      </c>
      <c r="D708" s="3">
        <v>0.09</v>
      </c>
      <c r="E708" s="3">
        <v>10.56</v>
      </c>
      <c r="F708" s="3" t="s">
        <v>9</v>
      </c>
      <c r="G708" s="3">
        <v>0.96</v>
      </c>
      <c r="H708" s="3">
        <v>1.74</v>
      </c>
    </row>
    <row r="709" spans="1:8" x14ac:dyDescent="0.3">
      <c r="A709" s="2" t="s">
        <v>716</v>
      </c>
      <c r="B709" s="3">
        <v>2230.5</v>
      </c>
      <c r="C709" s="3">
        <v>1.84</v>
      </c>
      <c r="D709" s="3">
        <v>0.08</v>
      </c>
      <c r="E709" s="3">
        <v>10.55</v>
      </c>
      <c r="F709" s="3" t="s">
        <v>9</v>
      </c>
      <c r="G709" s="3">
        <v>0.96</v>
      </c>
      <c r="H709" s="3">
        <v>1.75</v>
      </c>
    </row>
    <row r="710" spans="1:8" x14ac:dyDescent="0.3">
      <c r="A710" s="2" t="s">
        <v>717</v>
      </c>
      <c r="B710" s="3">
        <v>2228.66</v>
      </c>
      <c r="C710" s="3">
        <v>-1.1000000000000001</v>
      </c>
      <c r="D710" s="3">
        <v>-0.05</v>
      </c>
      <c r="E710" s="3">
        <v>10.54</v>
      </c>
      <c r="F710" s="3" t="s">
        <v>9</v>
      </c>
      <c r="G710" s="3">
        <v>0.95</v>
      </c>
      <c r="H710" s="3">
        <v>1.75</v>
      </c>
    </row>
    <row r="711" spans="1:8" x14ac:dyDescent="0.3">
      <c r="A711" s="2" t="s">
        <v>718</v>
      </c>
      <c r="B711" s="3">
        <v>2229.7600000000002</v>
      </c>
      <c r="C711" s="3">
        <v>24.13</v>
      </c>
      <c r="D711" s="3">
        <v>1.0900000000000001</v>
      </c>
      <c r="E711" s="3">
        <v>10.55</v>
      </c>
      <c r="F711" s="3" t="s">
        <v>9</v>
      </c>
      <c r="G711" s="3">
        <v>0.96</v>
      </c>
      <c r="H711" s="3">
        <v>1.75</v>
      </c>
    </row>
    <row r="712" spans="1:8" x14ac:dyDescent="0.3">
      <c r="A712" s="2" t="s">
        <v>719</v>
      </c>
      <c r="B712" s="3">
        <v>2205.63</v>
      </c>
      <c r="C712" s="3">
        <v>-5.26</v>
      </c>
      <c r="D712" s="3">
        <v>-0.24</v>
      </c>
      <c r="E712" s="3">
        <v>10.43</v>
      </c>
      <c r="F712" s="3" t="s">
        <v>9</v>
      </c>
      <c r="G712" s="3">
        <v>0.94</v>
      </c>
      <c r="H712" s="3">
        <v>1.77</v>
      </c>
    </row>
    <row r="713" spans="1:8" x14ac:dyDescent="0.3">
      <c r="A713" s="2" t="s">
        <v>720</v>
      </c>
      <c r="B713" s="3">
        <v>2210.89</v>
      </c>
      <c r="C713" s="3">
        <v>14.8</v>
      </c>
      <c r="D713" s="3">
        <v>0.67</v>
      </c>
      <c r="E713" s="3">
        <v>10.45</v>
      </c>
      <c r="F713" s="3" t="s">
        <v>9</v>
      </c>
      <c r="G713" s="3">
        <v>0.95</v>
      </c>
      <c r="H713" s="3">
        <v>1.76</v>
      </c>
    </row>
    <row r="714" spans="1:8" x14ac:dyDescent="0.3">
      <c r="A714" s="2" t="s">
        <v>721</v>
      </c>
      <c r="B714" s="3">
        <v>2196.09</v>
      </c>
      <c r="C714" s="3">
        <v>-29.76</v>
      </c>
      <c r="D714" s="3">
        <v>-1.34</v>
      </c>
      <c r="E714" s="3">
        <v>10.38</v>
      </c>
      <c r="F714" s="3" t="s">
        <v>9</v>
      </c>
      <c r="G714" s="3">
        <v>0.94</v>
      </c>
      <c r="H714" s="3">
        <v>1.77</v>
      </c>
    </row>
    <row r="715" spans="1:8" x14ac:dyDescent="0.3">
      <c r="A715" s="2" t="s">
        <v>722</v>
      </c>
      <c r="B715" s="3">
        <v>2225.85</v>
      </c>
      <c r="C715" s="3">
        <v>24.37</v>
      </c>
      <c r="D715" s="3">
        <v>1.1100000000000001</v>
      </c>
      <c r="E715" s="3">
        <v>10.52</v>
      </c>
      <c r="F715" s="3" t="s">
        <v>9</v>
      </c>
      <c r="G715" s="3">
        <v>0.95</v>
      </c>
      <c r="H715" s="3">
        <v>1.75</v>
      </c>
    </row>
    <row r="716" spans="1:8" x14ac:dyDescent="0.3">
      <c r="A716" s="2" t="s">
        <v>723</v>
      </c>
      <c r="B716" s="3">
        <v>2201.48</v>
      </c>
      <c r="C716" s="3">
        <v>11.01</v>
      </c>
      <c r="D716" s="3">
        <v>0.5</v>
      </c>
      <c r="E716" s="3">
        <v>10.41</v>
      </c>
      <c r="F716" s="3" t="s">
        <v>9</v>
      </c>
      <c r="G716" s="3">
        <v>0.94</v>
      </c>
      <c r="H716" s="3">
        <v>1.77</v>
      </c>
    </row>
    <row r="717" spans="1:8" x14ac:dyDescent="0.3">
      <c r="A717" s="2" t="s">
        <v>724</v>
      </c>
      <c r="B717" s="3">
        <v>2190.4699999999998</v>
      </c>
      <c r="C717" s="3">
        <v>9.74</v>
      </c>
      <c r="D717" s="3">
        <v>0.45</v>
      </c>
      <c r="E717" s="3">
        <v>10.29</v>
      </c>
      <c r="F717" s="3" t="s">
        <v>9</v>
      </c>
      <c r="G717" s="3">
        <v>0.93</v>
      </c>
      <c r="H717" s="3">
        <v>1.79</v>
      </c>
    </row>
    <row r="718" spans="1:8" x14ac:dyDescent="0.3">
      <c r="A718" s="2" t="s">
        <v>725</v>
      </c>
      <c r="B718" s="3">
        <v>2180.73</v>
      </c>
      <c r="C718" s="3">
        <v>3.68</v>
      </c>
      <c r="D718" s="3">
        <v>0.17</v>
      </c>
      <c r="E718" s="3">
        <v>10.24</v>
      </c>
      <c r="F718" s="3" t="s">
        <v>9</v>
      </c>
      <c r="G718" s="3">
        <v>0.93</v>
      </c>
      <c r="H718" s="3">
        <v>1.8</v>
      </c>
    </row>
    <row r="719" spans="1:8" x14ac:dyDescent="0.3">
      <c r="A719" s="2" t="s">
        <v>726</v>
      </c>
      <c r="B719" s="3">
        <v>2177.0500000000002</v>
      </c>
      <c r="C719" s="3">
        <v>-26.37</v>
      </c>
      <c r="D719" s="3">
        <v>-1.2</v>
      </c>
      <c r="E719" s="3">
        <v>10.23</v>
      </c>
      <c r="F719" s="3" t="s">
        <v>9</v>
      </c>
      <c r="G719" s="3">
        <v>0.93</v>
      </c>
      <c r="H719" s="3">
        <v>1.81</v>
      </c>
    </row>
    <row r="720" spans="1:8" x14ac:dyDescent="0.3">
      <c r="A720" s="2" t="s">
        <v>727</v>
      </c>
      <c r="B720" s="3">
        <v>2203.42</v>
      </c>
      <c r="C720" s="3">
        <v>-0.04</v>
      </c>
      <c r="D720" s="3">
        <v>0</v>
      </c>
      <c r="E720" s="3">
        <v>10.35</v>
      </c>
      <c r="F720" s="3" t="s">
        <v>9</v>
      </c>
      <c r="G720" s="3">
        <v>0.94</v>
      </c>
      <c r="H720" s="3">
        <v>1.78</v>
      </c>
    </row>
    <row r="721" spans="1:8" x14ac:dyDescent="0.3">
      <c r="A721" s="2" t="s">
        <v>728</v>
      </c>
      <c r="B721" s="3">
        <v>2203.46</v>
      </c>
      <c r="C721" s="3">
        <v>-1.39</v>
      </c>
      <c r="D721" s="3">
        <v>-0.06</v>
      </c>
      <c r="E721" s="3">
        <v>10.35</v>
      </c>
      <c r="F721" s="3" t="s">
        <v>9</v>
      </c>
      <c r="G721" s="3">
        <v>0.94</v>
      </c>
      <c r="H721" s="3">
        <v>1.78</v>
      </c>
    </row>
    <row r="722" spans="1:8" x14ac:dyDescent="0.3">
      <c r="A722" s="2" t="s">
        <v>729</v>
      </c>
      <c r="B722" s="3">
        <v>2204.85</v>
      </c>
      <c r="C722" s="3">
        <v>-1.35</v>
      </c>
      <c r="D722" s="3">
        <v>-0.06</v>
      </c>
      <c r="E722" s="3">
        <v>10.36</v>
      </c>
      <c r="F722" s="3" t="s">
        <v>9</v>
      </c>
      <c r="G722" s="3">
        <v>0.94</v>
      </c>
      <c r="H722" s="3">
        <v>1.78</v>
      </c>
    </row>
    <row r="723" spans="1:8" x14ac:dyDescent="0.3">
      <c r="A723" s="2" t="s">
        <v>730</v>
      </c>
      <c r="B723" s="3">
        <v>2206.1999999999998</v>
      </c>
      <c r="C723" s="3">
        <v>22.84</v>
      </c>
      <c r="D723" s="3">
        <v>1.05</v>
      </c>
      <c r="E723" s="3">
        <v>10.36</v>
      </c>
      <c r="F723" s="3" t="s">
        <v>9</v>
      </c>
      <c r="G723" s="3">
        <v>0.94</v>
      </c>
      <c r="H723" s="3">
        <v>1.78</v>
      </c>
    </row>
    <row r="724" spans="1:8" x14ac:dyDescent="0.3">
      <c r="A724" s="2" t="s">
        <v>731</v>
      </c>
      <c r="B724" s="3">
        <v>2183.36</v>
      </c>
      <c r="C724" s="3">
        <v>6.06</v>
      </c>
      <c r="D724" s="3">
        <v>0.28000000000000003</v>
      </c>
      <c r="E724" s="3">
        <v>10.26</v>
      </c>
      <c r="F724" s="3" t="s">
        <v>9</v>
      </c>
      <c r="G724" s="3">
        <v>0.93</v>
      </c>
      <c r="H724" s="3">
        <v>1.8</v>
      </c>
    </row>
    <row r="725" spans="1:8" x14ac:dyDescent="0.3">
      <c r="A725" s="2" t="s">
        <v>732</v>
      </c>
      <c r="B725" s="3">
        <v>2177.3000000000002</v>
      </c>
      <c r="C725" s="3">
        <v>-0.43</v>
      </c>
      <c r="D725" s="3">
        <v>-0.02</v>
      </c>
      <c r="E725" s="3">
        <v>10.23</v>
      </c>
      <c r="F725" s="3" t="s">
        <v>9</v>
      </c>
      <c r="G725" s="3">
        <v>0.93</v>
      </c>
      <c r="H725" s="3">
        <v>1.81</v>
      </c>
    </row>
    <row r="726" spans="1:8" x14ac:dyDescent="0.3">
      <c r="A726" s="2" t="s">
        <v>733</v>
      </c>
      <c r="B726" s="3">
        <v>2177.73</v>
      </c>
      <c r="C726" s="3">
        <v>32.700000000000003</v>
      </c>
      <c r="D726" s="3">
        <v>1.52</v>
      </c>
      <c r="E726" s="3">
        <v>10.23</v>
      </c>
      <c r="F726" s="3" t="s">
        <v>9</v>
      </c>
      <c r="G726" s="3">
        <v>0.93</v>
      </c>
      <c r="H726" s="3">
        <v>1.81</v>
      </c>
    </row>
    <row r="727" spans="1:8" x14ac:dyDescent="0.3">
      <c r="A727" s="2" t="s">
        <v>734</v>
      </c>
      <c r="B727" s="3">
        <v>2145.0300000000002</v>
      </c>
      <c r="C727" s="3">
        <v>17.25</v>
      </c>
      <c r="D727" s="3">
        <v>0.81</v>
      </c>
      <c r="E727" s="3">
        <v>10.08</v>
      </c>
      <c r="F727" s="3" t="s">
        <v>9</v>
      </c>
      <c r="G727" s="3">
        <v>0.91</v>
      </c>
      <c r="H727" s="3">
        <v>1.83</v>
      </c>
    </row>
    <row r="728" spans="1:8" x14ac:dyDescent="0.3">
      <c r="A728" s="2" t="s">
        <v>735</v>
      </c>
      <c r="B728" s="3">
        <v>2127.7800000000002</v>
      </c>
      <c r="C728" s="3">
        <v>10.01</v>
      </c>
      <c r="D728" s="3">
        <v>0.47</v>
      </c>
      <c r="E728" s="3">
        <v>10</v>
      </c>
      <c r="F728" s="3" t="s">
        <v>9</v>
      </c>
      <c r="G728" s="3">
        <v>0.9</v>
      </c>
      <c r="H728" s="3">
        <v>1.85</v>
      </c>
    </row>
    <row r="729" spans="1:8" x14ac:dyDescent="0.3">
      <c r="A729" s="2" t="s">
        <v>736</v>
      </c>
      <c r="B729" s="3">
        <v>2117.77</v>
      </c>
      <c r="C729" s="3">
        <v>-6.84</v>
      </c>
      <c r="D729" s="3">
        <v>-0.32</v>
      </c>
      <c r="E729" s="3">
        <v>9.9499999999999993</v>
      </c>
      <c r="F729" s="3" t="s">
        <v>9</v>
      </c>
      <c r="G729" s="3">
        <v>0.9</v>
      </c>
      <c r="H729" s="3">
        <v>1.86</v>
      </c>
    </row>
    <row r="730" spans="1:8" x14ac:dyDescent="0.3">
      <c r="A730" s="2" t="s">
        <v>737</v>
      </c>
      <c r="B730" s="3">
        <v>2124.61</v>
      </c>
      <c r="C730" s="3">
        <v>0.33</v>
      </c>
      <c r="D730" s="3">
        <v>0.02</v>
      </c>
      <c r="E730" s="3">
        <v>9.98</v>
      </c>
      <c r="F730" s="3" t="s">
        <v>9</v>
      </c>
      <c r="G730" s="3">
        <v>0.9</v>
      </c>
      <c r="H730" s="3">
        <v>1.85</v>
      </c>
    </row>
    <row r="731" spans="1:8" x14ac:dyDescent="0.3">
      <c r="A731" s="2" t="s">
        <v>738</v>
      </c>
      <c r="B731" s="3">
        <v>2124.2800000000002</v>
      </c>
      <c r="C731" s="3">
        <v>17.22</v>
      </c>
      <c r="D731" s="3">
        <v>0.82</v>
      </c>
      <c r="E731" s="3">
        <v>9.98</v>
      </c>
      <c r="F731" s="3" t="s">
        <v>9</v>
      </c>
      <c r="G731" s="3">
        <v>0.9</v>
      </c>
      <c r="H731" s="3">
        <v>1.85</v>
      </c>
    </row>
    <row r="732" spans="1:8" x14ac:dyDescent="0.3">
      <c r="A732" s="2" t="s">
        <v>739</v>
      </c>
      <c r="B732" s="3">
        <v>2107.06</v>
      </c>
      <c r="C732" s="3">
        <v>0.96</v>
      </c>
      <c r="D732" s="3">
        <v>0.05</v>
      </c>
      <c r="E732" s="3">
        <v>9.9</v>
      </c>
      <c r="F732" s="3" t="s">
        <v>9</v>
      </c>
      <c r="G732" s="3">
        <v>0.9</v>
      </c>
      <c r="H732" s="3">
        <v>1.87</v>
      </c>
    </row>
    <row r="733" spans="1:8" x14ac:dyDescent="0.3">
      <c r="A733" s="2" t="s">
        <v>740</v>
      </c>
      <c r="B733" s="3">
        <v>2106.1</v>
      </c>
      <c r="C733" s="3">
        <v>8.92</v>
      </c>
      <c r="D733" s="3">
        <v>0.43</v>
      </c>
      <c r="E733" s="3">
        <v>9.89</v>
      </c>
      <c r="F733" s="3" t="s">
        <v>9</v>
      </c>
      <c r="G733" s="3">
        <v>0.9</v>
      </c>
      <c r="H733" s="3">
        <v>1.87</v>
      </c>
    </row>
    <row r="734" spans="1:8" x14ac:dyDescent="0.3">
      <c r="A734" s="2" t="s">
        <v>741</v>
      </c>
      <c r="B734" s="3">
        <v>2097.1799999999998</v>
      </c>
      <c r="C734" s="3">
        <v>32.659999999999997</v>
      </c>
      <c r="D734" s="3">
        <v>1.58</v>
      </c>
      <c r="E734" s="3">
        <v>9.85</v>
      </c>
      <c r="F734" s="3" t="s">
        <v>9</v>
      </c>
      <c r="G734" s="3">
        <v>0.89</v>
      </c>
      <c r="H734" s="3">
        <v>1.87</v>
      </c>
    </row>
    <row r="735" spans="1:8" x14ac:dyDescent="0.3">
      <c r="A735" s="2" t="s">
        <v>742</v>
      </c>
      <c r="B735" s="3">
        <v>2064.52</v>
      </c>
      <c r="C735" s="3">
        <v>-11.05</v>
      </c>
      <c r="D735" s="3">
        <v>-0.53</v>
      </c>
      <c r="E735" s="3">
        <v>9.6999999999999993</v>
      </c>
      <c r="F735" s="3" t="s">
        <v>9</v>
      </c>
      <c r="G735" s="3">
        <v>0.88</v>
      </c>
      <c r="H735" s="3">
        <v>1.9</v>
      </c>
    </row>
    <row r="736" spans="1:8" x14ac:dyDescent="0.3">
      <c r="A736" s="2" t="s">
        <v>743</v>
      </c>
      <c r="B736" s="3">
        <v>2075.5700000000002</v>
      </c>
      <c r="C736" s="3">
        <v>12.29</v>
      </c>
      <c r="D736" s="3">
        <v>0.6</v>
      </c>
      <c r="E736" s="3">
        <v>9.75</v>
      </c>
      <c r="F736" s="3" t="s">
        <v>9</v>
      </c>
      <c r="G736" s="3">
        <v>0.88</v>
      </c>
      <c r="H736" s="3">
        <v>1.89</v>
      </c>
    </row>
    <row r="737" spans="1:8" x14ac:dyDescent="0.3">
      <c r="A737" s="2" t="s">
        <v>744</v>
      </c>
      <c r="B737" s="3">
        <v>2063.2800000000002</v>
      </c>
      <c r="C737" s="3">
        <v>-1.43</v>
      </c>
      <c r="D737" s="3">
        <v>-7.0000000000000007E-2</v>
      </c>
      <c r="E737" s="3">
        <v>9.6999999999999993</v>
      </c>
      <c r="F737" s="3" t="s">
        <v>9</v>
      </c>
      <c r="G737" s="3">
        <v>0.88</v>
      </c>
      <c r="H737" s="3">
        <v>1.9</v>
      </c>
    </row>
    <row r="738" spans="1:8" x14ac:dyDescent="0.3">
      <c r="A738" s="2" t="s">
        <v>745</v>
      </c>
      <c r="B738" s="3">
        <v>2064.71</v>
      </c>
      <c r="C738" s="3">
        <v>39.44</v>
      </c>
      <c r="D738" s="3">
        <v>1.95</v>
      </c>
      <c r="E738" s="3">
        <v>9.6999999999999993</v>
      </c>
      <c r="F738" s="3" t="s">
        <v>9</v>
      </c>
      <c r="G738" s="3">
        <v>0.88</v>
      </c>
      <c r="H738" s="3">
        <v>1.9</v>
      </c>
    </row>
    <row r="739" spans="1:8" x14ac:dyDescent="0.3">
      <c r="A739" s="2" t="s">
        <v>746</v>
      </c>
      <c r="B739" s="3">
        <v>2025.27</v>
      </c>
      <c r="C739" s="3">
        <v>-11.83</v>
      </c>
      <c r="D739" s="3">
        <v>-0.57999999999999996</v>
      </c>
      <c r="E739" s="3">
        <v>9.52</v>
      </c>
      <c r="F739" s="3" t="s">
        <v>9</v>
      </c>
      <c r="G739" s="3">
        <v>0.86</v>
      </c>
      <c r="H739" s="3">
        <v>1.94</v>
      </c>
    </row>
    <row r="740" spans="1:8" x14ac:dyDescent="0.3">
      <c r="A740" s="2" t="s">
        <v>747</v>
      </c>
      <c r="B740" s="3">
        <v>2037.1</v>
      </c>
      <c r="C740" s="3">
        <v>26.85</v>
      </c>
      <c r="D740" s="3">
        <v>1.34</v>
      </c>
      <c r="E740" s="3">
        <v>9.57</v>
      </c>
      <c r="F740" s="3" t="s">
        <v>9</v>
      </c>
      <c r="G740" s="3">
        <v>0.87</v>
      </c>
      <c r="H740" s="3">
        <v>1.93</v>
      </c>
    </row>
    <row r="741" spans="1:8" x14ac:dyDescent="0.3">
      <c r="A741" s="2" t="s">
        <v>748</v>
      </c>
      <c r="B741" s="3">
        <v>2010.25</v>
      </c>
      <c r="C741" s="3">
        <v>16.55</v>
      </c>
      <c r="D741" s="3">
        <v>0.83</v>
      </c>
      <c r="E741" s="3">
        <v>9.44</v>
      </c>
      <c r="F741" s="3" t="s">
        <v>9</v>
      </c>
      <c r="G741" s="3">
        <v>0.85</v>
      </c>
      <c r="H741" s="3">
        <v>1.96</v>
      </c>
    </row>
    <row r="742" spans="1:8" x14ac:dyDescent="0.3">
      <c r="A742" s="2" t="s">
        <v>749</v>
      </c>
      <c r="B742" s="3">
        <v>1993.7</v>
      </c>
      <c r="C742" s="3">
        <v>-16.3</v>
      </c>
      <c r="D742" s="3">
        <v>-0.81</v>
      </c>
      <c r="E742" s="3">
        <v>9.36</v>
      </c>
      <c r="F742" s="3" t="s">
        <v>9</v>
      </c>
      <c r="G742" s="3">
        <v>0.85</v>
      </c>
      <c r="H742" s="3">
        <v>1.97</v>
      </c>
    </row>
    <row r="743" spans="1:8" x14ac:dyDescent="0.3">
      <c r="A743" s="2" t="s">
        <v>750</v>
      </c>
      <c r="B743" s="3">
        <v>2010</v>
      </c>
      <c r="C743" s="3">
        <v>-31.04</v>
      </c>
      <c r="D743" s="3">
        <v>-1.52</v>
      </c>
      <c r="E743" s="3">
        <v>9.44</v>
      </c>
      <c r="F743" s="3" t="s">
        <v>9</v>
      </c>
      <c r="G743" s="3">
        <v>0.85</v>
      </c>
      <c r="H743" s="3">
        <v>1.96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B1CDF-6243-40A5-B05F-365EA74534B4}">
  <dimension ref="A1:M743"/>
  <sheetViews>
    <sheetView workbookViewId="0">
      <selection activeCell="M3" sqref="M3"/>
    </sheetView>
  </sheetViews>
  <sheetFormatPr defaultRowHeight="16.5" x14ac:dyDescent="0.3"/>
  <cols>
    <col min="1" max="1" width="11.125" bestFit="1" customWidth="1"/>
  </cols>
  <sheetData>
    <row r="1" spans="1:13" x14ac:dyDescent="0.3">
      <c r="A1" s="1" t="s">
        <v>0</v>
      </c>
      <c r="B1" s="1" t="s">
        <v>4</v>
      </c>
      <c r="C1" t="s">
        <v>751</v>
      </c>
      <c r="D1" t="s">
        <v>2034</v>
      </c>
      <c r="E1" t="s">
        <v>2038</v>
      </c>
    </row>
    <row r="2" spans="1:13" x14ac:dyDescent="0.3">
      <c r="A2" s="6">
        <v>44560</v>
      </c>
      <c r="B2" s="3">
        <v>12.72</v>
      </c>
      <c r="C2">
        <f>1/B2*100</f>
        <v>7.8616352201257858</v>
      </c>
      <c r="D2" t="str">
        <f>VLOOKUP(A2,Sheet3!D:E,2,FALSE)</f>
        <v>2.248</v>
      </c>
      <c r="E2">
        <f>C2-D2</f>
        <v>5.6136352201257855</v>
      </c>
    </row>
    <row r="3" spans="1:13" x14ac:dyDescent="0.3">
      <c r="A3" s="6">
        <v>44559</v>
      </c>
      <c r="B3" s="3">
        <v>12.78</v>
      </c>
      <c r="C3">
        <f t="shared" ref="C3:C66" si="0">1/B3*100</f>
        <v>7.8247261345852896</v>
      </c>
      <c r="D3" t="str">
        <f>VLOOKUP(A3,Sheet3!D:E,2,FALSE)</f>
        <v>2.180</v>
      </c>
      <c r="E3">
        <f t="shared" ref="E3:E66" si="1">C3-D3</f>
        <v>5.644726134585289</v>
      </c>
      <c r="L3" t="s">
        <v>2036</v>
      </c>
      <c r="M3" s="7" t="s">
        <v>2035</v>
      </c>
    </row>
    <row r="4" spans="1:13" x14ac:dyDescent="0.3">
      <c r="A4" s="6">
        <v>44558</v>
      </c>
      <c r="B4" s="3">
        <v>12.89</v>
      </c>
      <c r="C4">
        <f t="shared" si="0"/>
        <v>7.7579519006982149</v>
      </c>
      <c r="D4" t="str">
        <f>VLOOKUP(A4,Sheet3!D:E,2,FALSE)</f>
        <v>2.198</v>
      </c>
      <c r="E4">
        <f t="shared" si="1"/>
        <v>5.5599519006982145</v>
      </c>
    </row>
    <row r="5" spans="1:13" x14ac:dyDescent="0.3">
      <c r="A5" s="6">
        <v>44557</v>
      </c>
      <c r="B5" s="3">
        <v>12.8</v>
      </c>
      <c r="C5">
        <f t="shared" si="0"/>
        <v>7.8125</v>
      </c>
      <c r="D5" t="str">
        <f>VLOOKUP(A5,Sheet3!D:E,2,FALSE)</f>
        <v>2.211</v>
      </c>
      <c r="E5">
        <f t="shared" si="1"/>
        <v>5.6014999999999997</v>
      </c>
    </row>
    <row r="6" spans="1:13" x14ac:dyDescent="0.3">
      <c r="A6" s="6">
        <v>44554</v>
      </c>
      <c r="B6" s="3">
        <v>12.86</v>
      </c>
      <c r="C6">
        <f t="shared" si="0"/>
        <v>7.7760497667185069</v>
      </c>
      <c r="D6" t="str">
        <f>VLOOKUP(A6,Sheet3!D:E,2,FALSE)</f>
        <v>2.206</v>
      </c>
      <c r="E6">
        <f t="shared" si="1"/>
        <v>5.5700497667185065</v>
      </c>
    </row>
    <row r="7" spans="1:13" x14ac:dyDescent="0.3">
      <c r="A7" s="6">
        <v>44553</v>
      </c>
      <c r="B7" s="3">
        <v>12.8</v>
      </c>
      <c r="C7">
        <f t="shared" si="0"/>
        <v>7.8125</v>
      </c>
      <c r="D7" t="str">
        <f>VLOOKUP(A7,Sheet3!D:E,2,FALSE)</f>
        <v>2.212</v>
      </c>
      <c r="E7">
        <f t="shared" si="1"/>
        <v>5.6005000000000003</v>
      </c>
    </row>
    <row r="8" spans="1:13" x14ac:dyDescent="0.3">
      <c r="A8" s="6">
        <v>44552</v>
      </c>
      <c r="B8" s="3">
        <v>12.74</v>
      </c>
      <c r="C8">
        <f t="shared" si="0"/>
        <v>7.8492935635792778</v>
      </c>
      <c r="D8" t="str">
        <f>VLOOKUP(A8,Sheet3!D:E,2,FALSE)</f>
        <v>2.147</v>
      </c>
      <c r="E8">
        <f t="shared" si="1"/>
        <v>5.7022935635792784</v>
      </c>
    </row>
    <row r="9" spans="1:13" x14ac:dyDescent="0.3">
      <c r="A9" s="6">
        <v>44551</v>
      </c>
      <c r="B9" s="3">
        <v>12.7</v>
      </c>
      <c r="C9">
        <f t="shared" si="0"/>
        <v>7.8740157480314963</v>
      </c>
      <c r="D9" t="str">
        <f>VLOOKUP(A9,Sheet3!D:E,2,FALSE)</f>
        <v>2.099</v>
      </c>
      <c r="E9">
        <f t="shared" si="1"/>
        <v>5.7750157480314961</v>
      </c>
    </row>
    <row r="10" spans="1:13" x14ac:dyDescent="0.3">
      <c r="A10" s="6">
        <v>44550</v>
      </c>
      <c r="B10" s="3">
        <v>12.65</v>
      </c>
      <c r="C10">
        <f t="shared" si="0"/>
        <v>7.9051383399209492</v>
      </c>
      <c r="D10" t="str">
        <f>VLOOKUP(A10,Sheet3!D:E,2,FALSE)</f>
        <v>2.107</v>
      </c>
      <c r="E10">
        <f t="shared" si="1"/>
        <v>5.798138339920949</v>
      </c>
    </row>
    <row r="11" spans="1:13" x14ac:dyDescent="0.3">
      <c r="A11" s="6">
        <v>44547</v>
      </c>
      <c r="B11" s="3">
        <v>12.89</v>
      </c>
      <c r="C11">
        <f t="shared" si="0"/>
        <v>7.7579519006982149</v>
      </c>
      <c r="D11" t="str">
        <f>VLOOKUP(A11,Sheet3!D:E,2,FALSE)</f>
        <v>2.153</v>
      </c>
      <c r="E11">
        <f t="shared" si="1"/>
        <v>5.6049519006982145</v>
      </c>
    </row>
    <row r="12" spans="1:13" x14ac:dyDescent="0.3">
      <c r="A12" s="6">
        <v>44546</v>
      </c>
      <c r="B12" s="3">
        <v>12.84</v>
      </c>
      <c r="C12">
        <f t="shared" si="0"/>
        <v>7.7881619937694699</v>
      </c>
      <c r="D12" t="str">
        <f>VLOOKUP(A12,Sheet3!D:E,2,FALSE)</f>
        <v>2.147</v>
      </c>
      <c r="E12">
        <f t="shared" si="1"/>
        <v>5.6411619937694706</v>
      </c>
    </row>
    <row r="13" spans="1:13" x14ac:dyDescent="0.3">
      <c r="A13" s="6">
        <v>44545</v>
      </c>
      <c r="B13" s="3">
        <v>12.77</v>
      </c>
      <c r="C13">
        <f t="shared" si="0"/>
        <v>7.8308535630383718</v>
      </c>
      <c r="D13" t="str">
        <f>VLOOKUP(A13,Sheet3!D:E,2,FALSE)</f>
        <v>2.166</v>
      </c>
      <c r="E13">
        <f t="shared" si="1"/>
        <v>5.6648535630383723</v>
      </c>
    </row>
    <row r="14" spans="1:13" x14ac:dyDescent="0.3">
      <c r="A14" s="6">
        <v>44544</v>
      </c>
      <c r="B14" s="3">
        <v>12.76</v>
      </c>
      <c r="C14">
        <f t="shared" si="0"/>
        <v>7.8369905956112857</v>
      </c>
      <c r="D14" t="str">
        <f>VLOOKUP(A14,Sheet3!D:E,2,FALSE)</f>
        <v>2.169</v>
      </c>
      <c r="E14">
        <f t="shared" si="1"/>
        <v>5.6679905956112862</v>
      </c>
    </row>
    <row r="15" spans="1:13" x14ac:dyDescent="0.3">
      <c r="A15" s="6">
        <v>44543</v>
      </c>
      <c r="B15" s="3">
        <v>12.82</v>
      </c>
      <c r="C15">
        <f t="shared" si="0"/>
        <v>7.8003120124804992</v>
      </c>
      <c r="D15" t="str">
        <f>VLOOKUP(A15,Sheet3!D:E,2,FALSE)</f>
        <v>2.169</v>
      </c>
      <c r="E15">
        <f t="shared" si="1"/>
        <v>5.6313120124804996</v>
      </c>
    </row>
    <row r="16" spans="1:13" x14ac:dyDescent="0.3">
      <c r="A16" s="6">
        <v>44540</v>
      </c>
      <c r="B16" s="3">
        <v>14.62</v>
      </c>
      <c r="C16">
        <f t="shared" si="0"/>
        <v>6.8399452804377567</v>
      </c>
      <c r="D16" t="str">
        <f>VLOOKUP(A16,Sheet3!D:E,2,FALSE)</f>
        <v>2.201</v>
      </c>
      <c r="E16">
        <f t="shared" si="1"/>
        <v>4.6389452804377562</v>
      </c>
    </row>
    <row r="17" spans="1:5" x14ac:dyDescent="0.3">
      <c r="A17" s="6">
        <v>44539</v>
      </c>
      <c r="B17" s="3">
        <v>14.71</v>
      </c>
      <c r="C17">
        <f t="shared" si="0"/>
        <v>6.7980965329707681</v>
      </c>
      <c r="D17" t="str">
        <f>VLOOKUP(A17,Sheet3!D:E,2,FALSE)</f>
        <v>2.188</v>
      </c>
      <c r="E17">
        <f t="shared" si="1"/>
        <v>4.6100965329707684</v>
      </c>
    </row>
    <row r="18" spans="1:5" x14ac:dyDescent="0.3">
      <c r="A18" s="6">
        <v>44538</v>
      </c>
      <c r="B18" s="3">
        <v>14.57</v>
      </c>
      <c r="C18">
        <f t="shared" si="0"/>
        <v>6.8634179821551138</v>
      </c>
      <c r="D18" t="str">
        <f>VLOOKUP(A18,Sheet3!D:E,2,FALSE)</f>
        <v>2.185</v>
      </c>
      <c r="E18">
        <f t="shared" si="1"/>
        <v>4.6784179821551142</v>
      </c>
    </row>
    <row r="19" spans="1:5" x14ac:dyDescent="0.3">
      <c r="A19" s="6">
        <v>44537</v>
      </c>
      <c r="B19" s="3">
        <v>14.52</v>
      </c>
      <c r="C19">
        <f t="shared" si="0"/>
        <v>6.887052341597796</v>
      </c>
      <c r="D19" t="str">
        <f>VLOOKUP(A19,Sheet3!D:E,2,FALSE)</f>
        <v>2.240</v>
      </c>
      <c r="E19">
        <f t="shared" si="1"/>
        <v>4.6470523415977958</v>
      </c>
    </row>
    <row r="20" spans="1:5" x14ac:dyDescent="0.3">
      <c r="A20" s="6">
        <v>44536</v>
      </c>
      <c r="B20" s="3">
        <v>14.43</v>
      </c>
      <c r="C20">
        <f t="shared" si="0"/>
        <v>6.9300069300069298</v>
      </c>
      <c r="D20" t="str">
        <f>VLOOKUP(A20,Sheet3!D:E,2,FALSE)</f>
        <v>2.213</v>
      </c>
      <c r="E20">
        <f t="shared" si="1"/>
        <v>4.7170069300069297</v>
      </c>
    </row>
    <row r="21" spans="1:5" x14ac:dyDescent="0.3">
      <c r="A21" s="6">
        <v>44533</v>
      </c>
      <c r="B21" s="3">
        <v>14.4</v>
      </c>
      <c r="C21">
        <f t="shared" si="0"/>
        <v>6.9444444444444446</v>
      </c>
      <c r="D21" t="str">
        <f>VLOOKUP(A21,Sheet3!D:E,2,FALSE)</f>
        <v>2.234</v>
      </c>
      <c r="E21">
        <f t="shared" si="1"/>
        <v>4.7104444444444447</v>
      </c>
    </row>
    <row r="22" spans="1:5" x14ac:dyDescent="0.3">
      <c r="A22" s="6">
        <v>44532</v>
      </c>
      <c r="B22" s="3">
        <v>14.29</v>
      </c>
      <c r="C22">
        <f t="shared" si="0"/>
        <v>6.9979006298110571</v>
      </c>
      <c r="D22" t="str">
        <f>VLOOKUP(A22,Sheet3!D:E,2,FALSE)</f>
        <v>2.198</v>
      </c>
      <c r="E22">
        <f t="shared" si="1"/>
        <v>4.7999006298110576</v>
      </c>
    </row>
    <row r="23" spans="1:5" x14ac:dyDescent="0.3">
      <c r="A23" s="6">
        <v>44531</v>
      </c>
      <c r="B23" s="3">
        <v>14.07</v>
      </c>
      <c r="C23">
        <f t="shared" si="0"/>
        <v>7.1073205401563602</v>
      </c>
      <c r="D23" t="str">
        <f>VLOOKUP(A23,Sheet3!D:E,2,FALSE)</f>
        <v>2.182</v>
      </c>
      <c r="E23">
        <f t="shared" si="1"/>
        <v>4.9253205401563598</v>
      </c>
    </row>
    <row r="24" spans="1:5" x14ac:dyDescent="0.3">
      <c r="A24" s="6">
        <v>44530</v>
      </c>
      <c r="B24" s="3">
        <v>13.77</v>
      </c>
      <c r="C24">
        <f t="shared" si="0"/>
        <v>7.2621641249092237</v>
      </c>
      <c r="D24" t="str">
        <f>VLOOKUP(A24,Sheet3!D:E,2,FALSE)</f>
        <v>2.213</v>
      </c>
      <c r="E24">
        <f t="shared" si="1"/>
        <v>5.0491641249092236</v>
      </c>
    </row>
    <row r="25" spans="1:5" x14ac:dyDescent="0.3">
      <c r="A25" s="6">
        <v>44529</v>
      </c>
      <c r="B25" s="3">
        <v>14.17</v>
      </c>
      <c r="C25">
        <f t="shared" si="0"/>
        <v>7.0571630204657732</v>
      </c>
      <c r="D25" t="str">
        <f>VLOOKUP(A25,Sheet3!D:E,2,FALSE)</f>
        <v>2.266</v>
      </c>
      <c r="E25">
        <f t="shared" si="1"/>
        <v>4.7911630204657731</v>
      </c>
    </row>
    <row r="26" spans="1:5" x14ac:dyDescent="0.3">
      <c r="A26" s="6">
        <v>44526</v>
      </c>
      <c r="B26" s="3">
        <v>14.29</v>
      </c>
      <c r="C26">
        <f t="shared" si="0"/>
        <v>6.9979006298110571</v>
      </c>
      <c r="D26" t="str">
        <f>VLOOKUP(A26,Sheet3!D:E,2,FALSE)</f>
        <v>2.255</v>
      </c>
      <c r="E26">
        <f t="shared" si="1"/>
        <v>4.7429006298110572</v>
      </c>
    </row>
    <row r="27" spans="1:5" x14ac:dyDescent="0.3">
      <c r="A27" s="6">
        <v>44525</v>
      </c>
      <c r="B27" s="3">
        <v>14.51</v>
      </c>
      <c r="C27">
        <f t="shared" si="0"/>
        <v>6.8917987594762238</v>
      </c>
      <c r="D27" t="str">
        <f>VLOOKUP(A27,Sheet3!D:E,2,FALSE)</f>
        <v>2.348</v>
      </c>
      <c r="E27">
        <f t="shared" si="1"/>
        <v>4.5437987594762239</v>
      </c>
    </row>
    <row r="28" spans="1:5" x14ac:dyDescent="0.3">
      <c r="A28" s="6">
        <v>44524</v>
      </c>
      <c r="B28" s="3">
        <v>14.57</v>
      </c>
      <c r="C28">
        <f t="shared" si="0"/>
        <v>6.8634179821551138</v>
      </c>
      <c r="D28" t="str">
        <f>VLOOKUP(A28,Sheet3!D:E,2,FALSE)</f>
        <v>2.394</v>
      </c>
      <c r="E28">
        <f t="shared" si="1"/>
        <v>4.4694179821551137</v>
      </c>
    </row>
    <row r="29" spans="1:5" x14ac:dyDescent="0.3">
      <c r="A29" s="6">
        <v>44523</v>
      </c>
      <c r="B29" s="3">
        <v>14.59</v>
      </c>
      <c r="C29">
        <f t="shared" si="0"/>
        <v>6.8540095956134337</v>
      </c>
      <c r="D29" t="str">
        <f>VLOOKUP(A29,Sheet3!D:E,2,FALSE)</f>
        <v>2.400</v>
      </c>
      <c r="E29">
        <f t="shared" si="1"/>
        <v>4.4540095956134333</v>
      </c>
    </row>
    <row r="30" spans="1:5" x14ac:dyDescent="0.3">
      <c r="A30" s="6">
        <v>44522</v>
      </c>
      <c r="B30" s="3">
        <v>14.67</v>
      </c>
      <c r="C30">
        <f t="shared" si="0"/>
        <v>6.8166325835037496</v>
      </c>
      <c r="D30" t="str">
        <f>VLOOKUP(A30,Sheet3!D:E,2,FALSE)</f>
        <v>2.386</v>
      </c>
      <c r="E30">
        <f t="shared" si="1"/>
        <v>4.4306325835037494</v>
      </c>
    </row>
    <row r="31" spans="1:5" x14ac:dyDescent="0.3">
      <c r="A31" s="6">
        <v>44519</v>
      </c>
      <c r="B31" s="3">
        <v>14.46</v>
      </c>
      <c r="C31">
        <f t="shared" si="0"/>
        <v>6.9156293222683258</v>
      </c>
      <c r="D31" t="str">
        <f>VLOOKUP(A31,Sheet3!D:E,2,FALSE)</f>
        <v>2.372</v>
      </c>
      <c r="E31">
        <f t="shared" si="1"/>
        <v>4.5436293222683259</v>
      </c>
    </row>
    <row r="32" spans="1:5" x14ac:dyDescent="0.3">
      <c r="A32" s="6">
        <v>44518</v>
      </c>
      <c r="B32" s="3">
        <v>14.34</v>
      </c>
      <c r="C32">
        <f t="shared" si="0"/>
        <v>6.9735006973500697</v>
      </c>
      <c r="D32" t="str">
        <f>VLOOKUP(A32,Sheet3!D:E,2,FALSE)</f>
        <v>2.338</v>
      </c>
      <c r="E32">
        <f t="shared" si="1"/>
        <v>4.6355006973500696</v>
      </c>
    </row>
    <row r="33" spans="1:5" x14ac:dyDescent="0.3">
      <c r="A33" s="6">
        <v>44517</v>
      </c>
      <c r="B33" s="3">
        <v>14.42</v>
      </c>
      <c r="C33">
        <f t="shared" si="0"/>
        <v>6.9348127600554781</v>
      </c>
      <c r="D33" t="str">
        <f>VLOOKUP(A33,Sheet3!D:E,2,FALSE)</f>
        <v>2.359</v>
      </c>
      <c r="E33">
        <f t="shared" si="1"/>
        <v>4.5758127600554781</v>
      </c>
    </row>
    <row r="34" spans="1:5" x14ac:dyDescent="0.3">
      <c r="A34" s="6">
        <v>44516</v>
      </c>
      <c r="B34" s="3">
        <v>14.59</v>
      </c>
      <c r="C34">
        <f t="shared" si="0"/>
        <v>6.8540095956134337</v>
      </c>
      <c r="D34" t="str">
        <f>VLOOKUP(A34,Sheet3!D:E,2,FALSE)</f>
        <v>2.333</v>
      </c>
      <c r="E34">
        <f t="shared" si="1"/>
        <v>4.5210095956134335</v>
      </c>
    </row>
    <row r="35" spans="1:5" x14ac:dyDescent="0.3">
      <c r="A35" s="6">
        <v>44515</v>
      </c>
      <c r="B35" s="3">
        <v>14.58</v>
      </c>
      <c r="C35">
        <f t="shared" si="0"/>
        <v>6.8587105624142666</v>
      </c>
      <c r="D35" t="str">
        <f>VLOOKUP(A35,Sheet3!D:E,2,FALSE)</f>
        <v>2.298</v>
      </c>
      <c r="E35">
        <f t="shared" si="1"/>
        <v>4.5607105624142665</v>
      </c>
    </row>
    <row r="36" spans="1:5" x14ac:dyDescent="0.3">
      <c r="A36" s="6">
        <v>44512</v>
      </c>
      <c r="B36" s="3">
        <v>14.43</v>
      </c>
      <c r="C36">
        <f t="shared" si="0"/>
        <v>6.9300069300069298</v>
      </c>
      <c r="D36" t="str">
        <f>VLOOKUP(A36,Sheet3!D:E,2,FALSE)</f>
        <v>2.344</v>
      </c>
      <c r="E36">
        <f t="shared" si="1"/>
        <v>4.5860069300069295</v>
      </c>
    </row>
    <row r="37" spans="1:5" x14ac:dyDescent="0.3">
      <c r="A37" s="6">
        <v>44511</v>
      </c>
      <c r="B37" s="3">
        <v>14.21</v>
      </c>
      <c r="C37">
        <f t="shared" si="0"/>
        <v>7.0372976776917655</v>
      </c>
      <c r="D37" t="str">
        <f>VLOOKUP(A37,Sheet3!D:E,2,FALSE)</f>
        <v>2.341</v>
      </c>
      <c r="E37">
        <f t="shared" si="1"/>
        <v>4.6962976776917653</v>
      </c>
    </row>
    <row r="38" spans="1:5" x14ac:dyDescent="0.3">
      <c r="A38" s="6">
        <v>44510</v>
      </c>
      <c r="B38" s="3">
        <v>14.24</v>
      </c>
      <c r="C38">
        <f t="shared" si="0"/>
        <v>7.02247191011236</v>
      </c>
      <c r="D38" t="str">
        <f>VLOOKUP(A38,Sheet3!D:E,2,FALSE)</f>
        <v>2.309</v>
      </c>
      <c r="E38">
        <f t="shared" si="1"/>
        <v>4.7134719101123599</v>
      </c>
    </row>
    <row r="39" spans="1:5" x14ac:dyDescent="0.3">
      <c r="A39" s="6">
        <v>44509</v>
      </c>
      <c r="B39" s="3">
        <v>14.4</v>
      </c>
      <c r="C39">
        <f t="shared" si="0"/>
        <v>6.9444444444444446</v>
      </c>
      <c r="D39" t="str">
        <f>VLOOKUP(A39,Sheet3!D:E,2,FALSE)</f>
        <v>2.293</v>
      </c>
      <c r="E39">
        <f t="shared" si="1"/>
        <v>4.6514444444444445</v>
      </c>
    </row>
    <row r="40" spans="1:5" x14ac:dyDescent="0.3">
      <c r="A40" s="6">
        <v>44508</v>
      </c>
      <c r="B40" s="3">
        <v>14.39</v>
      </c>
      <c r="C40">
        <f t="shared" si="0"/>
        <v>6.9492703266157054</v>
      </c>
      <c r="D40" t="str">
        <f>VLOOKUP(A40,Sheet3!D:E,2,FALSE)</f>
        <v>2.329</v>
      </c>
      <c r="E40">
        <f t="shared" si="1"/>
        <v>4.6202703266157048</v>
      </c>
    </row>
    <row r="41" spans="1:5" x14ac:dyDescent="0.3">
      <c r="A41" s="6">
        <v>44505</v>
      </c>
      <c r="B41" s="3">
        <v>14.43</v>
      </c>
      <c r="C41">
        <f t="shared" si="0"/>
        <v>6.9300069300069298</v>
      </c>
      <c r="D41" t="str">
        <f>VLOOKUP(A41,Sheet3!D:E,2,FALSE)</f>
        <v>2.350</v>
      </c>
      <c r="E41">
        <f t="shared" si="1"/>
        <v>4.5800069300069293</v>
      </c>
    </row>
    <row r="42" spans="1:5" x14ac:dyDescent="0.3">
      <c r="A42" s="6">
        <v>44504</v>
      </c>
      <c r="B42" s="3">
        <v>14.5</v>
      </c>
      <c r="C42">
        <f t="shared" si="0"/>
        <v>6.8965517241379306</v>
      </c>
      <c r="D42" t="str">
        <f>VLOOKUP(A42,Sheet3!D:E,2,FALSE)</f>
        <v>2.428</v>
      </c>
      <c r="E42">
        <f t="shared" si="1"/>
        <v>4.4685517241379307</v>
      </c>
    </row>
    <row r="43" spans="1:5" x14ac:dyDescent="0.3">
      <c r="A43" s="6">
        <v>44503</v>
      </c>
      <c r="B43" s="3">
        <v>14.29</v>
      </c>
      <c r="C43">
        <f t="shared" si="0"/>
        <v>6.9979006298110571</v>
      </c>
      <c r="D43" t="str">
        <f>VLOOKUP(A43,Sheet3!D:E,2,FALSE)</f>
        <v>2.470</v>
      </c>
      <c r="E43">
        <f t="shared" si="1"/>
        <v>4.5279006298110573</v>
      </c>
    </row>
    <row r="44" spans="1:5" x14ac:dyDescent="0.3">
      <c r="A44" s="6">
        <v>44502</v>
      </c>
      <c r="B44" s="3">
        <v>14.46</v>
      </c>
      <c r="C44">
        <f t="shared" si="0"/>
        <v>6.9156293222683258</v>
      </c>
      <c r="D44" t="str">
        <f>VLOOKUP(A44,Sheet3!D:E,2,FALSE)</f>
        <v>2.480</v>
      </c>
      <c r="E44">
        <f t="shared" si="1"/>
        <v>4.4356293222683263</v>
      </c>
    </row>
    <row r="45" spans="1:5" x14ac:dyDescent="0.3">
      <c r="A45" s="6">
        <v>44501</v>
      </c>
      <c r="B45" s="3">
        <v>14.3</v>
      </c>
      <c r="C45">
        <f t="shared" si="0"/>
        <v>6.9930069930069925</v>
      </c>
      <c r="D45" t="str">
        <f>VLOOKUP(A45,Sheet3!D:E,2,FALSE)</f>
        <v>2.506</v>
      </c>
      <c r="E45">
        <f t="shared" si="1"/>
        <v>4.4870069930069931</v>
      </c>
    </row>
    <row r="46" spans="1:5" x14ac:dyDescent="0.3">
      <c r="A46" s="6">
        <v>44498</v>
      </c>
      <c r="B46" s="3">
        <v>14.25</v>
      </c>
      <c r="C46">
        <f t="shared" si="0"/>
        <v>7.0175438596491224</v>
      </c>
      <c r="D46" t="str">
        <f>VLOOKUP(A46,Sheet3!D:E,2,FALSE)</f>
        <v>2.575</v>
      </c>
      <c r="E46">
        <f t="shared" si="1"/>
        <v>4.4425438596491222</v>
      </c>
    </row>
    <row r="47" spans="1:5" x14ac:dyDescent="0.3">
      <c r="A47" s="6">
        <v>44497</v>
      </c>
      <c r="B47" s="3">
        <v>14.44</v>
      </c>
      <c r="C47">
        <f t="shared" si="0"/>
        <v>6.9252077562326875</v>
      </c>
      <c r="D47" t="str">
        <f>VLOOKUP(A47,Sheet3!D:E,2,FALSE)</f>
        <v>2.397</v>
      </c>
      <c r="E47">
        <f t="shared" si="1"/>
        <v>4.5282077562326872</v>
      </c>
    </row>
    <row r="48" spans="1:5" x14ac:dyDescent="0.3">
      <c r="A48" s="6">
        <v>44496</v>
      </c>
      <c r="B48" s="3">
        <v>14.52</v>
      </c>
      <c r="C48">
        <f t="shared" si="0"/>
        <v>6.887052341597796</v>
      </c>
      <c r="D48" t="str">
        <f>VLOOKUP(A48,Sheet3!D:E,2,FALSE)</f>
        <v>2.487</v>
      </c>
      <c r="E48">
        <f t="shared" si="1"/>
        <v>4.4000523415977959</v>
      </c>
    </row>
    <row r="49" spans="1:5" x14ac:dyDescent="0.3">
      <c r="A49" s="6">
        <v>44495</v>
      </c>
      <c r="B49" s="3">
        <v>14.63</v>
      </c>
      <c r="C49">
        <f t="shared" si="0"/>
        <v>6.8352699931647294</v>
      </c>
      <c r="D49" t="str">
        <f>VLOOKUP(A49,Sheet3!D:E,2,FALSE)</f>
        <v>2.457</v>
      </c>
      <c r="E49">
        <f t="shared" si="1"/>
        <v>4.3782699931647295</v>
      </c>
    </row>
    <row r="50" spans="1:5" x14ac:dyDescent="0.3">
      <c r="A50" s="6">
        <v>44494</v>
      </c>
      <c r="B50" s="3">
        <v>14.5</v>
      </c>
      <c r="C50">
        <f t="shared" si="0"/>
        <v>6.8965517241379306</v>
      </c>
      <c r="D50" t="str">
        <f>VLOOKUP(A50,Sheet3!D:E,2,FALSE)</f>
        <v>2.426</v>
      </c>
      <c r="E50">
        <f t="shared" si="1"/>
        <v>4.4705517241379304</v>
      </c>
    </row>
    <row r="51" spans="1:5" x14ac:dyDescent="0.3">
      <c r="A51" s="6">
        <v>44491</v>
      </c>
      <c r="B51" s="3">
        <v>14.43</v>
      </c>
      <c r="C51">
        <f t="shared" si="0"/>
        <v>6.9300069300069298</v>
      </c>
      <c r="D51" t="str">
        <f>VLOOKUP(A51,Sheet3!D:E,2,FALSE)</f>
        <v>2.411</v>
      </c>
      <c r="E51">
        <f t="shared" si="1"/>
        <v>4.5190069300069293</v>
      </c>
    </row>
    <row r="52" spans="1:5" x14ac:dyDescent="0.3">
      <c r="A52" s="6">
        <v>44490</v>
      </c>
      <c r="B52" s="3">
        <v>14.43</v>
      </c>
      <c r="C52">
        <f t="shared" si="0"/>
        <v>6.9300069300069298</v>
      </c>
      <c r="D52" t="str">
        <f>VLOOKUP(A52,Sheet3!D:E,2,FALSE)</f>
        <v>2.388</v>
      </c>
      <c r="E52">
        <f t="shared" si="1"/>
        <v>4.5420069300069299</v>
      </c>
    </row>
    <row r="53" spans="1:5" x14ac:dyDescent="0.3">
      <c r="A53" s="6">
        <v>44489</v>
      </c>
      <c r="B53" s="3">
        <v>14.46</v>
      </c>
      <c r="C53">
        <f t="shared" si="0"/>
        <v>6.9156293222683258</v>
      </c>
      <c r="D53" t="str">
        <f>VLOOKUP(A53,Sheet3!D:E,2,FALSE)</f>
        <v>2.392</v>
      </c>
      <c r="E53">
        <f t="shared" si="1"/>
        <v>4.5236293222683255</v>
      </c>
    </row>
    <row r="54" spans="1:5" x14ac:dyDescent="0.3">
      <c r="A54" s="6">
        <v>44488</v>
      </c>
      <c r="B54" s="3">
        <v>14.54</v>
      </c>
      <c r="C54">
        <f t="shared" si="0"/>
        <v>6.8775790921595608</v>
      </c>
      <c r="D54" t="str">
        <f>VLOOKUP(A54,Sheet3!D:E,2,FALSE)</f>
        <v>2.379</v>
      </c>
      <c r="E54">
        <f t="shared" si="1"/>
        <v>4.4985790921595612</v>
      </c>
    </row>
    <row r="55" spans="1:5" x14ac:dyDescent="0.3">
      <c r="A55" s="6">
        <v>44487</v>
      </c>
      <c r="B55" s="3">
        <v>14.43</v>
      </c>
      <c r="C55">
        <f t="shared" si="0"/>
        <v>6.9300069300069298</v>
      </c>
      <c r="D55" t="str">
        <f>VLOOKUP(A55,Sheet3!D:E,2,FALSE)</f>
        <v>2.400</v>
      </c>
      <c r="E55">
        <f t="shared" si="1"/>
        <v>4.5300069300069303</v>
      </c>
    </row>
    <row r="56" spans="1:5" x14ac:dyDescent="0.3">
      <c r="A56" s="6">
        <v>44484</v>
      </c>
      <c r="B56" s="3">
        <v>14.47</v>
      </c>
      <c r="C56">
        <f t="shared" si="0"/>
        <v>6.9108500345542501</v>
      </c>
      <c r="D56" t="str">
        <f>VLOOKUP(A56,Sheet3!D:E,2,FALSE)</f>
        <v>2.356</v>
      </c>
      <c r="E56">
        <f t="shared" si="1"/>
        <v>4.5548500345542502</v>
      </c>
    </row>
    <row r="57" spans="1:5" x14ac:dyDescent="0.3">
      <c r="A57" s="6">
        <v>44483</v>
      </c>
      <c r="B57" s="3">
        <v>14.34</v>
      </c>
      <c r="C57">
        <f t="shared" si="0"/>
        <v>6.9735006973500697</v>
      </c>
      <c r="D57" t="str">
        <f>VLOOKUP(A57,Sheet3!D:E,2,FALSE)</f>
        <v>2.351</v>
      </c>
      <c r="E57">
        <f t="shared" si="1"/>
        <v>4.6225006973500697</v>
      </c>
    </row>
    <row r="58" spans="1:5" x14ac:dyDescent="0.3">
      <c r="A58" s="6">
        <v>44482</v>
      </c>
      <c r="B58" s="3">
        <v>14.12</v>
      </c>
      <c r="C58">
        <f t="shared" si="0"/>
        <v>7.0821529745042495</v>
      </c>
      <c r="D58" t="str">
        <f>VLOOKUP(A58,Sheet3!D:E,2,FALSE)</f>
        <v>2.401</v>
      </c>
      <c r="E58">
        <f t="shared" si="1"/>
        <v>4.6811529745042497</v>
      </c>
    </row>
    <row r="59" spans="1:5" x14ac:dyDescent="0.3">
      <c r="A59" s="6">
        <v>44481</v>
      </c>
      <c r="B59" s="3">
        <v>13.99</v>
      </c>
      <c r="C59">
        <f t="shared" si="0"/>
        <v>7.147962830593281</v>
      </c>
      <c r="D59" t="str">
        <f>VLOOKUP(A59,Sheet3!D:E,2,FALSE)</f>
        <v>2.447</v>
      </c>
      <c r="E59">
        <f t="shared" si="1"/>
        <v>4.7009628305932809</v>
      </c>
    </row>
    <row r="60" spans="1:5" x14ac:dyDescent="0.3">
      <c r="A60" s="6">
        <v>44477</v>
      </c>
      <c r="B60" s="3">
        <v>14.18</v>
      </c>
      <c r="C60">
        <f t="shared" si="0"/>
        <v>7.0521861777150914</v>
      </c>
      <c r="D60" t="str">
        <f>VLOOKUP(A60,Sheet3!D:E,2,FALSE)</f>
        <v>2.374</v>
      </c>
      <c r="E60">
        <f t="shared" si="1"/>
        <v>4.6781861777150908</v>
      </c>
    </row>
    <row r="61" spans="1:5" x14ac:dyDescent="0.3">
      <c r="A61" s="6">
        <v>44476</v>
      </c>
      <c r="B61" s="3">
        <v>14.2</v>
      </c>
      <c r="C61">
        <f t="shared" si="0"/>
        <v>7.042253521126761</v>
      </c>
      <c r="D61" t="str">
        <f>VLOOKUP(A61,Sheet3!D:E,2,FALSE)</f>
        <v>2.387</v>
      </c>
      <c r="E61">
        <f t="shared" si="1"/>
        <v>4.6552535211267614</v>
      </c>
    </row>
    <row r="62" spans="1:5" x14ac:dyDescent="0.3">
      <c r="A62" s="6">
        <v>44475</v>
      </c>
      <c r="B62" s="3">
        <v>13.95</v>
      </c>
      <c r="C62">
        <f t="shared" si="0"/>
        <v>7.1684587813620082</v>
      </c>
      <c r="D62" t="str">
        <f>VLOOKUP(A62,Sheet3!D:E,2,FALSE)</f>
        <v>2.399</v>
      </c>
      <c r="E62">
        <f t="shared" si="1"/>
        <v>4.7694587813620082</v>
      </c>
    </row>
    <row r="63" spans="1:5" x14ac:dyDescent="0.3">
      <c r="A63" s="6">
        <v>44474</v>
      </c>
      <c r="B63" s="3">
        <v>14.21</v>
      </c>
      <c r="C63">
        <f t="shared" si="0"/>
        <v>7.0372976776917655</v>
      </c>
      <c r="D63" t="str">
        <f>VLOOKUP(A63,Sheet3!D:E,2,FALSE)</f>
        <v>2.291</v>
      </c>
      <c r="E63">
        <f t="shared" si="1"/>
        <v>4.746297677691766</v>
      </c>
    </row>
    <row r="64" spans="1:5" x14ac:dyDescent="0.3">
      <c r="A64" s="6">
        <v>44470</v>
      </c>
      <c r="B64" s="3">
        <v>14.48</v>
      </c>
      <c r="C64">
        <f t="shared" si="0"/>
        <v>6.9060773480662991</v>
      </c>
      <c r="D64" t="str">
        <f>VLOOKUP(A64,Sheet3!D:E,2,FALSE)</f>
        <v>2.258</v>
      </c>
      <c r="E64">
        <f t="shared" si="1"/>
        <v>4.6480773480662991</v>
      </c>
    </row>
    <row r="65" spans="1:5" x14ac:dyDescent="0.3">
      <c r="A65" s="6">
        <v>44469</v>
      </c>
      <c r="B65" s="3">
        <v>14.72</v>
      </c>
      <c r="C65">
        <f t="shared" si="0"/>
        <v>6.7934782608695645</v>
      </c>
      <c r="D65" t="str">
        <f>VLOOKUP(A65,Sheet3!D:E,2,FALSE)</f>
        <v>2.237</v>
      </c>
      <c r="E65">
        <f t="shared" si="1"/>
        <v>4.5564782608695644</v>
      </c>
    </row>
    <row r="66" spans="1:5" x14ac:dyDescent="0.3">
      <c r="A66" s="6">
        <v>44468</v>
      </c>
      <c r="B66" s="3">
        <v>14.68</v>
      </c>
      <c r="C66">
        <f t="shared" si="0"/>
        <v>6.8119891008174394</v>
      </c>
      <c r="D66" t="str">
        <f>VLOOKUP(A66,Sheet3!D:E,2,FALSE)</f>
        <v>2.223</v>
      </c>
      <c r="E66">
        <f t="shared" si="1"/>
        <v>4.5889891008174395</v>
      </c>
    </row>
    <row r="67" spans="1:5" x14ac:dyDescent="0.3">
      <c r="A67" s="6">
        <v>44467</v>
      </c>
      <c r="B67" s="3">
        <v>14.86</v>
      </c>
      <c r="C67">
        <f t="shared" ref="C67:C130" si="2">1/B67*100</f>
        <v>6.7294751009421265</v>
      </c>
      <c r="D67" t="str">
        <f>VLOOKUP(A67,Sheet3!D:E,2,FALSE)</f>
        <v>2.256</v>
      </c>
      <c r="E67">
        <f t="shared" ref="E67:E130" si="3">C67-D67</f>
        <v>4.4734751009421263</v>
      </c>
    </row>
    <row r="68" spans="1:5" x14ac:dyDescent="0.3">
      <c r="A68" s="6">
        <v>44466</v>
      </c>
      <c r="B68" s="3">
        <v>15.03</v>
      </c>
      <c r="C68">
        <f t="shared" si="2"/>
        <v>6.6533599467731213</v>
      </c>
      <c r="D68" t="str">
        <f>VLOOKUP(A68,Sheet3!D:E,2,FALSE)</f>
        <v>2.168</v>
      </c>
      <c r="E68">
        <f t="shared" si="3"/>
        <v>4.4853599467731211</v>
      </c>
    </row>
    <row r="69" spans="1:5" x14ac:dyDescent="0.3">
      <c r="A69" s="6">
        <v>44463</v>
      </c>
      <c r="B69" s="3">
        <v>14.99</v>
      </c>
      <c r="C69">
        <f t="shared" si="2"/>
        <v>6.6711140760507011</v>
      </c>
      <c r="D69" t="str">
        <f>VLOOKUP(A69,Sheet3!D:E,2,FALSE)</f>
        <v>2.152</v>
      </c>
      <c r="E69">
        <f t="shared" si="3"/>
        <v>4.5191140760507009</v>
      </c>
    </row>
    <row r="70" spans="1:5" x14ac:dyDescent="0.3">
      <c r="A70" s="6">
        <v>44462</v>
      </c>
      <c r="B70" s="3">
        <v>15</v>
      </c>
      <c r="C70">
        <f t="shared" si="2"/>
        <v>6.666666666666667</v>
      </c>
      <c r="D70" t="str">
        <f>VLOOKUP(A70,Sheet3!D:E,2,FALSE)</f>
        <v>2.099</v>
      </c>
      <c r="E70">
        <f t="shared" si="3"/>
        <v>4.5676666666666668</v>
      </c>
    </row>
    <row r="71" spans="1:5" x14ac:dyDescent="0.3">
      <c r="A71" s="6">
        <v>44456</v>
      </c>
      <c r="B71" s="3">
        <v>14.95</v>
      </c>
      <c r="C71">
        <f t="shared" si="2"/>
        <v>6.6889632107023411</v>
      </c>
      <c r="D71" t="str">
        <f>VLOOKUP(A71,Sheet3!D:E,2,FALSE)</f>
        <v>2.068</v>
      </c>
      <c r="E71">
        <f t="shared" si="3"/>
        <v>4.6209632107023406</v>
      </c>
    </row>
    <row r="72" spans="1:5" x14ac:dyDescent="0.3">
      <c r="A72" s="6">
        <v>44455</v>
      </c>
      <c r="B72" s="3">
        <v>14.91</v>
      </c>
      <c r="C72">
        <f t="shared" si="2"/>
        <v>6.7069081153588197</v>
      </c>
      <c r="D72" t="str">
        <f>VLOOKUP(A72,Sheet3!D:E,2,FALSE)</f>
        <v>2.043</v>
      </c>
      <c r="E72">
        <f t="shared" si="3"/>
        <v>4.6639081153588196</v>
      </c>
    </row>
    <row r="73" spans="1:5" x14ac:dyDescent="0.3">
      <c r="A73" s="6">
        <v>44454</v>
      </c>
      <c r="B73" s="3">
        <v>15.01</v>
      </c>
      <c r="C73">
        <f t="shared" si="2"/>
        <v>6.6622251832111932</v>
      </c>
      <c r="D73" t="str">
        <f>VLOOKUP(A73,Sheet3!D:E,2,FALSE)</f>
        <v>2.025</v>
      </c>
      <c r="E73">
        <f t="shared" si="3"/>
        <v>4.6372251832111928</v>
      </c>
    </row>
    <row r="74" spans="1:5" x14ac:dyDescent="0.3">
      <c r="A74" s="6">
        <v>44453</v>
      </c>
      <c r="B74" s="3">
        <v>14.99</v>
      </c>
      <c r="C74">
        <f t="shared" si="2"/>
        <v>6.6711140760507011</v>
      </c>
      <c r="D74" t="str">
        <f>VLOOKUP(A74,Sheet3!D:E,2,FALSE)</f>
        <v>2.060</v>
      </c>
      <c r="E74">
        <f t="shared" si="3"/>
        <v>4.6111140760507006</v>
      </c>
    </row>
    <row r="75" spans="1:5" x14ac:dyDescent="0.3">
      <c r="A75" s="6">
        <v>44452</v>
      </c>
      <c r="B75" s="3">
        <v>14.89</v>
      </c>
      <c r="C75">
        <f t="shared" si="2"/>
        <v>6.7159167226326391</v>
      </c>
      <c r="D75" t="str">
        <f>VLOOKUP(A75,Sheet3!D:E,2,FALSE)</f>
        <v>2.037</v>
      </c>
      <c r="E75">
        <f t="shared" si="3"/>
        <v>4.6789167226326391</v>
      </c>
    </row>
    <row r="76" spans="1:5" x14ac:dyDescent="0.3">
      <c r="A76" s="6">
        <v>44449</v>
      </c>
      <c r="B76" s="3">
        <v>14.87</v>
      </c>
      <c r="C76">
        <f t="shared" si="2"/>
        <v>6.7249495628782778</v>
      </c>
      <c r="D76" t="str">
        <f>VLOOKUP(A76,Sheet3!D:E,2,FALSE)</f>
        <v>2.006</v>
      </c>
      <c r="E76">
        <f t="shared" si="3"/>
        <v>4.7189495628782776</v>
      </c>
    </row>
    <row r="77" spans="1:5" x14ac:dyDescent="0.3">
      <c r="A77" s="6">
        <v>44448</v>
      </c>
      <c r="B77" s="3">
        <v>14.82</v>
      </c>
      <c r="C77">
        <f t="shared" si="2"/>
        <v>6.7476383265856947</v>
      </c>
      <c r="D77" t="str">
        <f>VLOOKUP(A77,Sheet3!D:E,2,FALSE)</f>
        <v>2.000</v>
      </c>
      <c r="E77">
        <f t="shared" si="3"/>
        <v>4.7476383265856947</v>
      </c>
    </row>
    <row r="78" spans="1:5" x14ac:dyDescent="0.3">
      <c r="A78" s="6">
        <v>44447</v>
      </c>
      <c r="B78" s="3">
        <v>18.02</v>
      </c>
      <c r="C78">
        <f t="shared" si="2"/>
        <v>5.5493895671476139</v>
      </c>
      <c r="D78" t="str">
        <f>VLOOKUP(A78,Sheet3!D:E,2,FALSE)</f>
        <v>2.016</v>
      </c>
      <c r="E78">
        <f t="shared" si="3"/>
        <v>3.5333895671476139</v>
      </c>
    </row>
    <row r="79" spans="1:5" x14ac:dyDescent="0.3">
      <c r="A79" s="6">
        <v>44446</v>
      </c>
      <c r="B79" s="3">
        <v>18.16</v>
      </c>
      <c r="C79">
        <f t="shared" si="2"/>
        <v>5.5066079295154182</v>
      </c>
      <c r="D79" t="str">
        <f>VLOOKUP(A79,Sheet3!D:E,2,FALSE)</f>
        <v>1.975</v>
      </c>
      <c r="E79">
        <f t="shared" si="3"/>
        <v>3.5316079295154181</v>
      </c>
    </row>
    <row r="80" spans="1:5" x14ac:dyDescent="0.3">
      <c r="A80" s="6">
        <v>44445</v>
      </c>
      <c r="B80" s="3">
        <v>18.25</v>
      </c>
      <c r="C80">
        <f t="shared" si="2"/>
        <v>5.4794520547945202</v>
      </c>
      <c r="D80" t="str">
        <f>VLOOKUP(A80,Sheet3!D:E,2,FALSE)</f>
        <v>1.970</v>
      </c>
      <c r="E80">
        <f t="shared" si="3"/>
        <v>3.5094520547945205</v>
      </c>
    </row>
    <row r="81" spans="1:5" x14ac:dyDescent="0.3">
      <c r="A81" s="6">
        <v>44442</v>
      </c>
      <c r="B81" s="3">
        <v>18.239999999999998</v>
      </c>
      <c r="C81">
        <f t="shared" si="2"/>
        <v>5.4824561403508776</v>
      </c>
      <c r="D81" t="str">
        <f>VLOOKUP(A81,Sheet3!D:E,2,FALSE)</f>
        <v>1.943</v>
      </c>
      <c r="E81">
        <f t="shared" si="3"/>
        <v>3.5394561403508775</v>
      </c>
    </row>
    <row r="82" spans="1:5" x14ac:dyDescent="0.3">
      <c r="A82" s="6">
        <v>44441</v>
      </c>
      <c r="B82" s="3">
        <v>18.100000000000001</v>
      </c>
      <c r="C82">
        <f t="shared" si="2"/>
        <v>5.5248618784530388</v>
      </c>
      <c r="D82" t="str">
        <f>VLOOKUP(A82,Sheet3!D:E,2,FALSE)</f>
        <v>1.941</v>
      </c>
      <c r="E82">
        <f t="shared" si="3"/>
        <v>3.5838618784530389</v>
      </c>
    </row>
    <row r="83" spans="1:5" x14ac:dyDescent="0.3">
      <c r="A83" s="6">
        <v>44440</v>
      </c>
      <c r="B83" s="3">
        <v>18.239999999999998</v>
      </c>
      <c r="C83">
        <f t="shared" si="2"/>
        <v>5.4824561403508776</v>
      </c>
      <c r="D83" t="str">
        <f>VLOOKUP(A83,Sheet3!D:E,2,FALSE)</f>
        <v>1.942</v>
      </c>
      <c r="E83">
        <f t="shared" si="3"/>
        <v>3.5404561403508774</v>
      </c>
    </row>
    <row r="84" spans="1:5" x14ac:dyDescent="0.3">
      <c r="A84" s="6">
        <v>44439</v>
      </c>
      <c r="B84" s="3">
        <v>18.2</v>
      </c>
      <c r="C84">
        <f t="shared" si="2"/>
        <v>5.4945054945054945</v>
      </c>
      <c r="D84" t="str">
        <f>VLOOKUP(A84,Sheet3!D:E,2,FALSE)</f>
        <v>1.912</v>
      </c>
      <c r="E84">
        <f t="shared" si="3"/>
        <v>3.5825054945054946</v>
      </c>
    </row>
    <row r="85" spans="1:5" x14ac:dyDescent="0.3">
      <c r="A85" s="6">
        <v>44438</v>
      </c>
      <c r="B85" s="3">
        <v>17.88</v>
      </c>
      <c r="C85">
        <f t="shared" si="2"/>
        <v>5.592841163310962</v>
      </c>
      <c r="D85" t="str">
        <f>VLOOKUP(A85,Sheet3!D:E,2,FALSE)</f>
        <v>1.913</v>
      </c>
      <c r="E85">
        <f t="shared" si="3"/>
        <v>3.6798411633109618</v>
      </c>
    </row>
    <row r="86" spans="1:5" x14ac:dyDescent="0.3">
      <c r="A86" s="6">
        <v>44435</v>
      </c>
      <c r="B86" s="3">
        <v>17.82</v>
      </c>
      <c r="C86">
        <f t="shared" si="2"/>
        <v>5.6116722783389452</v>
      </c>
      <c r="D86" t="str">
        <f>VLOOKUP(A86,Sheet3!D:E,2,FALSE)</f>
        <v>1.939</v>
      </c>
      <c r="E86">
        <f t="shared" si="3"/>
        <v>3.6726722783389452</v>
      </c>
    </row>
    <row r="87" spans="1:5" x14ac:dyDescent="0.3">
      <c r="A87" s="6">
        <v>44434</v>
      </c>
      <c r="B87" s="3">
        <v>17.78</v>
      </c>
      <c r="C87">
        <f t="shared" si="2"/>
        <v>5.6242969628796393</v>
      </c>
      <c r="D87" t="str">
        <f>VLOOKUP(A87,Sheet3!D:E,2,FALSE)</f>
        <v>1.928</v>
      </c>
      <c r="E87">
        <f t="shared" si="3"/>
        <v>3.6962969628796394</v>
      </c>
    </row>
    <row r="88" spans="1:5" x14ac:dyDescent="0.3">
      <c r="A88" s="6">
        <v>44433</v>
      </c>
      <c r="B88" s="3">
        <v>17.89</v>
      </c>
      <c r="C88">
        <f t="shared" si="2"/>
        <v>5.589714924538848</v>
      </c>
      <c r="D88" t="str">
        <f>VLOOKUP(A88,Sheet3!D:E,2,FALSE)</f>
        <v>1.936</v>
      </c>
      <c r="E88">
        <f t="shared" si="3"/>
        <v>3.6537149245388481</v>
      </c>
    </row>
    <row r="89" spans="1:5" x14ac:dyDescent="0.3">
      <c r="A89" s="6">
        <v>44432</v>
      </c>
      <c r="B89" s="3">
        <v>17.84</v>
      </c>
      <c r="C89">
        <f t="shared" si="2"/>
        <v>5.6053811659192831</v>
      </c>
      <c r="D89" t="str">
        <f>VLOOKUP(A89,Sheet3!D:E,2,FALSE)</f>
        <v>1.939</v>
      </c>
      <c r="E89">
        <f t="shared" si="3"/>
        <v>3.6663811659192831</v>
      </c>
    </row>
    <row r="90" spans="1:5" x14ac:dyDescent="0.3">
      <c r="A90" s="6">
        <v>44431</v>
      </c>
      <c r="B90" s="3">
        <v>17.57</v>
      </c>
      <c r="C90">
        <f t="shared" si="2"/>
        <v>5.6915196357427433</v>
      </c>
      <c r="D90" t="str">
        <f>VLOOKUP(A90,Sheet3!D:E,2,FALSE)</f>
        <v>1.889</v>
      </c>
      <c r="E90">
        <f t="shared" si="3"/>
        <v>3.8025196357427431</v>
      </c>
    </row>
    <row r="91" spans="1:5" x14ac:dyDescent="0.3">
      <c r="A91" s="6">
        <v>44428</v>
      </c>
      <c r="B91" s="3">
        <v>17.39</v>
      </c>
      <c r="C91">
        <f t="shared" si="2"/>
        <v>5.7504312823461756</v>
      </c>
      <c r="D91" t="str">
        <f>VLOOKUP(A91,Sheet3!D:E,2,FALSE)</f>
        <v>1.853</v>
      </c>
      <c r="E91">
        <f t="shared" si="3"/>
        <v>3.8974312823461759</v>
      </c>
    </row>
    <row r="92" spans="1:5" x14ac:dyDescent="0.3">
      <c r="A92" s="6">
        <v>44427</v>
      </c>
      <c r="B92" s="3">
        <v>17.600000000000001</v>
      </c>
      <c r="C92">
        <f t="shared" si="2"/>
        <v>5.6818181818181817</v>
      </c>
      <c r="D92" t="str">
        <f>VLOOKUP(A92,Sheet3!D:E,2,FALSE)</f>
        <v>1.868</v>
      </c>
      <c r="E92">
        <f t="shared" si="3"/>
        <v>3.8138181818181813</v>
      </c>
    </row>
    <row r="93" spans="1:5" x14ac:dyDescent="0.3">
      <c r="A93" s="6">
        <v>44426</v>
      </c>
      <c r="B93" s="3">
        <v>17.940000000000001</v>
      </c>
      <c r="C93">
        <f t="shared" si="2"/>
        <v>5.5741360089186172</v>
      </c>
      <c r="D93" t="str">
        <f>VLOOKUP(A93,Sheet3!D:E,2,FALSE)</f>
        <v>1.881</v>
      </c>
      <c r="E93">
        <f t="shared" si="3"/>
        <v>3.6931360089186169</v>
      </c>
    </row>
    <row r="94" spans="1:5" x14ac:dyDescent="0.3">
      <c r="A94" s="6">
        <v>44425</v>
      </c>
      <c r="B94" s="3">
        <v>17.86</v>
      </c>
      <c r="C94">
        <f t="shared" si="2"/>
        <v>5.5991041433370663</v>
      </c>
      <c r="D94" t="str">
        <f>VLOOKUP(A94,Sheet3!D:E,2,FALSE)</f>
        <v>1.886</v>
      </c>
      <c r="E94">
        <f t="shared" si="3"/>
        <v>3.7131041433370662</v>
      </c>
    </row>
    <row r="95" spans="1:5" x14ac:dyDescent="0.3">
      <c r="A95" s="6">
        <v>44421</v>
      </c>
      <c r="B95" s="3">
        <v>18.02</v>
      </c>
      <c r="C95">
        <f t="shared" si="2"/>
        <v>5.5493895671476139</v>
      </c>
      <c r="D95" t="str">
        <f>VLOOKUP(A95,Sheet3!D:E,2,FALSE)</f>
        <v>1.924</v>
      </c>
      <c r="E95">
        <f t="shared" si="3"/>
        <v>3.625389567147614</v>
      </c>
    </row>
    <row r="96" spans="1:5" x14ac:dyDescent="0.3">
      <c r="A96" s="6">
        <v>44420</v>
      </c>
      <c r="B96" s="3">
        <v>18.239999999999998</v>
      </c>
      <c r="C96">
        <f t="shared" si="2"/>
        <v>5.4824561403508776</v>
      </c>
      <c r="D96" t="str">
        <f>VLOOKUP(A96,Sheet3!D:E,2,FALSE)</f>
        <v>1.922</v>
      </c>
      <c r="E96">
        <f t="shared" si="3"/>
        <v>3.5604561403508779</v>
      </c>
    </row>
    <row r="97" spans="1:5" x14ac:dyDescent="0.3">
      <c r="A97" s="6">
        <v>44419</v>
      </c>
      <c r="B97" s="3">
        <v>18.309999999999999</v>
      </c>
      <c r="C97">
        <f t="shared" si="2"/>
        <v>5.4614964500273082</v>
      </c>
      <c r="D97" t="str">
        <f>VLOOKUP(A97,Sheet3!D:E,2,FALSE)</f>
        <v>1.934</v>
      </c>
      <c r="E97">
        <f t="shared" si="3"/>
        <v>3.5274964500273081</v>
      </c>
    </row>
    <row r="98" spans="1:5" x14ac:dyDescent="0.3">
      <c r="A98" s="6">
        <v>44418</v>
      </c>
      <c r="B98" s="3">
        <v>18.34</v>
      </c>
      <c r="C98">
        <f t="shared" si="2"/>
        <v>5.4525627044711014</v>
      </c>
      <c r="D98" t="str">
        <f>VLOOKUP(A98,Sheet3!D:E,2,FALSE)</f>
        <v>1.916</v>
      </c>
      <c r="E98">
        <f t="shared" si="3"/>
        <v>3.5365627044711014</v>
      </c>
    </row>
    <row r="99" spans="1:5" x14ac:dyDescent="0.3">
      <c r="A99" s="6">
        <v>44417</v>
      </c>
      <c r="B99" s="3">
        <v>18.43</v>
      </c>
      <c r="C99">
        <f t="shared" si="2"/>
        <v>5.4259359739555073</v>
      </c>
      <c r="D99" t="str">
        <f>VLOOKUP(A99,Sheet3!D:E,2,FALSE)</f>
        <v>1.914</v>
      </c>
      <c r="E99">
        <f t="shared" si="3"/>
        <v>3.5119359739555076</v>
      </c>
    </row>
    <row r="100" spans="1:5" x14ac:dyDescent="0.3">
      <c r="A100" s="6">
        <v>44414</v>
      </c>
      <c r="B100" s="3">
        <v>18.23</v>
      </c>
      <c r="C100">
        <f t="shared" si="2"/>
        <v>5.4854635216675804</v>
      </c>
      <c r="D100" t="str">
        <f>VLOOKUP(A100,Sheet3!D:E,2,FALSE)</f>
        <v>1.900</v>
      </c>
      <c r="E100">
        <f t="shared" si="3"/>
        <v>3.5854635216675805</v>
      </c>
    </row>
    <row r="101" spans="1:5" x14ac:dyDescent="0.3">
      <c r="A101" s="6">
        <v>44413</v>
      </c>
      <c r="B101" s="3">
        <v>18.260000000000002</v>
      </c>
      <c r="C101">
        <f t="shared" si="2"/>
        <v>5.4764512595837891</v>
      </c>
      <c r="D101" t="str">
        <f>VLOOKUP(A101,Sheet3!D:E,2,FALSE)</f>
        <v>1.878</v>
      </c>
      <c r="E101">
        <f t="shared" si="3"/>
        <v>3.598451259583789</v>
      </c>
    </row>
    <row r="102" spans="1:5" x14ac:dyDescent="0.3">
      <c r="A102" s="6">
        <v>44412</v>
      </c>
      <c r="B102" s="3">
        <v>18.28</v>
      </c>
      <c r="C102">
        <f t="shared" si="2"/>
        <v>5.4704595185995624</v>
      </c>
      <c r="D102" t="str">
        <f>VLOOKUP(A102,Sheet3!D:E,2,FALSE)</f>
        <v>1.866</v>
      </c>
      <c r="E102">
        <f t="shared" si="3"/>
        <v>3.6044595185995623</v>
      </c>
    </row>
    <row r="103" spans="1:5" x14ac:dyDescent="0.3">
      <c r="A103" s="6">
        <v>44411</v>
      </c>
      <c r="B103" s="3">
        <v>18.04</v>
      </c>
      <c r="C103">
        <f t="shared" si="2"/>
        <v>5.5432372505543244</v>
      </c>
      <c r="D103" t="str">
        <f>VLOOKUP(A103,Sheet3!D:E,2,FALSE)</f>
        <v>1.890</v>
      </c>
      <c r="E103">
        <f t="shared" si="3"/>
        <v>3.6532372505543247</v>
      </c>
    </row>
    <row r="104" spans="1:5" x14ac:dyDescent="0.3">
      <c r="A104" s="6">
        <v>44410</v>
      </c>
      <c r="B104" s="3">
        <v>17.96</v>
      </c>
      <c r="C104">
        <f t="shared" si="2"/>
        <v>5.5679287305122491</v>
      </c>
      <c r="D104" t="str">
        <f>VLOOKUP(A104,Sheet3!D:E,2,FALSE)</f>
        <v>1.907</v>
      </c>
      <c r="E104">
        <f t="shared" si="3"/>
        <v>3.6609287305122491</v>
      </c>
    </row>
    <row r="105" spans="1:5" x14ac:dyDescent="0.3">
      <c r="A105" s="6">
        <v>44407</v>
      </c>
      <c r="B105" s="3">
        <v>17.850000000000001</v>
      </c>
      <c r="C105">
        <f t="shared" si="2"/>
        <v>5.6022408963585431</v>
      </c>
      <c r="D105" t="str">
        <f>VLOOKUP(A105,Sheet3!D:E,2,FALSE)</f>
        <v>1.874</v>
      </c>
      <c r="E105">
        <f t="shared" si="3"/>
        <v>3.7282408963585429</v>
      </c>
    </row>
    <row r="106" spans="1:5" x14ac:dyDescent="0.3">
      <c r="A106" s="6">
        <v>44406</v>
      </c>
      <c r="B106" s="3">
        <v>18.07</v>
      </c>
      <c r="C106">
        <f t="shared" si="2"/>
        <v>5.5340343110127286</v>
      </c>
      <c r="D106" t="str">
        <f>VLOOKUP(A106,Sheet3!D:E,2,FALSE)</f>
        <v>1.889</v>
      </c>
      <c r="E106">
        <f t="shared" si="3"/>
        <v>3.6450343110127283</v>
      </c>
    </row>
    <row r="107" spans="1:5" x14ac:dyDescent="0.3">
      <c r="A107" s="6">
        <v>44405</v>
      </c>
      <c r="B107" s="3">
        <v>18.04</v>
      </c>
      <c r="C107">
        <f t="shared" si="2"/>
        <v>5.5432372505543244</v>
      </c>
      <c r="D107" t="str">
        <f>VLOOKUP(A107,Sheet3!D:E,2,FALSE)</f>
        <v>1.862</v>
      </c>
      <c r="E107">
        <f t="shared" si="3"/>
        <v>3.6812372505543243</v>
      </c>
    </row>
    <row r="108" spans="1:5" x14ac:dyDescent="0.3">
      <c r="A108" s="6">
        <v>44404</v>
      </c>
      <c r="B108" s="3">
        <v>18.010000000000002</v>
      </c>
      <c r="C108">
        <f t="shared" si="2"/>
        <v>5.5524708495280395</v>
      </c>
      <c r="D108" t="str">
        <f>VLOOKUP(A108,Sheet3!D:E,2,FALSE)</f>
        <v>1.868</v>
      </c>
      <c r="E108">
        <f t="shared" si="3"/>
        <v>3.6844708495280392</v>
      </c>
    </row>
    <row r="109" spans="1:5" x14ac:dyDescent="0.3">
      <c r="A109" s="6">
        <v>44403</v>
      </c>
      <c r="B109" s="3">
        <v>17.97</v>
      </c>
      <c r="C109">
        <f t="shared" si="2"/>
        <v>5.5648302726766836</v>
      </c>
      <c r="D109" t="str">
        <f>VLOOKUP(A109,Sheet3!D:E,2,FALSE)</f>
        <v>1.863</v>
      </c>
      <c r="E109">
        <f t="shared" si="3"/>
        <v>3.7018302726766836</v>
      </c>
    </row>
    <row r="110" spans="1:5" x14ac:dyDescent="0.3">
      <c r="A110" s="6">
        <v>44400</v>
      </c>
      <c r="B110" s="3">
        <v>18.14</v>
      </c>
      <c r="C110">
        <f t="shared" si="2"/>
        <v>5.5126791620727671</v>
      </c>
      <c r="D110" t="str">
        <f>VLOOKUP(A110,Sheet3!D:E,2,FALSE)</f>
        <v>1.888</v>
      </c>
      <c r="E110">
        <f t="shared" si="3"/>
        <v>3.6246791620727672</v>
      </c>
    </row>
    <row r="111" spans="1:5" x14ac:dyDescent="0.3">
      <c r="A111" s="6">
        <v>44399</v>
      </c>
      <c r="B111" s="3">
        <v>18.11</v>
      </c>
      <c r="C111">
        <f t="shared" si="2"/>
        <v>5.5218111540585308</v>
      </c>
      <c r="D111" t="str">
        <f>VLOOKUP(A111,Sheet3!D:E,2,FALSE)</f>
        <v>1.921</v>
      </c>
      <c r="E111">
        <f t="shared" si="3"/>
        <v>3.6008111540585306</v>
      </c>
    </row>
    <row r="112" spans="1:5" x14ac:dyDescent="0.3">
      <c r="A112" s="6">
        <v>44398</v>
      </c>
      <c r="B112" s="3">
        <v>17.940000000000001</v>
      </c>
      <c r="C112">
        <f t="shared" si="2"/>
        <v>5.5741360089186172</v>
      </c>
      <c r="D112" t="str">
        <f>VLOOKUP(A112,Sheet3!D:E,2,FALSE)</f>
        <v>1.878</v>
      </c>
      <c r="E112">
        <f t="shared" si="3"/>
        <v>3.696136008918617</v>
      </c>
    </row>
    <row r="113" spans="1:5" x14ac:dyDescent="0.3">
      <c r="A113" s="6">
        <v>44397</v>
      </c>
      <c r="B113" s="3">
        <v>18.02</v>
      </c>
      <c r="C113">
        <f t="shared" si="2"/>
        <v>5.5493895671476139</v>
      </c>
      <c r="D113" t="str">
        <f>VLOOKUP(A113,Sheet3!D:E,2,FALSE)</f>
        <v>1.893</v>
      </c>
      <c r="E113">
        <f t="shared" si="3"/>
        <v>3.6563895671476141</v>
      </c>
    </row>
    <row r="114" spans="1:5" x14ac:dyDescent="0.3">
      <c r="A114" s="6">
        <v>44396</v>
      </c>
      <c r="B114" s="3">
        <v>18.079999999999998</v>
      </c>
      <c r="C114">
        <f t="shared" si="2"/>
        <v>5.5309734513274336</v>
      </c>
      <c r="D114" t="str">
        <f>VLOOKUP(A114,Sheet3!D:E,2,FALSE)</f>
        <v>1.972</v>
      </c>
      <c r="E114">
        <f t="shared" si="3"/>
        <v>3.5589734513274336</v>
      </c>
    </row>
    <row r="115" spans="1:5" x14ac:dyDescent="0.3">
      <c r="A115" s="6">
        <v>44393</v>
      </c>
      <c r="B115" s="3">
        <v>18.309999999999999</v>
      </c>
      <c r="C115">
        <f t="shared" si="2"/>
        <v>5.4614964500273082</v>
      </c>
      <c r="D115" t="str">
        <f>VLOOKUP(A115,Sheet3!D:E,2,FALSE)</f>
        <v>2.008</v>
      </c>
      <c r="E115">
        <f t="shared" si="3"/>
        <v>3.4534964500273082</v>
      </c>
    </row>
    <row r="116" spans="1:5" x14ac:dyDescent="0.3">
      <c r="A116" s="6">
        <v>44392</v>
      </c>
      <c r="B116" s="3">
        <v>18.34</v>
      </c>
      <c r="C116">
        <f t="shared" si="2"/>
        <v>5.4525627044711014</v>
      </c>
      <c r="D116" t="str">
        <f>VLOOKUP(A116,Sheet3!D:E,2,FALSE)</f>
        <v>2.024</v>
      </c>
      <c r="E116">
        <f t="shared" si="3"/>
        <v>3.4285627044711013</v>
      </c>
    </row>
    <row r="117" spans="1:5" x14ac:dyDescent="0.3">
      <c r="A117" s="6">
        <v>44391</v>
      </c>
      <c r="B117" s="3">
        <v>18.22</v>
      </c>
      <c r="C117">
        <f t="shared" si="2"/>
        <v>5.4884742041712409</v>
      </c>
      <c r="D117" t="str">
        <f>VLOOKUP(A117,Sheet3!D:E,2,FALSE)</f>
        <v>2.008</v>
      </c>
      <c r="E117">
        <f t="shared" si="3"/>
        <v>3.4804742041712409</v>
      </c>
    </row>
    <row r="118" spans="1:5" x14ac:dyDescent="0.3">
      <c r="A118" s="6">
        <v>44390</v>
      </c>
      <c r="B118" s="3">
        <v>18.25</v>
      </c>
      <c r="C118">
        <f t="shared" si="2"/>
        <v>5.4794520547945202</v>
      </c>
      <c r="D118" t="str">
        <f>VLOOKUP(A118,Sheet3!D:E,2,FALSE)</f>
        <v>2.035</v>
      </c>
      <c r="E118">
        <f t="shared" si="3"/>
        <v>3.4444520547945201</v>
      </c>
    </row>
    <row r="119" spans="1:5" x14ac:dyDescent="0.3">
      <c r="A119" s="6">
        <v>44389</v>
      </c>
      <c r="B119" s="3">
        <v>18.11</v>
      </c>
      <c r="C119">
        <f t="shared" si="2"/>
        <v>5.5218111540585308</v>
      </c>
      <c r="D119" t="str">
        <f>VLOOKUP(A119,Sheet3!D:E,2,FALSE)</f>
        <v>2.022</v>
      </c>
      <c r="E119">
        <f t="shared" si="3"/>
        <v>3.499811154058531</v>
      </c>
    </row>
    <row r="120" spans="1:5" x14ac:dyDescent="0.3">
      <c r="A120" s="6">
        <v>44386</v>
      </c>
      <c r="B120" s="3">
        <v>17.95</v>
      </c>
      <c r="C120">
        <f t="shared" si="2"/>
        <v>5.5710306406685239</v>
      </c>
      <c r="D120" t="str">
        <f>VLOOKUP(A120,Sheet3!D:E,2,FALSE)</f>
        <v>2.033</v>
      </c>
      <c r="E120">
        <f t="shared" si="3"/>
        <v>3.538030640668524</v>
      </c>
    </row>
    <row r="121" spans="1:5" x14ac:dyDescent="0.3">
      <c r="A121" s="6">
        <v>44385</v>
      </c>
      <c r="B121" s="3">
        <v>18.149999999999999</v>
      </c>
      <c r="C121">
        <f t="shared" si="2"/>
        <v>5.5096418732782375</v>
      </c>
      <c r="D121" t="str">
        <f>VLOOKUP(A121,Sheet3!D:E,2,FALSE)</f>
        <v>2.002</v>
      </c>
      <c r="E121">
        <f t="shared" si="3"/>
        <v>3.5076418732782377</v>
      </c>
    </row>
    <row r="122" spans="1:5" x14ac:dyDescent="0.3">
      <c r="A122" s="6">
        <v>44384</v>
      </c>
      <c r="B122" s="3">
        <v>18.329999999999998</v>
      </c>
      <c r="C122">
        <f t="shared" si="2"/>
        <v>5.4555373704309877</v>
      </c>
      <c r="D122" t="str">
        <f>VLOOKUP(A122,Sheet3!D:E,2,FALSE)</f>
        <v>2.039</v>
      </c>
      <c r="E122">
        <f t="shared" si="3"/>
        <v>3.4165373704309876</v>
      </c>
    </row>
    <row r="123" spans="1:5" x14ac:dyDescent="0.3">
      <c r="A123" s="6">
        <v>44383</v>
      </c>
      <c r="B123" s="3">
        <v>18.440000000000001</v>
      </c>
      <c r="C123">
        <f t="shared" si="2"/>
        <v>5.4229934924078087</v>
      </c>
      <c r="D123" t="str">
        <f>VLOOKUP(A123,Sheet3!D:E,2,FALSE)</f>
        <v>2.119</v>
      </c>
      <c r="E123">
        <f t="shared" si="3"/>
        <v>3.3039934924078085</v>
      </c>
    </row>
    <row r="124" spans="1:5" x14ac:dyDescent="0.3">
      <c r="A124" s="6">
        <v>44382</v>
      </c>
      <c r="B124" s="3">
        <v>18.37</v>
      </c>
      <c r="C124">
        <f t="shared" si="2"/>
        <v>5.4436581382689164</v>
      </c>
      <c r="D124" t="str">
        <f>VLOOKUP(A124,Sheet3!D:E,2,FALSE)</f>
        <v>2.089</v>
      </c>
      <c r="E124">
        <f t="shared" si="3"/>
        <v>3.3546581382689165</v>
      </c>
    </row>
    <row r="125" spans="1:5" x14ac:dyDescent="0.3">
      <c r="A125" s="6">
        <v>44379</v>
      </c>
      <c r="B125" s="3">
        <v>18.3</v>
      </c>
      <c r="C125">
        <f t="shared" si="2"/>
        <v>5.4644808743169397</v>
      </c>
      <c r="D125" t="str">
        <f>VLOOKUP(A125,Sheet3!D:E,2,FALSE)</f>
        <v>2.101</v>
      </c>
      <c r="E125">
        <f t="shared" si="3"/>
        <v>3.3634808743169398</v>
      </c>
    </row>
    <row r="126" spans="1:5" x14ac:dyDescent="0.3">
      <c r="A126" s="6">
        <v>44378</v>
      </c>
      <c r="B126" s="3">
        <v>18.3</v>
      </c>
      <c r="C126">
        <f t="shared" si="2"/>
        <v>5.4644808743169397</v>
      </c>
      <c r="D126" t="str">
        <f>VLOOKUP(A126,Sheet3!D:E,2,FALSE)</f>
        <v>2.090</v>
      </c>
      <c r="E126">
        <f t="shared" si="3"/>
        <v>3.3744808743169399</v>
      </c>
    </row>
    <row r="127" spans="1:5" x14ac:dyDescent="0.3">
      <c r="A127" s="6">
        <v>44377</v>
      </c>
      <c r="B127" s="3">
        <v>18.38</v>
      </c>
      <c r="C127">
        <f t="shared" si="2"/>
        <v>5.4406964091403696</v>
      </c>
      <c r="D127" t="str">
        <f>VLOOKUP(A127,Sheet3!D:E,2,FALSE)</f>
        <v>2.092</v>
      </c>
      <c r="E127">
        <f t="shared" si="3"/>
        <v>3.3486964091403695</v>
      </c>
    </row>
    <row r="128" spans="1:5" x14ac:dyDescent="0.3">
      <c r="A128" s="6">
        <v>44376</v>
      </c>
      <c r="B128" s="3">
        <v>18.329999999999998</v>
      </c>
      <c r="C128">
        <f t="shared" si="2"/>
        <v>5.4555373704309877</v>
      </c>
      <c r="D128" t="str">
        <f>VLOOKUP(A128,Sheet3!D:E,2,FALSE)</f>
        <v>2.109</v>
      </c>
      <c r="E128">
        <f t="shared" si="3"/>
        <v>3.3465373704309878</v>
      </c>
    </row>
    <row r="129" spans="1:5" x14ac:dyDescent="0.3">
      <c r="A129" s="6">
        <v>44375</v>
      </c>
      <c r="B129" s="3">
        <v>18.399999999999999</v>
      </c>
      <c r="C129">
        <f t="shared" si="2"/>
        <v>5.4347826086956523</v>
      </c>
      <c r="D129" t="str">
        <f>VLOOKUP(A129,Sheet3!D:E,2,FALSE)</f>
        <v>2.137</v>
      </c>
      <c r="E129">
        <f t="shared" si="3"/>
        <v>3.2977826086956523</v>
      </c>
    </row>
    <row r="130" spans="1:5" x14ac:dyDescent="0.3">
      <c r="A130" s="6">
        <v>44372</v>
      </c>
      <c r="B130" s="3">
        <v>18.41</v>
      </c>
      <c r="C130">
        <f t="shared" si="2"/>
        <v>5.4318305268875617</v>
      </c>
      <c r="D130" t="str">
        <f>VLOOKUP(A130,Sheet3!D:E,2,FALSE)</f>
        <v>2.100</v>
      </c>
      <c r="E130">
        <f t="shared" si="3"/>
        <v>3.3318305268875616</v>
      </c>
    </row>
    <row r="131" spans="1:5" x14ac:dyDescent="0.3">
      <c r="A131" s="6">
        <v>44371</v>
      </c>
      <c r="B131" s="3">
        <v>18.32</v>
      </c>
      <c r="C131">
        <f t="shared" ref="C131:C194" si="4">1/B131*100</f>
        <v>5.4585152838427948</v>
      </c>
      <c r="D131" t="str">
        <f>VLOOKUP(A131,Sheet3!D:E,2,FALSE)</f>
        <v>2.060</v>
      </c>
      <c r="E131">
        <f t="shared" ref="E131:E194" si="5">C131-D131</f>
        <v>3.3985152838427948</v>
      </c>
    </row>
    <row r="132" spans="1:5" x14ac:dyDescent="0.3">
      <c r="A132" s="6">
        <v>44370</v>
      </c>
      <c r="B132" s="3">
        <v>18.260000000000002</v>
      </c>
      <c r="C132">
        <f t="shared" si="4"/>
        <v>5.4764512595837891</v>
      </c>
      <c r="D132" t="str">
        <f>VLOOKUP(A132,Sheet3!D:E,2,FALSE)</f>
        <v>2.041</v>
      </c>
      <c r="E132">
        <f t="shared" si="5"/>
        <v>3.4354512595837892</v>
      </c>
    </row>
    <row r="133" spans="1:5" x14ac:dyDescent="0.3">
      <c r="A133" s="6">
        <v>44369</v>
      </c>
      <c r="B133" s="3">
        <v>18.190000000000001</v>
      </c>
      <c r="C133">
        <f t="shared" si="4"/>
        <v>5.4975261132490374</v>
      </c>
      <c r="D133" t="str">
        <f>VLOOKUP(A133,Sheet3!D:E,2,FALSE)</f>
        <v>2.050</v>
      </c>
      <c r="E133">
        <f t="shared" si="5"/>
        <v>3.4475261132490376</v>
      </c>
    </row>
    <row r="134" spans="1:5" x14ac:dyDescent="0.3">
      <c r="A134" s="6">
        <v>44368</v>
      </c>
      <c r="B134" s="3">
        <v>18.059999999999999</v>
      </c>
      <c r="C134">
        <f t="shared" si="4"/>
        <v>5.5370985603543748</v>
      </c>
      <c r="D134" t="str">
        <f>VLOOKUP(A134,Sheet3!D:E,2,FALSE)</f>
        <v>2.006</v>
      </c>
      <c r="E134">
        <f t="shared" si="5"/>
        <v>3.531098560354375</v>
      </c>
    </row>
    <row r="135" spans="1:5" x14ac:dyDescent="0.3">
      <c r="A135" s="6">
        <v>44365</v>
      </c>
      <c r="B135" s="3">
        <v>18.22</v>
      </c>
      <c r="C135">
        <f t="shared" si="4"/>
        <v>5.4884742041712409</v>
      </c>
      <c r="D135" t="str">
        <f>VLOOKUP(A135,Sheet3!D:E,2,FALSE)</f>
        <v>2.041</v>
      </c>
      <c r="E135">
        <f t="shared" si="5"/>
        <v>3.447474204171241</v>
      </c>
    </row>
    <row r="136" spans="1:5" x14ac:dyDescent="0.3">
      <c r="A136" s="6">
        <v>44364</v>
      </c>
      <c r="B136" s="3">
        <v>18.2</v>
      </c>
      <c r="C136">
        <f t="shared" si="4"/>
        <v>5.4945054945054945</v>
      </c>
      <c r="D136" t="str">
        <f>VLOOKUP(A136,Sheet3!D:E,2,FALSE)</f>
        <v>2.079</v>
      </c>
      <c r="E136">
        <f t="shared" si="5"/>
        <v>3.4155054945054943</v>
      </c>
    </row>
    <row r="137" spans="1:5" x14ac:dyDescent="0.3">
      <c r="A137" s="6">
        <v>44363</v>
      </c>
      <c r="B137" s="3">
        <v>18.27</v>
      </c>
      <c r="C137">
        <f t="shared" si="4"/>
        <v>5.4734537493158184</v>
      </c>
      <c r="D137" t="str">
        <f>VLOOKUP(A137,Sheet3!D:E,2,FALSE)</f>
        <v>2.070</v>
      </c>
      <c r="E137">
        <f t="shared" si="5"/>
        <v>3.4034537493158186</v>
      </c>
    </row>
    <row r="138" spans="1:5" x14ac:dyDescent="0.3">
      <c r="A138" s="6">
        <v>44362</v>
      </c>
      <c r="B138" s="3">
        <v>18.16</v>
      </c>
      <c r="C138">
        <f t="shared" si="4"/>
        <v>5.5066079295154182</v>
      </c>
      <c r="D138" t="str">
        <f>VLOOKUP(A138,Sheet3!D:E,2,FALSE)</f>
        <v>2.071</v>
      </c>
      <c r="E138">
        <f t="shared" si="5"/>
        <v>3.435607929515418</v>
      </c>
    </row>
    <row r="139" spans="1:5" x14ac:dyDescent="0.3">
      <c r="A139" s="6">
        <v>44361</v>
      </c>
      <c r="B139" s="3">
        <v>18.12</v>
      </c>
      <c r="C139">
        <f t="shared" si="4"/>
        <v>5.518763796909492</v>
      </c>
      <c r="D139" t="str">
        <f>VLOOKUP(A139,Sheet3!D:E,2,FALSE)</f>
        <v>2.096</v>
      </c>
      <c r="E139">
        <f t="shared" si="5"/>
        <v>3.422763796909492</v>
      </c>
    </row>
    <row r="140" spans="1:5" x14ac:dyDescent="0.3">
      <c r="A140" s="6">
        <v>44358</v>
      </c>
      <c r="B140" s="3">
        <v>18.11</v>
      </c>
      <c r="C140">
        <f t="shared" si="4"/>
        <v>5.5218111540585308</v>
      </c>
      <c r="D140" t="str">
        <f>VLOOKUP(A140,Sheet3!D:E,2,FALSE)</f>
        <v>2.101</v>
      </c>
      <c r="E140">
        <f t="shared" si="5"/>
        <v>3.4208111540585309</v>
      </c>
    </row>
    <row r="141" spans="1:5" x14ac:dyDescent="0.3">
      <c r="A141" s="6">
        <v>44357</v>
      </c>
      <c r="B141" s="3">
        <v>17.97</v>
      </c>
      <c r="C141">
        <f t="shared" si="4"/>
        <v>5.5648302726766836</v>
      </c>
      <c r="D141" t="str">
        <f>VLOOKUP(A141,Sheet3!D:E,2,FALSE)</f>
        <v>2.085</v>
      </c>
      <c r="E141">
        <f t="shared" si="5"/>
        <v>3.4798302726766837</v>
      </c>
    </row>
    <row r="142" spans="1:5" x14ac:dyDescent="0.3">
      <c r="A142" s="6">
        <v>44356</v>
      </c>
      <c r="B142" s="3">
        <v>17.95</v>
      </c>
      <c r="C142">
        <f t="shared" si="4"/>
        <v>5.5710306406685239</v>
      </c>
      <c r="D142" t="str">
        <f>VLOOKUP(A142,Sheet3!D:E,2,FALSE)</f>
        <v>2.103</v>
      </c>
      <c r="E142">
        <f t="shared" si="5"/>
        <v>3.4680306406685237</v>
      </c>
    </row>
    <row r="143" spans="1:5" x14ac:dyDescent="0.3">
      <c r="A143" s="6">
        <v>44355</v>
      </c>
      <c r="B143" s="3">
        <v>18.13</v>
      </c>
      <c r="C143">
        <f t="shared" si="4"/>
        <v>5.5157198014340869</v>
      </c>
      <c r="D143" t="str">
        <f>VLOOKUP(A143,Sheet3!D:E,2,FALSE)</f>
        <v>2.116</v>
      </c>
      <c r="E143">
        <f t="shared" si="5"/>
        <v>3.3997198014340868</v>
      </c>
    </row>
    <row r="144" spans="1:5" x14ac:dyDescent="0.3">
      <c r="A144" s="6">
        <v>44354</v>
      </c>
      <c r="B144" s="3">
        <v>18.16</v>
      </c>
      <c r="C144">
        <f t="shared" si="4"/>
        <v>5.5066079295154182</v>
      </c>
      <c r="D144" t="str">
        <f>VLOOKUP(A144,Sheet3!D:E,2,FALSE)</f>
        <v>2.156</v>
      </c>
      <c r="E144">
        <f t="shared" si="5"/>
        <v>3.3506079295154181</v>
      </c>
    </row>
    <row r="145" spans="1:5" x14ac:dyDescent="0.3">
      <c r="A145" s="6">
        <v>44351</v>
      </c>
      <c r="B145" s="3">
        <v>18.09</v>
      </c>
      <c r="C145">
        <f t="shared" si="4"/>
        <v>5.5279159756771694</v>
      </c>
      <c r="D145" t="str">
        <f>VLOOKUP(A145,Sheet3!D:E,2,FALSE)</f>
        <v>2.173</v>
      </c>
      <c r="E145">
        <f t="shared" si="5"/>
        <v>3.3549159756771694</v>
      </c>
    </row>
    <row r="146" spans="1:5" x14ac:dyDescent="0.3">
      <c r="A146" s="6">
        <v>44350</v>
      </c>
      <c r="B146" s="3">
        <v>18.13</v>
      </c>
      <c r="C146">
        <f t="shared" si="4"/>
        <v>5.5157198014340869</v>
      </c>
      <c r="D146" t="str">
        <f>VLOOKUP(A146,Sheet3!D:E,2,FALSE)</f>
        <v>2.195</v>
      </c>
      <c r="E146">
        <f t="shared" si="5"/>
        <v>3.3207198014340871</v>
      </c>
    </row>
    <row r="147" spans="1:5" x14ac:dyDescent="0.3">
      <c r="A147" s="6">
        <v>44349</v>
      </c>
      <c r="B147" s="3">
        <v>26.86</v>
      </c>
      <c r="C147">
        <f t="shared" si="4"/>
        <v>3.7230081906180192</v>
      </c>
      <c r="D147" t="str">
        <f>VLOOKUP(A147,Sheet3!D:E,2,FALSE)</f>
        <v>2.202</v>
      </c>
      <c r="E147">
        <f t="shared" si="5"/>
        <v>1.5210081906180193</v>
      </c>
    </row>
    <row r="148" spans="1:5" x14ac:dyDescent="0.3">
      <c r="A148" s="6">
        <v>44348</v>
      </c>
      <c r="B148" s="3">
        <v>26.84</v>
      </c>
      <c r="C148">
        <f t="shared" si="4"/>
        <v>3.7257824143070044</v>
      </c>
      <c r="D148" t="str">
        <f>VLOOKUP(A148,Sheet3!D:E,2,FALSE)</f>
        <v>2.186</v>
      </c>
      <c r="E148">
        <f t="shared" si="5"/>
        <v>1.5397824143070045</v>
      </c>
    </row>
    <row r="149" spans="1:5" x14ac:dyDescent="0.3">
      <c r="A149" s="6">
        <v>44347</v>
      </c>
      <c r="B149" s="3">
        <v>26.69</v>
      </c>
      <c r="C149">
        <f t="shared" si="4"/>
        <v>3.7467216185837393</v>
      </c>
      <c r="D149" t="str">
        <f>VLOOKUP(A149,Sheet3!D:E,2,FALSE)</f>
        <v>2.179</v>
      </c>
      <c r="E149">
        <f t="shared" si="5"/>
        <v>1.5677216185837395</v>
      </c>
    </row>
    <row r="150" spans="1:5" x14ac:dyDescent="0.3">
      <c r="A150" s="6">
        <v>44344</v>
      </c>
      <c r="B150" s="3">
        <v>26.56</v>
      </c>
      <c r="C150">
        <f t="shared" si="4"/>
        <v>3.7650602409638556</v>
      </c>
      <c r="D150" t="str">
        <f>VLOOKUP(A150,Sheet3!D:E,2,FALSE)</f>
        <v>2.132</v>
      </c>
      <c r="E150">
        <f t="shared" si="5"/>
        <v>1.6330602409638555</v>
      </c>
    </row>
    <row r="151" spans="1:5" x14ac:dyDescent="0.3">
      <c r="A151" s="6">
        <v>44343</v>
      </c>
      <c r="B151" s="3">
        <v>26.43</v>
      </c>
      <c r="C151">
        <f t="shared" si="4"/>
        <v>3.7835792659856224</v>
      </c>
      <c r="D151" t="str">
        <f>VLOOKUP(A151,Sheet3!D:E,2,FALSE)</f>
        <v>2.111</v>
      </c>
      <c r="E151">
        <f t="shared" si="5"/>
        <v>1.6725792659856222</v>
      </c>
    </row>
    <row r="152" spans="1:5" x14ac:dyDescent="0.3">
      <c r="A152" s="6">
        <v>44342</v>
      </c>
      <c r="B152" s="3">
        <v>26.46</v>
      </c>
      <c r="C152">
        <f t="shared" si="4"/>
        <v>3.7792894935752082</v>
      </c>
      <c r="D152" t="str">
        <f>VLOOKUP(A152,Sheet3!D:E,2,FALSE)</f>
        <v>2.128</v>
      </c>
      <c r="E152">
        <f t="shared" si="5"/>
        <v>1.651289493575208</v>
      </c>
    </row>
    <row r="153" spans="1:5" x14ac:dyDescent="0.3">
      <c r="A153" s="6">
        <v>44341</v>
      </c>
      <c r="B153" s="3">
        <v>26.48</v>
      </c>
      <c r="C153">
        <f t="shared" si="4"/>
        <v>3.7764350453172204</v>
      </c>
      <c r="D153" t="str">
        <f>VLOOKUP(A153,Sheet3!D:E,2,FALSE)</f>
        <v>2.129</v>
      </c>
      <c r="E153">
        <f t="shared" si="5"/>
        <v>1.6474350453172204</v>
      </c>
    </row>
    <row r="154" spans="1:5" x14ac:dyDescent="0.3">
      <c r="A154" s="6">
        <v>44340</v>
      </c>
      <c r="B154" s="3">
        <v>26.25</v>
      </c>
      <c r="C154">
        <f t="shared" si="4"/>
        <v>3.8095238095238098</v>
      </c>
      <c r="D154" t="str">
        <f>VLOOKUP(A154,Sheet3!D:E,2,FALSE)</f>
        <v>2.120</v>
      </c>
      <c r="E154">
        <f t="shared" si="5"/>
        <v>1.6895238095238096</v>
      </c>
    </row>
    <row r="155" spans="1:5" x14ac:dyDescent="0.3">
      <c r="A155" s="6">
        <v>44337</v>
      </c>
      <c r="B155" s="3">
        <v>26.39</v>
      </c>
      <c r="C155">
        <f t="shared" si="4"/>
        <v>3.7893141341417205</v>
      </c>
      <c r="D155" t="str">
        <f>VLOOKUP(A155,Sheet3!D:E,2,FALSE)</f>
        <v>2.123</v>
      </c>
      <c r="E155">
        <f t="shared" si="5"/>
        <v>1.6663141341417202</v>
      </c>
    </row>
    <row r="156" spans="1:5" x14ac:dyDescent="0.3">
      <c r="A156" s="6">
        <v>44336</v>
      </c>
      <c r="B156" s="3">
        <v>26.44</v>
      </c>
      <c r="C156">
        <f t="shared" si="4"/>
        <v>3.7821482602118</v>
      </c>
      <c r="D156" t="str">
        <f>VLOOKUP(A156,Sheet3!D:E,2,FALSE)</f>
        <v>2.135</v>
      </c>
      <c r="E156">
        <f t="shared" si="5"/>
        <v>1.6471482602118002</v>
      </c>
    </row>
    <row r="157" spans="1:5" x14ac:dyDescent="0.3">
      <c r="A157" s="6">
        <v>44334</v>
      </c>
      <c r="B157" s="3">
        <v>26.53</v>
      </c>
      <c r="C157">
        <f t="shared" si="4"/>
        <v>3.7693177534866189</v>
      </c>
      <c r="D157" t="str">
        <f>VLOOKUP(A157,Sheet3!D:E,2,FALSE)</f>
        <v>2.118</v>
      </c>
      <c r="E157">
        <f t="shared" si="5"/>
        <v>1.651317753486619</v>
      </c>
    </row>
    <row r="158" spans="1:5" x14ac:dyDescent="0.3">
      <c r="A158" s="6">
        <v>44333</v>
      </c>
      <c r="B158" s="3">
        <v>26.2</v>
      </c>
      <c r="C158">
        <f t="shared" si="4"/>
        <v>3.8167938931297711</v>
      </c>
      <c r="D158" t="str">
        <f>VLOOKUP(A158,Sheet3!D:E,2,FALSE)</f>
        <v>2.117</v>
      </c>
      <c r="E158">
        <f t="shared" si="5"/>
        <v>1.6997938931297711</v>
      </c>
    </row>
    <row r="159" spans="1:5" x14ac:dyDescent="0.3">
      <c r="A159" s="6">
        <v>44330</v>
      </c>
      <c r="B159" s="3">
        <v>26.36</v>
      </c>
      <c r="C159">
        <f t="shared" si="4"/>
        <v>3.793626707132018</v>
      </c>
      <c r="D159" t="str">
        <f>VLOOKUP(A159,Sheet3!D:E,2,FALSE)</f>
        <v>2.158</v>
      </c>
      <c r="E159">
        <f t="shared" si="5"/>
        <v>1.6356267071320181</v>
      </c>
    </row>
    <row r="160" spans="1:5" x14ac:dyDescent="0.3">
      <c r="A160" s="6">
        <v>44329</v>
      </c>
      <c r="B160" s="3">
        <v>26.09</v>
      </c>
      <c r="C160">
        <f t="shared" si="4"/>
        <v>3.8328861632809503</v>
      </c>
      <c r="D160" t="str">
        <f>VLOOKUP(A160,Sheet3!D:E,2,FALSE)</f>
        <v>2.156</v>
      </c>
      <c r="E160">
        <f t="shared" si="5"/>
        <v>1.6768861632809502</v>
      </c>
    </row>
    <row r="161" spans="1:5" x14ac:dyDescent="0.3">
      <c r="A161" s="6">
        <v>44328</v>
      </c>
      <c r="B161" s="3">
        <v>26.46</v>
      </c>
      <c r="C161">
        <f t="shared" si="4"/>
        <v>3.7792894935752082</v>
      </c>
      <c r="D161" t="str">
        <f>VLOOKUP(A161,Sheet3!D:E,2,FALSE)</f>
        <v>2.125</v>
      </c>
      <c r="E161">
        <f t="shared" si="5"/>
        <v>1.6542894935752082</v>
      </c>
    </row>
    <row r="162" spans="1:5" x14ac:dyDescent="0.3">
      <c r="A162" s="6">
        <v>44327</v>
      </c>
      <c r="B162" s="3">
        <v>26.75</v>
      </c>
      <c r="C162">
        <f t="shared" si="4"/>
        <v>3.7383177570093453</v>
      </c>
      <c r="D162" t="str">
        <f>VLOOKUP(A162,Sheet3!D:E,2,FALSE)</f>
        <v>2.139</v>
      </c>
      <c r="E162">
        <f t="shared" si="5"/>
        <v>1.5993177570093455</v>
      </c>
    </row>
    <row r="163" spans="1:5" x14ac:dyDescent="0.3">
      <c r="A163" s="6">
        <v>44326</v>
      </c>
      <c r="B163" s="3">
        <v>27.07</v>
      </c>
      <c r="C163">
        <f t="shared" si="4"/>
        <v>3.6941263391207979</v>
      </c>
      <c r="D163" t="str">
        <f>VLOOKUP(A163,Sheet3!D:E,2,FALSE)</f>
        <v>2.134</v>
      </c>
      <c r="E163">
        <f t="shared" si="5"/>
        <v>1.560126339120798</v>
      </c>
    </row>
    <row r="164" spans="1:5" x14ac:dyDescent="0.3">
      <c r="A164" s="6">
        <v>44323</v>
      </c>
      <c r="B164" s="3">
        <v>26.63</v>
      </c>
      <c r="C164">
        <f t="shared" si="4"/>
        <v>3.755163349605708</v>
      </c>
      <c r="D164" t="str">
        <f>VLOOKUP(A164,Sheet3!D:E,2,FALSE)</f>
        <v>2.123</v>
      </c>
      <c r="E164">
        <f t="shared" si="5"/>
        <v>1.6321633496057077</v>
      </c>
    </row>
    <row r="165" spans="1:5" x14ac:dyDescent="0.3">
      <c r="A165" s="6">
        <v>44322</v>
      </c>
      <c r="B165" s="3">
        <v>26.48</v>
      </c>
      <c r="C165">
        <f t="shared" si="4"/>
        <v>3.7764350453172204</v>
      </c>
      <c r="D165" t="str">
        <f>VLOOKUP(A165,Sheet3!D:E,2,FALSE)</f>
        <v>2.102</v>
      </c>
      <c r="E165">
        <f t="shared" si="5"/>
        <v>1.6744350453172205</v>
      </c>
    </row>
    <row r="166" spans="1:5" x14ac:dyDescent="0.3">
      <c r="A166" s="6">
        <v>44320</v>
      </c>
      <c r="B166" s="3">
        <v>26.22</v>
      </c>
      <c r="C166">
        <f t="shared" si="4"/>
        <v>3.8138825324180017</v>
      </c>
      <c r="D166" t="str">
        <f>VLOOKUP(A166,Sheet3!D:E,2,FALSE)</f>
        <v>2.130</v>
      </c>
      <c r="E166">
        <f t="shared" si="5"/>
        <v>1.6838825324180018</v>
      </c>
    </row>
    <row r="167" spans="1:5" x14ac:dyDescent="0.3">
      <c r="A167" s="6">
        <v>44319</v>
      </c>
      <c r="B167" s="3">
        <v>26.05</v>
      </c>
      <c r="C167">
        <f t="shared" si="4"/>
        <v>3.8387715930902107</v>
      </c>
      <c r="D167" t="str">
        <f>VLOOKUP(A167,Sheet3!D:E,2,FALSE)</f>
        <v>2.124</v>
      </c>
      <c r="E167">
        <f t="shared" si="5"/>
        <v>1.7147715930902105</v>
      </c>
    </row>
    <row r="168" spans="1:5" x14ac:dyDescent="0.3">
      <c r="A168" s="6">
        <v>44316</v>
      </c>
      <c r="B168" s="3">
        <v>32.6</v>
      </c>
      <c r="C168">
        <f t="shared" si="4"/>
        <v>3.0674846625766872</v>
      </c>
      <c r="D168" t="str">
        <f>VLOOKUP(A168,Sheet3!D:E,2,FALSE)</f>
        <v>2.128</v>
      </c>
      <c r="E168">
        <f t="shared" si="5"/>
        <v>0.93948466257668706</v>
      </c>
    </row>
    <row r="169" spans="1:5" x14ac:dyDescent="0.3">
      <c r="A169" s="6">
        <v>44315</v>
      </c>
      <c r="B169" s="3">
        <v>32.869999999999997</v>
      </c>
      <c r="C169">
        <f t="shared" si="4"/>
        <v>3.0422878004259206</v>
      </c>
      <c r="D169" t="str">
        <f>VLOOKUP(A169,Sheet3!D:E,2,FALSE)</f>
        <v>2.098</v>
      </c>
      <c r="E169">
        <f t="shared" si="5"/>
        <v>0.94428780042592075</v>
      </c>
    </row>
    <row r="170" spans="1:5" x14ac:dyDescent="0.3">
      <c r="A170" s="6">
        <v>44314</v>
      </c>
      <c r="B170" s="3">
        <v>32.94</v>
      </c>
      <c r="C170">
        <f t="shared" si="4"/>
        <v>3.035822707953856</v>
      </c>
      <c r="D170" t="str">
        <f>VLOOKUP(A170,Sheet3!D:E,2,FALSE)</f>
        <v>2.082</v>
      </c>
      <c r="E170">
        <f t="shared" si="5"/>
        <v>0.95382270795385615</v>
      </c>
    </row>
    <row r="171" spans="1:5" x14ac:dyDescent="0.3">
      <c r="A171" s="6">
        <v>44313</v>
      </c>
      <c r="B171" s="3">
        <v>33.299999999999997</v>
      </c>
      <c r="C171">
        <f t="shared" si="4"/>
        <v>3.0030030030030033</v>
      </c>
      <c r="D171" t="str">
        <f>VLOOKUP(A171,Sheet3!D:E,2,FALSE)</f>
        <v>2.071</v>
      </c>
      <c r="E171">
        <f t="shared" si="5"/>
        <v>0.93200300300300309</v>
      </c>
    </row>
    <row r="172" spans="1:5" x14ac:dyDescent="0.3">
      <c r="A172" s="6">
        <v>44312</v>
      </c>
      <c r="B172" s="3">
        <v>33.32</v>
      </c>
      <c r="C172">
        <f t="shared" si="4"/>
        <v>3.0012004801920766</v>
      </c>
      <c r="D172" t="str">
        <f>VLOOKUP(A172,Sheet3!D:E,2,FALSE)</f>
        <v>2.089</v>
      </c>
      <c r="E172">
        <f t="shared" si="5"/>
        <v>0.91220048019207667</v>
      </c>
    </row>
    <row r="173" spans="1:5" x14ac:dyDescent="0.3">
      <c r="A173" s="6">
        <v>44309</v>
      </c>
      <c r="B173" s="3">
        <v>32.99</v>
      </c>
      <c r="C173">
        <f t="shared" si="4"/>
        <v>3.031221582297666</v>
      </c>
      <c r="D173" t="str">
        <f>VLOOKUP(A173,Sheet3!D:E,2,FALSE)</f>
        <v>2.043</v>
      </c>
      <c r="E173">
        <f t="shared" si="5"/>
        <v>0.98822158229766588</v>
      </c>
    </row>
    <row r="174" spans="1:5" x14ac:dyDescent="0.3">
      <c r="A174" s="6">
        <v>44308</v>
      </c>
      <c r="B174" s="3">
        <v>32.92</v>
      </c>
      <c r="C174">
        <f t="shared" si="4"/>
        <v>3.0376670716889427</v>
      </c>
      <c r="D174" t="str">
        <f>VLOOKUP(A174,Sheet3!D:E,2,FALSE)</f>
        <v>1.989</v>
      </c>
      <c r="E174">
        <f t="shared" si="5"/>
        <v>1.0486670716889426</v>
      </c>
    </row>
    <row r="175" spans="1:5" x14ac:dyDescent="0.3">
      <c r="A175" s="6">
        <v>44307</v>
      </c>
      <c r="B175" s="3">
        <v>32.85</v>
      </c>
      <c r="C175">
        <f t="shared" si="4"/>
        <v>3.0441400304414001</v>
      </c>
      <c r="D175" t="str">
        <f>VLOOKUP(A175,Sheet3!D:E,2,FALSE)</f>
        <v>2.005</v>
      </c>
      <c r="E175">
        <f t="shared" si="5"/>
        <v>1.0391400304414002</v>
      </c>
    </row>
    <row r="176" spans="1:5" x14ac:dyDescent="0.3">
      <c r="A176" s="6">
        <v>44306</v>
      </c>
      <c r="B176" s="3">
        <v>33.35</v>
      </c>
      <c r="C176">
        <f t="shared" si="4"/>
        <v>2.9985007496251872</v>
      </c>
      <c r="D176" t="str">
        <f>VLOOKUP(A176,Sheet3!D:E,2,FALSE)</f>
        <v>2.003</v>
      </c>
      <c r="E176">
        <f t="shared" si="5"/>
        <v>0.99550074962518709</v>
      </c>
    </row>
    <row r="177" spans="1:5" x14ac:dyDescent="0.3">
      <c r="A177" s="6">
        <v>44305</v>
      </c>
      <c r="B177" s="3">
        <v>33.119999999999997</v>
      </c>
      <c r="C177">
        <f t="shared" si="4"/>
        <v>3.0193236714975846</v>
      </c>
      <c r="D177" t="str">
        <f>VLOOKUP(A177,Sheet3!D:E,2,FALSE)</f>
        <v>1.981</v>
      </c>
      <c r="E177">
        <f t="shared" si="5"/>
        <v>1.0383236714975845</v>
      </c>
    </row>
    <row r="178" spans="1:5" x14ac:dyDescent="0.3">
      <c r="A178" s="6">
        <v>44302</v>
      </c>
      <c r="B178" s="3">
        <v>33.119999999999997</v>
      </c>
      <c r="C178">
        <f t="shared" si="4"/>
        <v>3.0193236714975846</v>
      </c>
      <c r="D178" t="str">
        <f>VLOOKUP(A178,Sheet3!D:E,2,FALSE)</f>
        <v>2.023</v>
      </c>
      <c r="E178">
        <f t="shared" si="5"/>
        <v>0.9963236714975845</v>
      </c>
    </row>
    <row r="179" spans="1:5" x14ac:dyDescent="0.3">
      <c r="A179" s="6">
        <v>44301</v>
      </c>
      <c r="B179" s="3">
        <v>33.07</v>
      </c>
      <c r="C179">
        <f t="shared" si="4"/>
        <v>3.0238887208950711</v>
      </c>
      <c r="D179" t="str">
        <f>VLOOKUP(A179,Sheet3!D:E,2,FALSE)</f>
        <v>2.020</v>
      </c>
      <c r="E179">
        <f t="shared" si="5"/>
        <v>1.0038887208950711</v>
      </c>
    </row>
    <row r="180" spans="1:5" x14ac:dyDescent="0.3">
      <c r="A180" s="6">
        <v>44300</v>
      </c>
      <c r="B180" s="3">
        <v>32.950000000000003</v>
      </c>
      <c r="C180">
        <f t="shared" si="4"/>
        <v>3.0349013657056143</v>
      </c>
      <c r="D180" t="str">
        <f>VLOOKUP(A180,Sheet3!D:E,2,FALSE)</f>
        <v>1.990</v>
      </c>
      <c r="E180">
        <f t="shared" si="5"/>
        <v>1.0449013657056143</v>
      </c>
    </row>
    <row r="181" spans="1:5" x14ac:dyDescent="0.3">
      <c r="A181" s="6">
        <v>44299</v>
      </c>
      <c r="B181" s="3">
        <v>32.79</v>
      </c>
      <c r="C181">
        <f t="shared" si="4"/>
        <v>3.0497102775236353</v>
      </c>
      <c r="D181" t="str">
        <f>VLOOKUP(A181,Sheet3!D:E,2,FALSE)</f>
        <v>2.027</v>
      </c>
      <c r="E181">
        <f t="shared" si="5"/>
        <v>1.0227102775236352</v>
      </c>
    </row>
    <row r="182" spans="1:5" x14ac:dyDescent="0.3">
      <c r="A182" s="6">
        <v>44298</v>
      </c>
      <c r="B182" s="3">
        <v>32.44</v>
      </c>
      <c r="C182">
        <f t="shared" si="4"/>
        <v>3.0826140567200988</v>
      </c>
      <c r="D182" t="str">
        <f>VLOOKUP(A182,Sheet3!D:E,2,FALSE)</f>
        <v>2.003</v>
      </c>
      <c r="E182">
        <f t="shared" si="5"/>
        <v>1.0796140567200987</v>
      </c>
    </row>
    <row r="183" spans="1:5" x14ac:dyDescent="0.3">
      <c r="A183" s="6">
        <v>44295</v>
      </c>
      <c r="B183" s="3">
        <v>32.4</v>
      </c>
      <c r="C183">
        <f t="shared" si="4"/>
        <v>3.0864197530864201</v>
      </c>
      <c r="D183" t="str">
        <f>VLOOKUP(A183,Sheet3!D:E,2,FALSE)</f>
        <v>2.029</v>
      </c>
      <c r="E183">
        <f t="shared" si="5"/>
        <v>1.0574197530864202</v>
      </c>
    </row>
    <row r="184" spans="1:5" x14ac:dyDescent="0.3">
      <c r="A184" s="6">
        <v>44294</v>
      </c>
      <c r="B184" s="3">
        <v>32.520000000000003</v>
      </c>
      <c r="C184">
        <f t="shared" si="4"/>
        <v>3.0750307503075027</v>
      </c>
      <c r="D184" t="str">
        <f>VLOOKUP(A184,Sheet3!D:E,2,FALSE)</f>
        <v>2.012</v>
      </c>
      <c r="E184">
        <f t="shared" si="5"/>
        <v>1.0630307503075027</v>
      </c>
    </row>
    <row r="185" spans="1:5" x14ac:dyDescent="0.3">
      <c r="A185" s="6">
        <v>44293</v>
      </c>
      <c r="B185" s="3">
        <v>32.46</v>
      </c>
      <c r="C185">
        <f t="shared" si="4"/>
        <v>3.0807147258163892</v>
      </c>
      <c r="D185" t="str">
        <f>VLOOKUP(A185,Sheet3!D:E,2,FALSE)</f>
        <v>2.064</v>
      </c>
      <c r="E185">
        <f t="shared" si="5"/>
        <v>1.0167147258163891</v>
      </c>
    </row>
    <row r="186" spans="1:5" x14ac:dyDescent="0.3">
      <c r="A186" s="6">
        <v>44292</v>
      </c>
      <c r="B186" s="3">
        <v>32.35</v>
      </c>
      <c r="C186">
        <f t="shared" si="4"/>
        <v>3.091190108191654</v>
      </c>
      <c r="D186" t="str">
        <f>VLOOKUP(A186,Sheet3!D:E,2,FALSE)</f>
        <v>2.069</v>
      </c>
      <c r="E186">
        <f t="shared" si="5"/>
        <v>1.022190108191654</v>
      </c>
    </row>
    <row r="187" spans="1:5" x14ac:dyDescent="0.3">
      <c r="A187" s="6">
        <v>44291</v>
      </c>
      <c r="B187" s="3">
        <v>32.29</v>
      </c>
      <c r="C187">
        <f t="shared" si="4"/>
        <v>3.0969340353050478</v>
      </c>
      <c r="D187" t="str">
        <f>VLOOKUP(A187,Sheet3!D:E,2,FALSE)</f>
        <v>2.094</v>
      </c>
      <c r="E187">
        <f t="shared" si="5"/>
        <v>1.002934035305048</v>
      </c>
    </row>
    <row r="188" spans="1:5" x14ac:dyDescent="0.3">
      <c r="A188" s="6">
        <v>44288</v>
      </c>
      <c r="B188" s="3">
        <v>32.200000000000003</v>
      </c>
      <c r="C188">
        <f t="shared" si="4"/>
        <v>3.1055900621118009</v>
      </c>
      <c r="D188" t="str">
        <f>VLOOKUP(A188,Sheet3!D:E,2,FALSE)</f>
        <v>2.049</v>
      </c>
      <c r="E188">
        <f t="shared" si="5"/>
        <v>1.056590062111801</v>
      </c>
    </row>
    <row r="189" spans="1:5" x14ac:dyDescent="0.3">
      <c r="A189" s="6">
        <v>44287</v>
      </c>
      <c r="B189" s="3">
        <v>31.94</v>
      </c>
      <c r="C189">
        <f t="shared" si="4"/>
        <v>3.1308703819661865</v>
      </c>
      <c r="D189" t="str">
        <f>VLOOKUP(A189,Sheet3!D:E,2,FALSE)</f>
        <v>2.023</v>
      </c>
      <c r="E189">
        <f t="shared" si="5"/>
        <v>1.1078703819661864</v>
      </c>
    </row>
    <row r="190" spans="1:5" x14ac:dyDescent="0.3">
      <c r="A190" s="6">
        <v>44286</v>
      </c>
      <c r="B190" s="3">
        <v>31.67</v>
      </c>
      <c r="C190">
        <f t="shared" si="4"/>
        <v>3.1575623618566464</v>
      </c>
      <c r="D190" t="str">
        <f>VLOOKUP(A190,Sheet3!D:E,2,FALSE)</f>
        <v>2.057</v>
      </c>
      <c r="E190">
        <f t="shared" si="5"/>
        <v>1.1005623618566465</v>
      </c>
    </row>
    <row r="191" spans="1:5" x14ac:dyDescent="0.3">
      <c r="A191" s="6">
        <v>44285</v>
      </c>
      <c r="B191" s="3">
        <v>31.75</v>
      </c>
      <c r="C191">
        <f t="shared" si="4"/>
        <v>3.1496062992125982</v>
      </c>
      <c r="D191" t="str">
        <f>VLOOKUP(A191,Sheet3!D:E,2,FALSE)</f>
        <v>2.063</v>
      </c>
      <c r="E191">
        <f t="shared" si="5"/>
        <v>1.086606299212598</v>
      </c>
    </row>
    <row r="192" spans="1:5" x14ac:dyDescent="0.3">
      <c r="A192" s="6">
        <v>44284</v>
      </c>
      <c r="B192" s="3">
        <v>31.4</v>
      </c>
      <c r="C192">
        <f t="shared" si="4"/>
        <v>3.1847133757961785</v>
      </c>
      <c r="D192" t="str">
        <f>VLOOKUP(A192,Sheet3!D:E,2,FALSE)</f>
        <v>1.980</v>
      </c>
      <c r="E192">
        <f t="shared" si="5"/>
        <v>1.2047133757961785</v>
      </c>
    </row>
    <row r="193" spans="1:5" x14ac:dyDescent="0.3">
      <c r="A193" s="6">
        <v>44281</v>
      </c>
      <c r="B193" s="3">
        <v>31.45</v>
      </c>
      <c r="C193">
        <f t="shared" si="4"/>
        <v>3.1796502384737675</v>
      </c>
      <c r="D193" t="str">
        <f>VLOOKUP(A193,Sheet3!D:E,2,FALSE)</f>
        <v>2.005</v>
      </c>
      <c r="E193">
        <f t="shared" si="5"/>
        <v>1.1746502384737676</v>
      </c>
    </row>
    <row r="194" spans="1:5" x14ac:dyDescent="0.3">
      <c r="A194" s="6">
        <v>44280</v>
      </c>
      <c r="B194" s="3">
        <v>31.12</v>
      </c>
      <c r="C194">
        <f t="shared" si="4"/>
        <v>3.2133676092544987</v>
      </c>
      <c r="D194" t="str">
        <f>VLOOKUP(A194,Sheet3!D:E,2,FALSE)</f>
        <v>1.967</v>
      </c>
      <c r="E194">
        <f t="shared" si="5"/>
        <v>1.2463676092544986</v>
      </c>
    </row>
    <row r="195" spans="1:5" x14ac:dyDescent="0.3">
      <c r="A195" s="6">
        <v>44279</v>
      </c>
      <c r="B195" s="3">
        <v>31</v>
      </c>
      <c r="C195">
        <f t="shared" ref="C195:C258" si="6">1/B195*100</f>
        <v>3.225806451612903</v>
      </c>
      <c r="D195" t="str">
        <f>VLOOKUP(A195,Sheet3!D:E,2,FALSE)</f>
        <v>1.992</v>
      </c>
      <c r="E195">
        <f t="shared" ref="E195:E258" si="7">C195-D195</f>
        <v>1.233806451612903</v>
      </c>
    </row>
    <row r="196" spans="1:5" x14ac:dyDescent="0.3">
      <c r="A196" s="6">
        <v>44278</v>
      </c>
      <c r="B196" s="3">
        <v>31.09</v>
      </c>
      <c r="C196">
        <f t="shared" si="6"/>
        <v>3.2164683177870699</v>
      </c>
      <c r="D196" t="str">
        <f>VLOOKUP(A196,Sheet3!D:E,2,FALSE)</f>
        <v>2.032</v>
      </c>
      <c r="E196">
        <f t="shared" si="7"/>
        <v>1.1844683177870698</v>
      </c>
    </row>
    <row r="197" spans="1:5" x14ac:dyDescent="0.3">
      <c r="A197" s="6">
        <v>44277</v>
      </c>
      <c r="B197" s="3">
        <v>31.41</v>
      </c>
      <c r="C197">
        <f t="shared" si="6"/>
        <v>3.1836994587710921</v>
      </c>
      <c r="D197" t="str">
        <f>VLOOKUP(A197,Sheet3!D:E,2,FALSE)</f>
        <v>2.057</v>
      </c>
      <c r="E197">
        <f t="shared" si="7"/>
        <v>1.1266994587710921</v>
      </c>
    </row>
    <row r="198" spans="1:5" x14ac:dyDescent="0.3">
      <c r="A198" s="6">
        <v>44274</v>
      </c>
      <c r="B198" s="3">
        <v>31.45</v>
      </c>
      <c r="C198">
        <f t="shared" si="6"/>
        <v>3.1796502384737675</v>
      </c>
      <c r="D198" t="str">
        <f>VLOOKUP(A198,Sheet3!D:E,2,FALSE)</f>
        <v>2.099</v>
      </c>
      <c r="E198">
        <f t="shared" si="7"/>
        <v>1.0806502384737673</v>
      </c>
    </row>
    <row r="199" spans="1:5" x14ac:dyDescent="0.3">
      <c r="A199" s="6">
        <v>44273</v>
      </c>
      <c r="B199" s="3">
        <v>31.53</v>
      </c>
      <c r="C199">
        <f t="shared" si="6"/>
        <v>3.1715826197272436</v>
      </c>
      <c r="D199" t="str">
        <f>VLOOKUP(A199,Sheet3!D:E,2,FALSE)</f>
        <v>2.150</v>
      </c>
      <c r="E199">
        <f t="shared" si="7"/>
        <v>1.0215826197272437</v>
      </c>
    </row>
    <row r="200" spans="1:5" x14ac:dyDescent="0.3">
      <c r="A200" s="6">
        <v>44272</v>
      </c>
      <c r="B200" s="3">
        <v>31.34</v>
      </c>
      <c r="C200">
        <f t="shared" si="6"/>
        <v>3.1908104658583278</v>
      </c>
      <c r="D200" t="str">
        <f>VLOOKUP(A200,Sheet3!D:E,2,FALSE)</f>
        <v>2.134</v>
      </c>
      <c r="E200">
        <f t="shared" si="7"/>
        <v>1.0568104658583279</v>
      </c>
    </row>
    <row r="201" spans="1:5" x14ac:dyDescent="0.3">
      <c r="A201" s="6">
        <v>44271</v>
      </c>
      <c r="B201" s="3">
        <v>31.54</v>
      </c>
      <c r="C201">
        <f t="shared" si="6"/>
        <v>3.1705770450221946</v>
      </c>
      <c r="D201" t="str">
        <f>VLOOKUP(A201,Sheet3!D:E,2,FALSE)</f>
        <v>2.098</v>
      </c>
      <c r="E201">
        <f t="shared" si="7"/>
        <v>1.0725770450221948</v>
      </c>
    </row>
    <row r="202" spans="1:5" x14ac:dyDescent="0.3">
      <c r="A202" s="6">
        <v>44270</v>
      </c>
      <c r="B202" s="3">
        <v>31.32</v>
      </c>
      <c r="C202">
        <f t="shared" si="6"/>
        <v>3.1928480204342273</v>
      </c>
      <c r="D202" t="str">
        <f>VLOOKUP(A202,Sheet3!D:E,2,FALSE)</f>
        <v>2.152</v>
      </c>
      <c r="E202">
        <f t="shared" si="7"/>
        <v>1.0408480204342272</v>
      </c>
    </row>
    <row r="203" spans="1:5" x14ac:dyDescent="0.3">
      <c r="A203" s="6">
        <v>44267</v>
      </c>
      <c r="B203" s="3">
        <v>31.41</v>
      </c>
      <c r="C203">
        <f t="shared" si="6"/>
        <v>3.1836994587710921</v>
      </c>
      <c r="D203" t="str">
        <f>VLOOKUP(A203,Sheet3!D:E,2,FALSE)</f>
        <v>2.092</v>
      </c>
      <c r="E203">
        <f t="shared" si="7"/>
        <v>1.091699458771092</v>
      </c>
    </row>
    <row r="204" spans="1:5" x14ac:dyDescent="0.3">
      <c r="A204" s="6">
        <v>44266</v>
      </c>
      <c r="B204" s="3">
        <v>30.99</v>
      </c>
      <c r="C204">
        <f t="shared" si="6"/>
        <v>3.2268473701193936</v>
      </c>
      <c r="D204" t="str">
        <f>VLOOKUP(A204,Sheet3!D:E,2,FALSE)</f>
        <v>2.027</v>
      </c>
      <c r="E204">
        <f t="shared" si="7"/>
        <v>1.1998473701193935</v>
      </c>
    </row>
    <row r="205" spans="1:5" x14ac:dyDescent="0.3">
      <c r="A205" s="6">
        <v>44265</v>
      </c>
      <c r="B205" s="3">
        <v>30.42</v>
      </c>
      <c r="C205">
        <f t="shared" si="6"/>
        <v>3.2873109796186717</v>
      </c>
      <c r="D205" t="str">
        <f>VLOOKUP(A205,Sheet3!D:E,2,FALSE)</f>
        <v>2.036</v>
      </c>
      <c r="E205">
        <f t="shared" si="7"/>
        <v>1.2513109796186717</v>
      </c>
    </row>
    <row r="206" spans="1:5" x14ac:dyDescent="0.3">
      <c r="A206" s="6">
        <v>44264</v>
      </c>
      <c r="B206" s="3">
        <v>30.6</v>
      </c>
      <c r="C206">
        <f t="shared" si="6"/>
        <v>3.2679738562091507</v>
      </c>
      <c r="D206" t="str">
        <f>VLOOKUP(A206,Sheet3!D:E,2,FALSE)</f>
        <v>2.034</v>
      </c>
      <c r="E206">
        <f t="shared" si="7"/>
        <v>1.2339738562091509</v>
      </c>
    </row>
    <row r="207" spans="1:5" x14ac:dyDescent="0.3">
      <c r="A207" s="6">
        <v>44263</v>
      </c>
      <c r="B207" s="3">
        <v>30.81</v>
      </c>
      <c r="C207">
        <f t="shared" si="6"/>
        <v>3.2456994482310937</v>
      </c>
      <c r="D207" t="str">
        <f>VLOOKUP(A207,Sheet3!D:E,2,FALSE)</f>
        <v>2.028</v>
      </c>
      <c r="E207">
        <f t="shared" si="7"/>
        <v>1.2176994482310937</v>
      </c>
    </row>
    <row r="208" spans="1:5" x14ac:dyDescent="0.3">
      <c r="A208" s="6">
        <v>44260</v>
      </c>
      <c r="B208" s="3">
        <v>31.12</v>
      </c>
      <c r="C208">
        <f t="shared" si="6"/>
        <v>3.2133676092544987</v>
      </c>
      <c r="D208" t="str">
        <f>VLOOKUP(A208,Sheet3!D:E,2,FALSE)</f>
        <v>1.992</v>
      </c>
      <c r="E208">
        <f t="shared" si="7"/>
        <v>1.2213676092544987</v>
      </c>
    </row>
    <row r="209" spans="1:5" x14ac:dyDescent="0.3">
      <c r="A209" s="6">
        <v>44259</v>
      </c>
      <c r="B209" s="3">
        <v>31.3</v>
      </c>
      <c r="C209">
        <f t="shared" si="6"/>
        <v>3.1948881789137378</v>
      </c>
      <c r="D209" t="str">
        <f>VLOOKUP(A209,Sheet3!D:E,2,FALSE)</f>
        <v>1.972</v>
      </c>
      <c r="E209">
        <f t="shared" si="7"/>
        <v>1.2228881789137378</v>
      </c>
    </row>
    <row r="210" spans="1:5" x14ac:dyDescent="0.3">
      <c r="A210" s="6">
        <v>44258</v>
      </c>
      <c r="B210" s="3">
        <v>31.71</v>
      </c>
      <c r="C210">
        <f t="shared" si="6"/>
        <v>3.1535793125197094</v>
      </c>
      <c r="D210" t="str">
        <f>VLOOKUP(A210,Sheet3!D:E,2,FALSE)</f>
        <v>1.951</v>
      </c>
      <c r="E210">
        <f t="shared" si="7"/>
        <v>1.2025793125197093</v>
      </c>
    </row>
    <row r="211" spans="1:5" x14ac:dyDescent="0.3">
      <c r="A211" s="6">
        <v>44257</v>
      </c>
      <c r="B211" s="3">
        <v>31.3</v>
      </c>
      <c r="C211">
        <f t="shared" si="6"/>
        <v>3.1948881789137378</v>
      </c>
      <c r="D211" t="str">
        <f>VLOOKUP(A211,Sheet3!D:E,2,FALSE)</f>
        <v>1.966</v>
      </c>
      <c r="E211">
        <f t="shared" si="7"/>
        <v>1.2288881789137378</v>
      </c>
    </row>
    <row r="212" spans="1:5" x14ac:dyDescent="0.3">
      <c r="A212" s="6">
        <v>44253</v>
      </c>
      <c r="B212" s="3">
        <v>30.98</v>
      </c>
      <c r="C212">
        <f t="shared" si="6"/>
        <v>3.2278889606197549</v>
      </c>
      <c r="D212" t="str">
        <f>VLOOKUP(A212,Sheet3!D:E,2,FALSE)</f>
        <v>1.960</v>
      </c>
      <c r="E212">
        <f t="shared" si="7"/>
        <v>1.267888960619755</v>
      </c>
    </row>
    <row r="213" spans="1:5" x14ac:dyDescent="0.3">
      <c r="A213" s="6">
        <v>44252</v>
      </c>
      <c r="B213" s="3">
        <v>31.88</v>
      </c>
      <c r="C213">
        <f t="shared" si="6"/>
        <v>3.1367628607277291</v>
      </c>
      <c r="D213" t="str">
        <f>VLOOKUP(A213,Sheet3!D:E,2,FALSE)</f>
        <v>1.884</v>
      </c>
      <c r="E213">
        <f t="shared" si="7"/>
        <v>1.2527628607277292</v>
      </c>
    </row>
    <row r="214" spans="1:5" x14ac:dyDescent="0.3">
      <c r="A214" s="6">
        <v>44251</v>
      </c>
      <c r="B214" s="3">
        <v>30.8</v>
      </c>
      <c r="C214">
        <f t="shared" si="6"/>
        <v>3.2467532467532463</v>
      </c>
      <c r="D214" t="str">
        <f>VLOOKUP(A214,Sheet3!D:E,2,FALSE)</f>
        <v>1.851</v>
      </c>
      <c r="E214">
        <f t="shared" si="7"/>
        <v>1.3957532467532463</v>
      </c>
    </row>
    <row r="215" spans="1:5" x14ac:dyDescent="0.3">
      <c r="A215" s="6">
        <v>44250</v>
      </c>
      <c r="B215" s="3">
        <v>31.57</v>
      </c>
      <c r="C215">
        <f t="shared" si="6"/>
        <v>3.167564143173899</v>
      </c>
      <c r="D215" t="str">
        <f>VLOOKUP(A215,Sheet3!D:E,2,FALSE)</f>
        <v>1.906</v>
      </c>
      <c r="E215">
        <f t="shared" si="7"/>
        <v>1.2615641431738991</v>
      </c>
    </row>
    <row r="216" spans="1:5" x14ac:dyDescent="0.3">
      <c r="A216" s="6">
        <v>44249</v>
      </c>
      <c r="B216" s="3">
        <v>31.67</v>
      </c>
      <c r="C216">
        <f t="shared" si="6"/>
        <v>3.1575623618566464</v>
      </c>
      <c r="D216" t="str">
        <f>VLOOKUP(A216,Sheet3!D:E,2,FALSE)</f>
        <v>1.922</v>
      </c>
      <c r="E216">
        <f t="shared" si="7"/>
        <v>1.2355623618566465</v>
      </c>
    </row>
    <row r="217" spans="1:5" x14ac:dyDescent="0.3">
      <c r="A217" s="6">
        <v>44246</v>
      </c>
      <c r="B217" s="3">
        <v>31.96</v>
      </c>
      <c r="C217">
        <f t="shared" si="6"/>
        <v>3.1289111389236548</v>
      </c>
      <c r="D217" t="str">
        <f>VLOOKUP(A217,Sheet3!D:E,2,FALSE)</f>
        <v>1.875</v>
      </c>
      <c r="E217">
        <f t="shared" si="7"/>
        <v>1.2539111389236548</v>
      </c>
    </row>
    <row r="218" spans="1:5" x14ac:dyDescent="0.3">
      <c r="A218" s="6">
        <v>44245</v>
      </c>
      <c r="B218" s="3">
        <v>31.74</v>
      </c>
      <c r="C218">
        <f t="shared" si="6"/>
        <v>3.1505986137366104</v>
      </c>
      <c r="D218" t="str">
        <f>VLOOKUP(A218,Sheet3!D:E,2,FALSE)</f>
        <v>1.854</v>
      </c>
      <c r="E218">
        <f t="shared" si="7"/>
        <v>1.2965986137366103</v>
      </c>
    </row>
    <row r="219" spans="1:5" x14ac:dyDescent="0.3">
      <c r="A219" s="6">
        <v>44244</v>
      </c>
      <c r="B219" s="3">
        <v>32.22</v>
      </c>
      <c r="C219">
        <f t="shared" si="6"/>
        <v>3.1036623215394168</v>
      </c>
      <c r="D219" t="str">
        <f>VLOOKUP(A219,Sheet3!D:E,2,FALSE)</f>
        <v>1.862</v>
      </c>
      <c r="E219">
        <f t="shared" si="7"/>
        <v>1.2416623215394167</v>
      </c>
    </row>
    <row r="220" spans="1:5" x14ac:dyDescent="0.3">
      <c r="A220" s="6">
        <v>44243</v>
      </c>
      <c r="B220" s="3">
        <v>32.53</v>
      </c>
      <c r="C220">
        <f t="shared" si="6"/>
        <v>3.0740854595757758</v>
      </c>
      <c r="D220" t="str">
        <f>VLOOKUP(A220,Sheet3!D:E,2,FALSE)</f>
        <v>1.850</v>
      </c>
      <c r="E220">
        <f t="shared" si="7"/>
        <v>1.2240854595757757</v>
      </c>
    </row>
    <row r="221" spans="1:5" x14ac:dyDescent="0.3">
      <c r="A221" s="6">
        <v>44242</v>
      </c>
      <c r="B221" s="3">
        <v>32.36</v>
      </c>
      <c r="C221">
        <f t="shared" si="6"/>
        <v>3.0902348578491967</v>
      </c>
      <c r="D221" t="str">
        <f>VLOOKUP(A221,Sheet3!D:E,2,FALSE)</f>
        <v>1.871</v>
      </c>
      <c r="E221">
        <f t="shared" si="7"/>
        <v>1.2192348578491967</v>
      </c>
    </row>
    <row r="222" spans="1:5" x14ac:dyDescent="0.3">
      <c r="A222" s="6">
        <v>44237</v>
      </c>
      <c r="B222" s="3">
        <v>31.88</v>
      </c>
      <c r="C222">
        <f t="shared" si="6"/>
        <v>3.1367628607277291</v>
      </c>
      <c r="D222" t="str">
        <f>VLOOKUP(A222,Sheet3!D:E,2,FALSE)</f>
        <v>1.831</v>
      </c>
      <c r="E222">
        <f t="shared" si="7"/>
        <v>1.3057628607277292</v>
      </c>
    </row>
    <row r="223" spans="1:5" x14ac:dyDescent="0.3">
      <c r="A223" s="6">
        <v>44236</v>
      </c>
      <c r="B223" s="3">
        <v>31.71</v>
      </c>
      <c r="C223">
        <f t="shared" si="6"/>
        <v>3.1535793125197094</v>
      </c>
      <c r="D223" t="str">
        <f>VLOOKUP(A223,Sheet3!D:E,2,FALSE)</f>
        <v>1.813</v>
      </c>
      <c r="E223">
        <f t="shared" si="7"/>
        <v>1.3405793125197094</v>
      </c>
    </row>
    <row r="224" spans="1:5" x14ac:dyDescent="0.3">
      <c r="A224" s="6">
        <v>44235</v>
      </c>
      <c r="B224" s="3">
        <v>31.78</v>
      </c>
      <c r="C224">
        <f t="shared" si="6"/>
        <v>3.146633102580239</v>
      </c>
      <c r="D224" t="str">
        <f>VLOOKUP(A224,Sheet3!D:E,2,FALSE)</f>
        <v>1.822</v>
      </c>
      <c r="E224">
        <f t="shared" si="7"/>
        <v>1.3246331025802389</v>
      </c>
    </row>
    <row r="225" spans="1:5" x14ac:dyDescent="0.3">
      <c r="A225" s="6">
        <v>44232</v>
      </c>
      <c r="B225" s="3">
        <v>32.08</v>
      </c>
      <c r="C225">
        <f t="shared" si="6"/>
        <v>3.117206982543641</v>
      </c>
      <c r="D225" t="str">
        <f>VLOOKUP(A225,Sheet3!D:E,2,FALSE)</f>
        <v>1.791</v>
      </c>
      <c r="E225">
        <f t="shared" si="7"/>
        <v>1.3262069825436411</v>
      </c>
    </row>
    <row r="226" spans="1:5" x14ac:dyDescent="0.3">
      <c r="A226" s="6">
        <v>44231</v>
      </c>
      <c r="B226" s="3">
        <v>31.74</v>
      </c>
      <c r="C226">
        <f t="shared" si="6"/>
        <v>3.1505986137366104</v>
      </c>
      <c r="D226" t="str">
        <f>VLOOKUP(A226,Sheet3!D:E,2,FALSE)</f>
        <v>1.793</v>
      </c>
      <c r="E226">
        <f t="shared" si="7"/>
        <v>1.3575986137366105</v>
      </c>
    </row>
    <row r="227" spans="1:5" x14ac:dyDescent="0.3">
      <c r="A227" s="6">
        <v>44230</v>
      </c>
      <c r="B227" s="3">
        <v>32.18</v>
      </c>
      <c r="C227">
        <f t="shared" si="6"/>
        <v>3.1075201988812928</v>
      </c>
      <c r="D227" t="str">
        <f>VLOOKUP(A227,Sheet3!D:E,2,FALSE)</f>
        <v>1.768</v>
      </c>
      <c r="E227">
        <f t="shared" si="7"/>
        <v>1.3395201988812928</v>
      </c>
    </row>
    <row r="228" spans="1:5" x14ac:dyDescent="0.3">
      <c r="A228" s="6">
        <v>44229</v>
      </c>
      <c r="B228" s="3">
        <v>31.84</v>
      </c>
      <c r="C228">
        <f t="shared" si="6"/>
        <v>3.1407035175879394</v>
      </c>
      <c r="D228" t="str">
        <f>VLOOKUP(A228,Sheet3!D:E,2,FALSE)</f>
        <v>1.758</v>
      </c>
      <c r="E228">
        <f t="shared" si="7"/>
        <v>1.3827035175879394</v>
      </c>
    </row>
    <row r="229" spans="1:5" x14ac:dyDescent="0.3">
      <c r="A229" s="6">
        <v>44228</v>
      </c>
      <c r="B229" s="3">
        <v>31.42</v>
      </c>
      <c r="C229">
        <f t="shared" si="6"/>
        <v>3.1826861871419476</v>
      </c>
      <c r="D229" t="str">
        <f>VLOOKUP(A229,Sheet3!D:E,2,FALSE)</f>
        <v>1.803</v>
      </c>
      <c r="E229">
        <f t="shared" si="7"/>
        <v>1.3796861871419477</v>
      </c>
    </row>
    <row r="230" spans="1:5" x14ac:dyDescent="0.3">
      <c r="A230" s="6">
        <v>44225</v>
      </c>
      <c r="B230" s="3">
        <v>30.59</v>
      </c>
      <c r="C230">
        <f t="shared" si="6"/>
        <v>3.2690421706440014</v>
      </c>
      <c r="D230" t="str">
        <f>VLOOKUP(A230,Sheet3!D:E,2,FALSE)</f>
        <v>1.768</v>
      </c>
      <c r="E230">
        <f t="shared" si="7"/>
        <v>1.5010421706440014</v>
      </c>
    </row>
    <row r="231" spans="1:5" x14ac:dyDescent="0.3">
      <c r="A231" s="6">
        <v>44224</v>
      </c>
      <c r="B231" s="3">
        <v>31.55</v>
      </c>
      <c r="C231">
        <f t="shared" si="6"/>
        <v>3.1695721077654517</v>
      </c>
      <c r="D231" t="str">
        <f>VLOOKUP(A231,Sheet3!D:E,2,FALSE)</f>
        <v>1.764</v>
      </c>
      <c r="E231">
        <f t="shared" si="7"/>
        <v>1.4055721077654517</v>
      </c>
    </row>
    <row r="232" spans="1:5" x14ac:dyDescent="0.3">
      <c r="A232" s="6">
        <v>44223</v>
      </c>
      <c r="B232" s="3">
        <v>32.1</v>
      </c>
      <c r="C232">
        <f t="shared" si="6"/>
        <v>3.1152647975077881</v>
      </c>
      <c r="D232" t="str">
        <f>VLOOKUP(A232,Sheet3!D:E,2,FALSE)</f>
        <v>1.757</v>
      </c>
      <c r="E232">
        <f t="shared" si="7"/>
        <v>1.3582647975077882</v>
      </c>
    </row>
    <row r="233" spans="1:5" x14ac:dyDescent="0.3">
      <c r="A233" s="6">
        <v>44222</v>
      </c>
      <c r="B233" s="3">
        <v>32.28</v>
      </c>
      <c r="C233">
        <f t="shared" si="6"/>
        <v>3.0978934324659231</v>
      </c>
      <c r="D233" t="str">
        <f>VLOOKUP(A233,Sheet3!D:E,2,FALSE)</f>
        <v>1.770</v>
      </c>
      <c r="E233">
        <f t="shared" si="7"/>
        <v>1.3278934324659231</v>
      </c>
    </row>
    <row r="234" spans="1:5" x14ac:dyDescent="0.3">
      <c r="A234" s="6">
        <v>44221</v>
      </c>
      <c r="B234" s="3">
        <v>33.020000000000003</v>
      </c>
      <c r="C234">
        <f t="shared" si="6"/>
        <v>3.0284675953967293</v>
      </c>
      <c r="D234" t="str">
        <f>VLOOKUP(A234,Sheet3!D:E,2,FALSE)</f>
        <v>1.780</v>
      </c>
      <c r="E234">
        <f t="shared" si="7"/>
        <v>1.2484675953967292</v>
      </c>
    </row>
    <row r="235" spans="1:5" x14ac:dyDescent="0.3">
      <c r="A235" s="6">
        <v>44218</v>
      </c>
      <c r="B235" s="3">
        <v>32.26</v>
      </c>
      <c r="C235">
        <f t="shared" si="6"/>
        <v>3.0998140111593306</v>
      </c>
      <c r="D235" t="str">
        <f>VLOOKUP(A235,Sheet3!D:E,2,FALSE)</f>
        <v>1.758</v>
      </c>
      <c r="E235">
        <f t="shared" si="7"/>
        <v>1.3418140111593306</v>
      </c>
    </row>
    <row r="236" spans="1:5" x14ac:dyDescent="0.3">
      <c r="A236" s="6">
        <v>44217</v>
      </c>
      <c r="B236" s="3">
        <v>32.47</v>
      </c>
      <c r="C236">
        <f t="shared" si="6"/>
        <v>3.0797659377887281</v>
      </c>
      <c r="D236" t="str">
        <f>VLOOKUP(A236,Sheet3!D:E,2,FALSE)</f>
        <v>1.706</v>
      </c>
      <c r="E236">
        <f t="shared" si="7"/>
        <v>1.3737659377887281</v>
      </c>
    </row>
    <row r="237" spans="1:5" x14ac:dyDescent="0.3">
      <c r="A237" s="6">
        <v>44216</v>
      </c>
      <c r="B237" s="3">
        <v>31.99</v>
      </c>
      <c r="C237">
        <f t="shared" si="6"/>
        <v>3.125976867771179</v>
      </c>
      <c r="D237" t="str">
        <f>VLOOKUP(A237,Sheet3!D:E,2,FALSE)</f>
        <v>1.703</v>
      </c>
      <c r="E237">
        <f t="shared" si="7"/>
        <v>1.4229768677711789</v>
      </c>
    </row>
    <row r="238" spans="1:5" x14ac:dyDescent="0.3">
      <c r="A238" s="6">
        <v>44215</v>
      </c>
      <c r="B238" s="3">
        <v>31.76</v>
      </c>
      <c r="C238">
        <f t="shared" si="6"/>
        <v>3.1486146095717884</v>
      </c>
      <c r="D238" t="str">
        <f>VLOOKUP(A238,Sheet3!D:E,2,FALSE)</f>
        <v>1.711</v>
      </c>
      <c r="E238">
        <f t="shared" si="7"/>
        <v>1.4376146095717883</v>
      </c>
    </row>
    <row r="239" spans="1:5" x14ac:dyDescent="0.3">
      <c r="A239" s="6">
        <v>44214</v>
      </c>
      <c r="B239" s="3">
        <v>30.95</v>
      </c>
      <c r="C239">
        <f t="shared" si="6"/>
        <v>3.2310177705977381</v>
      </c>
      <c r="D239" t="str">
        <f>VLOOKUP(A239,Sheet3!D:E,2,FALSE)</f>
        <v>1.714</v>
      </c>
      <c r="E239">
        <f t="shared" si="7"/>
        <v>1.5170177705977381</v>
      </c>
    </row>
    <row r="240" spans="1:5" x14ac:dyDescent="0.3">
      <c r="A240" s="6">
        <v>44211</v>
      </c>
      <c r="B240" s="3">
        <v>31.67</v>
      </c>
      <c r="C240">
        <f t="shared" si="6"/>
        <v>3.1575623618566464</v>
      </c>
      <c r="D240" t="str">
        <f>VLOOKUP(A240,Sheet3!D:E,2,FALSE)</f>
        <v>1.731</v>
      </c>
      <c r="E240">
        <f t="shared" si="7"/>
        <v>1.4265623618566463</v>
      </c>
    </row>
    <row r="241" spans="1:5" x14ac:dyDescent="0.3">
      <c r="A241" s="6">
        <v>44210</v>
      </c>
      <c r="B241" s="3">
        <v>32.33</v>
      </c>
      <c r="C241">
        <f t="shared" si="6"/>
        <v>3.0931023816888339</v>
      </c>
      <c r="D241" t="str">
        <f>VLOOKUP(A241,Sheet3!D:E,2,FALSE)</f>
        <v>1.734</v>
      </c>
      <c r="E241">
        <f t="shared" si="7"/>
        <v>1.3591023816888339</v>
      </c>
    </row>
    <row r="242" spans="1:5" x14ac:dyDescent="0.3">
      <c r="A242" s="6">
        <v>44209</v>
      </c>
      <c r="B242" s="3">
        <v>32.31</v>
      </c>
      <c r="C242">
        <f t="shared" si="6"/>
        <v>3.0950170225936242</v>
      </c>
      <c r="D242" t="str">
        <f>VLOOKUP(A242,Sheet3!D:E,2,FALSE)</f>
        <v>1.719</v>
      </c>
      <c r="E242">
        <f t="shared" si="7"/>
        <v>1.3760170225936241</v>
      </c>
    </row>
    <row r="243" spans="1:5" x14ac:dyDescent="0.3">
      <c r="A243" s="6">
        <v>44208</v>
      </c>
      <c r="B243" s="3">
        <v>32.08</v>
      </c>
      <c r="C243">
        <f t="shared" si="6"/>
        <v>3.117206982543641</v>
      </c>
      <c r="D243" t="str">
        <f>VLOOKUP(A243,Sheet3!D:E,2,FALSE)</f>
        <v>1.718</v>
      </c>
      <c r="E243">
        <f t="shared" si="7"/>
        <v>1.3992069825436411</v>
      </c>
    </row>
    <row r="244" spans="1:5" x14ac:dyDescent="0.3">
      <c r="A244" s="6">
        <v>44207</v>
      </c>
      <c r="B244" s="3">
        <v>32.31</v>
      </c>
      <c r="C244">
        <f t="shared" si="6"/>
        <v>3.0950170225936242</v>
      </c>
      <c r="D244" t="str">
        <f>VLOOKUP(A244,Sheet3!D:E,2,FALSE)</f>
        <v>1.692</v>
      </c>
      <c r="E244">
        <f t="shared" si="7"/>
        <v>1.4030170225936243</v>
      </c>
    </row>
    <row r="245" spans="1:5" x14ac:dyDescent="0.3">
      <c r="A245" s="6">
        <v>44204</v>
      </c>
      <c r="B245" s="3">
        <v>32.35</v>
      </c>
      <c r="C245">
        <f t="shared" si="6"/>
        <v>3.091190108191654</v>
      </c>
      <c r="D245" t="str">
        <f>VLOOKUP(A245,Sheet3!D:E,2,FALSE)</f>
        <v>1.729</v>
      </c>
      <c r="E245">
        <f t="shared" si="7"/>
        <v>1.3621901081916539</v>
      </c>
    </row>
    <row r="246" spans="1:5" x14ac:dyDescent="0.3">
      <c r="A246" s="6">
        <v>44203</v>
      </c>
      <c r="B246" s="3">
        <v>31.11</v>
      </c>
      <c r="C246">
        <f t="shared" si="6"/>
        <v>3.2144005143040824</v>
      </c>
      <c r="D246" t="str">
        <f>VLOOKUP(A246,Sheet3!D:E,2,FALSE)</f>
        <v>1.724</v>
      </c>
      <c r="E246">
        <f t="shared" si="7"/>
        <v>1.4904005143040824</v>
      </c>
    </row>
    <row r="247" spans="1:5" x14ac:dyDescent="0.3">
      <c r="A247" s="6">
        <v>44202</v>
      </c>
      <c r="B247" s="3">
        <v>30.45</v>
      </c>
      <c r="C247">
        <f t="shared" si="6"/>
        <v>3.284072249589491</v>
      </c>
      <c r="D247" t="str">
        <f>VLOOKUP(A247,Sheet3!D:E,2,FALSE)</f>
        <v>1.731</v>
      </c>
      <c r="E247">
        <f t="shared" si="7"/>
        <v>1.5530722495894909</v>
      </c>
    </row>
    <row r="248" spans="1:5" x14ac:dyDescent="0.3">
      <c r="A248" s="6">
        <v>44201</v>
      </c>
      <c r="B248" s="3">
        <v>30.68</v>
      </c>
      <c r="C248">
        <f t="shared" si="6"/>
        <v>3.259452411994785</v>
      </c>
      <c r="D248" t="str">
        <f>VLOOKUP(A248,Sheet3!D:E,2,FALSE)</f>
        <v>1.691</v>
      </c>
      <c r="E248">
        <f t="shared" si="7"/>
        <v>1.5684524119947849</v>
      </c>
    </row>
    <row r="249" spans="1:5" x14ac:dyDescent="0.3">
      <c r="A249" s="6">
        <v>44200</v>
      </c>
      <c r="B249" s="3">
        <v>30.2</v>
      </c>
      <c r="C249">
        <f t="shared" si="6"/>
        <v>3.3112582781456954</v>
      </c>
      <c r="D249" t="str">
        <f>VLOOKUP(A249,Sheet3!D:E,2,FALSE)</f>
        <v>1.723</v>
      </c>
      <c r="E249">
        <f t="shared" si="7"/>
        <v>1.5882582781456953</v>
      </c>
    </row>
    <row r="250" spans="1:5" x14ac:dyDescent="0.3">
      <c r="A250" s="6">
        <v>44195</v>
      </c>
      <c r="B250" s="3">
        <v>29.47</v>
      </c>
      <c r="C250">
        <f t="shared" si="6"/>
        <v>3.3932813030200202</v>
      </c>
      <c r="D250" t="str">
        <f>VLOOKUP(A250,Sheet3!D:E,2,FALSE)</f>
        <v>1.713</v>
      </c>
      <c r="E250">
        <f t="shared" si="7"/>
        <v>1.6802813030200201</v>
      </c>
    </row>
    <row r="251" spans="1:5" x14ac:dyDescent="0.3">
      <c r="A251" s="6">
        <v>44194</v>
      </c>
      <c r="B251" s="3">
        <v>28.93</v>
      </c>
      <c r="C251">
        <f t="shared" si="6"/>
        <v>3.4566194262011756</v>
      </c>
      <c r="D251" t="str">
        <f>VLOOKUP(A251,Sheet3!D:E,2,FALSE)</f>
        <v>1.698</v>
      </c>
      <c r="E251">
        <f t="shared" si="7"/>
        <v>1.7586194262011756</v>
      </c>
    </row>
    <row r="252" spans="1:5" x14ac:dyDescent="0.3">
      <c r="A252" s="6">
        <v>44193</v>
      </c>
      <c r="B252" s="3">
        <v>28.8</v>
      </c>
      <c r="C252">
        <f t="shared" si="6"/>
        <v>3.4722222222222223</v>
      </c>
      <c r="D252" t="str">
        <f>VLOOKUP(A252,Sheet3!D:E,2,FALSE)</f>
        <v>1.681</v>
      </c>
      <c r="E252">
        <f t="shared" si="7"/>
        <v>1.7912222222222223</v>
      </c>
    </row>
    <row r="253" spans="1:5" x14ac:dyDescent="0.3">
      <c r="A253" s="6">
        <v>44189</v>
      </c>
      <c r="B253" s="3">
        <v>28.78</v>
      </c>
      <c r="C253">
        <f t="shared" si="6"/>
        <v>3.4746351633078527</v>
      </c>
      <c r="D253" t="str">
        <f>VLOOKUP(A253,Sheet3!D:E,2,FALSE)</f>
        <v>1.682</v>
      </c>
      <c r="E253">
        <f t="shared" si="7"/>
        <v>1.7926351633078528</v>
      </c>
    </row>
    <row r="254" spans="1:5" x14ac:dyDescent="0.3">
      <c r="A254" s="6">
        <v>44188</v>
      </c>
      <c r="B254" s="3">
        <v>28.3</v>
      </c>
      <c r="C254">
        <f t="shared" si="6"/>
        <v>3.5335689045936398</v>
      </c>
      <c r="D254" t="str">
        <f>VLOOKUP(A254,Sheet3!D:E,2,FALSE)</f>
        <v>1.640</v>
      </c>
      <c r="E254">
        <f t="shared" si="7"/>
        <v>1.8935689045936399</v>
      </c>
    </row>
    <row r="255" spans="1:5" x14ac:dyDescent="0.3">
      <c r="A255" s="6">
        <v>44187</v>
      </c>
      <c r="B255" s="3">
        <v>28.03</v>
      </c>
      <c r="C255">
        <f t="shared" si="6"/>
        <v>3.5676061362825542</v>
      </c>
      <c r="D255" t="str">
        <f>VLOOKUP(A255,Sheet3!D:E,2,FALSE)</f>
        <v>1.657</v>
      </c>
      <c r="E255">
        <f t="shared" si="7"/>
        <v>1.9106061362825542</v>
      </c>
    </row>
    <row r="256" spans="1:5" x14ac:dyDescent="0.3">
      <c r="A256" s="6">
        <v>44186</v>
      </c>
      <c r="B256" s="3">
        <v>28.47</v>
      </c>
      <c r="C256">
        <f t="shared" si="6"/>
        <v>3.5124692658939236</v>
      </c>
      <c r="D256" t="str">
        <f>VLOOKUP(A256,Sheet3!D:E,2,FALSE)</f>
        <v>1.679</v>
      </c>
      <c r="E256">
        <f t="shared" si="7"/>
        <v>1.8334692658939236</v>
      </c>
    </row>
    <row r="257" spans="1:5" x14ac:dyDescent="0.3">
      <c r="A257" s="6">
        <v>44183</v>
      </c>
      <c r="B257" s="3">
        <v>28.4</v>
      </c>
      <c r="C257">
        <f t="shared" si="6"/>
        <v>3.5211267605633805</v>
      </c>
      <c r="D257" t="str">
        <f>VLOOKUP(A257,Sheet3!D:E,2,FALSE)</f>
        <v>1.708</v>
      </c>
      <c r="E257">
        <f t="shared" si="7"/>
        <v>1.8131267605633805</v>
      </c>
    </row>
    <row r="258" spans="1:5" x14ac:dyDescent="0.3">
      <c r="A258" s="6">
        <v>44182</v>
      </c>
      <c r="B258" s="3">
        <v>28.37</v>
      </c>
      <c r="C258">
        <f t="shared" si="6"/>
        <v>3.5248501938667602</v>
      </c>
      <c r="D258" t="str">
        <f>VLOOKUP(A258,Sheet3!D:E,2,FALSE)</f>
        <v>1.732</v>
      </c>
      <c r="E258">
        <f t="shared" si="7"/>
        <v>1.7928501938667603</v>
      </c>
    </row>
    <row r="259" spans="1:5" x14ac:dyDescent="0.3">
      <c r="A259" s="6">
        <v>44181</v>
      </c>
      <c r="B259" s="3">
        <v>28.39</v>
      </c>
      <c r="C259">
        <f t="shared" ref="C259:C322" si="8">1/B259*100</f>
        <v>3.5223670306445931</v>
      </c>
      <c r="D259" t="str">
        <f>VLOOKUP(A259,Sheet3!D:E,2,FALSE)</f>
        <v>1.692</v>
      </c>
      <c r="E259">
        <f t="shared" ref="E259:E322" si="9">C259-D259</f>
        <v>1.8303670306445932</v>
      </c>
    </row>
    <row r="260" spans="1:5" x14ac:dyDescent="0.3">
      <c r="A260" s="6">
        <v>44180</v>
      </c>
      <c r="B260" s="3">
        <v>28.23</v>
      </c>
      <c r="C260">
        <f t="shared" si="8"/>
        <v>3.5423308537017353</v>
      </c>
      <c r="D260" t="str">
        <f>VLOOKUP(A260,Sheet3!D:E,2,FALSE)</f>
        <v>1.671</v>
      </c>
      <c r="E260">
        <f t="shared" si="9"/>
        <v>1.8713308537017352</v>
      </c>
    </row>
    <row r="261" spans="1:5" x14ac:dyDescent="0.3">
      <c r="A261" s="6">
        <v>44179</v>
      </c>
      <c r="B261" s="3">
        <v>28.29</v>
      </c>
      <c r="C261">
        <f t="shared" si="8"/>
        <v>3.5348179568752212</v>
      </c>
      <c r="D261" t="str">
        <f>VLOOKUP(A261,Sheet3!D:E,2,FALSE)</f>
        <v>1.670</v>
      </c>
      <c r="E261">
        <f t="shared" si="9"/>
        <v>1.8648179568752212</v>
      </c>
    </row>
    <row r="262" spans="1:5" x14ac:dyDescent="0.3">
      <c r="A262" s="6">
        <v>44176</v>
      </c>
      <c r="B262" s="3">
        <v>28.37</v>
      </c>
      <c r="C262">
        <f t="shared" si="8"/>
        <v>3.5248501938667602</v>
      </c>
      <c r="D262" t="str">
        <f>VLOOKUP(A262,Sheet3!D:E,2,FALSE)</f>
        <v>1.661</v>
      </c>
      <c r="E262">
        <f t="shared" si="9"/>
        <v>1.8638501938667602</v>
      </c>
    </row>
    <row r="263" spans="1:5" x14ac:dyDescent="0.3">
      <c r="A263" s="6">
        <v>44175</v>
      </c>
      <c r="B263" s="3">
        <v>33.07</v>
      </c>
      <c r="C263">
        <f t="shared" si="8"/>
        <v>3.0238887208950711</v>
      </c>
      <c r="D263" t="str">
        <f>VLOOKUP(A263,Sheet3!D:E,2,FALSE)</f>
        <v>1.655</v>
      </c>
      <c r="E263">
        <f t="shared" si="9"/>
        <v>1.3688887208950711</v>
      </c>
    </row>
    <row r="264" spans="1:5" x14ac:dyDescent="0.3">
      <c r="A264" s="6">
        <v>44174</v>
      </c>
      <c r="B264" s="3">
        <v>33.18</v>
      </c>
      <c r="C264">
        <f t="shared" si="8"/>
        <v>3.0138637733574445</v>
      </c>
      <c r="D264" t="str">
        <f>VLOOKUP(A264,Sheet3!D:E,2,FALSE)</f>
        <v>1.656</v>
      </c>
      <c r="E264">
        <f t="shared" si="9"/>
        <v>1.3578637733574446</v>
      </c>
    </row>
    <row r="265" spans="1:5" x14ac:dyDescent="0.3">
      <c r="A265" s="6">
        <v>44173</v>
      </c>
      <c r="B265" s="3">
        <v>32.520000000000003</v>
      </c>
      <c r="C265">
        <f t="shared" si="8"/>
        <v>3.0750307503075027</v>
      </c>
      <c r="D265" t="str">
        <f>VLOOKUP(A265,Sheet3!D:E,2,FALSE)</f>
        <v>1.642</v>
      </c>
      <c r="E265">
        <f t="shared" si="9"/>
        <v>1.4330307503075028</v>
      </c>
    </row>
    <row r="266" spans="1:5" x14ac:dyDescent="0.3">
      <c r="A266" s="6">
        <v>44172</v>
      </c>
      <c r="B266" s="3">
        <v>33.04</v>
      </c>
      <c r="C266">
        <f t="shared" si="8"/>
        <v>3.026634382566586</v>
      </c>
      <c r="D266" t="str">
        <f>VLOOKUP(A266,Sheet3!D:E,2,FALSE)</f>
        <v>1.646</v>
      </c>
      <c r="E266">
        <f t="shared" si="9"/>
        <v>1.3806343825665861</v>
      </c>
    </row>
    <row r="267" spans="1:5" x14ac:dyDescent="0.3">
      <c r="A267" s="6">
        <v>44169</v>
      </c>
      <c r="B267" s="3">
        <v>32.86</v>
      </c>
      <c r="C267">
        <f t="shared" si="8"/>
        <v>3.0432136335970785</v>
      </c>
      <c r="D267" t="str">
        <f>VLOOKUP(A267,Sheet3!D:E,2,FALSE)</f>
        <v>1.655</v>
      </c>
      <c r="E267">
        <f t="shared" si="9"/>
        <v>1.3882136335970785</v>
      </c>
    </row>
    <row r="268" spans="1:5" x14ac:dyDescent="0.3">
      <c r="A268" s="6">
        <v>44168</v>
      </c>
      <c r="B268" s="3">
        <v>32.43</v>
      </c>
      <c r="C268">
        <f t="shared" si="8"/>
        <v>3.0835646006783843</v>
      </c>
      <c r="D268" t="str">
        <f>VLOOKUP(A268,Sheet3!D:E,2,FALSE)</f>
        <v>1.669</v>
      </c>
      <c r="E268">
        <f t="shared" si="9"/>
        <v>1.4145646006783843</v>
      </c>
    </row>
    <row r="269" spans="1:5" x14ac:dyDescent="0.3">
      <c r="A269" s="6">
        <v>44167</v>
      </c>
      <c r="B269" s="3">
        <v>32.19</v>
      </c>
      <c r="C269">
        <f t="shared" si="8"/>
        <v>3.1065548306927622</v>
      </c>
      <c r="D269" t="str">
        <f>VLOOKUP(A269,Sheet3!D:E,2,FALSE)</f>
        <v>1.675</v>
      </c>
      <c r="E269">
        <f t="shared" si="9"/>
        <v>1.4315548306927621</v>
      </c>
    </row>
    <row r="270" spans="1:5" x14ac:dyDescent="0.3">
      <c r="A270" s="6">
        <v>44166</v>
      </c>
      <c r="B270" s="3">
        <v>31.68</v>
      </c>
      <c r="C270">
        <f t="shared" si="8"/>
        <v>3.1565656565656566</v>
      </c>
      <c r="D270" t="str">
        <f>VLOOKUP(A270,Sheet3!D:E,2,FALSE)</f>
        <v>1.649</v>
      </c>
      <c r="E270">
        <f t="shared" si="9"/>
        <v>1.5075656565656566</v>
      </c>
    </row>
    <row r="271" spans="1:5" x14ac:dyDescent="0.3">
      <c r="A271" s="6">
        <v>44165</v>
      </c>
      <c r="B271" s="3">
        <v>31.17</v>
      </c>
      <c r="C271">
        <f t="shared" si="8"/>
        <v>3.2082130253448824</v>
      </c>
      <c r="D271" t="str">
        <f>VLOOKUP(A271,Sheet3!D:E,2,FALSE)</f>
        <v>1.659</v>
      </c>
      <c r="E271">
        <f t="shared" si="9"/>
        <v>1.5492130253448824</v>
      </c>
    </row>
    <row r="272" spans="1:5" x14ac:dyDescent="0.3">
      <c r="A272" s="6">
        <v>44162</v>
      </c>
      <c r="B272" s="3">
        <v>31.67</v>
      </c>
      <c r="C272">
        <f t="shared" si="8"/>
        <v>3.1575623618566464</v>
      </c>
      <c r="D272" t="str">
        <f>VLOOKUP(A272,Sheet3!D:E,2,FALSE)</f>
        <v>1.641</v>
      </c>
      <c r="E272">
        <f t="shared" si="9"/>
        <v>1.5165623618566464</v>
      </c>
    </row>
    <row r="273" spans="1:5" x14ac:dyDescent="0.3">
      <c r="A273" s="6">
        <v>44161</v>
      </c>
      <c r="B273" s="3">
        <v>31.58</v>
      </c>
      <c r="C273">
        <f t="shared" si="8"/>
        <v>3.1665611146295127</v>
      </c>
      <c r="D273" t="str">
        <f>VLOOKUP(A273,Sheet3!D:E,2,FALSE)</f>
        <v>1.655</v>
      </c>
      <c r="E273">
        <f t="shared" si="9"/>
        <v>1.5115611146295127</v>
      </c>
    </row>
    <row r="274" spans="1:5" x14ac:dyDescent="0.3">
      <c r="A274" s="6">
        <v>44160</v>
      </c>
      <c r="B274" s="3">
        <v>31.29</v>
      </c>
      <c r="C274">
        <f t="shared" si="8"/>
        <v>3.1959092361776928</v>
      </c>
      <c r="D274" t="str">
        <f>VLOOKUP(A274,Sheet3!D:E,2,FALSE)</f>
        <v>1.629</v>
      </c>
      <c r="E274">
        <f t="shared" si="9"/>
        <v>1.5669092361776928</v>
      </c>
    </row>
    <row r="275" spans="1:5" x14ac:dyDescent="0.3">
      <c r="A275" s="6">
        <v>44159</v>
      </c>
      <c r="B275" s="3">
        <v>31.48</v>
      </c>
      <c r="C275">
        <f t="shared" si="8"/>
        <v>3.1766200762388821</v>
      </c>
      <c r="D275" t="str">
        <f>VLOOKUP(A275,Sheet3!D:E,2,FALSE)</f>
        <v>1.598</v>
      </c>
      <c r="E275">
        <f t="shared" si="9"/>
        <v>1.578620076238882</v>
      </c>
    </row>
    <row r="276" spans="1:5" x14ac:dyDescent="0.3">
      <c r="A276" s="6">
        <v>44158</v>
      </c>
      <c r="B276" s="3">
        <v>31.3</v>
      </c>
      <c r="C276">
        <f t="shared" si="8"/>
        <v>3.1948881789137378</v>
      </c>
      <c r="D276" t="str">
        <f>VLOOKUP(A276,Sheet3!D:E,2,FALSE)</f>
        <v>1.581</v>
      </c>
      <c r="E276">
        <f t="shared" si="9"/>
        <v>1.6138881789137378</v>
      </c>
    </row>
    <row r="277" spans="1:5" x14ac:dyDescent="0.3">
      <c r="A277" s="6">
        <v>44155</v>
      </c>
      <c r="B277" s="3">
        <v>30.71</v>
      </c>
      <c r="C277">
        <f t="shared" si="8"/>
        <v>3.2562683165092801</v>
      </c>
      <c r="D277" t="str">
        <f>VLOOKUP(A277,Sheet3!D:E,2,FALSE)</f>
        <v>1.607</v>
      </c>
      <c r="E277">
        <f t="shared" si="9"/>
        <v>1.6492683165092801</v>
      </c>
    </row>
    <row r="278" spans="1:5" x14ac:dyDescent="0.3">
      <c r="A278" s="6">
        <v>44154</v>
      </c>
      <c r="B278" s="3">
        <v>30.63</v>
      </c>
      <c r="C278">
        <f t="shared" si="8"/>
        <v>3.2647730982696701</v>
      </c>
      <c r="D278" t="str">
        <f>VLOOKUP(A278,Sheet3!D:E,2,FALSE)</f>
        <v>1.608</v>
      </c>
      <c r="E278">
        <f t="shared" si="9"/>
        <v>1.65677309826967</v>
      </c>
    </row>
    <row r="279" spans="1:5" x14ac:dyDescent="0.3">
      <c r="A279" s="6">
        <v>44153</v>
      </c>
      <c r="B279" s="3">
        <v>30.61</v>
      </c>
      <c r="C279">
        <f t="shared" si="8"/>
        <v>3.2669062397909183</v>
      </c>
      <c r="D279" t="str">
        <f>VLOOKUP(A279,Sheet3!D:E,2,FALSE)</f>
        <v>1.602</v>
      </c>
      <c r="E279">
        <f t="shared" si="9"/>
        <v>1.6649062397909182</v>
      </c>
    </row>
    <row r="280" spans="1:5" x14ac:dyDescent="0.3">
      <c r="A280" s="6">
        <v>44152</v>
      </c>
      <c r="B280" s="3">
        <v>30.53</v>
      </c>
      <c r="C280">
        <f t="shared" si="8"/>
        <v>3.2754667540124469</v>
      </c>
      <c r="D280" t="str">
        <f>VLOOKUP(A280,Sheet3!D:E,2,FALSE)</f>
        <v>1.620</v>
      </c>
      <c r="E280">
        <f t="shared" si="9"/>
        <v>1.6554667540124468</v>
      </c>
    </row>
    <row r="281" spans="1:5" x14ac:dyDescent="0.3">
      <c r="A281" s="6">
        <v>44151</v>
      </c>
      <c r="B281" s="3">
        <v>30.57</v>
      </c>
      <c r="C281">
        <f t="shared" si="8"/>
        <v>3.2711808963035653</v>
      </c>
      <c r="D281" t="str">
        <f>VLOOKUP(A281,Sheet3!D:E,2,FALSE)</f>
        <v>1.623</v>
      </c>
      <c r="E281">
        <f t="shared" si="9"/>
        <v>1.6481808963035653</v>
      </c>
    </row>
    <row r="282" spans="1:5" x14ac:dyDescent="0.3">
      <c r="A282" s="6">
        <v>44148</v>
      </c>
      <c r="B282" s="3">
        <v>29.98</v>
      </c>
      <c r="C282">
        <f t="shared" si="8"/>
        <v>3.3355570380253505</v>
      </c>
      <c r="D282" t="str">
        <f>VLOOKUP(A282,Sheet3!D:E,2,FALSE)</f>
        <v>1.627</v>
      </c>
      <c r="E282">
        <f t="shared" si="9"/>
        <v>1.7085570380253505</v>
      </c>
    </row>
    <row r="283" spans="1:5" x14ac:dyDescent="0.3">
      <c r="A283" s="6">
        <v>44147</v>
      </c>
      <c r="B283" s="3">
        <v>29.76</v>
      </c>
      <c r="C283">
        <f t="shared" si="8"/>
        <v>3.3602150537634405</v>
      </c>
      <c r="D283" t="str">
        <f>VLOOKUP(A283,Sheet3!D:E,2,FALSE)</f>
        <v>1.650</v>
      </c>
      <c r="E283">
        <f t="shared" si="9"/>
        <v>1.7102150537634406</v>
      </c>
    </row>
    <row r="284" spans="1:5" x14ac:dyDescent="0.3">
      <c r="A284" s="6">
        <v>44146</v>
      </c>
      <c r="B284" s="3">
        <v>29.88</v>
      </c>
      <c r="C284">
        <f t="shared" si="8"/>
        <v>3.3467202141900936</v>
      </c>
      <c r="D284" t="str">
        <f>VLOOKUP(A284,Sheet3!D:E,2,FALSE)</f>
        <v>1.662</v>
      </c>
      <c r="E284">
        <f t="shared" si="9"/>
        <v>1.6847202141900937</v>
      </c>
    </row>
    <row r="285" spans="1:5" x14ac:dyDescent="0.3">
      <c r="A285" s="6">
        <v>44145</v>
      </c>
      <c r="B285" s="3">
        <v>29.48</v>
      </c>
      <c r="C285">
        <f t="shared" si="8"/>
        <v>3.3921302578018993</v>
      </c>
      <c r="D285" t="str">
        <f>VLOOKUP(A285,Sheet3!D:E,2,FALSE)</f>
        <v>1.624</v>
      </c>
      <c r="E285">
        <f t="shared" si="9"/>
        <v>1.7681302578018991</v>
      </c>
    </row>
    <row r="286" spans="1:5" x14ac:dyDescent="0.3">
      <c r="A286" s="6">
        <v>44144</v>
      </c>
      <c r="B286" s="3">
        <v>29.41</v>
      </c>
      <c r="C286">
        <f t="shared" si="8"/>
        <v>3.4002040122407347</v>
      </c>
      <c r="D286" t="str">
        <f>VLOOKUP(A286,Sheet3!D:E,2,FALSE)</f>
        <v>1.568</v>
      </c>
      <c r="E286">
        <f t="shared" si="9"/>
        <v>1.8322040122407346</v>
      </c>
    </row>
    <row r="287" spans="1:5" x14ac:dyDescent="0.3">
      <c r="A287" s="6">
        <v>44141</v>
      </c>
      <c r="B287" s="3">
        <v>29.04</v>
      </c>
      <c r="C287">
        <f t="shared" si="8"/>
        <v>3.443526170798898</v>
      </c>
      <c r="D287" t="str">
        <f>VLOOKUP(A287,Sheet3!D:E,2,FALSE)</f>
        <v>1.559</v>
      </c>
      <c r="E287">
        <f t="shared" si="9"/>
        <v>1.8845261707988981</v>
      </c>
    </row>
    <row r="288" spans="1:5" x14ac:dyDescent="0.3">
      <c r="A288" s="6">
        <v>44140</v>
      </c>
      <c r="B288" s="3">
        <v>29.01</v>
      </c>
      <c r="C288">
        <f t="shared" si="8"/>
        <v>3.4470872113064459</v>
      </c>
      <c r="D288" t="str">
        <f>VLOOKUP(A288,Sheet3!D:E,2,FALSE)</f>
        <v>1.527</v>
      </c>
      <c r="E288">
        <f t="shared" si="9"/>
        <v>1.920087211306446</v>
      </c>
    </row>
    <row r="289" spans="1:5" x14ac:dyDescent="0.3">
      <c r="A289" s="6">
        <v>44139</v>
      </c>
      <c r="B289" s="3">
        <v>28.33</v>
      </c>
      <c r="C289">
        <f t="shared" si="8"/>
        <v>3.5298270384751147</v>
      </c>
      <c r="D289" t="str">
        <f>VLOOKUP(A289,Sheet3!D:E,2,FALSE)</f>
        <v>1.569</v>
      </c>
      <c r="E289">
        <f t="shared" si="9"/>
        <v>1.9608270384751147</v>
      </c>
    </row>
    <row r="290" spans="1:5" x14ac:dyDescent="0.3">
      <c r="A290" s="6">
        <v>44138</v>
      </c>
      <c r="B290" s="3">
        <v>28.16</v>
      </c>
      <c r="C290">
        <f t="shared" si="8"/>
        <v>3.5511363636363638</v>
      </c>
      <c r="D290" t="str">
        <f>VLOOKUP(A290,Sheet3!D:E,2,FALSE)</f>
        <v>1.607</v>
      </c>
      <c r="E290">
        <f t="shared" si="9"/>
        <v>1.9441363636363638</v>
      </c>
    </row>
    <row r="291" spans="1:5" x14ac:dyDescent="0.3">
      <c r="A291" s="6">
        <v>44137</v>
      </c>
      <c r="B291" s="3">
        <v>27.63</v>
      </c>
      <c r="C291">
        <f t="shared" si="8"/>
        <v>3.6192544335866814</v>
      </c>
      <c r="D291" t="str">
        <f>VLOOKUP(A291,Sheet3!D:E,2,FALSE)</f>
        <v>1.602</v>
      </c>
      <c r="E291">
        <f t="shared" si="9"/>
        <v>2.0172544335866816</v>
      </c>
    </row>
    <row r="292" spans="1:5" x14ac:dyDescent="0.3">
      <c r="A292" s="6">
        <v>44134</v>
      </c>
      <c r="B292" s="3">
        <v>27.23</v>
      </c>
      <c r="C292">
        <f t="shared" si="8"/>
        <v>3.6724201248622843</v>
      </c>
      <c r="D292" t="str">
        <f>VLOOKUP(A292,Sheet3!D:E,2,FALSE)</f>
        <v>1.546</v>
      </c>
      <c r="E292">
        <f t="shared" si="9"/>
        <v>2.1264201248622845</v>
      </c>
    </row>
    <row r="293" spans="1:5" x14ac:dyDescent="0.3">
      <c r="A293" s="6">
        <v>44133</v>
      </c>
      <c r="B293" s="3">
        <v>27.95</v>
      </c>
      <c r="C293">
        <f t="shared" si="8"/>
        <v>3.5778175313059033</v>
      </c>
      <c r="D293" t="str">
        <f>VLOOKUP(A293,Sheet3!D:E,2,FALSE)</f>
        <v>1.527</v>
      </c>
      <c r="E293">
        <f t="shared" si="9"/>
        <v>2.0508175313059036</v>
      </c>
    </row>
    <row r="294" spans="1:5" x14ac:dyDescent="0.3">
      <c r="A294" s="6">
        <v>44132</v>
      </c>
      <c r="B294" s="3">
        <v>28.17</v>
      </c>
      <c r="C294">
        <f t="shared" si="8"/>
        <v>3.5498757543485979</v>
      </c>
      <c r="D294" t="str">
        <f>VLOOKUP(A294,Sheet3!D:E,2,FALSE)</f>
        <v>1.497</v>
      </c>
      <c r="E294">
        <f t="shared" si="9"/>
        <v>2.052875754348598</v>
      </c>
    </row>
    <row r="295" spans="1:5" x14ac:dyDescent="0.3">
      <c r="A295" s="6">
        <v>44131</v>
      </c>
      <c r="B295" s="3">
        <v>28</v>
      </c>
      <c r="C295">
        <f t="shared" si="8"/>
        <v>3.5714285714285712</v>
      </c>
      <c r="D295" t="str">
        <f>VLOOKUP(A295,Sheet3!D:E,2,FALSE)</f>
        <v>1.503</v>
      </c>
      <c r="E295">
        <f t="shared" si="9"/>
        <v>2.0684285714285711</v>
      </c>
    </row>
    <row r="296" spans="1:5" x14ac:dyDescent="0.3">
      <c r="A296" s="6">
        <v>44130</v>
      </c>
      <c r="B296" s="3">
        <v>28.15</v>
      </c>
      <c r="C296">
        <f t="shared" si="8"/>
        <v>3.5523978685612794</v>
      </c>
      <c r="D296" t="str">
        <f>VLOOKUP(A296,Sheet3!D:E,2,FALSE)</f>
        <v>1.482</v>
      </c>
      <c r="E296">
        <f t="shared" si="9"/>
        <v>2.0703978685612796</v>
      </c>
    </row>
    <row r="297" spans="1:5" x14ac:dyDescent="0.3">
      <c r="A297" s="6">
        <v>44127</v>
      </c>
      <c r="B297" s="3">
        <v>28.36</v>
      </c>
      <c r="C297">
        <f t="shared" si="8"/>
        <v>3.5260930888575457</v>
      </c>
      <c r="D297" t="str">
        <f>VLOOKUP(A297,Sheet3!D:E,2,FALSE)</f>
        <v>1.495</v>
      </c>
      <c r="E297">
        <f t="shared" si="9"/>
        <v>2.0310930888575456</v>
      </c>
    </row>
    <row r="298" spans="1:5" x14ac:dyDescent="0.3">
      <c r="A298" s="6">
        <v>44126</v>
      </c>
      <c r="B298" s="3">
        <v>28.29</v>
      </c>
      <c r="C298">
        <f t="shared" si="8"/>
        <v>3.5348179568752212</v>
      </c>
      <c r="D298" t="str">
        <f>VLOOKUP(A298,Sheet3!D:E,2,FALSE)</f>
        <v>1.507</v>
      </c>
      <c r="E298">
        <f t="shared" si="9"/>
        <v>2.0278179568752215</v>
      </c>
    </row>
    <row r="299" spans="1:5" x14ac:dyDescent="0.3">
      <c r="A299" s="6">
        <v>44125</v>
      </c>
      <c r="B299" s="3">
        <v>28.48</v>
      </c>
      <c r="C299">
        <f t="shared" si="8"/>
        <v>3.51123595505618</v>
      </c>
      <c r="D299" t="str">
        <f>VLOOKUP(A299,Sheet3!D:E,2,FALSE)</f>
        <v>1.522</v>
      </c>
      <c r="E299">
        <f t="shared" si="9"/>
        <v>1.98923595505618</v>
      </c>
    </row>
    <row r="300" spans="1:5" x14ac:dyDescent="0.3">
      <c r="A300" s="6">
        <v>44124</v>
      </c>
      <c r="B300" s="3">
        <v>28.33</v>
      </c>
      <c r="C300">
        <f t="shared" si="8"/>
        <v>3.5298270384751147</v>
      </c>
      <c r="D300" t="str">
        <f>VLOOKUP(A300,Sheet3!D:E,2,FALSE)</f>
        <v>1.462</v>
      </c>
      <c r="E300">
        <f t="shared" si="9"/>
        <v>2.067827038475115</v>
      </c>
    </row>
    <row r="301" spans="1:5" x14ac:dyDescent="0.3">
      <c r="A301" s="6">
        <v>44123</v>
      </c>
      <c r="B301" s="3">
        <v>28.17</v>
      </c>
      <c r="C301">
        <f t="shared" si="8"/>
        <v>3.5498757543485979</v>
      </c>
      <c r="D301" t="str">
        <f>VLOOKUP(A301,Sheet3!D:E,2,FALSE)</f>
        <v>1.441</v>
      </c>
      <c r="E301">
        <f t="shared" si="9"/>
        <v>2.1088757543485981</v>
      </c>
    </row>
    <row r="302" spans="1:5" x14ac:dyDescent="0.3">
      <c r="A302" s="6">
        <v>44120</v>
      </c>
      <c r="B302" s="3">
        <v>28.1</v>
      </c>
      <c r="C302">
        <f t="shared" si="8"/>
        <v>3.5587188612099641</v>
      </c>
      <c r="D302" t="str">
        <f>VLOOKUP(A302,Sheet3!D:E,2,FALSE)</f>
        <v>1.493</v>
      </c>
      <c r="E302">
        <f t="shared" si="9"/>
        <v>2.0657188612099642</v>
      </c>
    </row>
    <row r="303" spans="1:5" x14ac:dyDescent="0.3">
      <c r="A303" s="6">
        <v>44119</v>
      </c>
      <c r="B303" s="3">
        <v>28.22</v>
      </c>
      <c r="C303">
        <f t="shared" si="8"/>
        <v>3.5435861091424519</v>
      </c>
      <c r="D303" t="str">
        <f>VLOOKUP(A303,Sheet3!D:E,2,FALSE)</f>
        <v>1.478</v>
      </c>
      <c r="E303">
        <f t="shared" si="9"/>
        <v>2.0655861091424521</v>
      </c>
    </row>
    <row r="304" spans="1:5" x14ac:dyDescent="0.3">
      <c r="A304" s="6">
        <v>44118</v>
      </c>
      <c r="B304" s="3">
        <v>28.43</v>
      </c>
      <c r="C304">
        <f t="shared" si="8"/>
        <v>3.5174111853675694</v>
      </c>
      <c r="D304" t="str">
        <f>VLOOKUP(A304,Sheet3!D:E,2,FALSE)</f>
        <v>1.513</v>
      </c>
      <c r="E304">
        <f t="shared" si="9"/>
        <v>2.0044111853675695</v>
      </c>
    </row>
    <row r="305" spans="1:5" x14ac:dyDescent="0.3">
      <c r="A305" s="6">
        <v>44117</v>
      </c>
      <c r="B305" s="3">
        <v>28.7</v>
      </c>
      <c r="C305">
        <f t="shared" si="8"/>
        <v>3.484320557491289</v>
      </c>
      <c r="D305" t="str">
        <f>VLOOKUP(A305,Sheet3!D:E,2,FALSE)</f>
        <v>1.527</v>
      </c>
      <c r="E305">
        <f t="shared" si="9"/>
        <v>1.9573205574912891</v>
      </c>
    </row>
    <row r="306" spans="1:5" x14ac:dyDescent="0.3">
      <c r="A306" s="6">
        <v>44116</v>
      </c>
      <c r="B306" s="3">
        <v>28.71</v>
      </c>
      <c r="C306">
        <f t="shared" si="8"/>
        <v>3.4831069313827934</v>
      </c>
      <c r="D306" t="str">
        <f>VLOOKUP(A306,Sheet3!D:E,2,FALSE)</f>
        <v>1.553</v>
      </c>
      <c r="E306">
        <f t="shared" si="9"/>
        <v>1.9301069313827934</v>
      </c>
    </row>
    <row r="307" spans="1:5" x14ac:dyDescent="0.3">
      <c r="A307" s="6">
        <v>44112</v>
      </c>
      <c r="B307" s="3">
        <v>28.57</v>
      </c>
      <c r="C307">
        <f t="shared" si="8"/>
        <v>3.5001750087504377</v>
      </c>
      <c r="D307" t="str">
        <f>VLOOKUP(A307,Sheet3!D:E,2,FALSE)</f>
        <v>1.543</v>
      </c>
      <c r="E307">
        <f t="shared" si="9"/>
        <v>1.9571750087504378</v>
      </c>
    </row>
    <row r="308" spans="1:5" x14ac:dyDescent="0.3">
      <c r="A308" s="6">
        <v>44111</v>
      </c>
      <c r="B308" s="3">
        <v>28.5</v>
      </c>
      <c r="C308">
        <f t="shared" si="8"/>
        <v>3.5087719298245612</v>
      </c>
      <c r="D308" t="str">
        <f>VLOOKUP(A308,Sheet3!D:E,2,FALSE)</f>
        <v>1.533</v>
      </c>
      <c r="E308">
        <f t="shared" si="9"/>
        <v>1.9757719298245613</v>
      </c>
    </row>
    <row r="309" spans="1:5" x14ac:dyDescent="0.3">
      <c r="A309" s="6">
        <v>44110</v>
      </c>
      <c r="B309" s="3">
        <v>28.25</v>
      </c>
      <c r="C309">
        <f t="shared" si="8"/>
        <v>3.5398230088495577</v>
      </c>
      <c r="D309" t="str">
        <f>VLOOKUP(A309,Sheet3!D:E,2,FALSE)</f>
        <v>1.531</v>
      </c>
      <c r="E309">
        <f t="shared" si="9"/>
        <v>2.008823008849558</v>
      </c>
    </row>
    <row r="310" spans="1:5" x14ac:dyDescent="0.3">
      <c r="A310" s="6">
        <v>44109</v>
      </c>
      <c r="B310" s="3">
        <v>28.15</v>
      </c>
      <c r="C310">
        <f t="shared" si="8"/>
        <v>3.5523978685612794</v>
      </c>
      <c r="D310" t="str">
        <f>VLOOKUP(A310,Sheet3!D:E,2,FALSE)</f>
        <v>1.479</v>
      </c>
      <c r="E310">
        <f t="shared" si="9"/>
        <v>2.0733978685612793</v>
      </c>
    </row>
    <row r="311" spans="1:5" x14ac:dyDescent="0.3">
      <c r="A311" s="6">
        <v>44103</v>
      </c>
      <c r="B311" s="3">
        <v>27.79</v>
      </c>
      <c r="C311">
        <f t="shared" si="8"/>
        <v>3.5984166966534725</v>
      </c>
      <c r="D311" t="str">
        <f>VLOOKUP(A311,Sheet3!D:E,2,FALSE)</f>
        <v>1.430</v>
      </c>
      <c r="E311">
        <f t="shared" si="9"/>
        <v>2.1684166966534724</v>
      </c>
    </row>
    <row r="312" spans="1:5" x14ac:dyDescent="0.3">
      <c r="A312" s="6">
        <v>44102</v>
      </c>
      <c r="B312" s="3">
        <v>27.56</v>
      </c>
      <c r="C312">
        <f t="shared" si="8"/>
        <v>3.6284470246734397</v>
      </c>
      <c r="D312" t="str">
        <f>VLOOKUP(A312,Sheet3!D:E,2,FALSE)</f>
        <v>1.426</v>
      </c>
      <c r="E312">
        <f t="shared" si="9"/>
        <v>2.2024470246734396</v>
      </c>
    </row>
    <row r="313" spans="1:5" x14ac:dyDescent="0.3">
      <c r="A313" s="6">
        <v>44099</v>
      </c>
      <c r="B313" s="3">
        <v>27.2</v>
      </c>
      <c r="C313">
        <f t="shared" si="8"/>
        <v>3.6764705882352944</v>
      </c>
      <c r="D313" t="str">
        <f>VLOOKUP(A313,Sheet3!D:E,2,FALSE)</f>
        <v>1.424</v>
      </c>
      <c r="E313">
        <f t="shared" si="9"/>
        <v>2.2524705882352944</v>
      </c>
    </row>
    <row r="314" spans="1:5" x14ac:dyDescent="0.3">
      <c r="A314" s="6">
        <v>44098</v>
      </c>
      <c r="B314" s="3">
        <v>27.13</v>
      </c>
      <c r="C314">
        <f t="shared" si="8"/>
        <v>3.6859565057132331</v>
      </c>
      <c r="D314" t="str">
        <f>VLOOKUP(A314,Sheet3!D:E,2,FALSE)</f>
        <v>1.437</v>
      </c>
      <c r="E314">
        <f t="shared" si="9"/>
        <v>2.2489565057132328</v>
      </c>
    </row>
    <row r="315" spans="1:5" x14ac:dyDescent="0.3">
      <c r="A315" s="6">
        <v>44097</v>
      </c>
      <c r="B315" s="3">
        <v>27.85</v>
      </c>
      <c r="C315">
        <f t="shared" si="8"/>
        <v>3.5906642728904847</v>
      </c>
      <c r="D315" t="str">
        <f>VLOOKUP(A315,Sheet3!D:E,2,FALSE)</f>
        <v>1.447</v>
      </c>
      <c r="E315">
        <f t="shared" si="9"/>
        <v>2.1436642728904847</v>
      </c>
    </row>
    <row r="316" spans="1:5" x14ac:dyDescent="0.3">
      <c r="A316" s="6">
        <v>44096</v>
      </c>
      <c r="B316" s="3">
        <v>27.87</v>
      </c>
      <c r="C316">
        <f t="shared" si="8"/>
        <v>3.5880875493362039</v>
      </c>
      <c r="D316" t="str">
        <f>VLOOKUP(A316,Sheet3!D:E,2,FALSE)</f>
        <v>1.472</v>
      </c>
      <c r="E316">
        <f t="shared" si="9"/>
        <v>2.1160875493362039</v>
      </c>
    </row>
    <row r="317" spans="1:5" x14ac:dyDescent="0.3">
      <c r="A317" s="6">
        <v>44095</v>
      </c>
      <c r="B317" s="3">
        <v>28.55</v>
      </c>
      <c r="C317">
        <f t="shared" si="8"/>
        <v>3.5026269702276709</v>
      </c>
      <c r="D317" t="str">
        <f>VLOOKUP(A317,Sheet3!D:E,2,FALSE)</f>
        <v>1.493</v>
      </c>
      <c r="E317">
        <f t="shared" si="9"/>
        <v>2.0096269702276706</v>
      </c>
    </row>
    <row r="318" spans="1:5" x14ac:dyDescent="0.3">
      <c r="A318" s="6">
        <v>44092</v>
      </c>
      <c r="B318" s="3">
        <v>28.82</v>
      </c>
      <c r="C318">
        <f t="shared" si="8"/>
        <v>3.4698126301179735</v>
      </c>
      <c r="D318" t="str">
        <f>VLOOKUP(A318,Sheet3!D:E,2,FALSE)</f>
        <v>1.503</v>
      </c>
      <c r="E318">
        <f t="shared" si="9"/>
        <v>1.9668126301179736</v>
      </c>
    </row>
    <row r="319" spans="1:5" x14ac:dyDescent="0.3">
      <c r="A319" s="6">
        <v>44091</v>
      </c>
      <c r="B319" s="3">
        <v>28.75</v>
      </c>
      <c r="C319">
        <f t="shared" si="8"/>
        <v>3.4782608695652173</v>
      </c>
      <c r="D319" t="str">
        <f>VLOOKUP(A319,Sheet3!D:E,2,FALSE)</f>
        <v>1.508</v>
      </c>
      <c r="E319">
        <f t="shared" si="9"/>
        <v>1.9702608695652173</v>
      </c>
    </row>
    <row r="320" spans="1:5" x14ac:dyDescent="0.3">
      <c r="A320" s="6">
        <v>44090</v>
      </c>
      <c r="B320" s="3">
        <v>29.1</v>
      </c>
      <c r="C320">
        <f t="shared" si="8"/>
        <v>3.4364261168384878</v>
      </c>
      <c r="D320" t="str">
        <f>VLOOKUP(A320,Sheet3!D:E,2,FALSE)</f>
        <v>1.485</v>
      </c>
      <c r="E320">
        <f t="shared" si="9"/>
        <v>1.9514261168384877</v>
      </c>
    </row>
    <row r="321" spans="1:5" x14ac:dyDescent="0.3">
      <c r="A321" s="6">
        <v>44089</v>
      </c>
      <c r="B321" s="3">
        <v>29.19</v>
      </c>
      <c r="C321">
        <f t="shared" si="8"/>
        <v>3.4258307639602603</v>
      </c>
      <c r="D321" t="str">
        <f>VLOOKUP(A321,Sheet3!D:E,2,FALSE)</f>
        <v>1.503</v>
      </c>
      <c r="E321">
        <f t="shared" si="9"/>
        <v>1.9228307639602604</v>
      </c>
    </row>
    <row r="322" spans="1:5" x14ac:dyDescent="0.3">
      <c r="A322" s="6">
        <v>44088</v>
      </c>
      <c r="B322" s="3">
        <v>29</v>
      </c>
      <c r="C322">
        <f t="shared" si="8"/>
        <v>3.4482758620689653</v>
      </c>
      <c r="D322" t="str">
        <f>VLOOKUP(A322,Sheet3!D:E,2,FALSE)</f>
        <v>1.517</v>
      </c>
      <c r="E322">
        <f t="shared" si="9"/>
        <v>1.9312758620689654</v>
      </c>
    </row>
    <row r="323" spans="1:5" x14ac:dyDescent="0.3">
      <c r="A323" s="6">
        <v>44085</v>
      </c>
      <c r="B323" s="3">
        <v>28.63</v>
      </c>
      <c r="C323">
        <f t="shared" ref="C323:C386" si="10">1/B323*100</f>
        <v>3.4928396786587497</v>
      </c>
      <c r="D323" t="str">
        <f>VLOOKUP(A323,Sheet3!D:E,2,FALSE)</f>
        <v>1.530</v>
      </c>
      <c r="E323">
        <f t="shared" ref="E323:E386" si="11">C323-D323</f>
        <v>1.9628396786587496</v>
      </c>
    </row>
    <row r="324" spans="1:5" x14ac:dyDescent="0.3">
      <c r="A324" s="6">
        <v>44084</v>
      </c>
      <c r="B324" s="3">
        <v>28.63</v>
      </c>
      <c r="C324">
        <f t="shared" si="10"/>
        <v>3.4928396786587497</v>
      </c>
      <c r="D324" t="str">
        <f>VLOOKUP(A324,Sheet3!D:E,2,FALSE)</f>
        <v>1.517</v>
      </c>
      <c r="E324">
        <f t="shared" si="11"/>
        <v>1.9758396786587498</v>
      </c>
    </row>
    <row r="325" spans="1:5" x14ac:dyDescent="0.3">
      <c r="A325" s="6">
        <v>44083</v>
      </c>
      <c r="B325" s="3">
        <v>27.28</v>
      </c>
      <c r="C325">
        <f t="shared" si="10"/>
        <v>3.6656891495601167</v>
      </c>
      <c r="D325" t="str">
        <f>VLOOKUP(A325,Sheet3!D:E,2,FALSE)</f>
        <v>1.518</v>
      </c>
      <c r="E325">
        <f t="shared" si="11"/>
        <v>2.1476891495601169</v>
      </c>
    </row>
    <row r="326" spans="1:5" x14ac:dyDescent="0.3">
      <c r="A326" s="6">
        <v>44082</v>
      </c>
      <c r="B326" s="3">
        <v>27.58</v>
      </c>
      <c r="C326">
        <f t="shared" si="10"/>
        <v>3.6258158085569256</v>
      </c>
      <c r="D326" t="str">
        <f>VLOOKUP(A326,Sheet3!D:E,2,FALSE)</f>
        <v>1.555</v>
      </c>
      <c r="E326">
        <f t="shared" si="11"/>
        <v>2.0708158085569259</v>
      </c>
    </row>
    <row r="327" spans="1:5" x14ac:dyDescent="0.3">
      <c r="A327" s="6">
        <v>44081</v>
      </c>
      <c r="B327" s="3">
        <v>27.37</v>
      </c>
      <c r="C327">
        <f t="shared" si="10"/>
        <v>3.6536353671903541</v>
      </c>
      <c r="D327" t="str">
        <f>VLOOKUP(A327,Sheet3!D:E,2,FALSE)</f>
        <v>1.572</v>
      </c>
      <c r="E327">
        <f t="shared" si="11"/>
        <v>2.081635367190354</v>
      </c>
    </row>
    <row r="328" spans="1:5" x14ac:dyDescent="0.3">
      <c r="A328" s="6">
        <v>44078</v>
      </c>
      <c r="B328" s="3">
        <v>27.19</v>
      </c>
      <c r="C328">
        <f t="shared" si="10"/>
        <v>3.6778227289444647</v>
      </c>
      <c r="D328" t="str">
        <f>VLOOKUP(A328,Sheet3!D:E,2,FALSE)</f>
        <v>1.527</v>
      </c>
      <c r="E328">
        <f t="shared" si="11"/>
        <v>2.1508227289444646</v>
      </c>
    </row>
    <row r="329" spans="1:5" x14ac:dyDescent="0.3">
      <c r="A329" s="6">
        <v>44077</v>
      </c>
      <c r="B329" s="3">
        <v>27.51</v>
      </c>
      <c r="C329">
        <f t="shared" si="10"/>
        <v>3.6350418029807341</v>
      </c>
      <c r="D329" t="str">
        <f>VLOOKUP(A329,Sheet3!D:E,2,FALSE)</f>
        <v>1.524</v>
      </c>
      <c r="E329">
        <f t="shared" si="11"/>
        <v>2.1110418029807341</v>
      </c>
    </row>
    <row r="330" spans="1:5" x14ac:dyDescent="0.3">
      <c r="A330" s="6">
        <v>44076</v>
      </c>
      <c r="B330" s="3">
        <v>27.14</v>
      </c>
      <c r="C330">
        <f t="shared" si="10"/>
        <v>3.6845983787767134</v>
      </c>
      <c r="D330" t="str">
        <f>VLOOKUP(A330,Sheet3!D:E,2,FALSE)</f>
        <v>1.539</v>
      </c>
      <c r="E330">
        <f t="shared" si="11"/>
        <v>2.1455983787767137</v>
      </c>
    </row>
    <row r="331" spans="1:5" x14ac:dyDescent="0.3">
      <c r="A331" s="6">
        <v>44075</v>
      </c>
      <c r="B331" s="3">
        <v>26.97</v>
      </c>
      <c r="C331">
        <f t="shared" si="10"/>
        <v>3.7078235076010388</v>
      </c>
      <c r="D331" t="str">
        <f>VLOOKUP(A331,Sheet3!D:E,2,FALSE)</f>
        <v>1.582</v>
      </c>
      <c r="E331">
        <f t="shared" si="11"/>
        <v>2.125823507601039</v>
      </c>
    </row>
    <row r="332" spans="1:5" x14ac:dyDescent="0.3">
      <c r="A332" s="6">
        <v>44074</v>
      </c>
      <c r="B332" s="3">
        <v>26.7</v>
      </c>
      <c r="C332">
        <f t="shared" si="10"/>
        <v>3.7453183520599254</v>
      </c>
      <c r="D332" t="str">
        <f>VLOOKUP(A332,Sheet3!D:E,2,FALSE)</f>
        <v>1.516</v>
      </c>
      <c r="E332">
        <f t="shared" si="11"/>
        <v>2.2293183520599253</v>
      </c>
    </row>
    <row r="333" spans="1:5" x14ac:dyDescent="0.3">
      <c r="A333" s="6">
        <v>44071</v>
      </c>
      <c r="B333" s="3">
        <v>27.02</v>
      </c>
      <c r="C333">
        <f t="shared" si="10"/>
        <v>3.7009622501850483</v>
      </c>
      <c r="D333" t="str">
        <f>VLOOKUP(A333,Sheet3!D:E,2,FALSE)</f>
        <v>1.486</v>
      </c>
      <c r="E333">
        <f t="shared" si="11"/>
        <v>2.2149622501850486</v>
      </c>
    </row>
    <row r="334" spans="1:5" x14ac:dyDescent="0.3">
      <c r="A334" s="6">
        <v>44070</v>
      </c>
      <c r="B334" s="3">
        <v>26.91</v>
      </c>
      <c r="C334">
        <f t="shared" si="10"/>
        <v>3.7160906726124119</v>
      </c>
      <c r="D334" t="str">
        <f>VLOOKUP(A334,Sheet3!D:E,2,FALSE)</f>
        <v>1.421</v>
      </c>
      <c r="E334">
        <f t="shared" si="11"/>
        <v>2.2950906726124121</v>
      </c>
    </row>
    <row r="335" spans="1:5" x14ac:dyDescent="0.3">
      <c r="A335" s="6">
        <v>44069</v>
      </c>
      <c r="B335" s="3">
        <v>27.2</v>
      </c>
      <c r="C335">
        <f t="shared" si="10"/>
        <v>3.6764705882352944</v>
      </c>
      <c r="D335" t="str">
        <f>VLOOKUP(A335,Sheet3!D:E,2,FALSE)</f>
        <v>1.404</v>
      </c>
      <c r="E335">
        <f t="shared" si="11"/>
        <v>2.2724705882352945</v>
      </c>
    </row>
    <row r="336" spans="1:5" x14ac:dyDescent="0.3">
      <c r="A336" s="6">
        <v>44068</v>
      </c>
      <c r="B336" s="3">
        <v>27.17</v>
      </c>
      <c r="C336">
        <f t="shared" si="10"/>
        <v>3.6805299963194695</v>
      </c>
      <c r="D336" t="str">
        <f>VLOOKUP(A336,Sheet3!D:E,2,FALSE)</f>
        <v>1.387</v>
      </c>
      <c r="E336">
        <f t="shared" si="11"/>
        <v>2.2935299963194695</v>
      </c>
    </row>
    <row r="337" spans="1:5" x14ac:dyDescent="0.3">
      <c r="A337" s="6">
        <v>44067</v>
      </c>
      <c r="B337" s="3">
        <v>26.74</v>
      </c>
      <c r="C337">
        <f t="shared" si="10"/>
        <v>3.7397157816005984</v>
      </c>
      <c r="D337" t="str">
        <f>VLOOKUP(A337,Sheet3!D:E,2,FALSE)</f>
        <v>1.378</v>
      </c>
      <c r="E337">
        <f t="shared" si="11"/>
        <v>2.3617157816005987</v>
      </c>
    </row>
    <row r="338" spans="1:5" x14ac:dyDescent="0.3">
      <c r="A338" s="6">
        <v>44064</v>
      </c>
      <c r="B338" s="3">
        <v>26.45</v>
      </c>
      <c r="C338">
        <f t="shared" si="10"/>
        <v>3.7807183364839321</v>
      </c>
      <c r="D338" t="str">
        <f>VLOOKUP(A338,Sheet3!D:E,2,FALSE)</f>
        <v>1.410</v>
      </c>
      <c r="E338">
        <f t="shared" si="11"/>
        <v>2.3707183364839324</v>
      </c>
    </row>
    <row r="339" spans="1:5" x14ac:dyDescent="0.3">
      <c r="A339" s="6">
        <v>44063</v>
      </c>
      <c r="B339" s="3">
        <v>26.1</v>
      </c>
      <c r="C339">
        <f t="shared" si="10"/>
        <v>3.8314176245210727</v>
      </c>
      <c r="D339" t="str">
        <f>VLOOKUP(A339,Sheet3!D:E,2,FALSE)</f>
        <v>1.379</v>
      </c>
      <c r="E339">
        <f t="shared" si="11"/>
        <v>2.4524176245210727</v>
      </c>
    </row>
    <row r="340" spans="1:5" x14ac:dyDescent="0.3">
      <c r="A340" s="6">
        <v>44062</v>
      </c>
      <c r="B340" s="3">
        <v>27.09</v>
      </c>
      <c r="C340">
        <f t="shared" si="10"/>
        <v>3.69139904023625</v>
      </c>
      <c r="D340" t="str">
        <f>VLOOKUP(A340,Sheet3!D:E,2,FALSE)</f>
        <v>1.347</v>
      </c>
      <c r="E340">
        <f t="shared" si="11"/>
        <v>2.34439904023625</v>
      </c>
    </row>
    <row r="341" spans="1:5" x14ac:dyDescent="0.3">
      <c r="A341" s="6">
        <v>44061</v>
      </c>
      <c r="B341" s="3">
        <v>26.95</v>
      </c>
      <c r="C341">
        <f t="shared" si="10"/>
        <v>3.710575139146568</v>
      </c>
      <c r="D341" t="str">
        <f>VLOOKUP(A341,Sheet3!D:E,2,FALSE)</f>
        <v>1.357</v>
      </c>
      <c r="E341">
        <f t="shared" si="11"/>
        <v>2.3535751391465682</v>
      </c>
    </row>
    <row r="342" spans="1:5" x14ac:dyDescent="0.3">
      <c r="A342" s="6">
        <v>44057</v>
      </c>
      <c r="B342" s="3">
        <v>27.89</v>
      </c>
      <c r="C342">
        <f t="shared" si="10"/>
        <v>3.5855145213338115</v>
      </c>
      <c r="D342" t="str">
        <f>VLOOKUP(A342,Sheet3!D:E,2,FALSE)</f>
        <v>1.396</v>
      </c>
      <c r="E342">
        <f t="shared" si="11"/>
        <v>2.1895145213338116</v>
      </c>
    </row>
    <row r="343" spans="1:5" x14ac:dyDescent="0.3">
      <c r="A343" s="6">
        <v>44056</v>
      </c>
      <c r="B343" s="3">
        <v>28.23</v>
      </c>
      <c r="C343">
        <f t="shared" si="10"/>
        <v>3.5423308537017353</v>
      </c>
      <c r="D343" t="str">
        <f>VLOOKUP(A343,Sheet3!D:E,2,FALSE)</f>
        <v>1.362</v>
      </c>
      <c r="E343">
        <f t="shared" si="11"/>
        <v>2.1803308537017352</v>
      </c>
    </row>
    <row r="344" spans="1:5" x14ac:dyDescent="0.3">
      <c r="A344" s="6">
        <v>44055</v>
      </c>
      <c r="B344" s="3">
        <v>28.16</v>
      </c>
      <c r="C344">
        <f t="shared" si="10"/>
        <v>3.5511363636363638</v>
      </c>
      <c r="D344" t="str">
        <f>VLOOKUP(A344,Sheet3!D:E,2,FALSE)</f>
        <v>1.373</v>
      </c>
      <c r="E344">
        <f t="shared" si="11"/>
        <v>2.178136363636364</v>
      </c>
    </row>
    <row r="345" spans="1:5" x14ac:dyDescent="0.3">
      <c r="A345" s="6">
        <v>44054</v>
      </c>
      <c r="B345" s="3">
        <v>28.01</v>
      </c>
      <c r="C345">
        <f t="shared" si="10"/>
        <v>3.5701535166012133</v>
      </c>
      <c r="D345" t="str">
        <f>VLOOKUP(A345,Sheet3!D:E,2,FALSE)</f>
        <v>1.345</v>
      </c>
      <c r="E345">
        <f t="shared" si="11"/>
        <v>2.2251535166012131</v>
      </c>
    </row>
    <row r="346" spans="1:5" x14ac:dyDescent="0.3">
      <c r="A346" s="6">
        <v>44053</v>
      </c>
      <c r="B346" s="3">
        <v>27.63</v>
      </c>
      <c r="C346">
        <f t="shared" si="10"/>
        <v>3.6192544335866814</v>
      </c>
      <c r="D346" t="str">
        <f>VLOOKUP(A346,Sheet3!D:E,2,FALSE)</f>
        <v>1.363</v>
      </c>
      <c r="E346">
        <f t="shared" si="11"/>
        <v>2.2562544335866814</v>
      </c>
    </row>
    <row r="347" spans="1:5" x14ac:dyDescent="0.3">
      <c r="A347" s="6">
        <v>44050</v>
      </c>
      <c r="B347" s="3">
        <v>27.23</v>
      </c>
      <c r="C347">
        <f t="shared" si="10"/>
        <v>3.6724201248622843</v>
      </c>
      <c r="D347" t="str">
        <f>VLOOKUP(A347,Sheet3!D:E,2,FALSE)</f>
        <v>1.319</v>
      </c>
      <c r="E347">
        <f t="shared" si="11"/>
        <v>2.3534201248622844</v>
      </c>
    </row>
    <row r="348" spans="1:5" x14ac:dyDescent="0.3">
      <c r="A348" s="6">
        <v>44049</v>
      </c>
      <c r="B348" s="3">
        <v>27.12</v>
      </c>
      <c r="C348">
        <f t="shared" si="10"/>
        <v>3.6873156342182889</v>
      </c>
      <c r="D348" t="str">
        <f>VLOOKUP(A348,Sheet3!D:E,2,FALSE)</f>
        <v>1.306</v>
      </c>
      <c r="E348">
        <f t="shared" si="11"/>
        <v>2.3813156342182888</v>
      </c>
    </row>
    <row r="349" spans="1:5" x14ac:dyDescent="0.3">
      <c r="A349" s="6">
        <v>44048</v>
      </c>
      <c r="B349" s="3">
        <v>26.77</v>
      </c>
      <c r="C349">
        <f t="shared" si="10"/>
        <v>3.7355248412401938</v>
      </c>
      <c r="D349" t="str">
        <f>VLOOKUP(A349,Sheet3!D:E,2,FALSE)</f>
        <v>1.293</v>
      </c>
      <c r="E349">
        <f t="shared" si="11"/>
        <v>2.4425248412401936</v>
      </c>
    </row>
    <row r="350" spans="1:5" x14ac:dyDescent="0.3">
      <c r="A350" s="6">
        <v>44047</v>
      </c>
      <c r="B350" s="3">
        <v>26.39</v>
      </c>
      <c r="C350">
        <f t="shared" si="10"/>
        <v>3.7893141341417205</v>
      </c>
      <c r="D350" t="str">
        <f>VLOOKUP(A350,Sheet3!D:E,2,FALSE)</f>
        <v>1.306</v>
      </c>
      <c r="E350">
        <f t="shared" si="11"/>
        <v>2.4833141341417204</v>
      </c>
    </row>
    <row r="351" spans="1:5" x14ac:dyDescent="0.3">
      <c r="A351" s="6">
        <v>44046</v>
      </c>
      <c r="B351" s="3">
        <v>26.06</v>
      </c>
      <c r="C351">
        <f t="shared" si="10"/>
        <v>3.8372985418265544</v>
      </c>
      <c r="D351" t="str">
        <f>VLOOKUP(A351,Sheet3!D:E,2,FALSE)</f>
        <v>1.306</v>
      </c>
      <c r="E351">
        <f t="shared" si="11"/>
        <v>2.5312985418265543</v>
      </c>
    </row>
    <row r="352" spans="1:5" x14ac:dyDescent="0.3">
      <c r="A352" s="6">
        <v>44043</v>
      </c>
      <c r="B352" s="3">
        <v>26.04</v>
      </c>
      <c r="C352">
        <f t="shared" si="10"/>
        <v>3.8402457757296471</v>
      </c>
      <c r="D352" t="str">
        <f>VLOOKUP(A352,Sheet3!D:E,2,FALSE)</f>
        <v>1.296</v>
      </c>
      <c r="E352">
        <f t="shared" si="11"/>
        <v>2.5442457757296468</v>
      </c>
    </row>
    <row r="353" spans="1:5" x14ac:dyDescent="0.3">
      <c r="A353" s="6">
        <v>44042</v>
      </c>
      <c r="B353" s="3">
        <v>26.24</v>
      </c>
      <c r="C353">
        <f t="shared" si="10"/>
        <v>3.8109756097560976</v>
      </c>
      <c r="D353" t="str">
        <f>VLOOKUP(A353,Sheet3!D:E,2,FALSE)</f>
        <v>1.281</v>
      </c>
      <c r="E353">
        <f t="shared" si="11"/>
        <v>2.5299756097560975</v>
      </c>
    </row>
    <row r="354" spans="1:5" x14ac:dyDescent="0.3">
      <c r="A354" s="6">
        <v>44041</v>
      </c>
      <c r="B354" s="3">
        <v>26.2</v>
      </c>
      <c r="C354">
        <f t="shared" si="10"/>
        <v>3.8167938931297711</v>
      </c>
      <c r="D354" t="str">
        <f>VLOOKUP(A354,Sheet3!D:E,2,FALSE)</f>
        <v>1.309</v>
      </c>
      <c r="E354">
        <f t="shared" si="11"/>
        <v>2.5077938931297714</v>
      </c>
    </row>
    <row r="355" spans="1:5" x14ac:dyDescent="0.3">
      <c r="A355" s="6">
        <v>44040</v>
      </c>
      <c r="B355" s="3">
        <v>26.13</v>
      </c>
      <c r="C355">
        <f t="shared" si="10"/>
        <v>3.8270187523918873</v>
      </c>
      <c r="D355" t="str">
        <f>VLOOKUP(A355,Sheet3!D:E,2,FALSE)</f>
        <v>1.329</v>
      </c>
      <c r="E355">
        <f t="shared" si="11"/>
        <v>2.4980187523918875</v>
      </c>
    </row>
    <row r="356" spans="1:5" x14ac:dyDescent="0.3">
      <c r="A356" s="6">
        <v>44039</v>
      </c>
      <c r="B356" s="3">
        <v>25.67</v>
      </c>
      <c r="C356">
        <f t="shared" si="10"/>
        <v>3.895597974289053</v>
      </c>
      <c r="D356" t="str">
        <f>VLOOKUP(A356,Sheet3!D:E,2,FALSE)</f>
        <v>1.304</v>
      </c>
      <c r="E356">
        <f t="shared" si="11"/>
        <v>2.5915979742890531</v>
      </c>
    </row>
    <row r="357" spans="1:5" x14ac:dyDescent="0.3">
      <c r="A357" s="6">
        <v>44036</v>
      </c>
      <c r="B357" s="3">
        <v>25.47</v>
      </c>
      <c r="C357">
        <f t="shared" si="10"/>
        <v>3.9261876717707112</v>
      </c>
      <c r="D357" t="str">
        <f>VLOOKUP(A357,Sheet3!D:E,2,FALSE)</f>
        <v>1.305</v>
      </c>
      <c r="E357">
        <f t="shared" si="11"/>
        <v>2.621187671770711</v>
      </c>
    </row>
    <row r="358" spans="1:5" x14ac:dyDescent="0.3">
      <c r="A358" s="6">
        <v>44035</v>
      </c>
      <c r="B358" s="3">
        <v>25.65</v>
      </c>
      <c r="C358">
        <f t="shared" si="10"/>
        <v>3.8986354775828467</v>
      </c>
      <c r="D358" t="str">
        <f>VLOOKUP(A358,Sheet3!D:E,2,FALSE)</f>
        <v>1.318</v>
      </c>
      <c r="E358">
        <f t="shared" si="11"/>
        <v>2.5806354775828466</v>
      </c>
    </row>
    <row r="359" spans="1:5" x14ac:dyDescent="0.3">
      <c r="A359" s="6">
        <v>44034</v>
      </c>
      <c r="B359" s="3">
        <v>25.8</v>
      </c>
      <c r="C359">
        <f t="shared" si="10"/>
        <v>3.8759689922480618</v>
      </c>
      <c r="D359" t="str">
        <f>VLOOKUP(A359,Sheet3!D:E,2,FALSE)</f>
        <v>1.346</v>
      </c>
      <c r="E359">
        <f t="shared" si="11"/>
        <v>2.5299689922480617</v>
      </c>
    </row>
    <row r="360" spans="1:5" x14ac:dyDescent="0.3">
      <c r="A360" s="6">
        <v>44033</v>
      </c>
      <c r="B360" s="3">
        <v>25.8</v>
      </c>
      <c r="C360">
        <f t="shared" si="10"/>
        <v>3.8759689922480618</v>
      </c>
      <c r="D360" t="str">
        <f>VLOOKUP(A360,Sheet3!D:E,2,FALSE)</f>
        <v>1.356</v>
      </c>
      <c r="E360">
        <f t="shared" si="11"/>
        <v>2.5199689922480619</v>
      </c>
    </row>
    <row r="361" spans="1:5" x14ac:dyDescent="0.3">
      <c r="A361" s="6">
        <v>44032</v>
      </c>
      <c r="B361" s="3">
        <v>25.42</v>
      </c>
      <c r="C361">
        <f t="shared" si="10"/>
        <v>3.9339103068450036</v>
      </c>
      <c r="D361" t="str">
        <f>VLOOKUP(A361,Sheet3!D:E,2,FALSE)</f>
        <v>1.334</v>
      </c>
      <c r="E361">
        <f t="shared" si="11"/>
        <v>2.5999103068450036</v>
      </c>
    </row>
    <row r="362" spans="1:5" x14ac:dyDescent="0.3">
      <c r="A362" s="6">
        <v>44029</v>
      </c>
      <c r="B362" s="3">
        <v>25.45</v>
      </c>
      <c r="C362">
        <f t="shared" si="10"/>
        <v>3.9292730844793713</v>
      </c>
      <c r="D362" t="str">
        <f>VLOOKUP(A362,Sheet3!D:E,2,FALSE)</f>
        <v>1.348</v>
      </c>
      <c r="E362">
        <f t="shared" si="11"/>
        <v>2.5812730844793714</v>
      </c>
    </row>
    <row r="363" spans="1:5" x14ac:dyDescent="0.3">
      <c r="A363" s="6">
        <v>44028</v>
      </c>
      <c r="B363" s="3">
        <v>25.25</v>
      </c>
      <c r="C363">
        <f t="shared" si="10"/>
        <v>3.9603960396039604</v>
      </c>
      <c r="D363" t="str">
        <f>VLOOKUP(A363,Sheet3!D:E,2,FALSE)</f>
        <v>1.378</v>
      </c>
      <c r="E363">
        <f t="shared" si="11"/>
        <v>2.5823960396039602</v>
      </c>
    </row>
    <row r="364" spans="1:5" x14ac:dyDescent="0.3">
      <c r="A364" s="6">
        <v>44027</v>
      </c>
      <c r="B364" s="3">
        <v>25.46</v>
      </c>
      <c r="C364">
        <f t="shared" si="10"/>
        <v>3.9277297721916731</v>
      </c>
      <c r="D364" t="str">
        <f>VLOOKUP(A364,Sheet3!D:E,2,FALSE)</f>
        <v>1.414</v>
      </c>
      <c r="E364">
        <f t="shared" si="11"/>
        <v>2.5137297721916729</v>
      </c>
    </row>
    <row r="365" spans="1:5" x14ac:dyDescent="0.3">
      <c r="A365" s="6">
        <v>44026</v>
      </c>
      <c r="B365" s="3">
        <v>25.25</v>
      </c>
      <c r="C365">
        <f t="shared" si="10"/>
        <v>3.9603960396039604</v>
      </c>
      <c r="D365" t="str">
        <f>VLOOKUP(A365,Sheet3!D:E,2,FALSE)</f>
        <v>1.418</v>
      </c>
      <c r="E365">
        <f t="shared" si="11"/>
        <v>2.5423960396039602</v>
      </c>
    </row>
    <row r="366" spans="1:5" x14ac:dyDescent="0.3">
      <c r="A366" s="6">
        <v>44025</v>
      </c>
      <c r="B366" s="3">
        <v>25.28</v>
      </c>
      <c r="C366">
        <f t="shared" si="10"/>
        <v>3.9556962025316453</v>
      </c>
      <c r="D366" t="str">
        <f>VLOOKUP(A366,Sheet3!D:E,2,FALSE)</f>
        <v>1.420</v>
      </c>
      <c r="E366">
        <f t="shared" si="11"/>
        <v>2.5356962025316454</v>
      </c>
    </row>
    <row r="367" spans="1:5" x14ac:dyDescent="0.3">
      <c r="A367" s="6">
        <v>44022</v>
      </c>
      <c r="B367" s="3">
        <v>24.87</v>
      </c>
      <c r="C367">
        <f t="shared" si="10"/>
        <v>4.0209087253719344</v>
      </c>
      <c r="D367" t="str">
        <f>VLOOKUP(A367,Sheet3!D:E,2,FALSE)</f>
        <v>1.397</v>
      </c>
      <c r="E367">
        <f t="shared" si="11"/>
        <v>2.6239087253719342</v>
      </c>
    </row>
    <row r="368" spans="1:5" x14ac:dyDescent="0.3">
      <c r="A368" s="6">
        <v>44021</v>
      </c>
      <c r="B368" s="3">
        <v>25.07</v>
      </c>
      <c r="C368">
        <f t="shared" si="10"/>
        <v>3.9888312724371757</v>
      </c>
      <c r="D368" t="str">
        <f>VLOOKUP(A368,Sheet3!D:E,2,FALSE)</f>
        <v>1.391</v>
      </c>
      <c r="E368">
        <f t="shared" si="11"/>
        <v>2.5978312724371757</v>
      </c>
    </row>
    <row r="369" spans="1:5" x14ac:dyDescent="0.3">
      <c r="A369" s="6">
        <v>44020</v>
      </c>
      <c r="B369" s="3">
        <v>24.97</v>
      </c>
      <c r="C369">
        <f t="shared" si="10"/>
        <v>4.0048057669203043</v>
      </c>
      <c r="D369" t="str">
        <f>VLOOKUP(A369,Sheet3!D:E,2,FALSE)</f>
        <v>1.377</v>
      </c>
      <c r="E369">
        <f t="shared" si="11"/>
        <v>2.6278057669203045</v>
      </c>
    </row>
    <row r="370" spans="1:5" x14ac:dyDescent="0.3">
      <c r="A370" s="6">
        <v>44019</v>
      </c>
      <c r="B370" s="3">
        <v>25.03</v>
      </c>
      <c r="C370">
        <f t="shared" si="10"/>
        <v>3.9952057530962843</v>
      </c>
      <c r="D370" t="str">
        <f>VLOOKUP(A370,Sheet3!D:E,2,FALSE)</f>
        <v>1.388</v>
      </c>
      <c r="E370">
        <f t="shared" si="11"/>
        <v>2.6072057530962844</v>
      </c>
    </row>
    <row r="371" spans="1:5" x14ac:dyDescent="0.3">
      <c r="A371" s="6">
        <v>44018</v>
      </c>
      <c r="B371" s="3">
        <v>25.31</v>
      </c>
      <c r="C371">
        <f t="shared" si="10"/>
        <v>3.9510075069142636</v>
      </c>
      <c r="D371" t="str">
        <f>VLOOKUP(A371,Sheet3!D:E,2,FALSE)</f>
        <v>1.410</v>
      </c>
      <c r="E371">
        <f t="shared" si="11"/>
        <v>2.5410075069142639</v>
      </c>
    </row>
    <row r="372" spans="1:5" x14ac:dyDescent="0.3">
      <c r="A372" s="6">
        <v>44015</v>
      </c>
      <c r="B372" s="3">
        <v>24.89</v>
      </c>
      <c r="C372">
        <f t="shared" si="10"/>
        <v>4.0176777822418641</v>
      </c>
      <c r="D372" t="str">
        <f>VLOOKUP(A372,Sheet3!D:E,2,FALSE)</f>
        <v>1.387</v>
      </c>
      <c r="E372">
        <f t="shared" si="11"/>
        <v>2.6306777822418641</v>
      </c>
    </row>
    <row r="373" spans="1:5" x14ac:dyDescent="0.3">
      <c r="A373" s="6">
        <v>44014</v>
      </c>
      <c r="B373" s="3">
        <v>24.49</v>
      </c>
      <c r="C373">
        <f t="shared" si="10"/>
        <v>4.0832993058391187</v>
      </c>
      <c r="D373" t="str">
        <f>VLOOKUP(A373,Sheet3!D:E,2,FALSE)</f>
        <v>1.377</v>
      </c>
      <c r="E373">
        <f t="shared" si="11"/>
        <v>2.7062993058391189</v>
      </c>
    </row>
    <row r="374" spans="1:5" x14ac:dyDescent="0.3">
      <c r="A374" s="6">
        <v>44013</v>
      </c>
      <c r="B374" s="3">
        <v>24.16</v>
      </c>
      <c r="C374">
        <f t="shared" si="10"/>
        <v>4.1390728476821197</v>
      </c>
      <c r="D374" t="str">
        <f>VLOOKUP(A374,Sheet3!D:E,2,FALSE)</f>
        <v>1.402</v>
      </c>
      <c r="E374">
        <f t="shared" si="11"/>
        <v>2.7370728476821196</v>
      </c>
    </row>
    <row r="375" spans="1:5" x14ac:dyDescent="0.3">
      <c r="A375" s="6">
        <v>44012</v>
      </c>
      <c r="B375" s="3">
        <v>24.18</v>
      </c>
      <c r="C375">
        <f t="shared" si="10"/>
        <v>4.1356492969396195</v>
      </c>
      <c r="D375" t="str">
        <f>VLOOKUP(A375,Sheet3!D:E,2,FALSE)</f>
        <v>1.373</v>
      </c>
      <c r="E375">
        <f t="shared" si="11"/>
        <v>2.7626492969396192</v>
      </c>
    </row>
    <row r="376" spans="1:5" x14ac:dyDescent="0.3">
      <c r="A376" s="6">
        <v>44011</v>
      </c>
      <c r="B376" s="3">
        <v>24</v>
      </c>
      <c r="C376">
        <f t="shared" si="10"/>
        <v>4.1666666666666661</v>
      </c>
      <c r="D376" t="str">
        <f>VLOOKUP(A376,Sheet3!D:E,2,FALSE)</f>
        <v>1.365</v>
      </c>
      <c r="E376">
        <f t="shared" si="11"/>
        <v>2.8016666666666659</v>
      </c>
    </row>
    <row r="377" spans="1:5" x14ac:dyDescent="0.3">
      <c r="A377" s="6">
        <v>44008</v>
      </c>
      <c r="B377" s="3">
        <v>24.48</v>
      </c>
      <c r="C377">
        <f t="shared" si="10"/>
        <v>4.0849673202614376</v>
      </c>
      <c r="D377" t="str">
        <f>VLOOKUP(A377,Sheet3!D:E,2,FALSE)</f>
        <v>1.327</v>
      </c>
      <c r="E377">
        <f t="shared" si="11"/>
        <v>2.7579673202614376</v>
      </c>
    </row>
    <row r="378" spans="1:5" x14ac:dyDescent="0.3">
      <c r="A378" s="6">
        <v>44007</v>
      </c>
      <c r="B378" s="3">
        <v>24.22</v>
      </c>
      <c r="C378">
        <f t="shared" si="10"/>
        <v>4.1288191577208924</v>
      </c>
      <c r="D378" t="str">
        <f>VLOOKUP(A378,Sheet3!D:E,2,FALSE)</f>
        <v>1.344</v>
      </c>
      <c r="E378">
        <f t="shared" si="11"/>
        <v>2.7848191577208921</v>
      </c>
    </row>
    <row r="379" spans="1:5" x14ac:dyDescent="0.3">
      <c r="A379" s="6">
        <v>44006</v>
      </c>
      <c r="B379" s="3">
        <v>24.78</v>
      </c>
      <c r="C379">
        <f t="shared" si="10"/>
        <v>4.0355125100887808</v>
      </c>
      <c r="D379" t="str">
        <f>VLOOKUP(A379,Sheet3!D:E,2,FALSE)</f>
        <v>1.363</v>
      </c>
      <c r="E379">
        <f t="shared" si="11"/>
        <v>2.6725125100887808</v>
      </c>
    </row>
    <row r="380" spans="1:5" x14ac:dyDescent="0.3">
      <c r="A380" s="6">
        <v>44005</v>
      </c>
      <c r="B380" s="3">
        <v>24.43</v>
      </c>
      <c r="C380">
        <f t="shared" si="10"/>
        <v>4.0933278755628324</v>
      </c>
      <c r="D380" t="str">
        <f>VLOOKUP(A380,Sheet3!D:E,2,FALSE)</f>
        <v>1.385</v>
      </c>
      <c r="E380">
        <f t="shared" si="11"/>
        <v>2.7083278755628326</v>
      </c>
    </row>
    <row r="381" spans="1:5" x14ac:dyDescent="0.3">
      <c r="A381" s="6">
        <v>44004</v>
      </c>
      <c r="B381" s="3">
        <v>24.37</v>
      </c>
      <c r="C381">
        <f t="shared" si="10"/>
        <v>4.1034058268362736</v>
      </c>
      <c r="D381" t="str">
        <f>VLOOKUP(A381,Sheet3!D:E,2,FALSE)</f>
        <v>1.390</v>
      </c>
      <c r="E381">
        <f t="shared" si="11"/>
        <v>2.713405826836274</v>
      </c>
    </row>
    <row r="382" spans="1:5" x14ac:dyDescent="0.3">
      <c r="A382" s="6">
        <v>44001</v>
      </c>
      <c r="B382" s="3">
        <v>24.54</v>
      </c>
      <c r="C382">
        <f t="shared" si="10"/>
        <v>4.0749796251018742</v>
      </c>
      <c r="D382" t="str">
        <f>VLOOKUP(A382,Sheet3!D:E,2,FALSE)</f>
        <v>1.380</v>
      </c>
      <c r="E382">
        <f t="shared" si="11"/>
        <v>2.6949796251018743</v>
      </c>
    </row>
    <row r="383" spans="1:5" x14ac:dyDescent="0.3">
      <c r="A383" s="6">
        <v>44000</v>
      </c>
      <c r="B383" s="3">
        <v>24.45</v>
      </c>
      <c r="C383">
        <f t="shared" si="10"/>
        <v>4.0899795501022496</v>
      </c>
      <c r="D383" t="str">
        <f>VLOOKUP(A383,Sheet3!D:E,2,FALSE)</f>
        <v>1.370</v>
      </c>
      <c r="E383">
        <f t="shared" si="11"/>
        <v>2.7199795501022495</v>
      </c>
    </row>
    <row r="384" spans="1:5" x14ac:dyDescent="0.3">
      <c r="A384" s="6">
        <v>43999</v>
      </c>
      <c r="B384" s="3">
        <v>24.54</v>
      </c>
      <c r="C384">
        <f t="shared" si="10"/>
        <v>4.0749796251018742</v>
      </c>
      <c r="D384" t="str">
        <f>VLOOKUP(A384,Sheet3!D:E,2,FALSE)</f>
        <v>1.409</v>
      </c>
      <c r="E384">
        <f t="shared" si="11"/>
        <v>2.6659796251018744</v>
      </c>
    </row>
    <row r="385" spans="1:5" x14ac:dyDescent="0.3">
      <c r="A385" s="6">
        <v>43998</v>
      </c>
      <c r="B385" s="3">
        <v>24.5</v>
      </c>
      <c r="C385">
        <f t="shared" si="10"/>
        <v>4.0816326530612246</v>
      </c>
      <c r="D385" t="str">
        <f>VLOOKUP(A385,Sheet3!D:E,2,FALSE)</f>
        <v>1.402</v>
      </c>
      <c r="E385">
        <f t="shared" si="11"/>
        <v>2.6796326530612244</v>
      </c>
    </row>
    <row r="386" spans="1:5" x14ac:dyDescent="0.3">
      <c r="A386" s="6">
        <v>43997</v>
      </c>
      <c r="B386" s="3">
        <v>23.26</v>
      </c>
      <c r="C386">
        <f t="shared" si="10"/>
        <v>4.2992261392949267</v>
      </c>
      <c r="D386" t="str">
        <f>VLOOKUP(A386,Sheet3!D:E,2,FALSE)</f>
        <v>1.424</v>
      </c>
      <c r="E386">
        <f t="shared" si="11"/>
        <v>2.8752261392949268</v>
      </c>
    </row>
    <row r="387" spans="1:5" x14ac:dyDescent="0.3">
      <c r="A387" s="6">
        <v>43994</v>
      </c>
      <c r="B387" s="3">
        <v>24.43</v>
      </c>
      <c r="C387">
        <f t="shared" ref="C387:C450" si="12">1/B387*100</f>
        <v>4.0933278755628324</v>
      </c>
      <c r="D387" t="str">
        <f>VLOOKUP(A387,Sheet3!D:E,2,FALSE)</f>
        <v>1.388</v>
      </c>
      <c r="E387">
        <f t="shared" ref="E387:E450" si="13">C387-D387</f>
        <v>2.7053278755628325</v>
      </c>
    </row>
    <row r="388" spans="1:5" x14ac:dyDescent="0.3">
      <c r="A388" s="6">
        <v>43993</v>
      </c>
      <c r="B388" s="3">
        <v>24.94</v>
      </c>
      <c r="C388">
        <f t="shared" si="12"/>
        <v>4.0096230954290295</v>
      </c>
      <c r="D388" t="str">
        <f>VLOOKUP(A388,Sheet3!D:E,2,FALSE)</f>
        <v>1.383</v>
      </c>
      <c r="E388">
        <f t="shared" si="13"/>
        <v>2.6266230954290295</v>
      </c>
    </row>
    <row r="389" spans="1:5" x14ac:dyDescent="0.3">
      <c r="A389" s="6">
        <v>43992</v>
      </c>
      <c r="B389" s="3">
        <v>25.16</v>
      </c>
      <c r="C389">
        <f t="shared" si="12"/>
        <v>3.9745627980922098</v>
      </c>
      <c r="D389" t="str">
        <f>VLOOKUP(A389,Sheet3!D:E,2,FALSE)</f>
        <v>1.398</v>
      </c>
      <c r="E389">
        <f t="shared" si="13"/>
        <v>2.5765627980922101</v>
      </c>
    </row>
    <row r="390" spans="1:5" x14ac:dyDescent="0.3">
      <c r="A390" s="6">
        <v>43991</v>
      </c>
      <c r="B390" s="3">
        <v>25.08</v>
      </c>
      <c r="C390">
        <f t="shared" si="12"/>
        <v>3.9872408293460926</v>
      </c>
      <c r="D390" t="str">
        <f>VLOOKUP(A390,Sheet3!D:E,2,FALSE)</f>
        <v>1.397</v>
      </c>
      <c r="E390">
        <f t="shared" si="13"/>
        <v>2.5902408293460928</v>
      </c>
    </row>
    <row r="391" spans="1:5" x14ac:dyDescent="0.3">
      <c r="A391" s="6">
        <v>43990</v>
      </c>
      <c r="B391" s="3">
        <v>25.02</v>
      </c>
      <c r="C391">
        <f t="shared" si="12"/>
        <v>3.9968025579536373</v>
      </c>
      <c r="D391" t="str">
        <f>VLOOKUP(A391,Sheet3!D:E,2,FALSE)</f>
        <v>1.453</v>
      </c>
      <c r="E391">
        <f t="shared" si="13"/>
        <v>2.5438025579536374</v>
      </c>
    </row>
    <row r="392" spans="1:5" x14ac:dyDescent="0.3">
      <c r="A392" s="6">
        <v>43987</v>
      </c>
      <c r="B392" s="3">
        <v>25</v>
      </c>
      <c r="C392">
        <f t="shared" si="12"/>
        <v>4</v>
      </c>
      <c r="D392" t="str">
        <f>VLOOKUP(A392,Sheet3!D:E,2,FALSE)</f>
        <v>1.452</v>
      </c>
      <c r="E392">
        <f t="shared" si="13"/>
        <v>2.548</v>
      </c>
    </row>
    <row r="393" spans="1:5" x14ac:dyDescent="0.3">
      <c r="A393" s="6">
        <v>43986</v>
      </c>
      <c r="B393" s="3">
        <v>24.62</v>
      </c>
      <c r="C393">
        <f t="shared" si="12"/>
        <v>4.0617384240454912</v>
      </c>
      <c r="D393" t="str">
        <f>VLOOKUP(A393,Sheet3!D:E,2,FALSE)</f>
        <v>1.432</v>
      </c>
      <c r="E393">
        <f t="shared" si="13"/>
        <v>2.6297384240454913</v>
      </c>
    </row>
    <row r="394" spans="1:5" x14ac:dyDescent="0.3">
      <c r="A394" s="6">
        <v>43985</v>
      </c>
      <c r="B394" s="3">
        <v>24.57</v>
      </c>
      <c r="C394">
        <f t="shared" si="12"/>
        <v>4.0700040700040701</v>
      </c>
      <c r="D394" t="str">
        <f>VLOOKUP(A394,Sheet3!D:E,2,FALSE)</f>
        <v>1.426</v>
      </c>
      <c r="E394">
        <f t="shared" si="13"/>
        <v>2.6440040700040699</v>
      </c>
    </row>
    <row r="395" spans="1:5" x14ac:dyDescent="0.3">
      <c r="A395" s="6">
        <v>43984</v>
      </c>
      <c r="B395" s="3">
        <v>20.18</v>
      </c>
      <c r="C395">
        <f t="shared" si="12"/>
        <v>4.9554013875123886</v>
      </c>
      <c r="D395" t="str">
        <f>VLOOKUP(A395,Sheet3!D:E,2,FALSE)</f>
        <v>1.378</v>
      </c>
      <c r="E395">
        <f t="shared" si="13"/>
        <v>3.5774013875123885</v>
      </c>
    </row>
    <row r="396" spans="1:5" x14ac:dyDescent="0.3">
      <c r="A396" s="6">
        <v>43983</v>
      </c>
      <c r="B396" s="3">
        <v>19.97</v>
      </c>
      <c r="C396">
        <f t="shared" si="12"/>
        <v>5.0075112669003508</v>
      </c>
      <c r="D396" t="str">
        <f>VLOOKUP(A396,Sheet3!D:E,2,FALSE)</f>
        <v>1.395</v>
      </c>
      <c r="E396">
        <f t="shared" si="13"/>
        <v>3.6125112669003507</v>
      </c>
    </row>
    <row r="397" spans="1:5" x14ac:dyDescent="0.3">
      <c r="A397" s="6">
        <v>43980</v>
      </c>
      <c r="B397" s="3">
        <v>19.62</v>
      </c>
      <c r="C397">
        <f t="shared" si="12"/>
        <v>5.0968399592252798</v>
      </c>
      <c r="D397" t="str">
        <f>VLOOKUP(A397,Sheet3!D:E,2,FALSE)</f>
        <v>1.374</v>
      </c>
      <c r="E397">
        <f t="shared" si="13"/>
        <v>3.7228399592252797</v>
      </c>
    </row>
    <row r="398" spans="1:5" x14ac:dyDescent="0.3">
      <c r="A398" s="6">
        <v>43979</v>
      </c>
      <c r="B398" s="3">
        <v>19.61</v>
      </c>
      <c r="C398">
        <f t="shared" si="12"/>
        <v>5.0994390617032126</v>
      </c>
      <c r="D398" t="str">
        <f>VLOOKUP(A398,Sheet3!D:E,2,FALSE)</f>
        <v>1.343</v>
      </c>
      <c r="E398">
        <f t="shared" si="13"/>
        <v>3.7564390617032126</v>
      </c>
    </row>
    <row r="399" spans="1:5" x14ac:dyDescent="0.3">
      <c r="A399" s="6">
        <v>43978</v>
      </c>
      <c r="B399" s="3">
        <v>19.63</v>
      </c>
      <c r="C399">
        <f t="shared" si="12"/>
        <v>5.0942435048395316</v>
      </c>
      <c r="D399" t="str">
        <f>VLOOKUP(A399,Sheet3!D:E,2,FALSE)</f>
        <v>1.340</v>
      </c>
      <c r="E399">
        <f t="shared" si="13"/>
        <v>3.7542435048395317</v>
      </c>
    </row>
    <row r="400" spans="1:5" x14ac:dyDescent="0.3">
      <c r="A400" s="6">
        <v>43977</v>
      </c>
      <c r="B400" s="3">
        <v>19.62</v>
      </c>
      <c r="C400">
        <f t="shared" si="12"/>
        <v>5.0968399592252798</v>
      </c>
      <c r="D400" t="str">
        <f>VLOOKUP(A400,Sheet3!D:E,2,FALSE)</f>
        <v>1.328</v>
      </c>
      <c r="E400">
        <f t="shared" si="13"/>
        <v>3.7688399592252795</v>
      </c>
    </row>
    <row r="401" spans="1:5" x14ac:dyDescent="0.3">
      <c r="A401" s="6">
        <v>43976</v>
      </c>
      <c r="B401" s="3">
        <v>19.27</v>
      </c>
      <c r="C401">
        <f t="shared" si="12"/>
        <v>5.1894135962636225</v>
      </c>
      <c r="D401" t="str">
        <f>VLOOKUP(A401,Sheet3!D:E,2,FALSE)</f>
        <v>1.316</v>
      </c>
      <c r="E401">
        <f t="shared" si="13"/>
        <v>3.8734135962636227</v>
      </c>
    </row>
    <row r="402" spans="1:5" x14ac:dyDescent="0.3">
      <c r="A402" s="6">
        <v>43973</v>
      </c>
      <c r="B402" s="3">
        <v>19.04</v>
      </c>
      <c r="C402">
        <f t="shared" si="12"/>
        <v>5.2521008403361344</v>
      </c>
      <c r="D402" t="str">
        <f>VLOOKUP(A402,Sheet3!D:E,2,FALSE)</f>
        <v>1.347</v>
      </c>
      <c r="E402">
        <f t="shared" si="13"/>
        <v>3.9051008403361345</v>
      </c>
    </row>
    <row r="403" spans="1:5" x14ac:dyDescent="0.3">
      <c r="A403" s="6">
        <v>43972</v>
      </c>
      <c r="B403" s="3">
        <v>19.32</v>
      </c>
      <c r="C403">
        <f t="shared" si="12"/>
        <v>5.1759834368530013</v>
      </c>
      <c r="D403" t="str">
        <f>VLOOKUP(A403,Sheet3!D:E,2,FALSE)</f>
        <v>1.342</v>
      </c>
      <c r="E403">
        <f t="shared" si="13"/>
        <v>3.8339834368530012</v>
      </c>
    </row>
    <row r="404" spans="1:5" x14ac:dyDescent="0.3">
      <c r="A404" s="6">
        <v>43971</v>
      </c>
      <c r="B404" s="3">
        <v>19.23</v>
      </c>
      <c r="C404">
        <f t="shared" si="12"/>
        <v>5.2002080083203328</v>
      </c>
      <c r="D404" t="str">
        <f>VLOOKUP(A404,Sheet3!D:E,2,FALSE)</f>
        <v>1.358</v>
      </c>
      <c r="E404">
        <f t="shared" si="13"/>
        <v>3.8422080083203327</v>
      </c>
    </row>
    <row r="405" spans="1:5" x14ac:dyDescent="0.3">
      <c r="A405" s="6">
        <v>43970</v>
      </c>
      <c r="B405" s="3">
        <v>19.14</v>
      </c>
      <c r="C405">
        <f t="shared" si="12"/>
        <v>5.2246603970741896</v>
      </c>
      <c r="D405" t="str">
        <f>VLOOKUP(A405,Sheet3!D:E,2,FALSE)</f>
        <v>1.391</v>
      </c>
      <c r="E405">
        <f t="shared" si="13"/>
        <v>3.8336603970741896</v>
      </c>
    </row>
    <row r="406" spans="1:5" x14ac:dyDescent="0.3">
      <c r="A406" s="6">
        <v>43969</v>
      </c>
      <c r="B406" s="3">
        <v>18.72</v>
      </c>
      <c r="C406">
        <f t="shared" si="12"/>
        <v>5.3418803418803424</v>
      </c>
      <c r="D406" t="str">
        <f>VLOOKUP(A406,Sheet3!D:E,2,FALSE)</f>
        <v>1.394</v>
      </c>
      <c r="E406">
        <f t="shared" si="13"/>
        <v>3.9478803418803423</v>
      </c>
    </row>
    <row r="407" spans="1:5" x14ac:dyDescent="0.3">
      <c r="A407" s="6">
        <v>43966</v>
      </c>
      <c r="B407" s="3">
        <v>18.61</v>
      </c>
      <c r="C407">
        <f t="shared" si="12"/>
        <v>5.3734551316496511</v>
      </c>
      <c r="D407" t="str">
        <f>VLOOKUP(A407,Sheet3!D:E,2,FALSE)</f>
        <v>1.383</v>
      </c>
      <c r="E407">
        <f t="shared" si="13"/>
        <v>3.990455131649651</v>
      </c>
    </row>
    <row r="408" spans="1:5" x14ac:dyDescent="0.3">
      <c r="A408" s="6">
        <v>43965</v>
      </c>
      <c r="B408" s="3">
        <v>18.579999999999998</v>
      </c>
      <c r="C408">
        <f t="shared" si="12"/>
        <v>5.3821313240043063</v>
      </c>
      <c r="D408" t="str">
        <f>VLOOKUP(A408,Sheet3!D:E,2,FALSE)</f>
        <v>1.381</v>
      </c>
      <c r="E408">
        <f t="shared" si="13"/>
        <v>4.001131324004306</v>
      </c>
    </row>
    <row r="409" spans="1:5" x14ac:dyDescent="0.3">
      <c r="A409" s="6">
        <v>43964</v>
      </c>
      <c r="B409" s="3">
        <v>18.73</v>
      </c>
      <c r="C409">
        <f t="shared" si="12"/>
        <v>5.3390282968499729</v>
      </c>
      <c r="D409" t="str">
        <f>VLOOKUP(A409,Sheet3!D:E,2,FALSE)</f>
        <v>1.392</v>
      </c>
      <c r="E409">
        <f t="shared" si="13"/>
        <v>3.947028296849973</v>
      </c>
    </row>
    <row r="410" spans="1:5" x14ac:dyDescent="0.3">
      <c r="A410" s="6">
        <v>43963</v>
      </c>
      <c r="B410" s="3">
        <v>18.559999999999999</v>
      </c>
      <c r="C410">
        <f t="shared" si="12"/>
        <v>5.3879310344827589</v>
      </c>
      <c r="D410" t="str">
        <f>VLOOKUP(A410,Sheet3!D:E,2,FALSE)</f>
        <v>1.424</v>
      </c>
      <c r="E410">
        <f t="shared" si="13"/>
        <v>3.963931034482759</v>
      </c>
    </row>
    <row r="411" spans="1:5" x14ac:dyDescent="0.3">
      <c r="A411" s="6">
        <v>43962</v>
      </c>
      <c r="B411" s="3">
        <v>18.690000000000001</v>
      </c>
      <c r="C411">
        <f t="shared" si="12"/>
        <v>5.3504547886570348</v>
      </c>
      <c r="D411" t="str">
        <f>VLOOKUP(A411,Sheet3!D:E,2,FALSE)</f>
        <v>1.462</v>
      </c>
      <c r="E411">
        <f t="shared" si="13"/>
        <v>3.8884547886570351</v>
      </c>
    </row>
    <row r="412" spans="1:5" x14ac:dyDescent="0.3">
      <c r="A412" s="6">
        <v>43959</v>
      </c>
      <c r="B412" s="3">
        <v>18.79</v>
      </c>
      <c r="C412">
        <f t="shared" si="12"/>
        <v>5.3219797764768497</v>
      </c>
      <c r="D412" t="str">
        <f>VLOOKUP(A412,Sheet3!D:E,2,FALSE)</f>
        <v>1.426</v>
      </c>
      <c r="E412">
        <f t="shared" si="13"/>
        <v>3.8959797764768496</v>
      </c>
    </row>
    <row r="413" spans="1:5" x14ac:dyDescent="0.3">
      <c r="A413" s="6">
        <v>43958</v>
      </c>
      <c r="B413" s="3">
        <v>18.62</v>
      </c>
      <c r="C413">
        <f t="shared" si="12"/>
        <v>5.3705692803437159</v>
      </c>
      <c r="D413" t="str">
        <f>VLOOKUP(A413,Sheet3!D:E,2,FALSE)</f>
        <v>1.480</v>
      </c>
      <c r="E413">
        <f t="shared" si="13"/>
        <v>3.890569280343716</v>
      </c>
    </row>
    <row r="414" spans="1:5" x14ac:dyDescent="0.3">
      <c r="A414" s="6">
        <v>43957</v>
      </c>
      <c r="B414" s="3">
        <v>18.62</v>
      </c>
      <c r="C414">
        <f t="shared" si="12"/>
        <v>5.3705692803437159</v>
      </c>
      <c r="D414" t="str">
        <f>VLOOKUP(A414,Sheet3!D:E,2,FALSE)</f>
        <v>1.508</v>
      </c>
      <c r="E414">
        <f t="shared" si="13"/>
        <v>3.8625692803437159</v>
      </c>
    </row>
    <row r="415" spans="1:5" x14ac:dyDescent="0.3">
      <c r="A415" s="6">
        <v>43955</v>
      </c>
      <c r="B415" s="3">
        <v>18.3</v>
      </c>
      <c r="C415">
        <f t="shared" si="12"/>
        <v>5.4644808743169397</v>
      </c>
      <c r="D415" t="str">
        <f>VLOOKUP(A415,Sheet3!D:E,2,FALSE)</f>
        <v>1.499</v>
      </c>
      <c r="E415">
        <f t="shared" si="13"/>
        <v>3.9654808743169396</v>
      </c>
    </row>
    <row r="416" spans="1:5" x14ac:dyDescent="0.3">
      <c r="A416" s="6">
        <v>43950</v>
      </c>
      <c r="B416" s="3">
        <v>16.260000000000002</v>
      </c>
      <c r="C416">
        <f t="shared" si="12"/>
        <v>6.1500615006150054</v>
      </c>
      <c r="D416" t="str">
        <f>VLOOKUP(A416,Sheet3!D:E,2,FALSE)</f>
        <v>1.518</v>
      </c>
      <c r="E416">
        <f t="shared" si="13"/>
        <v>4.6320615006150057</v>
      </c>
    </row>
    <row r="417" spans="1:5" x14ac:dyDescent="0.3">
      <c r="A417" s="6">
        <v>43949</v>
      </c>
      <c r="B417" s="3">
        <v>16.149999999999999</v>
      </c>
      <c r="C417">
        <f t="shared" si="12"/>
        <v>6.1919504643962853</v>
      </c>
      <c r="D417" t="str">
        <f>VLOOKUP(A417,Sheet3!D:E,2,FALSE)</f>
        <v>1.560</v>
      </c>
      <c r="E417">
        <f t="shared" si="13"/>
        <v>4.6319504643962848</v>
      </c>
    </row>
    <row r="418" spans="1:5" x14ac:dyDescent="0.3">
      <c r="A418" s="6">
        <v>43948</v>
      </c>
      <c r="B418" s="3">
        <v>16.05</v>
      </c>
      <c r="C418">
        <f t="shared" si="12"/>
        <v>6.2305295950155761</v>
      </c>
      <c r="D418" t="str">
        <f>VLOOKUP(A418,Sheet3!D:E,2,FALSE)</f>
        <v>1.576</v>
      </c>
      <c r="E418">
        <f t="shared" si="13"/>
        <v>4.6545295950155765</v>
      </c>
    </row>
    <row r="419" spans="1:5" x14ac:dyDescent="0.3">
      <c r="A419" s="6">
        <v>43945</v>
      </c>
      <c r="B419" s="3">
        <v>15.77</v>
      </c>
      <c r="C419">
        <f t="shared" si="12"/>
        <v>6.3411540900443892</v>
      </c>
      <c r="D419" t="str">
        <f>VLOOKUP(A419,Sheet3!D:E,2,FALSE)</f>
        <v>1.546</v>
      </c>
      <c r="E419">
        <f t="shared" si="13"/>
        <v>4.795154090044389</v>
      </c>
    </row>
    <row r="420" spans="1:5" x14ac:dyDescent="0.3">
      <c r="A420" s="6">
        <v>43944</v>
      </c>
      <c r="B420" s="3">
        <v>15.98</v>
      </c>
      <c r="C420">
        <f t="shared" si="12"/>
        <v>6.2578222778473096</v>
      </c>
      <c r="D420" t="str">
        <f>VLOOKUP(A420,Sheet3!D:E,2,FALSE)</f>
        <v>1.545</v>
      </c>
      <c r="E420">
        <f t="shared" si="13"/>
        <v>4.7128222778473097</v>
      </c>
    </row>
    <row r="421" spans="1:5" x14ac:dyDescent="0.3">
      <c r="A421" s="6">
        <v>43943</v>
      </c>
      <c r="B421" s="3">
        <v>15.83</v>
      </c>
      <c r="C421">
        <f t="shared" si="12"/>
        <v>6.3171193935565375</v>
      </c>
      <c r="D421" t="str">
        <f>VLOOKUP(A421,Sheet3!D:E,2,FALSE)</f>
        <v>1.532</v>
      </c>
      <c r="E421">
        <f t="shared" si="13"/>
        <v>4.7851193935565375</v>
      </c>
    </row>
    <row r="422" spans="1:5" x14ac:dyDescent="0.3">
      <c r="A422" s="6">
        <v>43942</v>
      </c>
      <c r="B422" s="3">
        <v>15.69</v>
      </c>
      <c r="C422">
        <f t="shared" si="12"/>
        <v>6.3734862970044617</v>
      </c>
      <c r="D422" t="str">
        <f>VLOOKUP(A422,Sheet3!D:E,2,FALSE)</f>
        <v>1.458</v>
      </c>
      <c r="E422">
        <f t="shared" si="13"/>
        <v>4.9154862970044615</v>
      </c>
    </row>
    <row r="423" spans="1:5" x14ac:dyDescent="0.3">
      <c r="A423" s="6">
        <v>43941</v>
      </c>
      <c r="B423" s="3">
        <v>15.85</v>
      </c>
      <c r="C423">
        <f t="shared" si="12"/>
        <v>6.309148264984227</v>
      </c>
      <c r="D423" t="str">
        <f>VLOOKUP(A423,Sheet3!D:E,2,FALSE)</f>
        <v>1.444</v>
      </c>
      <c r="E423">
        <f t="shared" si="13"/>
        <v>4.865148264984227</v>
      </c>
    </row>
    <row r="424" spans="1:5" x14ac:dyDescent="0.3">
      <c r="A424" s="6">
        <v>43938</v>
      </c>
      <c r="B424" s="3">
        <v>15.98</v>
      </c>
      <c r="C424">
        <f t="shared" si="12"/>
        <v>6.2578222778473096</v>
      </c>
      <c r="D424" t="str">
        <f>VLOOKUP(A424,Sheet3!D:E,2,FALSE)</f>
        <v>1.438</v>
      </c>
      <c r="E424">
        <f t="shared" si="13"/>
        <v>4.8198222778473099</v>
      </c>
    </row>
    <row r="425" spans="1:5" x14ac:dyDescent="0.3">
      <c r="A425" s="6">
        <v>43937</v>
      </c>
      <c r="B425" s="3">
        <v>15.5</v>
      </c>
      <c r="C425">
        <f t="shared" si="12"/>
        <v>6.4516129032258061</v>
      </c>
      <c r="D425" t="str">
        <f>VLOOKUP(A425,Sheet3!D:E,2,FALSE)</f>
        <v>1.411</v>
      </c>
      <c r="E425">
        <f t="shared" si="13"/>
        <v>5.0406129032258065</v>
      </c>
    </row>
    <row r="426" spans="1:5" x14ac:dyDescent="0.3">
      <c r="A426" s="6">
        <v>43935</v>
      </c>
      <c r="B426" s="3">
        <v>15.51</v>
      </c>
      <c r="C426">
        <f t="shared" si="12"/>
        <v>6.4474532559638948</v>
      </c>
      <c r="D426" t="str">
        <f>VLOOKUP(A426,Sheet3!D:E,2,FALSE)</f>
        <v>1.464</v>
      </c>
      <c r="E426">
        <f t="shared" si="13"/>
        <v>4.9834532559638944</v>
      </c>
    </row>
    <row r="427" spans="1:5" x14ac:dyDescent="0.3">
      <c r="A427" s="6">
        <v>43934</v>
      </c>
      <c r="B427" s="3">
        <v>15.25</v>
      </c>
      <c r="C427">
        <f t="shared" si="12"/>
        <v>6.557377049180328</v>
      </c>
      <c r="D427" t="str">
        <f>VLOOKUP(A427,Sheet3!D:E,2,FALSE)</f>
        <v>1.469</v>
      </c>
      <c r="E427">
        <f t="shared" si="13"/>
        <v>5.0883770491803277</v>
      </c>
    </row>
    <row r="428" spans="1:5" x14ac:dyDescent="0.3">
      <c r="A428" s="6">
        <v>43931</v>
      </c>
      <c r="B428" s="3">
        <v>15.54</v>
      </c>
      <c r="C428">
        <f t="shared" si="12"/>
        <v>6.4350064350064349</v>
      </c>
      <c r="D428" t="str">
        <f>VLOOKUP(A428,Sheet3!D:E,2,FALSE)</f>
        <v>1.444</v>
      </c>
      <c r="E428">
        <f t="shared" si="13"/>
        <v>4.9910064350064349</v>
      </c>
    </row>
    <row r="429" spans="1:5" x14ac:dyDescent="0.3">
      <c r="A429" s="6">
        <v>43930</v>
      </c>
      <c r="B429" s="3">
        <v>15.33</v>
      </c>
      <c r="C429">
        <f t="shared" si="12"/>
        <v>6.5231572080887146</v>
      </c>
      <c r="D429" t="str">
        <f>VLOOKUP(A429,Sheet3!D:E,2,FALSE)</f>
        <v>1.438</v>
      </c>
      <c r="E429">
        <f t="shared" si="13"/>
        <v>5.0851572080887149</v>
      </c>
    </row>
    <row r="430" spans="1:5" x14ac:dyDescent="0.3">
      <c r="A430" s="6">
        <v>43929</v>
      </c>
      <c r="B430" s="3">
        <v>15.09</v>
      </c>
      <c r="C430">
        <f t="shared" si="12"/>
        <v>6.6269052352551361</v>
      </c>
      <c r="D430" t="str">
        <f>VLOOKUP(A430,Sheet3!D:E,2,FALSE)</f>
        <v>1.511</v>
      </c>
      <c r="E430">
        <f t="shared" si="13"/>
        <v>5.115905235255136</v>
      </c>
    </row>
    <row r="431" spans="1:5" x14ac:dyDescent="0.3">
      <c r="A431" s="6">
        <v>43928</v>
      </c>
      <c r="B431" s="3">
        <v>15.23</v>
      </c>
      <c r="C431">
        <f t="shared" si="12"/>
        <v>6.5659881812212735</v>
      </c>
      <c r="D431" t="str">
        <f>VLOOKUP(A431,Sheet3!D:E,2,FALSE)</f>
        <v>1.580</v>
      </c>
      <c r="E431">
        <f t="shared" si="13"/>
        <v>4.9859881812212734</v>
      </c>
    </row>
    <row r="432" spans="1:5" x14ac:dyDescent="0.3">
      <c r="A432" s="6">
        <v>43927</v>
      </c>
      <c r="B432" s="3">
        <v>14.97</v>
      </c>
      <c r="C432">
        <f t="shared" si="12"/>
        <v>6.6800267201068797</v>
      </c>
      <c r="D432" t="str">
        <f>VLOOKUP(A432,Sheet3!D:E,2,FALSE)</f>
        <v>1.543</v>
      </c>
      <c r="E432">
        <f t="shared" si="13"/>
        <v>5.1370267201068796</v>
      </c>
    </row>
    <row r="433" spans="1:5" x14ac:dyDescent="0.3">
      <c r="A433" s="6">
        <v>43924</v>
      </c>
      <c r="B433" s="3">
        <v>14.41</v>
      </c>
      <c r="C433">
        <f t="shared" si="12"/>
        <v>6.9396252602359469</v>
      </c>
      <c r="D433" t="str">
        <f>VLOOKUP(A433,Sheet3!D:E,2,FALSE)</f>
        <v>1.548</v>
      </c>
      <c r="E433">
        <f t="shared" si="13"/>
        <v>5.3916252602359469</v>
      </c>
    </row>
    <row r="434" spans="1:5" x14ac:dyDescent="0.3">
      <c r="A434" s="6">
        <v>43923</v>
      </c>
      <c r="B434" s="3">
        <v>14.41</v>
      </c>
      <c r="C434">
        <f t="shared" si="12"/>
        <v>6.9396252602359469</v>
      </c>
      <c r="D434" t="str">
        <f>VLOOKUP(A434,Sheet3!D:E,2,FALSE)</f>
        <v>1.518</v>
      </c>
      <c r="E434">
        <f t="shared" si="13"/>
        <v>5.4216252602359472</v>
      </c>
    </row>
    <row r="435" spans="1:5" x14ac:dyDescent="0.3">
      <c r="A435" s="6">
        <v>43922</v>
      </c>
      <c r="B435" s="3">
        <v>14.08</v>
      </c>
      <c r="C435">
        <f t="shared" si="12"/>
        <v>7.1022727272727275</v>
      </c>
      <c r="D435" t="str">
        <f>VLOOKUP(A435,Sheet3!D:E,2,FALSE)</f>
        <v>1.545</v>
      </c>
      <c r="E435">
        <f t="shared" si="13"/>
        <v>5.5572727272727276</v>
      </c>
    </row>
    <row r="436" spans="1:5" x14ac:dyDescent="0.3">
      <c r="A436" s="6">
        <v>43921</v>
      </c>
      <c r="B436" s="3">
        <v>14.66</v>
      </c>
      <c r="C436">
        <f t="shared" si="12"/>
        <v>6.8212824010914055</v>
      </c>
      <c r="D436" t="str">
        <f>VLOOKUP(A436,Sheet3!D:E,2,FALSE)</f>
        <v>1.551</v>
      </c>
      <c r="E436">
        <f t="shared" si="13"/>
        <v>5.2702824010914053</v>
      </c>
    </row>
    <row r="437" spans="1:5" x14ac:dyDescent="0.3">
      <c r="A437" s="6">
        <v>43920</v>
      </c>
      <c r="B437" s="3">
        <v>14.36</v>
      </c>
      <c r="C437">
        <f t="shared" si="12"/>
        <v>6.9637883008356551</v>
      </c>
      <c r="D437" t="str">
        <f>VLOOKUP(A437,Sheet3!D:E,2,FALSE)</f>
        <v>1.562</v>
      </c>
      <c r="E437">
        <f t="shared" si="13"/>
        <v>5.4017883008356549</v>
      </c>
    </row>
    <row r="438" spans="1:5" x14ac:dyDescent="0.3">
      <c r="A438" s="6">
        <v>43917</v>
      </c>
      <c r="B438" s="3">
        <v>14.37</v>
      </c>
      <c r="C438">
        <f t="shared" si="12"/>
        <v>6.9589422407794022</v>
      </c>
      <c r="D438" t="str">
        <f>VLOOKUP(A438,Sheet3!D:E,2,FALSE)</f>
        <v>1.532</v>
      </c>
      <c r="E438">
        <f t="shared" si="13"/>
        <v>5.4269422407794021</v>
      </c>
    </row>
    <row r="439" spans="1:5" x14ac:dyDescent="0.3">
      <c r="A439" s="6">
        <v>43916</v>
      </c>
      <c r="B439" s="3">
        <v>14.1</v>
      </c>
      <c r="C439">
        <f t="shared" si="12"/>
        <v>7.0921985815602842</v>
      </c>
      <c r="D439" t="str">
        <f>VLOOKUP(A439,Sheet3!D:E,2,FALSE)</f>
        <v>1.502</v>
      </c>
      <c r="E439">
        <f t="shared" si="13"/>
        <v>5.5901985815602844</v>
      </c>
    </row>
    <row r="440" spans="1:5" x14ac:dyDescent="0.3">
      <c r="A440" s="6">
        <v>43915</v>
      </c>
      <c r="B440" s="3">
        <v>14.26</v>
      </c>
      <c r="C440">
        <f t="shared" si="12"/>
        <v>7.0126227208976157</v>
      </c>
      <c r="D440" t="str">
        <f>VLOOKUP(A440,Sheet3!D:E,2,FALSE)</f>
        <v>1.647</v>
      </c>
      <c r="E440">
        <f t="shared" si="13"/>
        <v>5.3656227208976155</v>
      </c>
    </row>
    <row r="441" spans="1:5" x14ac:dyDescent="0.3">
      <c r="A441" s="6">
        <v>43914</v>
      </c>
      <c r="B441" s="3">
        <v>13.47</v>
      </c>
      <c r="C441">
        <f t="shared" si="12"/>
        <v>7.4239049740163319</v>
      </c>
      <c r="D441" t="str">
        <f>VLOOKUP(A441,Sheet3!D:E,2,FALSE)</f>
        <v>1.708</v>
      </c>
      <c r="E441">
        <f t="shared" si="13"/>
        <v>5.7159049740163317</v>
      </c>
    </row>
    <row r="442" spans="1:5" x14ac:dyDescent="0.3">
      <c r="A442" s="6">
        <v>43913</v>
      </c>
      <c r="B442" s="3">
        <v>12.48</v>
      </c>
      <c r="C442">
        <f t="shared" si="12"/>
        <v>8.0128205128205128</v>
      </c>
      <c r="D442" t="str">
        <f>VLOOKUP(A442,Sheet3!D:E,2,FALSE)</f>
        <v>1.718</v>
      </c>
      <c r="E442">
        <f t="shared" si="13"/>
        <v>6.2948205128205128</v>
      </c>
    </row>
    <row r="443" spans="1:5" x14ac:dyDescent="0.3">
      <c r="A443" s="6">
        <v>43910</v>
      </c>
      <c r="B443" s="3">
        <v>13.19</v>
      </c>
      <c r="C443">
        <f t="shared" si="12"/>
        <v>7.5815011372251702</v>
      </c>
      <c r="D443" t="str">
        <f>VLOOKUP(A443,Sheet3!D:E,2,FALSE)</f>
        <v>1.611</v>
      </c>
      <c r="E443">
        <f t="shared" si="13"/>
        <v>5.9705011372251704</v>
      </c>
    </row>
    <row r="444" spans="1:5" x14ac:dyDescent="0.3">
      <c r="A444" s="6">
        <v>43909</v>
      </c>
      <c r="B444" s="3">
        <v>12.09</v>
      </c>
      <c r="C444">
        <f t="shared" si="12"/>
        <v>8.2712985938792389</v>
      </c>
      <c r="D444" t="str">
        <f>VLOOKUP(A444,Sheet3!D:E,2,FALSE)</f>
        <v>1.657</v>
      </c>
      <c r="E444">
        <f t="shared" si="13"/>
        <v>6.6142985938792389</v>
      </c>
    </row>
    <row r="445" spans="1:5" x14ac:dyDescent="0.3">
      <c r="A445" s="6">
        <v>43908</v>
      </c>
      <c r="B445" s="3">
        <v>13.2</v>
      </c>
      <c r="C445">
        <f t="shared" si="12"/>
        <v>7.5757575757575761</v>
      </c>
      <c r="D445" t="str">
        <f>VLOOKUP(A445,Sheet3!D:E,2,FALSE)</f>
        <v>1.502</v>
      </c>
      <c r="E445">
        <f t="shared" si="13"/>
        <v>6.0737575757575764</v>
      </c>
    </row>
    <row r="446" spans="1:5" x14ac:dyDescent="0.3">
      <c r="A446" s="6">
        <v>43907</v>
      </c>
      <c r="B446" s="3">
        <v>13.88</v>
      </c>
      <c r="C446">
        <f t="shared" si="12"/>
        <v>7.2046109510086458</v>
      </c>
      <c r="D446" t="str">
        <f>VLOOKUP(A446,Sheet3!D:E,2,FALSE)</f>
        <v>1.441</v>
      </c>
      <c r="E446">
        <f t="shared" si="13"/>
        <v>5.763610951008646</v>
      </c>
    </row>
    <row r="447" spans="1:5" x14ac:dyDescent="0.3">
      <c r="A447" s="6">
        <v>43906</v>
      </c>
      <c r="B447" s="3">
        <v>14.23</v>
      </c>
      <c r="C447">
        <f t="shared" si="12"/>
        <v>7.0274068868587491</v>
      </c>
      <c r="D447" t="str">
        <f>VLOOKUP(A447,Sheet3!D:E,2,FALSE)</f>
        <v>1.524</v>
      </c>
      <c r="E447">
        <f t="shared" si="13"/>
        <v>5.5034068868587491</v>
      </c>
    </row>
    <row r="448" spans="1:5" x14ac:dyDescent="0.3">
      <c r="A448" s="6">
        <v>43903</v>
      </c>
      <c r="B448" s="3">
        <v>14.7</v>
      </c>
      <c r="C448">
        <f t="shared" si="12"/>
        <v>6.8027210884353746</v>
      </c>
      <c r="D448" t="str">
        <f>VLOOKUP(A448,Sheet3!D:E,2,FALSE)</f>
        <v>1.570</v>
      </c>
      <c r="E448">
        <f t="shared" si="13"/>
        <v>5.2327210884353743</v>
      </c>
    </row>
    <row r="449" spans="1:5" x14ac:dyDescent="0.3">
      <c r="A449" s="6">
        <v>43902</v>
      </c>
      <c r="B449" s="3">
        <v>15.22</v>
      </c>
      <c r="C449">
        <f t="shared" si="12"/>
        <v>6.5703022339027601</v>
      </c>
      <c r="D449" t="str">
        <f>VLOOKUP(A449,Sheet3!D:E,2,FALSE)</f>
        <v>1.387</v>
      </c>
      <c r="E449">
        <f t="shared" si="13"/>
        <v>5.1833022339027597</v>
      </c>
    </row>
    <row r="450" spans="1:5" x14ac:dyDescent="0.3">
      <c r="A450" s="6">
        <v>43901</v>
      </c>
      <c r="B450" s="3">
        <v>15.84</v>
      </c>
      <c r="C450">
        <f t="shared" si="12"/>
        <v>6.3131313131313131</v>
      </c>
      <c r="D450" t="str">
        <f>VLOOKUP(A450,Sheet3!D:E,2,FALSE)</f>
        <v>1.369</v>
      </c>
      <c r="E450">
        <f t="shared" si="13"/>
        <v>4.9441313131313134</v>
      </c>
    </row>
    <row r="451" spans="1:5" x14ac:dyDescent="0.3">
      <c r="A451" s="6">
        <v>43900</v>
      </c>
      <c r="B451" s="3">
        <v>16.29</v>
      </c>
      <c r="C451">
        <f t="shared" ref="C451:C514" si="14">1/B451*100</f>
        <v>6.1387354205033766</v>
      </c>
      <c r="D451" t="str">
        <f>VLOOKUP(A451,Sheet3!D:E,2,FALSE)</f>
        <v>1.355</v>
      </c>
      <c r="E451">
        <f t="shared" ref="E451:E514" si="15">C451-D451</f>
        <v>4.7837354205033762</v>
      </c>
    </row>
    <row r="452" spans="1:5" x14ac:dyDescent="0.3">
      <c r="A452" s="6">
        <v>43899</v>
      </c>
      <c r="B452" s="3">
        <v>16.22</v>
      </c>
      <c r="C452">
        <f t="shared" si="14"/>
        <v>6.1652281134401976</v>
      </c>
      <c r="D452" t="str">
        <f>VLOOKUP(A452,Sheet3!D:E,2,FALSE)</f>
        <v>1.286</v>
      </c>
      <c r="E452">
        <f t="shared" si="15"/>
        <v>4.8792281134401971</v>
      </c>
    </row>
    <row r="453" spans="1:5" x14ac:dyDescent="0.3">
      <c r="A453" s="6">
        <v>43896</v>
      </c>
      <c r="B453" s="3">
        <v>16.93</v>
      </c>
      <c r="C453">
        <f t="shared" si="14"/>
        <v>5.9066745422327234</v>
      </c>
      <c r="D453" t="str">
        <f>VLOOKUP(A453,Sheet3!D:E,2,FALSE)</f>
        <v>1.370</v>
      </c>
      <c r="E453">
        <f t="shared" si="15"/>
        <v>4.5366745422327233</v>
      </c>
    </row>
    <row r="454" spans="1:5" x14ac:dyDescent="0.3">
      <c r="A454" s="6">
        <v>43895</v>
      </c>
      <c r="B454" s="3">
        <v>17.309999999999999</v>
      </c>
      <c r="C454">
        <f t="shared" si="14"/>
        <v>5.7770075101097635</v>
      </c>
      <c r="D454" t="str">
        <f>VLOOKUP(A454,Sheet3!D:E,2,FALSE)</f>
        <v>1.337</v>
      </c>
      <c r="E454">
        <f t="shared" si="15"/>
        <v>4.4400075101097638</v>
      </c>
    </row>
    <row r="455" spans="1:5" x14ac:dyDescent="0.3">
      <c r="A455" s="6">
        <v>43894</v>
      </c>
      <c r="B455" s="3">
        <v>17.09</v>
      </c>
      <c r="C455">
        <f t="shared" si="14"/>
        <v>5.8513750731421883</v>
      </c>
      <c r="D455" t="str">
        <f>VLOOKUP(A455,Sheet3!D:E,2,FALSE)</f>
        <v>1.299</v>
      </c>
      <c r="E455">
        <f t="shared" si="15"/>
        <v>4.5523750731421888</v>
      </c>
    </row>
    <row r="456" spans="1:5" x14ac:dyDescent="0.3">
      <c r="A456" s="6">
        <v>43893</v>
      </c>
      <c r="B456" s="3">
        <v>16.72</v>
      </c>
      <c r="C456">
        <f t="shared" si="14"/>
        <v>5.9808612440191391</v>
      </c>
      <c r="D456" t="str">
        <f>VLOOKUP(A456,Sheet3!D:E,2,FALSE)</f>
        <v>1.371</v>
      </c>
      <c r="E456">
        <f t="shared" si="15"/>
        <v>4.6098612440191395</v>
      </c>
    </row>
    <row r="457" spans="1:5" x14ac:dyDescent="0.3">
      <c r="A457" s="6">
        <v>43892</v>
      </c>
      <c r="B457" s="3">
        <v>16.62</v>
      </c>
      <c r="C457">
        <f t="shared" si="14"/>
        <v>6.0168471720818291</v>
      </c>
      <c r="D457" t="str">
        <f>VLOOKUP(A457,Sheet3!D:E,2,FALSE)</f>
        <v>1.372</v>
      </c>
      <c r="E457">
        <f t="shared" si="15"/>
        <v>4.6448471720818292</v>
      </c>
    </row>
    <row r="458" spans="1:5" x14ac:dyDescent="0.3">
      <c r="A458" s="6">
        <v>43889</v>
      </c>
      <c r="B458" s="3">
        <v>16.5</v>
      </c>
      <c r="C458">
        <f t="shared" si="14"/>
        <v>6.0606060606060606</v>
      </c>
      <c r="D458" t="str">
        <f>VLOOKUP(A458,Sheet3!D:E,2,FALSE)</f>
        <v>1.333</v>
      </c>
      <c r="E458">
        <f t="shared" si="15"/>
        <v>4.7276060606060604</v>
      </c>
    </row>
    <row r="459" spans="1:5" x14ac:dyDescent="0.3">
      <c r="A459" s="6">
        <v>43888</v>
      </c>
      <c r="B459" s="3">
        <v>17.059999999999999</v>
      </c>
      <c r="C459">
        <f t="shared" si="14"/>
        <v>5.8616647127784294</v>
      </c>
      <c r="D459" t="str">
        <f>VLOOKUP(A459,Sheet3!D:E,2,FALSE)</f>
        <v>1.443</v>
      </c>
      <c r="E459">
        <f t="shared" si="15"/>
        <v>4.4186647127784298</v>
      </c>
    </row>
    <row r="460" spans="1:5" x14ac:dyDescent="0.3">
      <c r="A460" s="6">
        <v>43887</v>
      </c>
      <c r="B460" s="3">
        <v>17.239999999999998</v>
      </c>
      <c r="C460">
        <f t="shared" si="14"/>
        <v>5.8004640371229703</v>
      </c>
      <c r="D460" t="str">
        <f>VLOOKUP(A460,Sheet3!D:E,2,FALSE)</f>
        <v>1.395</v>
      </c>
      <c r="E460">
        <f t="shared" si="15"/>
        <v>4.4054640371229699</v>
      </c>
    </row>
    <row r="461" spans="1:5" x14ac:dyDescent="0.3">
      <c r="A461" s="6">
        <v>43886</v>
      </c>
      <c r="B461" s="3">
        <v>17.46</v>
      </c>
      <c r="C461">
        <f t="shared" si="14"/>
        <v>5.72737686139748</v>
      </c>
      <c r="D461" t="str">
        <f>VLOOKUP(A461,Sheet3!D:E,2,FALSE)</f>
        <v>1.429</v>
      </c>
      <c r="E461">
        <f t="shared" si="15"/>
        <v>4.2983768613974798</v>
      </c>
    </row>
    <row r="462" spans="1:5" x14ac:dyDescent="0.3">
      <c r="A462" s="6">
        <v>43885</v>
      </c>
      <c r="B462" s="3">
        <v>17.260000000000002</v>
      </c>
      <c r="C462">
        <f t="shared" si="14"/>
        <v>5.7937427578215521</v>
      </c>
      <c r="D462" t="str">
        <f>VLOOKUP(A462,Sheet3!D:E,2,FALSE)</f>
        <v>1.416</v>
      </c>
      <c r="E462">
        <f t="shared" si="15"/>
        <v>4.3777427578215526</v>
      </c>
    </row>
    <row r="463" spans="1:5" x14ac:dyDescent="0.3">
      <c r="A463" s="6">
        <v>43882</v>
      </c>
      <c r="B463" s="3">
        <v>17.96</v>
      </c>
      <c r="C463">
        <f t="shared" si="14"/>
        <v>5.5679287305122491</v>
      </c>
      <c r="D463" t="str">
        <f>VLOOKUP(A463,Sheet3!D:E,2,FALSE)</f>
        <v>1.443</v>
      </c>
      <c r="E463">
        <f t="shared" si="15"/>
        <v>4.1249287305122486</v>
      </c>
    </row>
    <row r="464" spans="1:5" x14ac:dyDescent="0.3">
      <c r="A464" s="6">
        <v>43881</v>
      </c>
      <c r="B464" s="3">
        <v>18.23</v>
      </c>
      <c r="C464">
        <f t="shared" si="14"/>
        <v>5.4854635216675804</v>
      </c>
      <c r="D464" t="str">
        <f>VLOOKUP(A464,Sheet3!D:E,2,FALSE)</f>
        <v>1.515</v>
      </c>
      <c r="E464">
        <f t="shared" si="15"/>
        <v>3.9704635216675808</v>
      </c>
    </row>
    <row r="465" spans="1:5" x14ac:dyDescent="0.3">
      <c r="A465" s="6">
        <v>43880</v>
      </c>
      <c r="B465" s="3">
        <v>18.350000000000001</v>
      </c>
      <c r="C465">
        <f t="shared" si="14"/>
        <v>5.4495912806539506</v>
      </c>
      <c r="D465" t="str">
        <f>VLOOKUP(A465,Sheet3!D:E,2,FALSE)</f>
        <v>1.559</v>
      </c>
      <c r="E465">
        <f t="shared" si="15"/>
        <v>3.8905912806539504</v>
      </c>
    </row>
    <row r="466" spans="1:5" x14ac:dyDescent="0.3">
      <c r="A466" s="6">
        <v>43879</v>
      </c>
      <c r="B466" s="3">
        <v>18.34</v>
      </c>
      <c r="C466">
        <f t="shared" si="14"/>
        <v>5.4525627044711014</v>
      </c>
      <c r="D466" t="str">
        <f>VLOOKUP(A466,Sheet3!D:E,2,FALSE)</f>
        <v>1.560</v>
      </c>
      <c r="E466">
        <f t="shared" si="15"/>
        <v>3.8925627044711013</v>
      </c>
    </row>
    <row r="467" spans="1:5" x14ac:dyDescent="0.3">
      <c r="A467" s="6">
        <v>43878</v>
      </c>
      <c r="B467" s="3">
        <v>18.62</v>
      </c>
      <c r="C467">
        <f t="shared" si="14"/>
        <v>5.3705692803437159</v>
      </c>
      <c r="D467" t="str">
        <f>VLOOKUP(A467,Sheet3!D:E,2,FALSE)</f>
        <v>1.622</v>
      </c>
      <c r="E467">
        <f t="shared" si="15"/>
        <v>3.7485692803437161</v>
      </c>
    </row>
    <row r="468" spans="1:5" x14ac:dyDescent="0.3">
      <c r="A468" s="6">
        <v>43875</v>
      </c>
      <c r="B468" s="3">
        <v>18.63</v>
      </c>
      <c r="C468">
        <f t="shared" si="14"/>
        <v>5.3676865271068168</v>
      </c>
      <c r="D468" t="str">
        <f>VLOOKUP(A468,Sheet3!D:E,2,FALSE)</f>
        <v>1.653</v>
      </c>
      <c r="E468">
        <f t="shared" si="15"/>
        <v>3.7146865271068168</v>
      </c>
    </row>
    <row r="469" spans="1:5" x14ac:dyDescent="0.3">
      <c r="A469" s="6">
        <v>43874</v>
      </c>
      <c r="B469" s="3">
        <v>18.510000000000002</v>
      </c>
      <c r="C469">
        <f t="shared" si="14"/>
        <v>5.4024851431658565</v>
      </c>
      <c r="D469" t="str">
        <f>VLOOKUP(A469,Sheet3!D:E,2,FALSE)</f>
        <v>1.609</v>
      </c>
      <c r="E469">
        <f t="shared" si="15"/>
        <v>3.7934851431658565</v>
      </c>
    </row>
    <row r="470" spans="1:5" x14ac:dyDescent="0.3">
      <c r="A470" s="6">
        <v>43873</v>
      </c>
      <c r="B470" s="3">
        <v>18.55</v>
      </c>
      <c r="C470">
        <f t="shared" si="14"/>
        <v>5.3908355795148246</v>
      </c>
      <c r="D470" t="str">
        <f>VLOOKUP(A470,Sheet3!D:E,2,FALSE)</f>
        <v>1.613</v>
      </c>
      <c r="E470">
        <f t="shared" si="15"/>
        <v>3.7778355795148246</v>
      </c>
    </row>
    <row r="471" spans="1:5" x14ac:dyDescent="0.3">
      <c r="A471" s="6">
        <v>43872</v>
      </c>
      <c r="B471" s="3">
        <v>18.420000000000002</v>
      </c>
      <c r="C471">
        <f t="shared" si="14"/>
        <v>5.4288816503800215</v>
      </c>
      <c r="D471" t="str">
        <f>VLOOKUP(A471,Sheet3!D:E,2,FALSE)</f>
        <v>1.602</v>
      </c>
      <c r="E471">
        <f t="shared" si="15"/>
        <v>3.8268816503800211</v>
      </c>
    </row>
    <row r="472" spans="1:5" x14ac:dyDescent="0.3">
      <c r="A472" s="6">
        <v>43871</v>
      </c>
      <c r="B472" s="3">
        <v>18.239999999999998</v>
      </c>
      <c r="C472">
        <f t="shared" si="14"/>
        <v>5.4824561403508776</v>
      </c>
      <c r="D472" t="str">
        <f>VLOOKUP(A472,Sheet3!D:E,2,FALSE)</f>
        <v>1.603</v>
      </c>
      <c r="E472">
        <f t="shared" si="15"/>
        <v>3.8794561403508778</v>
      </c>
    </row>
    <row r="473" spans="1:5" x14ac:dyDescent="0.3">
      <c r="A473" s="6">
        <v>43868</v>
      </c>
      <c r="B473" s="3">
        <v>18.329999999999998</v>
      </c>
      <c r="C473">
        <f t="shared" si="14"/>
        <v>5.4555373704309877</v>
      </c>
      <c r="D473" t="str">
        <f>VLOOKUP(A473,Sheet3!D:E,2,FALSE)</f>
        <v>1.601</v>
      </c>
      <c r="E473">
        <f t="shared" si="15"/>
        <v>3.8545373704309878</v>
      </c>
    </row>
    <row r="474" spans="1:5" x14ac:dyDescent="0.3">
      <c r="A474" s="6">
        <v>43867</v>
      </c>
      <c r="B474" s="3">
        <v>18.46</v>
      </c>
      <c r="C474">
        <f t="shared" si="14"/>
        <v>5.4171180931744312</v>
      </c>
      <c r="D474" t="str">
        <f>VLOOKUP(A474,Sheet3!D:E,2,FALSE)</f>
        <v>1.630</v>
      </c>
      <c r="E474">
        <f t="shared" si="15"/>
        <v>3.7871180931744313</v>
      </c>
    </row>
    <row r="475" spans="1:5" x14ac:dyDescent="0.3">
      <c r="A475" s="6">
        <v>43866</v>
      </c>
      <c r="B475" s="3">
        <v>17.940000000000001</v>
      </c>
      <c r="C475">
        <f t="shared" si="14"/>
        <v>5.5741360089186172</v>
      </c>
      <c r="D475" t="str">
        <f>VLOOKUP(A475,Sheet3!D:E,2,FALSE)</f>
        <v>1.601</v>
      </c>
      <c r="E475">
        <f t="shared" si="15"/>
        <v>3.9731360089186172</v>
      </c>
    </row>
    <row r="476" spans="1:5" x14ac:dyDescent="0.3">
      <c r="A476" s="6">
        <v>43865</v>
      </c>
      <c r="B476" s="3">
        <v>17.88</v>
      </c>
      <c r="C476">
        <f t="shared" si="14"/>
        <v>5.592841163310962</v>
      </c>
      <c r="D476" t="str">
        <f>VLOOKUP(A476,Sheet3!D:E,2,FALSE)</f>
        <v>1.628</v>
      </c>
      <c r="E476">
        <f t="shared" si="15"/>
        <v>3.9648411633109619</v>
      </c>
    </row>
    <row r="477" spans="1:5" x14ac:dyDescent="0.3">
      <c r="A477" s="6">
        <v>43864</v>
      </c>
      <c r="B477" s="3">
        <v>17.559999999999999</v>
      </c>
      <c r="C477">
        <f t="shared" si="14"/>
        <v>5.6947608200455591</v>
      </c>
      <c r="D477" t="str">
        <f>VLOOKUP(A477,Sheet3!D:E,2,FALSE)</f>
        <v>1.547</v>
      </c>
      <c r="E477">
        <f t="shared" si="15"/>
        <v>4.1477608200455593</v>
      </c>
    </row>
    <row r="478" spans="1:5" x14ac:dyDescent="0.3">
      <c r="A478" s="6">
        <v>43861</v>
      </c>
      <c r="B478" s="3">
        <v>17.559999999999999</v>
      </c>
      <c r="C478">
        <f t="shared" si="14"/>
        <v>5.6947608200455591</v>
      </c>
      <c r="D478" t="str">
        <f>VLOOKUP(A478,Sheet3!D:E,2,FALSE)</f>
        <v>1.558</v>
      </c>
      <c r="E478">
        <f t="shared" si="15"/>
        <v>4.1367608200455592</v>
      </c>
    </row>
    <row r="479" spans="1:5" x14ac:dyDescent="0.3">
      <c r="A479" s="6">
        <v>43860</v>
      </c>
      <c r="B479" s="3">
        <v>17.79</v>
      </c>
      <c r="C479">
        <f t="shared" si="14"/>
        <v>5.6211354693648117</v>
      </c>
      <c r="D479" t="str">
        <f>VLOOKUP(A479,Sheet3!D:E,2,FALSE)</f>
        <v>1.553</v>
      </c>
      <c r="E479">
        <f t="shared" si="15"/>
        <v>4.0681354693648117</v>
      </c>
    </row>
    <row r="480" spans="1:5" x14ac:dyDescent="0.3">
      <c r="A480" s="6">
        <v>43859</v>
      </c>
      <c r="B480" s="3">
        <v>18.100000000000001</v>
      </c>
      <c r="C480">
        <f t="shared" si="14"/>
        <v>5.5248618784530388</v>
      </c>
      <c r="D480" t="str">
        <f>VLOOKUP(A480,Sheet3!D:E,2,FALSE)</f>
        <v>1.582</v>
      </c>
      <c r="E480">
        <f t="shared" si="15"/>
        <v>3.9428618784530389</v>
      </c>
    </row>
    <row r="481" spans="1:5" x14ac:dyDescent="0.3">
      <c r="A481" s="6">
        <v>43858</v>
      </c>
      <c r="B481" s="3">
        <v>18.03</v>
      </c>
      <c r="C481">
        <f t="shared" si="14"/>
        <v>5.5463117027176922</v>
      </c>
      <c r="D481" t="str">
        <f>VLOOKUP(A481,Sheet3!D:E,2,FALSE)</f>
        <v>1.603</v>
      </c>
      <c r="E481">
        <f t="shared" si="15"/>
        <v>3.9433117027176925</v>
      </c>
    </row>
    <row r="482" spans="1:5" x14ac:dyDescent="0.3">
      <c r="A482" s="6">
        <v>43853</v>
      </c>
      <c r="B482" s="3">
        <v>18.61</v>
      </c>
      <c r="C482">
        <f t="shared" si="14"/>
        <v>5.3734551316496511</v>
      </c>
      <c r="D482" t="str">
        <f>VLOOKUP(A482,Sheet3!D:E,2,FALSE)</f>
        <v>1.704</v>
      </c>
      <c r="E482">
        <f t="shared" si="15"/>
        <v>3.6694551316496513</v>
      </c>
    </row>
    <row r="483" spans="1:5" x14ac:dyDescent="0.3">
      <c r="A483" s="6">
        <v>43852</v>
      </c>
      <c r="B483" s="3">
        <v>18.78</v>
      </c>
      <c r="C483">
        <f t="shared" si="14"/>
        <v>5.324813631522896</v>
      </c>
      <c r="D483" t="str">
        <f>VLOOKUP(A483,Sheet3!D:E,2,FALSE)</f>
        <v>1.723</v>
      </c>
      <c r="E483">
        <f t="shared" si="15"/>
        <v>3.6018136315228961</v>
      </c>
    </row>
    <row r="484" spans="1:5" x14ac:dyDescent="0.3">
      <c r="A484" s="6">
        <v>43851</v>
      </c>
      <c r="B484" s="3">
        <v>18.55</v>
      </c>
      <c r="C484">
        <f t="shared" si="14"/>
        <v>5.3908355795148246</v>
      </c>
      <c r="D484" t="str">
        <f>VLOOKUP(A484,Sheet3!D:E,2,FALSE)</f>
        <v>1.689</v>
      </c>
      <c r="E484">
        <f t="shared" si="15"/>
        <v>3.7018355795148246</v>
      </c>
    </row>
    <row r="485" spans="1:5" x14ac:dyDescent="0.3">
      <c r="A485" s="6">
        <v>43850</v>
      </c>
      <c r="B485" s="3">
        <v>18.75</v>
      </c>
      <c r="C485">
        <f t="shared" si="14"/>
        <v>5.3333333333333339</v>
      </c>
      <c r="D485" t="str">
        <f>VLOOKUP(A485,Sheet3!D:E,2,FALSE)</f>
        <v>1.762</v>
      </c>
      <c r="E485">
        <f t="shared" si="15"/>
        <v>3.5713333333333339</v>
      </c>
    </row>
    <row r="486" spans="1:5" x14ac:dyDescent="0.3">
      <c r="A486" s="6">
        <v>43847</v>
      </c>
      <c r="B486" s="3">
        <v>18.64</v>
      </c>
      <c r="C486">
        <f t="shared" si="14"/>
        <v>5.3648068669527902</v>
      </c>
      <c r="D486" t="str">
        <f>VLOOKUP(A486,Sheet3!D:E,2,FALSE)</f>
        <v>1.741</v>
      </c>
      <c r="E486">
        <f t="shared" si="15"/>
        <v>3.6238068669527901</v>
      </c>
    </row>
    <row r="487" spans="1:5" x14ac:dyDescent="0.3">
      <c r="A487" s="6">
        <v>43846</v>
      </c>
      <c r="B487" s="3">
        <v>18.62</v>
      </c>
      <c r="C487">
        <f t="shared" si="14"/>
        <v>5.3705692803437159</v>
      </c>
      <c r="D487" t="str">
        <f>VLOOKUP(A487,Sheet3!D:E,2,FALSE)</f>
        <v>1.701</v>
      </c>
      <c r="E487">
        <f t="shared" si="15"/>
        <v>3.6695692803437159</v>
      </c>
    </row>
    <row r="488" spans="1:5" x14ac:dyDescent="0.3">
      <c r="A488" s="6">
        <v>43845</v>
      </c>
      <c r="B488" s="3">
        <v>18.48</v>
      </c>
      <c r="C488">
        <f t="shared" si="14"/>
        <v>5.4112554112554108</v>
      </c>
      <c r="D488" t="str">
        <f>VLOOKUP(A488,Sheet3!D:E,2,FALSE)</f>
        <v>1.695</v>
      </c>
      <c r="E488">
        <f t="shared" si="15"/>
        <v>3.7162554112554105</v>
      </c>
    </row>
    <row r="489" spans="1:5" x14ac:dyDescent="0.3">
      <c r="A489" s="6">
        <v>43844</v>
      </c>
      <c r="B489" s="3">
        <v>18.54</v>
      </c>
      <c r="C489">
        <f t="shared" si="14"/>
        <v>5.3937432578209279</v>
      </c>
      <c r="D489" t="str">
        <f>VLOOKUP(A489,Sheet3!D:E,2,FALSE)</f>
        <v>1.716</v>
      </c>
      <c r="E489">
        <f t="shared" si="15"/>
        <v>3.6777432578209277</v>
      </c>
    </row>
    <row r="490" spans="1:5" x14ac:dyDescent="0.3">
      <c r="A490" s="6">
        <v>43843</v>
      </c>
      <c r="B490" s="3">
        <v>18.46</v>
      </c>
      <c r="C490">
        <f t="shared" si="14"/>
        <v>5.4171180931744312</v>
      </c>
      <c r="D490" t="str">
        <f>VLOOKUP(A490,Sheet3!D:E,2,FALSE)</f>
        <v>1.729</v>
      </c>
      <c r="E490">
        <f t="shared" si="15"/>
        <v>3.6881180931744311</v>
      </c>
    </row>
    <row r="491" spans="1:5" x14ac:dyDescent="0.3">
      <c r="A491" s="6">
        <v>43840</v>
      </c>
      <c r="B491" s="3">
        <v>18.27</v>
      </c>
      <c r="C491">
        <f t="shared" si="14"/>
        <v>5.4734537493158184</v>
      </c>
      <c r="D491" t="str">
        <f>VLOOKUP(A491,Sheet3!D:E,2,FALSE)</f>
        <v>1.706</v>
      </c>
      <c r="E491">
        <f t="shared" si="15"/>
        <v>3.7674537493158184</v>
      </c>
    </row>
    <row r="492" spans="1:5" x14ac:dyDescent="0.3">
      <c r="A492" s="6">
        <v>43839</v>
      </c>
      <c r="B492" s="3">
        <v>18.11</v>
      </c>
      <c r="C492">
        <f t="shared" si="14"/>
        <v>5.5218111540585308</v>
      </c>
      <c r="D492" t="str">
        <f>VLOOKUP(A492,Sheet3!D:E,2,FALSE)</f>
        <v>1.687</v>
      </c>
      <c r="E492">
        <f t="shared" si="15"/>
        <v>3.8348111540585306</v>
      </c>
    </row>
    <row r="493" spans="1:5" x14ac:dyDescent="0.3">
      <c r="A493" s="6">
        <v>43838</v>
      </c>
      <c r="B493" s="3">
        <v>17.809999999999999</v>
      </c>
      <c r="C493">
        <f t="shared" si="14"/>
        <v>5.614823133071309</v>
      </c>
      <c r="D493" t="str">
        <f>VLOOKUP(A493,Sheet3!D:E,2,FALSE)</f>
        <v>1.630</v>
      </c>
      <c r="E493">
        <f t="shared" si="15"/>
        <v>3.9848231330713091</v>
      </c>
    </row>
    <row r="494" spans="1:5" x14ac:dyDescent="0.3">
      <c r="A494" s="6">
        <v>43837</v>
      </c>
      <c r="B494" s="3">
        <v>18.010000000000002</v>
      </c>
      <c r="C494">
        <f t="shared" si="14"/>
        <v>5.5524708495280395</v>
      </c>
      <c r="D494" t="str">
        <f>VLOOKUP(A494,Sheet3!D:E,2,FALSE)</f>
        <v>1.613</v>
      </c>
      <c r="E494">
        <f t="shared" si="15"/>
        <v>3.9394708495280395</v>
      </c>
    </row>
    <row r="495" spans="1:5" x14ac:dyDescent="0.3">
      <c r="A495" s="6">
        <v>43836</v>
      </c>
      <c r="B495" s="3">
        <v>17.84</v>
      </c>
      <c r="C495">
        <f t="shared" si="14"/>
        <v>5.6053811659192831</v>
      </c>
      <c r="D495" t="str">
        <f>VLOOKUP(A495,Sheet3!D:E,2,FALSE)</f>
        <v>1.541</v>
      </c>
      <c r="E495">
        <f t="shared" si="15"/>
        <v>4.0643811659192828</v>
      </c>
    </row>
    <row r="496" spans="1:5" x14ac:dyDescent="0.3">
      <c r="A496" s="6">
        <v>43833</v>
      </c>
      <c r="B496" s="3">
        <v>18.02</v>
      </c>
      <c r="C496">
        <f t="shared" si="14"/>
        <v>5.5493895671476139</v>
      </c>
      <c r="D496" t="str">
        <f>VLOOKUP(A496,Sheet3!D:E,2,FALSE)</f>
        <v>1.555</v>
      </c>
      <c r="E496">
        <f t="shared" si="15"/>
        <v>3.9943895671476142</v>
      </c>
    </row>
    <row r="497" spans="1:5" x14ac:dyDescent="0.3">
      <c r="A497" s="6">
        <v>43832</v>
      </c>
      <c r="B497" s="3">
        <v>18.010000000000002</v>
      </c>
      <c r="C497">
        <f t="shared" si="14"/>
        <v>5.5524708495280395</v>
      </c>
      <c r="D497" t="str">
        <f>VLOOKUP(A497,Sheet3!D:E,2,FALSE)</f>
        <v>1.638</v>
      </c>
      <c r="E497">
        <f t="shared" si="15"/>
        <v>3.9144708495280396</v>
      </c>
    </row>
    <row r="498" spans="1:5" x14ac:dyDescent="0.3">
      <c r="A498" s="6">
        <v>43829</v>
      </c>
      <c r="B498" s="3">
        <v>18.2</v>
      </c>
      <c r="C498">
        <f t="shared" si="14"/>
        <v>5.4945054945054945</v>
      </c>
      <c r="D498" t="str">
        <f>VLOOKUP(A498,Sheet3!D:E,2,FALSE)</f>
        <v>1.683</v>
      </c>
      <c r="E498">
        <f t="shared" si="15"/>
        <v>3.8115054945054947</v>
      </c>
    </row>
    <row r="499" spans="1:5" x14ac:dyDescent="0.3">
      <c r="A499" s="6">
        <v>43826</v>
      </c>
      <c r="B499" s="3">
        <v>18.25</v>
      </c>
      <c r="C499">
        <f t="shared" si="14"/>
        <v>5.4794520547945202</v>
      </c>
      <c r="D499" t="str">
        <f>VLOOKUP(A499,Sheet3!D:E,2,FALSE)</f>
        <v>1.683</v>
      </c>
      <c r="E499">
        <f t="shared" si="15"/>
        <v>3.7964520547945204</v>
      </c>
    </row>
    <row r="500" spans="1:5" x14ac:dyDescent="0.3">
      <c r="A500" s="6">
        <v>43825</v>
      </c>
      <c r="B500" s="3">
        <v>18.2</v>
      </c>
      <c r="C500">
        <f t="shared" si="14"/>
        <v>5.4945054945054945</v>
      </c>
      <c r="D500" t="str">
        <f>VLOOKUP(A500,Sheet3!D:E,2,FALSE)</f>
        <v>1.641</v>
      </c>
      <c r="E500">
        <f t="shared" si="15"/>
        <v>3.8535054945054945</v>
      </c>
    </row>
    <row r="501" spans="1:5" x14ac:dyDescent="0.3">
      <c r="A501" s="6">
        <v>43823</v>
      </c>
      <c r="B501" s="3">
        <v>18.14</v>
      </c>
      <c r="C501">
        <f t="shared" si="14"/>
        <v>5.5126791620727671</v>
      </c>
      <c r="D501" t="str">
        <f>VLOOKUP(A501,Sheet3!D:E,2,FALSE)</f>
        <v>1.631</v>
      </c>
      <c r="E501">
        <f t="shared" si="15"/>
        <v>3.8816791620727669</v>
      </c>
    </row>
    <row r="502" spans="1:5" x14ac:dyDescent="0.3">
      <c r="A502" s="6">
        <v>43822</v>
      </c>
      <c r="B502" s="3">
        <v>18.25</v>
      </c>
      <c r="C502">
        <f t="shared" si="14"/>
        <v>5.4794520547945202</v>
      </c>
      <c r="D502" t="str">
        <f>VLOOKUP(A502,Sheet3!D:E,2,FALSE)</f>
        <v>1.642</v>
      </c>
      <c r="E502">
        <f t="shared" si="15"/>
        <v>3.8374520547945203</v>
      </c>
    </row>
    <row r="503" spans="1:5" x14ac:dyDescent="0.3">
      <c r="A503" s="6">
        <v>43819</v>
      </c>
      <c r="B503" s="3">
        <v>18.25</v>
      </c>
      <c r="C503">
        <f t="shared" si="14"/>
        <v>5.4794520547945202</v>
      </c>
      <c r="D503" t="str">
        <f>VLOOKUP(A503,Sheet3!D:E,2,FALSE)</f>
        <v>1.673</v>
      </c>
      <c r="E503">
        <f t="shared" si="15"/>
        <v>3.8064520547945202</v>
      </c>
    </row>
    <row r="504" spans="1:5" x14ac:dyDescent="0.3">
      <c r="A504" s="6">
        <v>43818</v>
      </c>
      <c r="B504" s="3">
        <v>18.190000000000001</v>
      </c>
      <c r="C504">
        <f t="shared" si="14"/>
        <v>5.4975261132490374</v>
      </c>
      <c r="D504" t="str">
        <f>VLOOKUP(A504,Sheet3!D:E,2,FALSE)</f>
        <v>1.655</v>
      </c>
      <c r="E504">
        <f t="shared" si="15"/>
        <v>3.8425261132490371</v>
      </c>
    </row>
    <row r="505" spans="1:5" x14ac:dyDescent="0.3">
      <c r="A505" s="6">
        <v>43817</v>
      </c>
      <c r="B505" s="3">
        <v>18.18</v>
      </c>
      <c r="C505">
        <f t="shared" si="14"/>
        <v>5.5005500550055011</v>
      </c>
      <c r="D505" t="str">
        <f>VLOOKUP(A505,Sheet3!D:E,2,FALSE)</f>
        <v>1.606</v>
      </c>
      <c r="E505">
        <f t="shared" si="15"/>
        <v>3.8945500550055012</v>
      </c>
    </row>
    <row r="506" spans="1:5" x14ac:dyDescent="0.3">
      <c r="A506" s="6">
        <v>43816</v>
      </c>
      <c r="B506" s="3">
        <v>18.18</v>
      </c>
      <c r="C506">
        <f t="shared" si="14"/>
        <v>5.5005500550055011</v>
      </c>
      <c r="D506" t="str">
        <f>VLOOKUP(A506,Sheet3!D:E,2,FALSE)</f>
        <v>1.605</v>
      </c>
      <c r="E506">
        <f t="shared" si="15"/>
        <v>3.8955500550055011</v>
      </c>
    </row>
    <row r="507" spans="1:5" x14ac:dyDescent="0.3">
      <c r="A507" s="6">
        <v>43815</v>
      </c>
      <c r="B507" s="3">
        <v>17.95</v>
      </c>
      <c r="C507">
        <f t="shared" si="14"/>
        <v>5.5710306406685239</v>
      </c>
      <c r="D507" t="str">
        <f>VLOOKUP(A507,Sheet3!D:E,2,FALSE)</f>
        <v>1.612</v>
      </c>
      <c r="E507">
        <f t="shared" si="15"/>
        <v>3.9590306406685238</v>
      </c>
    </row>
    <row r="508" spans="1:5" x14ac:dyDescent="0.3">
      <c r="A508" s="6">
        <v>43812</v>
      </c>
      <c r="B508" s="3">
        <v>17.97</v>
      </c>
      <c r="C508">
        <f t="shared" si="14"/>
        <v>5.5648302726766836</v>
      </c>
      <c r="D508" t="str">
        <f>VLOOKUP(A508,Sheet3!D:E,2,FALSE)</f>
        <v>1.649</v>
      </c>
      <c r="E508">
        <f t="shared" si="15"/>
        <v>3.9158302726766836</v>
      </c>
    </row>
    <row r="509" spans="1:5" x14ac:dyDescent="0.3">
      <c r="A509" s="6">
        <v>43811</v>
      </c>
      <c r="B509" s="3">
        <v>17.690000000000001</v>
      </c>
      <c r="C509">
        <f t="shared" si="14"/>
        <v>5.6529112492933864</v>
      </c>
      <c r="D509" t="str">
        <f>VLOOKUP(A509,Sheet3!D:E,2,FALSE)</f>
        <v>1.619</v>
      </c>
      <c r="E509">
        <f t="shared" si="15"/>
        <v>4.0339112492933866</v>
      </c>
    </row>
    <row r="510" spans="1:5" x14ac:dyDescent="0.3">
      <c r="A510" s="6">
        <v>43810</v>
      </c>
      <c r="B510" s="3">
        <v>17.43</v>
      </c>
      <c r="C510">
        <f t="shared" si="14"/>
        <v>5.7372346528973033</v>
      </c>
      <c r="D510" t="str">
        <f>VLOOKUP(A510,Sheet3!D:E,2,FALSE)</f>
        <v>1.621</v>
      </c>
      <c r="E510">
        <f t="shared" si="15"/>
        <v>4.1162346528973028</v>
      </c>
    </row>
    <row r="511" spans="1:5" x14ac:dyDescent="0.3">
      <c r="A511" s="6">
        <v>43809</v>
      </c>
      <c r="B511" s="3">
        <v>17.36</v>
      </c>
      <c r="C511">
        <f t="shared" si="14"/>
        <v>5.7603686635944698</v>
      </c>
      <c r="D511" t="str">
        <f>VLOOKUP(A511,Sheet3!D:E,2,FALSE)</f>
        <v>1.616</v>
      </c>
      <c r="E511">
        <f t="shared" si="15"/>
        <v>4.1443686635944701</v>
      </c>
    </row>
    <row r="512" spans="1:5" x14ac:dyDescent="0.3">
      <c r="A512" s="6">
        <v>43808</v>
      </c>
      <c r="B512" s="3">
        <v>17.28</v>
      </c>
      <c r="C512">
        <f t="shared" si="14"/>
        <v>5.7870370370370363</v>
      </c>
      <c r="D512" t="str">
        <f>VLOOKUP(A512,Sheet3!D:E,2,FALSE)</f>
        <v>1.664</v>
      </c>
      <c r="E512">
        <f t="shared" si="15"/>
        <v>4.1230370370370366</v>
      </c>
    </row>
    <row r="513" spans="1:5" x14ac:dyDescent="0.3">
      <c r="A513" s="6">
        <v>43805</v>
      </c>
      <c r="B513" s="3">
        <v>17.23</v>
      </c>
      <c r="C513">
        <f t="shared" si="14"/>
        <v>5.8038305281485778</v>
      </c>
      <c r="D513" t="str">
        <f>VLOOKUP(A513,Sheet3!D:E,2,FALSE)</f>
        <v>1.680</v>
      </c>
      <c r="E513">
        <f t="shared" si="15"/>
        <v>4.1238305281485781</v>
      </c>
    </row>
    <row r="514" spans="1:5" x14ac:dyDescent="0.3">
      <c r="A514" s="6">
        <v>43804</v>
      </c>
      <c r="B514" s="3">
        <v>17.05</v>
      </c>
      <c r="C514">
        <f t="shared" si="14"/>
        <v>5.8651026392961869</v>
      </c>
      <c r="D514" t="str">
        <f>VLOOKUP(A514,Sheet3!D:E,2,FALSE)</f>
        <v>1.661</v>
      </c>
      <c r="E514">
        <f t="shared" si="15"/>
        <v>4.2041026392961864</v>
      </c>
    </row>
    <row r="515" spans="1:5" x14ac:dyDescent="0.3">
      <c r="A515" s="6">
        <v>43803</v>
      </c>
      <c r="B515" s="3">
        <v>17.12</v>
      </c>
      <c r="C515">
        <f t="shared" ref="C515:C578" si="16">1/B515*100</f>
        <v>5.8411214953271031</v>
      </c>
      <c r="D515" t="str">
        <f>VLOOKUP(A515,Sheet3!D:E,2,FALSE)</f>
        <v>1.657</v>
      </c>
      <c r="E515">
        <f t="shared" ref="E515:E578" si="17">C515-D515</f>
        <v>4.1841214953271031</v>
      </c>
    </row>
    <row r="516" spans="1:5" x14ac:dyDescent="0.3">
      <c r="A516" s="6">
        <v>43802</v>
      </c>
      <c r="B516" s="3">
        <v>17.25</v>
      </c>
      <c r="C516">
        <f t="shared" si="16"/>
        <v>5.7971014492753623</v>
      </c>
      <c r="D516" t="str">
        <f>VLOOKUP(A516,Sheet3!D:E,2,FALSE)</f>
        <v>1.736</v>
      </c>
      <c r="E516">
        <f t="shared" si="17"/>
        <v>4.0611014492753625</v>
      </c>
    </row>
    <row r="517" spans="1:5" x14ac:dyDescent="0.3">
      <c r="A517" s="6">
        <v>43801</v>
      </c>
      <c r="B517" s="3">
        <v>14.3</v>
      </c>
      <c r="C517">
        <f t="shared" si="16"/>
        <v>6.9930069930069925</v>
      </c>
      <c r="D517" t="str">
        <f>VLOOKUP(A517,Sheet3!D:E,2,FALSE)</f>
        <v>1.688</v>
      </c>
      <c r="E517">
        <f t="shared" si="17"/>
        <v>5.3050069930069927</v>
      </c>
    </row>
    <row r="518" spans="1:5" x14ac:dyDescent="0.3">
      <c r="A518" s="6">
        <v>43798</v>
      </c>
      <c r="B518" s="3">
        <v>14.27</v>
      </c>
      <c r="C518">
        <f t="shared" si="16"/>
        <v>7.0077084793272597</v>
      </c>
      <c r="D518" t="str">
        <f>VLOOKUP(A518,Sheet3!D:E,2,FALSE)</f>
        <v>1.630</v>
      </c>
      <c r="E518">
        <f t="shared" si="17"/>
        <v>5.3777084793272598</v>
      </c>
    </row>
    <row r="519" spans="1:5" x14ac:dyDescent="0.3">
      <c r="A519" s="6">
        <v>43797</v>
      </c>
      <c r="B519" s="3">
        <v>14.48</v>
      </c>
      <c r="C519">
        <f t="shared" si="16"/>
        <v>6.9060773480662991</v>
      </c>
      <c r="D519" t="str">
        <f>VLOOKUP(A519,Sheet3!D:E,2,FALSE)</f>
        <v>1.667</v>
      </c>
      <c r="E519">
        <f t="shared" si="17"/>
        <v>5.2390773480662993</v>
      </c>
    </row>
    <row r="520" spans="1:5" x14ac:dyDescent="0.3">
      <c r="A520" s="6">
        <v>43796</v>
      </c>
      <c r="B520" s="3">
        <v>14.55</v>
      </c>
      <c r="C520">
        <f t="shared" si="16"/>
        <v>6.8728522336769755</v>
      </c>
      <c r="D520" t="str">
        <f>VLOOKUP(A520,Sheet3!D:E,2,FALSE)</f>
        <v>1.671</v>
      </c>
      <c r="E520">
        <f t="shared" si="17"/>
        <v>5.2018522336769752</v>
      </c>
    </row>
    <row r="521" spans="1:5" x14ac:dyDescent="0.3">
      <c r="A521" s="6">
        <v>43795</v>
      </c>
      <c r="B521" s="3">
        <v>14.5</v>
      </c>
      <c r="C521">
        <f t="shared" si="16"/>
        <v>6.8965517241379306</v>
      </c>
      <c r="D521" t="str">
        <f>VLOOKUP(A521,Sheet3!D:E,2,FALSE)</f>
        <v>1.707</v>
      </c>
      <c r="E521">
        <f t="shared" si="17"/>
        <v>5.1895517241379308</v>
      </c>
    </row>
    <row r="522" spans="1:5" x14ac:dyDescent="0.3">
      <c r="A522" s="6">
        <v>43794</v>
      </c>
      <c r="B522" s="3">
        <v>14.51</v>
      </c>
      <c r="C522">
        <f t="shared" si="16"/>
        <v>6.8917987594762238</v>
      </c>
      <c r="D522" t="str">
        <f>VLOOKUP(A522,Sheet3!D:E,2,FALSE)</f>
        <v>1.725</v>
      </c>
      <c r="E522">
        <f t="shared" si="17"/>
        <v>5.1667987594762241</v>
      </c>
    </row>
    <row r="523" spans="1:5" x14ac:dyDescent="0.3">
      <c r="A523" s="6">
        <v>43791</v>
      </c>
      <c r="B523" s="3">
        <v>14.37</v>
      </c>
      <c r="C523">
        <f t="shared" si="16"/>
        <v>6.9589422407794022</v>
      </c>
      <c r="D523" t="str">
        <f>VLOOKUP(A523,Sheet3!D:E,2,FALSE)</f>
        <v>1.687</v>
      </c>
      <c r="E523">
        <f t="shared" si="17"/>
        <v>5.2719422407794019</v>
      </c>
    </row>
    <row r="524" spans="1:5" x14ac:dyDescent="0.3">
      <c r="A524" s="6">
        <v>43790</v>
      </c>
      <c r="B524" s="3">
        <v>14.33</v>
      </c>
      <c r="C524">
        <f t="shared" si="16"/>
        <v>6.9783670621074672</v>
      </c>
      <c r="D524" t="str">
        <f>VLOOKUP(A524,Sheet3!D:E,2,FALSE)</f>
        <v>1.672</v>
      </c>
      <c r="E524">
        <f t="shared" si="17"/>
        <v>5.3063670621074674</v>
      </c>
    </row>
    <row r="525" spans="1:5" x14ac:dyDescent="0.3">
      <c r="A525" s="6">
        <v>43789</v>
      </c>
      <c r="B525" s="3">
        <v>14.53</v>
      </c>
      <c r="C525">
        <f t="shared" si="16"/>
        <v>6.8823124569855469</v>
      </c>
      <c r="D525" t="str">
        <f>VLOOKUP(A525,Sheet3!D:E,2,FALSE)</f>
        <v>1.671</v>
      </c>
      <c r="E525">
        <f t="shared" si="17"/>
        <v>5.2113124569855467</v>
      </c>
    </row>
    <row r="526" spans="1:5" x14ac:dyDescent="0.3">
      <c r="A526" s="6">
        <v>43788</v>
      </c>
      <c r="B526" s="3">
        <v>14.72</v>
      </c>
      <c r="C526">
        <f t="shared" si="16"/>
        <v>6.7934782608695645</v>
      </c>
      <c r="D526" t="str">
        <f>VLOOKUP(A526,Sheet3!D:E,2,FALSE)</f>
        <v>1.734</v>
      </c>
      <c r="E526">
        <f t="shared" si="17"/>
        <v>5.0594782608695645</v>
      </c>
    </row>
    <row r="527" spans="1:5" x14ac:dyDescent="0.3">
      <c r="A527" s="6">
        <v>43787</v>
      </c>
      <c r="B527" s="3">
        <v>14.77</v>
      </c>
      <c r="C527">
        <f t="shared" si="16"/>
        <v>6.7704807041299926</v>
      </c>
      <c r="D527" t="str">
        <f>VLOOKUP(A527,Sheet3!D:E,2,FALSE)</f>
        <v>1.781</v>
      </c>
      <c r="E527">
        <f t="shared" si="17"/>
        <v>4.9894807041299929</v>
      </c>
    </row>
    <row r="528" spans="1:5" x14ac:dyDescent="0.3">
      <c r="A528" s="6">
        <v>43784</v>
      </c>
      <c r="B528" s="3">
        <v>14.78</v>
      </c>
      <c r="C528">
        <f t="shared" si="16"/>
        <v>6.7658998646820026</v>
      </c>
      <c r="D528" t="str">
        <f>VLOOKUP(A528,Sheet3!D:E,2,FALSE)</f>
        <v>1.790</v>
      </c>
      <c r="E528">
        <f t="shared" si="17"/>
        <v>4.9758998646820025</v>
      </c>
    </row>
    <row r="529" spans="1:5" x14ac:dyDescent="0.3">
      <c r="A529" s="6">
        <v>43783</v>
      </c>
      <c r="B529" s="3">
        <v>14.62</v>
      </c>
      <c r="C529">
        <f t="shared" si="16"/>
        <v>6.8399452804377567</v>
      </c>
      <c r="D529" t="str">
        <f>VLOOKUP(A529,Sheet3!D:E,2,FALSE)</f>
        <v>1.785</v>
      </c>
      <c r="E529">
        <f t="shared" si="17"/>
        <v>5.0549452804377566</v>
      </c>
    </row>
    <row r="530" spans="1:5" x14ac:dyDescent="0.3">
      <c r="A530" s="6">
        <v>43782</v>
      </c>
      <c r="B530" s="3">
        <v>14.5</v>
      </c>
      <c r="C530">
        <f t="shared" si="16"/>
        <v>6.8965517241379306</v>
      </c>
      <c r="D530" t="str">
        <f>VLOOKUP(A530,Sheet3!D:E,2,FALSE)</f>
        <v>1.787</v>
      </c>
      <c r="E530">
        <f t="shared" si="17"/>
        <v>5.1095517241379307</v>
      </c>
    </row>
    <row r="531" spans="1:5" x14ac:dyDescent="0.3">
      <c r="A531" s="6">
        <v>43781</v>
      </c>
      <c r="B531" s="3">
        <v>14.62</v>
      </c>
      <c r="C531">
        <f t="shared" si="16"/>
        <v>6.8399452804377567</v>
      </c>
      <c r="D531" t="str">
        <f>VLOOKUP(A531,Sheet3!D:E,2,FALSE)</f>
        <v>1.842</v>
      </c>
      <c r="E531">
        <f t="shared" si="17"/>
        <v>4.9979452804377562</v>
      </c>
    </row>
    <row r="532" spans="1:5" x14ac:dyDescent="0.3">
      <c r="A532" s="6">
        <v>43780</v>
      </c>
      <c r="B532" s="3">
        <v>14.51</v>
      </c>
      <c r="C532">
        <f t="shared" si="16"/>
        <v>6.8917987594762238</v>
      </c>
      <c r="D532" t="str">
        <f>VLOOKUP(A532,Sheet3!D:E,2,FALSE)</f>
        <v>1.788</v>
      </c>
      <c r="E532">
        <f t="shared" si="17"/>
        <v>5.1037987594762235</v>
      </c>
    </row>
    <row r="533" spans="1:5" x14ac:dyDescent="0.3">
      <c r="A533" s="6">
        <v>43777</v>
      </c>
      <c r="B533" s="3">
        <v>14.6</v>
      </c>
      <c r="C533">
        <f t="shared" si="16"/>
        <v>6.8493150684931505</v>
      </c>
      <c r="D533" t="str">
        <f>VLOOKUP(A533,Sheet3!D:E,2,FALSE)</f>
        <v>1.803</v>
      </c>
      <c r="E533">
        <f t="shared" si="17"/>
        <v>5.0463150684931506</v>
      </c>
    </row>
    <row r="534" spans="1:5" x14ac:dyDescent="0.3">
      <c r="A534" s="6">
        <v>43776</v>
      </c>
      <c r="B534" s="3">
        <v>14.65</v>
      </c>
      <c r="C534">
        <f t="shared" si="16"/>
        <v>6.8259385665529013</v>
      </c>
      <c r="D534" t="str">
        <f>VLOOKUP(A534,Sheet3!D:E,2,FALSE)</f>
        <v>1.822</v>
      </c>
      <c r="E534">
        <f t="shared" si="17"/>
        <v>5.0039385665529013</v>
      </c>
    </row>
    <row r="535" spans="1:5" x14ac:dyDescent="0.3">
      <c r="A535" s="6">
        <v>43775</v>
      </c>
      <c r="B535" s="3">
        <v>14.65</v>
      </c>
      <c r="C535">
        <f t="shared" si="16"/>
        <v>6.8259385665529013</v>
      </c>
      <c r="D535" t="str">
        <f>VLOOKUP(A535,Sheet3!D:E,2,FALSE)</f>
        <v>1.820</v>
      </c>
      <c r="E535">
        <f t="shared" si="17"/>
        <v>5.005938566552901</v>
      </c>
    </row>
    <row r="536" spans="1:5" x14ac:dyDescent="0.3">
      <c r="A536" s="6">
        <v>43774</v>
      </c>
      <c r="B536" s="3">
        <v>14.64</v>
      </c>
      <c r="C536">
        <f t="shared" si="16"/>
        <v>6.830601092896174</v>
      </c>
      <c r="D536" t="str">
        <f>VLOOKUP(A536,Sheet3!D:E,2,FALSE)</f>
        <v>1.817</v>
      </c>
      <c r="E536">
        <f t="shared" si="17"/>
        <v>5.0136010928961738</v>
      </c>
    </row>
    <row r="537" spans="1:5" x14ac:dyDescent="0.3">
      <c r="A537" s="6">
        <v>43773</v>
      </c>
      <c r="B537" s="3">
        <v>14.55</v>
      </c>
      <c r="C537">
        <f t="shared" si="16"/>
        <v>6.8728522336769755</v>
      </c>
      <c r="D537" t="str">
        <f>VLOOKUP(A537,Sheet3!D:E,2,FALSE)</f>
        <v>1.827</v>
      </c>
      <c r="E537">
        <f t="shared" si="17"/>
        <v>5.0458522336769756</v>
      </c>
    </row>
    <row r="538" spans="1:5" x14ac:dyDescent="0.3">
      <c r="A538" s="6">
        <v>43770</v>
      </c>
      <c r="B538" s="3">
        <v>14.34</v>
      </c>
      <c r="C538">
        <f t="shared" si="16"/>
        <v>6.9735006973500697</v>
      </c>
      <c r="D538" t="str">
        <f>VLOOKUP(A538,Sheet3!D:E,2,FALSE)</f>
        <v>1.732</v>
      </c>
      <c r="E538">
        <f t="shared" si="17"/>
        <v>5.2415006973500695</v>
      </c>
    </row>
    <row r="539" spans="1:5" x14ac:dyDescent="0.3">
      <c r="A539" s="6">
        <v>43769</v>
      </c>
      <c r="B539" s="3">
        <v>14.23</v>
      </c>
      <c r="C539">
        <f t="shared" si="16"/>
        <v>7.0274068868587491</v>
      </c>
      <c r="D539" t="str">
        <f>VLOOKUP(A539,Sheet3!D:E,2,FALSE)</f>
        <v>1.728</v>
      </c>
      <c r="E539">
        <f t="shared" si="17"/>
        <v>5.2994068868587494</v>
      </c>
    </row>
    <row r="540" spans="1:5" x14ac:dyDescent="0.3">
      <c r="A540" s="6">
        <v>43768</v>
      </c>
      <c r="B540" s="3">
        <v>14.2</v>
      </c>
      <c r="C540">
        <f t="shared" si="16"/>
        <v>7.042253521126761</v>
      </c>
      <c r="D540" t="str">
        <f>VLOOKUP(A540,Sheet3!D:E,2,FALSE)</f>
        <v>1.753</v>
      </c>
      <c r="E540">
        <f t="shared" si="17"/>
        <v>5.2892535211267608</v>
      </c>
    </row>
    <row r="541" spans="1:5" x14ac:dyDescent="0.3">
      <c r="A541" s="6">
        <v>43767</v>
      </c>
      <c r="B541" s="3">
        <v>14.29</v>
      </c>
      <c r="C541">
        <f t="shared" si="16"/>
        <v>6.9979006298110571</v>
      </c>
      <c r="D541" t="str">
        <f>VLOOKUP(A541,Sheet3!D:E,2,FALSE)</f>
        <v>1.777</v>
      </c>
      <c r="E541">
        <f t="shared" si="17"/>
        <v>5.220900629811057</v>
      </c>
    </row>
    <row r="542" spans="1:5" x14ac:dyDescent="0.3">
      <c r="A542" s="6">
        <v>43766</v>
      </c>
      <c r="B542" s="3">
        <v>14.29</v>
      </c>
      <c r="C542">
        <f t="shared" si="16"/>
        <v>6.9979006298110571</v>
      </c>
      <c r="D542" t="str">
        <f>VLOOKUP(A542,Sheet3!D:E,2,FALSE)</f>
        <v>1.765</v>
      </c>
      <c r="E542">
        <f t="shared" si="17"/>
        <v>5.2329006298110574</v>
      </c>
    </row>
    <row r="543" spans="1:5" x14ac:dyDescent="0.3">
      <c r="A543" s="6">
        <v>43763</v>
      </c>
      <c r="B543" s="3">
        <v>14.25</v>
      </c>
      <c r="C543">
        <f t="shared" si="16"/>
        <v>7.0175438596491224</v>
      </c>
      <c r="D543" t="str">
        <f>VLOOKUP(A543,Sheet3!D:E,2,FALSE)</f>
        <v>1.677</v>
      </c>
      <c r="E543">
        <f t="shared" si="17"/>
        <v>5.3405438596491219</v>
      </c>
    </row>
    <row r="544" spans="1:5" x14ac:dyDescent="0.3">
      <c r="A544" s="6">
        <v>43762</v>
      </c>
      <c r="B544" s="3">
        <v>14.23</v>
      </c>
      <c r="C544">
        <f t="shared" si="16"/>
        <v>7.0274068868587491</v>
      </c>
      <c r="D544" t="str">
        <f>VLOOKUP(A544,Sheet3!D:E,2,FALSE)</f>
        <v>1.641</v>
      </c>
      <c r="E544">
        <f t="shared" si="17"/>
        <v>5.3864068868587491</v>
      </c>
    </row>
    <row r="545" spans="1:5" x14ac:dyDescent="0.3">
      <c r="A545" s="6">
        <v>43761</v>
      </c>
      <c r="B545" s="3">
        <v>14.2</v>
      </c>
      <c r="C545">
        <f t="shared" si="16"/>
        <v>7.042253521126761</v>
      </c>
      <c r="D545" t="str">
        <f>VLOOKUP(A545,Sheet3!D:E,2,FALSE)</f>
        <v>1.654</v>
      </c>
      <c r="E545">
        <f t="shared" si="17"/>
        <v>5.388253521126761</v>
      </c>
    </row>
    <row r="546" spans="1:5" x14ac:dyDescent="0.3">
      <c r="A546" s="6">
        <v>43760</v>
      </c>
      <c r="B546" s="3">
        <v>14.26</v>
      </c>
      <c r="C546">
        <f t="shared" si="16"/>
        <v>7.0126227208976157</v>
      </c>
      <c r="D546" t="str">
        <f>VLOOKUP(A546,Sheet3!D:E,2,FALSE)</f>
        <v>1.655</v>
      </c>
      <c r="E546">
        <f t="shared" si="17"/>
        <v>5.3576227208976155</v>
      </c>
    </row>
    <row r="547" spans="1:5" x14ac:dyDescent="0.3">
      <c r="A547" s="6">
        <v>43759</v>
      </c>
      <c r="B547" s="3">
        <v>14.09</v>
      </c>
      <c r="C547">
        <f t="shared" si="16"/>
        <v>7.0972320794889994</v>
      </c>
      <c r="D547" t="str">
        <f>VLOOKUP(A547,Sheet3!D:E,2,FALSE)</f>
        <v>1.660</v>
      </c>
      <c r="E547">
        <f t="shared" si="17"/>
        <v>5.4372320794889992</v>
      </c>
    </row>
    <row r="548" spans="1:5" x14ac:dyDescent="0.3">
      <c r="A548" s="6">
        <v>43756</v>
      </c>
      <c r="B548" s="3">
        <v>14.07</v>
      </c>
      <c r="C548">
        <f t="shared" si="16"/>
        <v>7.1073205401563602</v>
      </c>
      <c r="D548" t="str">
        <f>VLOOKUP(A548,Sheet3!D:E,2,FALSE)</f>
        <v>1.587</v>
      </c>
      <c r="E548">
        <f t="shared" si="17"/>
        <v>5.5203205401563604</v>
      </c>
    </row>
    <row r="549" spans="1:5" x14ac:dyDescent="0.3">
      <c r="A549" s="6">
        <v>43755</v>
      </c>
      <c r="B549" s="3">
        <v>14.19</v>
      </c>
      <c r="C549">
        <f t="shared" si="16"/>
        <v>7.0472163495419311</v>
      </c>
      <c r="D549" t="str">
        <f>VLOOKUP(A549,Sheet3!D:E,2,FALSE)</f>
        <v>1.578</v>
      </c>
      <c r="E549">
        <f t="shared" si="17"/>
        <v>5.4692163495419308</v>
      </c>
    </row>
    <row r="550" spans="1:5" x14ac:dyDescent="0.3">
      <c r="A550" s="6">
        <v>43754</v>
      </c>
      <c r="B550" s="3">
        <v>14.22</v>
      </c>
      <c r="C550">
        <f t="shared" si="16"/>
        <v>7.0323488045007032</v>
      </c>
      <c r="D550" t="str">
        <f>VLOOKUP(A550,Sheet3!D:E,2,FALSE)</f>
        <v>1.530</v>
      </c>
      <c r="E550">
        <f t="shared" si="17"/>
        <v>5.502348804500703</v>
      </c>
    </row>
    <row r="551" spans="1:5" x14ac:dyDescent="0.3">
      <c r="A551" s="6">
        <v>43753</v>
      </c>
      <c r="B551" s="3">
        <v>14.12</v>
      </c>
      <c r="C551">
        <f t="shared" si="16"/>
        <v>7.0821529745042495</v>
      </c>
      <c r="D551" t="str">
        <f>VLOOKUP(A551,Sheet3!D:E,2,FALSE)</f>
        <v>1.499</v>
      </c>
      <c r="E551">
        <f t="shared" si="17"/>
        <v>5.5831529745042499</v>
      </c>
    </row>
    <row r="552" spans="1:5" x14ac:dyDescent="0.3">
      <c r="A552" s="6">
        <v>43752</v>
      </c>
      <c r="B552" s="3">
        <v>14.12</v>
      </c>
      <c r="C552">
        <f t="shared" si="16"/>
        <v>7.0821529745042495</v>
      </c>
      <c r="D552" t="str">
        <f>VLOOKUP(A552,Sheet3!D:E,2,FALSE)</f>
        <v>1.488</v>
      </c>
      <c r="E552">
        <f t="shared" si="17"/>
        <v>5.5941529745042491</v>
      </c>
    </row>
    <row r="553" spans="1:5" x14ac:dyDescent="0.3">
      <c r="A553" s="6">
        <v>43749</v>
      </c>
      <c r="B553" s="3">
        <v>13.96</v>
      </c>
      <c r="C553">
        <f t="shared" si="16"/>
        <v>7.1633237822349569</v>
      </c>
      <c r="D553" t="str">
        <f>VLOOKUP(A553,Sheet3!D:E,2,FALSE)</f>
        <v>1.488</v>
      </c>
      <c r="E553">
        <f t="shared" si="17"/>
        <v>5.6753237822349565</v>
      </c>
    </row>
    <row r="554" spans="1:5" x14ac:dyDescent="0.3">
      <c r="A554" s="6">
        <v>43748</v>
      </c>
      <c r="B554" s="3">
        <v>13.85</v>
      </c>
      <c r="C554">
        <f t="shared" si="16"/>
        <v>7.2202166064981945</v>
      </c>
      <c r="D554" t="str">
        <f>VLOOKUP(A554,Sheet3!D:E,2,FALSE)</f>
        <v>1.459</v>
      </c>
      <c r="E554">
        <f t="shared" si="17"/>
        <v>5.7612166064981949</v>
      </c>
    </row>
    <row r="555" spans="1:5" x14ac:dyDescent="0.3">
      <c r="A555" s="6">
        <v>43746</v>
      </c>
      <c r="B555" s="3">
        <v>13.97</v>
      </c>
      <c r="C555">
        <f t="shared" si="16"/>
        <v>7.1581961345740863</v>
      </c>
      <c r="D555" t="str">
        <f>VLOOKUP(A555,Sheet3!D:E,2,FALSE)</f>
        <v>1.429</v>
      </c>
      <c r="E555">
        <f t="shared" si="17"/>
        <v>5.7291961345740861</v>
      </c>
    </row>
    <row r="556" spans="1:5" x14ac:dyDescent="0.3">
      <c r="A556" s="6">
        <v>43745</v>
      </c>
      <c r="B556" s="3">
        <v>13.8</v>
      </c>
      <c r="C556">
        <f t="shared" si="16"/>
        <v>7.2463768115942031</v>
      </c>
      <c r="D556" t="str">
        <f>VLOOKUP(A556,Sheet3!D:E,2,FALSE)</f>
        <v>1.386</v>
      </c>
      <c r="E556">
        <f t="shared" si="17"/>
        <v>5.860376811594203</v>
      </c>
    </row>
    <row r="557" spans="1:5" x14ac:dyDescent="0.3">
      <c r="A557" s="6">
        <v>43742</v>
      </c>
      <c r="B557" s="3">
        <v>13.8</v>
      </c>
      <c r="C557">
        <f t="shared" si="16"/>
        <v>7.2463768115942031</v>
      </c>
      <c r="D557" t="str">
        <f>VLOOKUP(A557,Sheet3!D:E,2,FALSE)</f>
        <v>1.373</v>
      </c>
      <c r="E557">
        <f t="shared" si="17"/>
        <v>5.8733768115942029</v>
      </c>
    </row>
    <row r="558" spans="1:5" x14ac:dyDescent="0.3">
      <c r="A558" s="6">
        <v>43740</v>
      </c>
      <c r="B558" s="3">
        <v>13.87</v>
      </c>
      <c r="C558">
        <f t="shared" si="16"/>
        <v>7.2098053352559495</v>
      </c>
      <c r="D558" t="str">
        <f>VLOOKUP(A558,Sheet3!D:E,2,FALSE)</f>
        <v>1.497</v>
      </c>
      <c r="E558">
        <f t="shared" si="17"/>
        <v>5.7128053352559496</v>
      </c>
    </row>
    <row r="559" spans="1:5" x14ac:dyDescent="0.3">
      <c r="A559" s="6">
        <v>43739</v>
      </c>
      <c r="B559" s="3">
        <v>14.16</v>
      </c>
      <c r="C559">
        <f t="shared" si="16"/>
        <v>7.0621468926553677</v>
      </c>
      <c r="D559" t="str">
        <f>VLOOKUP(A559,Sheet3!D:E,2,FALSE)</f>
        <v>1.498</v>
      </c>
      <c r="E559">
        <f t="shared" si="17"/>
        <v>5.5641468926553674</v>
      </c>
    </row>
    <row r="560" spans="1:5" x14ac:dyDescent="0.3">
      <c r="A560" s="6">
        <v>43738</v>
      </c>
      <c r="B560" s="3">
        <v>14.09</v>
      </c>
      <c r="C560">
        <f t="shared" si="16"/>
        <v>7.0972320794889994</v>
      </c>
      <c r="D560" t="str">
        <f>VLOOKUP(A560,Sheet3!D:E,2,FALSE)</f>
        <v>1.456</v>
      </c>
      <c r="E560">
        <f t="shared" si="17"/>
        <v>5.641232079488999</v>
      </c>
    </row>
    <row r="561" spans="1:5" x14ac:dyDescent="0.3">
      <c r="A561" s="6">
        <v>43735</v>
      </c>
      <c r="B561" s="3">
        <v>14</v>
      </c>
      <c r="C561">
        <f t="shared" si="16"/>
        <v>7.1428571428571423</v>
      </c>
      <c r="D561" t="str">
        <f>VLOOKUP(A561,Sheet3!D:E,2,FALSE)</f>
        <v>1.438</v>
      </c>
      <c r="E561">
        <f t="shared" si="17"/>
        <v>5.7048571428571426</v>
      </c>
    </row>
    <row r="562" spans="1:5" x14ac:dyDescent="0.3">
      <c r="A562" s="6">
        <v>43734</v>
      </c>
      <c r="B562" s="3">
        <v>14.17</v>
      </c>
      <c r="C562">
        <f t="shared" si="16"/>
        <v>7.0571630204657732</v>
      </c>
      <c r="D562" t="str">
        <f>VLOOKUP(A562,Sheet3!D:E,2,FALSE)</f>
        <v>1.433</v>
      </c>
      <c r="E562">
        <f t="shared" si="17"/>
        <v>5.6241630204657733</v>
      </c>
    </row>
    <row r="563" spans="1:5" x14ac:dyDescent="0.3">
      <c r="A563" s="6">
        <v>43733</v>
      </c>
      <c r="B563" s="3">
        <v>14.16</v>
      </c>
      <c r="C563">
        <f t="shared" si="16"/>
        <v>7.0621468926553677</v>
      </c>
      <c r="D563" t="str">
        <f>VLOOKUP(A563,Sheet3!D:E,2,FALSE)</f>
        <v>1.424</v>
      </c>
      <c r="E563">
        <f t="shared" si="17"/>
        <v>5.6381468926553673</v>
      </c>
    </row>
    <row r="564" spans="1:5" x14ac:dyDescent="0.3">
      <c r="A564" s="6">
        <v>43732</v>
      </c>
      <c r="B564" s="3">
        <v>14.34</v>
      </c>
      <c r="C564">
        <f t="shared" si="16"/>
        <v>6.9735006973500697</v>
      </c>
      <c r="D564" t="str">
        <f>VLOOKUP(A564,Sheet3!D:E,2,FALSE)</f>
        <v>1.454</v>
      </c>
      <c r="E564">
        <f t="shared" si="17"/>
        <v>5.51950069735007</v>
      </c>
    </row>
    <row r="565" spans="1:5" x14ac:dyDescent="0.3">
      <c r="A565" s="6">
        <v>43731</v>
      </c>
      <c r="B565" s="3">
        <v>14.28</v>
      </c>
      <c r="C565">
        <f t="shared" si="16"/>
        <v>7.0028011204481793</v>
      </c>
      <c r="D565" t="str">
        <f>VLOOKUP(A565,Sheet3!D:E,2,FALSE)</f>
        <v>1.462</v>
      </c>
      <c r="E565">
        <f t="shared" si="17"/>
        <v>5.5408011204481795</v>
      </c>
    </row>
    <row r="566" spans="1:5" x14ac:dyDescent="0.3">
      <c r="A566" s="6">
        <v>43728</v>
      </c>
      <c r="B566" s="3">
        <v>14.28</v>
      </c>
      <c r="C566">
        <f t="shared" si="16"/>
        <v>7.0028011204481793</v>
      </c>
      <c r="D566" t="str">
        <f>VLOOKUP(A566,Sheet3!D:E,2,FALSE)</f>
        <v>1.455</v>
      </c>
      <c r="E566">
        <f t="shared" si="17"/>
        <v>5.5478011204481792</v>
      </c>
    </row>
    <row r="567" spans="1:5" x14ac:dyDescent="0.3">
      <c r="A567" s="6">
        <v>43727</v>
      </c>
      <c r="B567" s="3">
        <v>14.2</v>
      </c>
      <c r="C567">
        <f t="shared" si="16"/>
        <v>7.042253521126761</v>
      </c>
      <c r="D567" t="str">
        <f>VLOOKUP(A567,Sheet3!D:E,2,FALSE)</f>
        <v>1.463</v>
      </c>
      <c r="E567">
        <f t="shared" si="17"/>
        <v>5.5792535211267609</v>
      </c>
    </row>
    <row r="568" spans="1:5" x14ac:dyDescent="0.3">
      <c r="A568" s="6">
        <v>43726</v>
      </c>
      <c r="B568" s="3">
        <v>14.13</v>
      </c>
      <c r="C568">
        <f t="shared" si="16"/>
        <v>7.077140835102619</v>
      </c>
      <c r="D568" t="str">
        <f>VLOOKUP(A568,Sheet3!D:E,2,FALSE)</f>
        <v>1.468</v>
      </c>
      <c r="E568">
        <f t="shared" si="17"/>
        <v>5.6091408351026191</v>
      </c>
    </row>
    <row r="569" spans="1:5" x14ac:dyDescent="0.3">
      <c r="A569" s="6">
        <v>43725</v>
      </c>
      <c r="B569" s="3">
        <v>14.08</v>
      </c>
      <c r="C569">
        <f t="shared" si="16"/>
        <v>7.1022727272727275</v>
      </c>
      <c r="D569" t="str">
        <f>VLOOKUP(A569,Sheet3!D:E,2,FALSE)</f>
        <v>1.500</v>
      </c>
      <c r="E569">
        <f t="shared" si="17"/>
        <v>5.6022727272727275</v>
      </c>
    </row>
    <row r="570" spans="1:5" x14ac:dyDescent="0.3">
      <c r="A570" s="6">
        <v>43724</v>
      </c>
      <c r="B570" s="3">
        <v>14.07</v>
      </c>
      <c r="C570">
        <f t="shared" si="16"/>
        <v>7.1073205401563602</v>
      </c>
      <c r="D570" t="str">
        <f>VLOOKUP(A570,Sheet3!D:E,2,FALSE)</f>
        <v>1.536</v>
      </c>
      <c r="E570">
        <f t="shared" si="17"/>
        <v>5.5713205401563606</v>
      </c>
    </row>
    <row r="571" spans="1:5" x14ac:dyDescent="0.3">
      <c r="A571" s="6">
        <v>43719</v>
      </c>
      <c r="B571" s="3">
        <v>13.98</v>
      </c>
      <c r="C571">
        <f t="shared" si="16"/>
        <v>7.1530758226037188</v>
      </c>
      <c r="D571" t="str">
        <f>VLOOKUP(A571,Sheet3!D:E,2,FALSE)</f>
        <v>1.397</v>
      </c>
      <c r="E571">
        <f t="shared" si="17"/>
        <v>5.7560758226037185</v>
      </c>
    </row>
    <row r="572" spans="1:5" x14ac:dyDescent="0.3">
      <c r="A572" s="6">
        <v>43718</v>
      </c>
      <c r="B572" s="3">
        <v>13.86</v>
      </c>
      <c r="C572">
        <f t="shared" si="16"/>
        <v>7.2150072150072155</v>
      </c>
      <c r="D572" t="str">
        <f>VLOOKUP(A572,Sheet3!D:E,2,FALSE)</f>
        <v>1.370</v>
      </c>
      <c r="E572">
        <f t="shared" si="17"/>
        <v>5.8450072150072154</v>
      </c>
    </row>
    <row r="573" spans="1:5" x14ac:dyDescent="0.3">
      <c r="A573" s="6">
        <v>43717</v>
      </c>
      <c r="B573" s="3">
        <v>13.78</v>
      </c>
      <c r="C573">
        <f t="shared" si="16"/>
        <v>7.2568940493468794</v>
      </c>
      <c r="D573" t="str">
        <f>VLOOKUP(A573,Sheet3!D:E,2,FALSE)</f>
        <v>1.353</v>
      </c>
      <c r="E573">
        <f t="shared" si="17"/>
        <v>5.9038940493468797</v>
      </c>
    </row>
    <row r="574" spans="1:5" x14ac:dyDescent="0.3">
      <c r="A574" s="6">
        <v>43714</v>
      </c>
      <c r="B574" s="3">
        <v>13.71</v>
      </c>
      <c r="C574">
        <f t="shared" si="16"/>
        <v>7.2939460247994168</v>
      </c>
      <c r="D574" t="str">
        <f>VLOOKUP(A574,Sheet3!D:E,2,FALSE)</f>
        <v>1.381</v>
      </c>
      <c r="E574">
        <f t="shared" si="17"/>
        <v>5.9129460247994166</v>
      </c>
    </row>
    <row r="575" spans="1:5" x14ac:dyDescent="0.3">
      <c r="A575" s="6">
        <v>43713</v>
      </c>
      <c r="B575" s="3">
        <v>13.68</v>
      </c>
      <c r="C575">
        <f t="shared" si="16"/>
        <v>7.3099415204678362</v>
      </c>
      <c r="D575" t="str">
        <f>VLOOKUP(A575,Sheet3!D:E,2,FALSE)</f>
        <v>1.367</v>
      </c>
      <c r="E575">
        <f t="shared" si="17"/>
        <v>5.9429415204678362</v>
      </c>
    </row>
    <row r="576" spans="1:5" x14ac:dyDescent="0.3">
      <c r="A576" s="6">
        <v>43712</v>
      </c>
      <c r="B576" s="3">
        <v>13.57</v>
      </c>
      <c r="C576">
        <f t="shared" si="16"/>
        <v>7.3691967575534267</v>
      </c>
      <c r="D576" t="str">
        <f>VLOOKUP(A576,Sheet3!D:E,2,FALSE)</f>
        <v>1.344</v>
      </c>
      <c r="E576">
        <f t="shared" si="17"/>
        <v>6.0251967575534264</v>
      </c>
    </row>
    <row r="577" spans="1:5" x14ac:dyDescent="0.3">
      <c r="A577" s="6">
        <v>43711</v>
      </c>
      <c r="B577" s="3">
        <v>11.37</v>
      </c>
      <c r="C577">
        <f t="shared" si="16"/>
        <v>8.7950747581354438</v>
      </c>
      <c r="D577" t="str">
        <f>VLOOKUP(A577,Sheet3!D:E,2,FALSE)</f>
        <v>1.331</v>
      </c>
      <c r="E577">
        <f t="shared" si="17"/>
        <v>7.4640747581354443</v>
      </c>
    </row>
    <row r="578" spans="1:5" x14ac:dyDescent="0.3">
      <c r="A578" s="6">
        <v>43710</v>
      </c>
      <c r="B578" s="3">
        <v>11.39</v>
      </c>
      <c r="C578">
        <f t="shared" si="16"/>
        <v>8.7796312554872689</v>
      </c>
      <c r="D578" t="str">
        <f>VLOOKUP(A578,Sheet3!D:E,2,FALSE)</f>
        <v>1.344</v>
      </c>
      <c r="E578">
        <f t="shared" si="17"/>
        <v>7.4356312554872686</v>
      </c>
    </row>
    <row r="579" spans="1:5" x14ac:dyDescent="0.3">
      <c r="A579" s="6">
        <v>43707</v>
      </c>
      <c r="B579" s="3">
        <v>11.38</v>
      </c>
      <c r="C579">
        <f t="shared" ref="C579:C642" si="18">1/B579*100</f>
        <v>8.7873462214411244</v>
      </c>
      <c r="D579" t="str">
        <f>VLOOKUP(A579,Sheet3!D:E,2,FALSE)</f>
        <v>1.276</v>
      </c>
      <c r="E579">
        <f t="shared" ref="E579:E642" si="19">C579-D579</f>
        <v>7.5113462214411246</v>
      </c>
    </row>
    <row r="580" spans="1:5" x14ac:dyDescent="0.3">
      <c r="A580" s="6">
        <v>43706</v>
      </c>
      <c r="B580" s="3">
        <v>11.18</v>
      </c>
      <c r="C580">
        <f t="shared" si="18"/>
        <v>8.9445438282647594</v>
      </c>
      <c r="D580" t="str">
        <f>VLOOKUP(A580,Sheet3!D:E,2,FALSE)</f>
        <v>1.248</v>
      </c>
      <c r="E580">
        <f t="shared" si="19"/>
        <v>7.6965438282647591</v>
      </c>
    </row>
    <row r="581" spans="1:5" x14ac:dyDescent="0.3">
      <c r="A581" s="6">
        <v>43705</v>
      </c>
      <c r="B581" s="3">
        <v>11.23</v>
      </c>
      <c r="C581">
        <f t="shared" si="18"/>
        <v>8.9047195013357072</v>
      </c>
      <c r="D581" t="str">
        <f>VLOOKUP(A581,Sheet3!D:E,2,FALSE)</f>
        <v>1.244</v>
      </c>
      <c r="E581">
        <f t="shared" si="19"/>
        <v>7.6607195013357074</v>
      </c>
    </row>
    <row r="582" spans="1:5" x14ac:dyDescent="0.3">
      <c r="A582" s="6">
        <v>43704</v>
      </c>
      <c r="B582" s="3">
        <v>11.13</v>
      </c>
      <c r="C582">
        <f t="shared" si="18"/>
        <v>8.9847259658580416</v>
      </c>
      <c r="D582" t="str">
        <f>VLOOKUP(A582,Sheet3!D:E,2,FALSE)</f>
        <v>1.238</v>
      </c>
      <c r="E582">
        <f t="shared" si="19"/>
        <v>7.7467259658580421</v>
      </c>
    </row>
    <row r="583" spans="1:5" x14ac:dyDescent="0.3">
      <c r="A583" s="6">
        <v>43703</v>
      </c>
      <c r="B583" s="3">
        <v>11.08</v>
      </c>
      <c r="C583">
        <f t="shared" si="18"/>
        <v>9.025270758122744</v>
      </c>
      <c r="D583" t="str">
        <f>VLOOKUP(A583,Sheet3!D:E,2,FALSE)</f>
        <v>1.191</v>
      </c>
      <c r="E583">
        <f t="shared" si="19"/>
        <v>7.8342707581227442</v>
      </c>
    </row>
    <row r="584" spans="1:5" x14ac:dyDescent="0.3">
      <c r="A584" s="6">
        <v>43700</v>
      </c>
      <c r="B584" s="3">
        <v>11.27</v>
      </c>
      <c r="C584">
        <f t="shared" si="18"/>
        <v>8.8731144631765755</v>
      </c>
      <c r="D584" t="str">
        <f>VLOOKUP(A584,Sheet3!D:E,2,FALSE)</f>
        <v>1.261</v>
      </c>
      <c r="E584">
        <f t="shared" si="19"/>
        <v>7.6121144631765754</v>
      </c>
    </row>
    <row r="585" spans="1:5" x14ac:dyDescent="0.3">
      <c r="A585" s="6">
        <v>43699</v>
      </c>
      <c r="B585" s="3">
        <v>11.29</v>
      </c>
      <c r="C585">
        <f t="shared" si="18"/>
        <v>8.8573959255978743</v>
      </c>
      <c r="D585" t="str">
        <f>VLOOKUP(A585,Sheet3!D:E,2,FALSE)</f>
        <v>1.229</v>
      </c>
      <c r="E585">
        <f t="shared" si="19"/>
        <v>7.6283959255978742</v>
      </c>
    </row>
    <row r="586" spans="1:5" x14ac:dyDescent="0.3">
      <c r="A586" s="6">
        <v>43698</v>
      </c>
      <c r="B586" s="3">
        <v>11.36</v>
      </c>
      <c r="C586">
        <f t="shared" si="18"/>
        <v>8.8028169014084519</v>
      </c>
      <c r="D586" t="str">
        <f>VLOOKUP(A586,Sheet3!D:E,2,FALSE)</f>
        <v>1.277</v>
      </c>
      <c r="E586">
        <f t="shared" si="19"/>
        <v>7.5258169014084517</v>
      </c>
    </row>
    <row r="587" spans="1:5" x14ac:dyDescent="0.3">
      <c r="A587" s="6">
        <v>43697</v>
      </c>
      <c r="B587" s="3">
        <v>11.34</v>
      </c>
      <c r="C587">
        <f t="shared" si="18"/>
        <v>8.8183421516754841</v>
      </c>
      <c r="D587" t="str">
        <f>VLOOKUP(A587,Sheet3!D:E,2,FALSE)</f>
        <v>1.198</v>
      </c>
      <c r="E587">
        <f t="shared" si="19"/>
        <v>7.6203421516754837</v>
      </c>
    </row>
    <row r="588" spans="1:5" x14ac:dyDescent="0.3">
      <c r="A588" s="6">
        <v>43696</v>
      </c>
      <c r="B588" s="3">
        <v>11.22</v>
      </c>
      <c r="C588">
        <f t="shared" si="18"/>
        <v>8.9126559714795004</v>
      </c>
      <c r="D588" t="str">
        <f>VLOOKUP(A588,Sheet3!D:E,2,FALSE)</f>
        <v>1.184</v>
      </c>
      <c r="E588">
        <f t="shared" si="19"/>
        <v>7.7286559714795002</v>
      </c>
    </row>
    <row r="589" spans="1:5" x14ac:dyDescent="0.3">
      <c r="A589" s="6">
        <v>43693</v>
      </c>
      <c r="B589" s="3">
        <v>11.15</v>
      </c>
      <c r="C589">
        <f t="shared" si="18"/>
        <v>8.9686098654708513</v>
      </c>
      <c r="D589" t="str">
        <f>VLOOKUP(A589,Sheet3!D:E,2,FALSE)</f>
        <v>1.172</v>
      </c>
      <c r="E589">
        <f t="shared" si="19"/>
        <v>7.7966098654708516</v>
      </c>
    </row>
    <row r="590" spans="1:5" x14ac:dyDescent="0.3">
      <c r="A590" s="6">
        <v>43691</v>
      </c>
      <c r="B590" s="3">
        <v>11.21</v>
      </c>
      <c r="C590">
        <f t="shared" si="18"/>
        <v>8.9206066012488847</v>
      </c>
      <c r="D590" t="str">
        <f>VLOOKUP(A590,Sheet3!D:E,2,FALSE)</f>
        <v>1.231</v>
      </c>
      <c r="E590">
        <f t="shared" si="19"/>
        <v>7.6896066012488848</v>
      </c>
    </row>
    <row r="591" spans="1:5" x14ac:dyDescent="0.3">
      <c r="A591" s="6">
        <v>43690</v>
      </c>
      <c r="B591" s="3">
        <v>11.14</v>
      </c>
      <c r="C591">
        <f t="shared" si="18"/>
        <v>8.9766606822262123</v>
      </c>
      <c r="D591" t="str">
        <f>VLOOKUP(A591,Sheet3!D:E,2,FALSE)</f>
        <v>1.229</v>
      </c>
      <c r="E591">
        <f t="shared" si="19"/>
        <v>7.7476606822262122</v>
      </c>
    </row>
    <row r="592" spans="1:5" x14ac:dyDescent="0.3">
      <c r="A592" s="6">
        <v>43689</v>
      </c>
      <c r="B592" s="3">
        <v>11.23</v>
      </c>
      <c r="C592">
        <f t="shared" si="18"/>
        <v>8.9047195013357072</v>
      </c>
      <c r="D592" t="str">
        <f>VLOOKUP(A592,Sheet3!D:E,2,FALSE)</f>
        <v>1.285</v>
      </c>
      <c r="E592">
        <f t="shared" si="19"/>
        <v>7.6197195013357071</v>
      </c>
    </row>
    <row r="593" spans="1:5" x14ac:dyDescent="0.3">
      <c r="A593" s="6">
        <v>43686</v>
      </c>
      <c r="B593" s="3">
        <v>11.21</v>
      </c>
      <c r="C593">
        <f t="shared" si="18"/>
        <v>8.9206066012488847</v>
      </c>
      <c r="D593" t="str">
        <f>VLOOKUP(A593,Sheet3!D:E,2,FALSE)</f>
        <v>1.286</v>
      </c>
      <c r="E593">
        <f t="shared" si="19"/>
        <v>7.6346066012488851</v>
      </c>
    </row>
    <row r="594" spans="1:5" x14ac:dyDescent="0.3">
      <c r="A594" s="6">
        <v>43685</v>
      </c>
      <c r="B594" s="3">
        <v>11.11</v>
      </c>
      <c r="C594">
        <f t="shared" si="18"/>
        <v>9.0009000900090008</v>
      </c>
      <c r="D594" t="str">
        <f>VLOOKUP(A594,Sheet3!D:E,2,FALSE)</f>
        <v>1.270</v>
      </c>
      <c r="E594">
        <f t="shared" si="19"/>
        <v>7.7309000900090012</v>
      </c>
    </row>
    <row r="595" spans="1:5" x14ac:dyDescent="0.3">
      <c r="A595" s="6">
        <v>43684</v>
      </c>
      <c r="B595" s="3">
        <v>11.05</v>
      </c>
      <c r="C595">
        <f t="shared" si="18"/>
        <v>9.0497737556561084</v>
      </c>
      <c r="D595" t="str">
        <f>VLOOKUP(A595,Sheet3!D:E,2,FALSE)</f>
        <v>1.251</v>
      </c>
      <c r="E595">
        <f t="shared" si="19"/>
        <v>7.798773755656109</v>
      </c>
    </row>
    <row r="596" spans="1:5" x14ac:dyDescent="0.3">
      <c r="A596" s="6">
        <v>43683</v>
      </c>
      <c r="B596" s="3">
        <v>11.09</v>
      </c>
      <c r="C596">
        <f t="shared" si="18"/>
        <v>9.0171325518485119</v>
      </c>
      <c r="D596" t="str">
        <f>VLOOKUP(A596,Sheet3!D:E,2,FALSE)</f>
        <v>1.256</v>
      </c>
      <c r="E596">
        <f t="shared" si="19"/>
        <v>7.7611325518485117</v>
      </c>
    </row>
    <row r="597" spans="1:5" x14ac:dyDescent="0.3">
      <c r="A597" s="6">
        <v>43682</v>
      </c>
      <c r="B597" s="3">
        <v>11.26</v>
      </c>
      <c r="C597">
        <f t="shared" si="18"/>
        <v>8.8809946714031973</v>
      </c>
      <c r="D597" t="str">
        <f>VLOOKUP(A597,Sheet3!D:E,2,FALSE)</f>
        <v>1.253</v>
      </c>
      <c r="E597">
        <f t="shared" si="19"/>
        <v>7.6279946714031972</v>
      </c>
    </row>
    <row r="598" spans="1:5" x14ac:dyDescent="0.3">
      <c r="A598" s="6">
        <v>43679</v>
      </c>
      <c r="B598" s="3">
        <v>11.56</v>
      </c>
      <c r="C598">
        <f t="shared" si="18"/>
        <v>8.6505190311418687</v>
      </c>
      <c r="D598" t="str">
        <f>VLOOKUP(A598,Sheet3!D:E,2,FALSE)</f>
        <v>1.349</v>
      </c>
      <c r="E598">
        <f t="shared" si="19"/>
        <v>7.3015190311418685</v>
      </c>
    </row>
    <row r="599" spans="1:5" x14ac:dyDescent="0.3">
      <c r="A599" s="6">
        <v>43678</v>
      </c>
      <c r="B599" s="3">
        <v>11.67</v>
      </c>
      <c r="C599">
        <f t="shared" si="18"/>
        <v>8.5689802913453299</v>
      </c>
      <c r="D599" t="str">
        <f>VLOOKUP(A599,Sheet3!D:E,2,FALSE)</f>
        <v>1.410</v>
      </c>
      <c r="E599">
        <f t="shared" si="19"/>
        <v>7.1589802913453298</v>
      </c>
    </row>
    <row r="600" spans="1:5" x14ac:dyDescent="0.3">
      <c r="A600" s="6">
        <v>43677</v>
      </c>
      <c r="B600" s="3">
        <v>11.71</v>
      </c>
      <c r="C600">
        <f t="shared" si="18"/>
        <v>8.5397096498719041</v>
      </c>
      <c r="D600" t="str">
        <f>VLOOKUP(A600,Sheet3!D:E,2,FALSE)</f>
        <v>1.390</v>
      </c>
      <c r="E600">
        <f t="shared" si="19"/>
        <v>7.1497096498719044</v>
      </c>
    </row>
    <row r="601" spans="1:5" x14ac:dyDescent="0.3">
      <c r="A601" s="6">
        <v>43676</v>
      </c>
      <c r="B601" s="3">
        <v>11.79</v>
      </c>
      <c r="C601">
        <f t="shared" si="18"/>
        <v>8.481764206955047</v>
      </c>
      <c r="D601" t="str">
        <f>VLOOKUP(A601,Sheet3!D:E,2,FALSE)</f>
        <v>1.409</v>
      </c>
      <c r="E601">
        <f t="shared" si="19"/>
        <v>7.0727642069550472</v>
      </c>
    </row>
    <row r="602" spans="1:5" x14ac:dyDescent="0.3">
      <c r="A602" s="6">
        <v>43675</v>
      </c>
      <c r="B602" s="3">
        <v>11.74</v>
      </c>
      <c r="C602">
        <f t="shared" si="18"/>
        <v>8.5178875638841571</v>
      </c>
      <c r="D602" t="str">
        <f>VLOOKUP(A602,Sheet3!D:E,2,FALSE)</f>
        <v>1.412</v>
      </c>
      <c r="E602">
        <f t="shared" si="19"/>
        <v>7.1058875638841572</v>
      </c>
    </row>
    <row r="603" spans="1:5" x14ac:dyDescent="0.3">
      <c r="A603" s="6">
        <v>43672</v>
      </c>
      <c r="B603" s="3">
        <v>11.95</v>
      </c>
      <c r="C603">
        <f t="shared" si="18"/>
        <v>8.3682008368200851</v>
      </c>
      <c r="D603" t="str">
        <f>VLOOKUP(A603,Sheet3!D:E,2,FALSE)</f>
        <v>1.426</v>
      </c>
      <c r="E603">
        <f t="shared" si="19"/>
        <v>6.9422008368200849</v>
      </c>
    </row>
    <row r="604" spans="1:5" x14ac:dyDescent="0.3">
      <c r="A604" s="6">
        <v>43671</v>
      </c>
      <c r="B604" s="3">
        <v>12</v>
      </c>
      <c r="C604">
        <f t="shared" si="18"/>
        <v>8.3333333333333321</v>
      </c>
      <c r="D604" t="str">
        <f>VLOOKUP(A604,Sheet3!D:E,2,FALSE)</f>
        <v>1.431</v>
      </c>
      <c r="E604">
        <f t="shared" si="19"/>
        <v>6.9023333333333321</v>
      </c>
    </row>
    <row r="605" spans="1:5" x14ac:dyDescent="0.3">
      <c r="A605" s="6">
        <v>43670</v>
      </c>
      <c r="B605" s="3">
        <v>12.04</v>
      </c>
      <c r="C605">
        <f t="shared" si="18"/>
        <v>8.3056478405315612</v>
      </c>
      <c r="D605" t="str">
        <f>VLOOKUP(A605,Sheet3!D:E,2,FALSE)</f>
        <v>1.465</v>
      </c>
      <c r="E605">
        <f t="shared" si="19"/>
        <v>6.8406478405315614</v>
      </c>
    </row>
    <row r="606" spans="1:5" x14ac:dyDescent="0.3">
      <c r="A606" s="6">
        <v>43669</v>
      </c>
      <c r="B606" s="3">
        <v>12.16</v>
      </c>
      <c r="C606">
        <f t="shared" si="18"/>
        <v>8.2236842105263168</v>
      </c>
      <c r="D606" t="str">
        <f>VLOOKUP(A606,Sheet3!D:E,2,FALSE)</f>
        <v>1.472</v>
      </c>
      <c r="E606">
        <f t="shared" si="19"/>
        <v>6.7516842105263173</v>
      </c>
    </row>
    <row r="607" spans="1:5" x14ac:dyDescent="0.3">
      <c r="A607" s="6">
        <v>43668</v>
      </c>
      <c r="B607" s="3">
        <v>12.11</v>
      </c>
      <c r="C607">
        <f t="shared" si="18"/>
        <v>8.2576383154417847</v>
      </c>
      <c r="D607" t="str">
        <f>VLOOKUP(A607,Sheet3!D:E,2,FALSE)</f>
        <v>1.465</v>
      </c>
      <c r="E607">
        <f t="shared" si="19"/>
        <v>6.7926383154417849</v>
      </c>
    </row>
    <row r="608" spans="1:5" x14ac:dyDescent="0.3">
      <c r="A608" s="6">
        <v>43665</v>
      </c>
      <c r="B608" s="3">
        <v>12.11</v>
      </c>
      <c r="C608">
        <f t="shared" si="18"/>
        <v>8.2576383154417847</v>
      </c>
      <c r="D608" t="str">
        <f>VLOOKUP(A608,Sheet3!D:E,2,FALSE)</f>
        <v>1.456</v>
      </c>
      <c r="E608">
        <f t="shared" si="19"/>
        <v>6.8016383154417852</v>
      </c>
    </row>
    <row r="609" spans="1:5" x14ac:dyDescent="0.3">
      <c r="A609" s="6">
        <v>43664</v>
      </c>
      <c r="B609" s="3">
        <v>11.95</v>
      </c>
      <c r="C609">
        <f t="shared" si="18"/>
        <v>8.3682008368200851</v>
      </c>
      <c r="D609" t="str">
        <f>VLOOKUP(A609,Sheet3!D:E,2,FALSE)</f>
        <v>1.472</v>
      </c>
      <c r="E609">
        <f t="shared" si="19"/>
        <v>6.8962008368200856</v>
      </c>
    </row>
    <row r="610" spans="1:5" x14ac:dyDescent="0.3">
      <c r="A610" s="6">
        <v>43663</v>
      </c>
      <c r="B610" s="3">
        <v>11.99</v>
      </c>
      <c r="C610">
        <f t="shared" si="18"/>
        <v>8.3402835696413664</v>
      </c>
      <c r="D610" t="str">
        <f>VLOOKUP(A610,Sheet3!D:E,2,FALSE)</f>
        <v>1.546</v>
      </c>
      <c r="E610">
        <f t="shared" si="19"/>
        <v>6.7942835696413661</v>
      </c>
    </row>
    <row r="611" spans="1:5" x14ac:dyDescent="0.3">
      <c r="A611" s="6">
        <v>43662</v>
      </c>
      <c r="B611" s="3">
        <v>12.1</v>
      </c>
      <c r="C611">
        <f t="shared" si="18"/>
        <v>8.2644628099173563</v>
      </c>
      <c r="D611" t="str">
        <f>VLOOKUP(A611,Sheet3!D:E,2,FALSE)</f>
        <v>1.573</v>
      </c>
      <c r="E611">
        <f t="shared" si="19"/>
        <v>6.6914628099173559</v>
      </c>
    </row>
    <row r="612" spans="1:5" x14ac:dyDescent="0.3">
      <c r="A612" s="6">
        <v>43661</v>
      </c>
      <c r="B612" s="3">
        <v>12.05</v>
      </c>
      <c r="C612">
        <f t="shared" si="18"/>
        <v>8.2987551867219906</v>
      </c>
      <c r="D612" t="str">
        <f>VLOOKUP(A612,Sheet3!D:E,2,FALSE)</f>
        <v>1.582</v>
      </c>
      <c r="E612">
        <f t="shared" si="19"/>
        <v>6.7167551867219908</v>
      </c>
    </row>
    <row r="613" spans="1:5" x14ac:dyDescent="0.3">
      <c r="A613" s="6">
        <v>43658</v>
      </c>
      <c r="B613" s="3">
        <v>12.07</v>
      </c>
      <c r="C613">
        <f t="shared" si="18"/>
        <v>8.2850041425020713</v>
      </c>
      <c r="D613" t="str">
        <f>VLOOKUP(A613,Sheet3!D:E,2,FALSE)</f>
        <v>1.569</v>
      </c>
      <c r="E613">
        <f t="shared" si="19"/>
        <v>6.7160041425020713</v>
      </c>
    </row>
    <row r="614" spans="1:5" x14ac:dyDescent="0.3">
      <c r="A614" s="6">
        <v>43657</v>
      </c>
      <c r="B614" s="3">
        <v>12.03</v>
      </c>
      <c r="C614">
        <f t="shared" si="18"/>
        <v>8.3125519534497094</v>
      </c>
      <c r="D614" t="str">
        <f>VLOOKUP(A614,Sheet3!D:E,2,FALSE)</f>
        <v>1.547</v>
      </c>
      <c r="E614">
        <f t="shared" si="19"/>
        <v>6.7655519534497097</v>
      </c>
    </row>
    <row r="615" spans="1:5" x14ac:dyDescent="0.3">
      <c r="A615" s="6">
        <v>43656</v>
      </c>
      <c r="B615" s="3">
        <v>11.91</v>
      </c>
      <c r="C615">
        <f t="shared" si="18"/>
        <v>8.3963056255247697</v>
      </c>
      <c r="D615" t="str">
        <f>VLOOKUP(A615,Sheet3!D:E,2,FALSE)</f>
        <v>1.562</v>
      </c>
      <c r="E615">
        <f t="shared" si="19"/>
        <v>6.8343056255247694</v>
      </c>
    </row>
    <row r="616" spans="1:5" x14ac:dyDescent="0.3">
      <c r="A616" s="6">
        <v>43655</v>
      </c>
      <c r="B616" s="3">
        <v>11.87</v>
      </c>
      <c r="C616">
        <f t="shared" si="18"/>
        <v>8.4245998315080026</v>
      </c>
      <c r="D616" t="str">
        <f>VLOOKUP(A616,Sheet3!D:E,2,FALSE)</f>
        <v>1.538</v>
      </c>
      <c r="E616">
        <f t="shared" si="19"/>
        <v>6.8865998315080024</v>
      </c>
    </row>
    <row r="617" spans="1:5" x14ac:dyDescent="0.3">
      <c r="A617" s="6">
        <v>43654</v>
      </c>
      <c r="B617" s="3">
        <v>11.94</v>
      </c>
      <c r="C617">
        <f t="shared" si="18"/>
        <v>8.3752093802345069</v>
      </c>
      <c r="D617" t="str">
        <f>VLOOKUP(A617,Sheet3!D:E,2,FALSE)</f>
        <v>1.530</v>
      </c>
      <c r="E617">
        <f t="shared" si="19"/>
        <v>6.8452093802345066</v>
      </c>
    </row>
    <row r="618" spans="1:5" x14ac:dyDescent="0.3">
      <c r="A618" s="6">
        <v>43651</v>
      </c>
      <c r="B618" s="3">
        <v>12.21</v>
      </c>
      <c r="C618">
        <f t="shared" si="18"/>
        <v>8.1900081900081894</v>
      </c>
      <c r="D618" t="str">
        <f>VLOOKUP(A618,Sheet3!D:E,2,FALSE)</f>
        <v>1.533</v>
      </c>
      <c r="E618">
        <f t="shared" si="19"/>
        <v>6.6570081900081899</v>
      </c>
    </row>
    <row r="619" spans="1:5" x14ac:dyDescent="0.3">
      <c r="A619" s="6">
        <v>43650</v>
      </c>
      <c r="B619" s="3">
        <v>12.2</v>
      </c>
      <c r="C619">
        <f t="shared" si="18"/>
        <v>8.1967213114754109</v>
      </c>
      <c r="D619" t="str">
        <f>VLOOKUP(A619,Sheet3!D:E,2,FALSE)</f>
        <v>1.523</v>
      </c>
      <c r="E619">
        <f t="shared" si="19"/>
        <v>6.6737213114754113</v>
      </c>
    </row>
    <row r="620" spans="1:5" x14ac:dyDescent="0.3">
      <c r="A620" s="6">
        <v>43649</v>
      </c>
      <c r="B620" s="3">
        <v>12.12</v>
      </c>
      <c r="C620">
        <f t="shared" si="18"/>
        <v>8.2508250825082499</v>
      </c>
      <c r="D620" t="str">
        <f>VLOOKUP(A620,Sheet3!D:E,2,FALSE)</f>
        <v>1.534</v>
      </c>
      <c r="E620">
        <f t="shared" si="19"/>
        <v>6.7168250825082501</v>
      </c>
    </row>
    <row r="621" spans="1:5" x14ac:dyDescent="0.3">
      <c r="A621" s="6">
        <v>43648</v>
      </c>
      <c r="B621" s="3">
        <v>12.27</v>
      </c>
      <c r="C621">
        <f t="shared" si="18"/>
        <v>8.1499592502037483</v>
      </c>
      <c r="D621" t="str">
        <f>VLOOKUP(A621,Sheet3!D:E,2,FALSE)</f>
        <v>1.586</v>
      </c>
      <c r="E621">
        <f t="shared" si="19"/>
        <v>6.563959250203748</v>
      </c>
    </row>
    <row r="622" spans="1:5" x14ac:dyDescent="0.3">
      <c r="A622" s="6">
        <v>43647</v>
      </c>
      <c r="B622" s="3">
        <v>12.32</v>
      </c>
      <c r="C622">
        <f t="shared" si="18"/>
        <v>8.1168831168831161</v>
      </c>
      <c r="D622" t="str">
        <f>VLOOKUP(A622,Sheet3!D:E,2,FALSE)</f>
        <v>1.608</v>
      </c>
      <c r="E622">
        <f t="shared" si="19"/>
        <v>6.5088831168831156</v>
      </c>
    </row>
    <row r="623" spans="1:5" x14ac:dyDescent="0.3">
      <c r="A623" s="6">
        <v>43644</v>
      </c>
      <c r="B623" s="3">
        <v>12.32</v>
      </c>
      <c r="C623">
        <f t="shared" si="18"/>
        <v>8.1168831168831161</v>
      </c>
      <c r="D623" t="str">
        <f>VLOOKUP(A623,Sheet3!D:E,2,FALSE)</f>
        <v>1.596</v>
      </c>
      <c r="E623">
        <f t="shared" si="19"/>
        <v>6.5208831168831161</v>
      </c>
    </row>
    <row r="624" spans="1:5" x14ac:dyDescent="0.3">
      <c r="A624" s="6">
        <v>43643</v>
      </c>
      <c r="B624" s="3">
        <v>12.34</v>
      </c>
      <c r="C624">
        <f t="shared" si="18"/>
        <v>8.1037277147487838</v>
      </c>
      <c r="D624" t="str">
        <f>VLOOKUP(A624,Sheet3!D:E,2,FALSE)</f>
        <v>1.616</v>
      </c>
      <c r="E624">
        <f t="shared" si="19"/>
        <v>6.4877277147487842</v>
      </c>
    </row>
    <row r="625" spans="1:5" x14ac:dyDescent="0.3">
      <c r="A625" s="6">
        <v>43642</v>
      </c>
      <c r="B625" s="3">
        <v>12.27</v>
      </c>
      <c r="C625">
        <f t="shared" si="18"/>
        <v>8.1499592502037483</v>
      </c>
      <c r="D625" t="str">
        <f>VLOOKUP(A625,Sheet3!D:E,2,FALSE)</f>
        <v>1.605</v>
      </c>
      <c r="E625">
        <f t="shared" si="19"/>
        <v>6.5449592502037479</v>
      </c>
    </row>
    <row r="626" spans="1:5" x14ac:dyDescent="0.3">
      <c r="A626" s="6">
        <v>43641</v>
      </c>
      <c r="B626" s="3">
        <v>12.27</v>
      </c>
      <c r="C626">
        <f t="shared" si="18"/>
        <v>8.1499592502037483</v>
      </c>
      <c r="D626" t="str">
        <f>VLOOKUP(A626,Sheet3!D:E,2,FALSE)</f>
        <v>1.584</v>
      </c>
      <c r="E626">
        <f t="shared" si="19"/>
        <v>6.5659592502037487</v>
      </c>
    </row>
    <row r="627" spans="1:5" x14ac:dyDescent="0.3">
      <c r="A627" s="6">
        <v>43640</v>
      </c>
      <c r="B627" s="3">
        <v>12.29</v>
      </c>
      <c r="C627">
        <f t="shared" si="18"/>
        <v>8.1366965012205057</v>
      </c>
      <c r="D627" t="str">
        <f>VLOOKUP(A627,Sheet3!D:E,2,FALSE)</f>
        <v>1.563</v>
      </c>
      <c r="E627">
        <f t="shared" si="19"/>
        <v>6.573696501220506</v>
      </c>
    </row>
    <row r="628" spans="1:5" x14ac:dyDescent="0.3">
      <c r="A628" s="6">
        <v>43637</v>
      </c>
      <c r="B628" s="3">
        <v>12.29</v>
      </c>
      <c r="C628">
        <f t="shared" si="18"/>
        <v>8.1366965012205057</v>
      </c>
      <c r="D628" t="str">
        <f>VLOOKUP(A628,Sheet3!D:E,2,FALSE)</f>
        <v>1.569</v>
      </c>
      <c r="E628">
        <f t="shared" si="19"/>
        <v>6.5676965012205057</v>
      </c>
    </row>
    <row r="629" spans="1:5" x14ac:dyDescent="0.3">
      <c r="A629" s="6">
        <v>43636</v>
      </c>
      <c r="B629" s="3">
        <v>12.32</v>
      </c>
      <c r="C629">
        <f t="shared" si="18"/>
        <v>8.1168831168831161</v>
      </c>
      <c r="D629" t="str">
        <f>VLOOKUP(A629,Sheet3!D:E,2,FALSE)</f>
        <v>1.545</v>
      </c>
      <c r="E629">
        <f t="shared" si="19"/>
        <v>6.5718831168831162</v>
      </c>
    </row>
    <row r="630" spans="1:5" x14ac:dyDescent="0.3">
      <c r="A630" s="6">
        <v>43635</v>
      </c>
      <c r="B630" s="3">
        <v>12.29</v>
      </c>
      <c r="C630">
        <f t="shared" si="18"/>
        <v>8.1366965012205057</v>
      </c>
      <c r="D630" t="str">
        <f>VLOOKUP(A630,Sheet3!D:E,2,FALSE)</f>
        <v>1.601</v>
      </c>
      <c r="E630">
        <f t="shared" si="19"/>
        <v>6.5356965012205057</v>
      </c>
    </row>
    <row r="631" spans="1:5" x14ac:dyDescent="0.3">
      <c r="A631" s="6">
        <v>43634</v>
      </c>
      <c r="B631" s="3">
        <v>12.13</v>
      </c>
      <c r="C631">
        <f t="shared" si="18"/>
        <v>8.2440230832646328</v>
      </c>
      <c r="D631" t="str">
        <f>VLOOKUP(A631,Sheet3!D:E,2,FALSE)</f>
        <v>1.614</v>
      </c>
      <c r="E631">
        <f t="shared" si="19"/>
        <v>6.630023083264633</v>
      </c>
    </row>
    <row r="632" spans="1:5" x14ac:dyDescent="0.3">
      <c r="A632" s="6">
        <v>43633</v>
      </c>
      <c r="B632" s="3">
        <v>12.09</v>
      </c>
      <c r="C632">
        <f t="shared" si="18"/>
        <v>8.2712985938792389</v>
      </c>
      <c r="D632" t="str">
        <f>VLOOKUP(A632,Sheet3!D:E,2,FALSE)</f>
        <v>1.621</v>
      </c>
      <c r="E632">
        <f t="shared" si="19"/>
        <v>6.6502985938792385</v>
      </c>
    </row>
    <row r="633" spans="1:5" x14ac:dyDescent="0.3">
      <c r="A633" s="6">
        <v>43630</v>
      </c>
      <c r="B633" s="3">
        <v>12.11</v>
      </c>
      <c r="C633">
        <f t="shared" si="18"/>
        <v>8.2576383154417847</v>
      </c>
      <c r="D633" t="str">
        <f>VLOOKUP(A633,Sheet3!D:E,2,FALSE)</f>
        <v>1.591</v>
      </c>
      <c r="E633">
        <f t="shared" si="19"/>
        <v>6.6666383154417845</v>
      </c>
    </row>
    <row r="634" spans="1:5" x14ac:dyDescent="0.3">
      <c r="A634" s="6">
        <v>43629</v>
      </c>
      <c r="B634" s="3">
        <v>12.16</v>
      </c>
      <c r="C634">
        <f t="shared" si="18"/>
        <v>8.2236842105263168</v>
      </c>
      <c r="D634" t="str">
        <f>VLOOKUP(A634,Sheet3!D:E,2,FALSE)</f>
        <v>1.613</v>
      </c>
      <c r="E634">
        <f t="shared" si="19"/>
        <v>6.6106842105263173</v>
      </c>
    </row>
    <row r="635" spans="1:5" x14ac:dyDescent="0.3">
      <c r="A635" s="6">
        <v>43628</v>
      </c>
      <c r="B635" s="3">
        <v>12.19</v>
      </c>
      <c r="C635">
        <f t="shared" si="18"/>
        <v>8.2034454470877769</v>
      </c>
      <c r="D635" t="str">
        <f>VLOOKUP(A635,Sheet3!D:E,2,FALSE)</f>
        <v>1.600</v>
      </c>
      <c r="E635">
        <f t="shared" si="19"/>
        <v>6.6034454470877773</v>
      </c>
    </row>
    <row r="636" spans="1:5" x14ac:dyDescent="0.3">
      <c r="A636" s="6">
        <v>43627</v>
      </c>
      <c r="B636" s="3">
        <v>12.21</v>
      </c>
      <c r="C636">
        <f t="shared" si="18"/>
        <v>8.1900081900081894</v>
      </c>
      <c r="D636" t="str">
        <f>VLOOKUP(A636,Sheet3!D:E,2,FALSE)</f>
        <v>1.680</v>
      </c>
      <c r="E636">
        <f t="shared" si="19"/>
        <v>6.5100081900081896</v>
      </c>
    </row>
    <row r="637" spans="1:5" x14ac:dyDescent="0.3">
      <c r="A637" s="6">
        <v>43626</v>
      </c>
      <c r="B637" s="3">
        <v>12.14</v>
      </c>
      <c r="C637">
        <f t="shared" si="18"/>
        <v>8.2372322899505761</v>
      </c>
      <c r="D637" t="str">
        <f>VLOOKUP(A637,Sheet3!D:E,2,FALSE)</f>
        <v>1.661</v>
      </c>
      <c r="E637">
        <f t="shared" si="19"/>
        <v>6.5762322899505765</v>
      </c>
    </row>
    <row r="638" spans="1:5" x14ac:dyDescent="0.3">
      <c r="A638" s="6">
        <v>43623</v>
      </c>
      <c r="B638" s="3">
        <v>11.98</v>
      </c>
      <c r="C638">
        <f t="shared" si="18"/>
        <v>8.3472454090150254</v>
      </c>
      <c r="D638" t="str">
        <f>VLOOKUP(A638,Sheet3!D:E,2,FALSE)</f>
        <v>1.656</v>
      </c>
      <c r="E638">
        <f t="shared" si="19"/>
        <v>6.6912454090150257</v>
      </c>
    </row>
    <row r="639" spans="1:5" x14ac:dyDescent="0.3">
      <c r="A639" s="6">
        <v>43621</v>
      </c>
      <c r="B639" s="3">
        <v>11.96</v>
      </c>
      <c r="C639">
        <f t="shared" si="18"/>
        <v>8.3612040133779271</v>
      </c>
      <c r="D639" t="str">
        <f>VLOOKUP(A639,Sheet3!D:E,2,FALSE)</f>
        <v>1.654</v>
      </c>
      <c r="E639">
        <f t="shared" si="19"/>
        <v>6.7072040133779272</v>
      </c>
    </row>
    <row r="640" spans="1:5" x14ac:dyDescent="0.3">
      <c r="A640" s="6">
        <v>43620</v>
      </c>
      <c r="B640" s="3">
        <v>11.95</v>
      </c>
      <c r="C640">
        <f t="shared" si="18"/>
        <v>8.3682008368200851</v>
      </c>
      <c r="D640" t="str">
        <f>VLOOKUP(A640,Sheet3!D:E,2,FALSE)</f>
        <v>1.684</v>
      </c>
      <c r="E640">
        <f t="shared" si="19"/>
        <v>6.6842008368200849</v>
      </c>
    </row>
    <row r="641" spans="1:5" x14ac:dyDescent="0.3">
      <c r="A641" s="6">
        <v>43619</v>
      </c>
      <c r="B641" s="3">
        <v>11.95</v>
      </c>
      <c r="C641">
        <f t="shared" si="18"/>
        <v>8.3682008368200851</v>
      </c>
      <c r="D641" t="str">
        <f>VLOOKUP(A641,Sheet3!D:E,2,FALSE)</f>
        <v>1.691</v>
      </c>
      <c r="E641">
        <f t="shared" si="19"/>
        <v>6.6772008368200853</v>
      </c>
    </row>
    <row r="642" spans="1:5" x14ac:dyDescent="0.3">
      <c r="A642" s="6">
        <v>43616</v>
      </c>
      <c r="B642" s="3">
        <v>10.59</v>
      </c>
      <c r="C642">
        <f t="shared" si="18"/>
        <v>9.4428706326723333</v>
      </c>
      <c r="D642" t="str">
        <f>VLOOKUP(A642,Sheet3!D:E,2,FALSE)</f>
        <v>1.682</v>
      </c>
      <c r="E642">
        <f t="shared" si="19"/>
        <v>7.7608706326723329</v>
      </c>
    </row>
    <row r="643" spans="1:5" x14ac:dyDescent="0.3">
      <c r="A643" s="6">
        <v>43615</v>
      </c>
      <c r="B643" s="3">
        <v>10.57</v>
      </c>
      <c r="C643">
        <f t="shared" ref="C643:C706" si="20">1/B643*100</f>
        <v>9.4607379375591307</v>
      </c>
      <c r="D643" t="str">
        <f>VLOOKUP(A643,Sheet3!D:E,2,FALSE)</f>
        <v>1.741</v>
      </c>
      <c r="E643">
        <f t="shared" ref="E643:E706" si="21">C643-D643</f>
        <v>7.7197379375591311</v>
      </c>
    </row>
    <row r="644" spans="1:5" x14ac:dyDescent="0.3">
      <c r="A644" s="6">
        <v>43614</v>
      </c>
      <c r="B644" s="3">
        <v>10.49</v>
      </c>
      <c r="C644">
        <f t="shared" si="20"/>
        <v>9.532888465204957</v>
      </c>
      <c r="D644" t="str">
        <f>VLOOKUP(A644,Sheet3!D:E,2,FALSE)</f>
        <v>1.741</v>
      </c>
      <c r="E644">
        <f t="shared" si="21"/>
        <v>7.7918884652049574</v>
      </c>
    </row>
    <row r="645" spans="1:5" x14ac:dyDescent="0.3">
      <c r="A645" s="6">
        <v>43613</v>
      </c>
      <c r="B645" s="3">
        <v>10.61</v>
      </c>
      <c r="C645">
        <f t="shared" si="20"/>
        <v>9.4250706880301607</v>
      </c>
      <c r="D645" t="str">
        <f>VLOOKUP(A645,Sheet3!D:E,2,FALSE)</f>
        <v>1.793</v>
      </c>
      <c r="E645">
        <f t="shared" si="21"/>
        <v>7.6320706880301605</v>
      </c>
    </row>
    <row r="646" spans="1:5" x14ac:dyDescent="0.3">
      <c r="A646" s="6">
        <v>43612</v>
      </c>
      <c r="B646" s="3">
        <v>10.59</v>
      </c>
      <c r="C646">
        <f t="shared" si="20"/>
        <v>9.4428706326723333</v>
      </c>
      <c r="D646" t="str">
        <f>VLOOKUP(A646,Sheet3!D:E,2,FALSE)</f>
        <v>1.797</v>
      </c>
      <c r="E646">
        <f t="shared" si="21"/>
        <v>7.6458706326723336</v>
      </c>
    </row>
    <row r="647" spans="1:5" x14ac:dyDescent="0.3">
      <c r="A647" s="6">
        <v>43609</v>
      </c>
      <c r="B647" s="3">
        <v>10.59</v>
      </c>
      <c r="C647">
        <f t="shared" si="20"/>
        <v>9.4428706326723333</v>
      </c>
      <c r="D647" t="str">
        <f>VLOOKUP(A647,Sheet3!D:E,2,FALSE)</f>
        <v>1.792</v>
      </c>
      <c r="E647">
        <f t="shared" si="21"/>
        <v>7.6508706326723335</v>
      </c>
    </row>
    <row r="648" spans="1:5" x14ac:dyDescent="0.3">
      <c r="A648" s="6">
        <v>43608</v>
      </c>
      <c r="B648" s="3">
        <v>10.67</v>
      </c>
      <c r="C648">
        <f t="shared" si="20"/>
        <v>9.3720712277413316</v>
      </c>
      <c r="D648" t="str">
        <f>VLOOKUP(A648,Sheet3!D:E,2,FALSE)</f>
        <v>1.808</v>
      </c>
      <c r="E648">
        <f t="shared" si="21"/>
        <v>7.5640712277413318</v>
      </c>
    </row>
    <row r="649" spans="1:5" x14ac:dyDescent="0.3">
      <c r="A649" s="6">
        <v>43607</v>
      </c>
      <c r="B649" s="3">
        <v>10.69</v>
      </c>
      <c r="C649">
        <f t="shared" si="20"/>
        <v>9.3545369504209557</v>
      </c>
      <c r="D649" t="str">
        <f>VLOOKUP(A649,Sheet3!D:E,2,FALSE)</f>
        <v>1.828</v>
      </c>
      <c r="E649">
        <f t="shared" si="21"/>
        <v>7.5265369504209554</v>
      </c>
    </row>
    <row r="650" spans="1:5" x14ac:dyDescent="0.3">
      <c r="A650" s="6">
        <v>43606</v>
      </c>
      <c r="B650" s="3">
        <v>10.68</v>
      </c>
      <c r="C650">
        <f t="shared" si="20"/>
        <v>9.3632958801498134</v>
      </c>
      <c r="D650" t="str">
        <f>VLOOKUP(A650,Sheet3!D:E,2,FALSE)</f>
        <v>1.830</v>
      </c>
      <c r="E650">
        <f t="shared" si="21"/>
        <v>7.5332958801498133</v>
      </c>
    </row>
    <row r="651" spans="1:5" x14ac:dyDescent="0.3">
      <c r="A651" s="6">
        <v>43605</v>
      </c>
      <c r="B651" s="3">
        <v>10.65</v>
      </c>
      <c r="C651">
        <f t="shared" si="20"/>
        <v>9.3896713615023462</v>
      </c>
      <c r="D651" t="str">
        <f>VLOOKUP(A651,Sheet3!D:E,2,FALSE)</f>
        <v>1.847</v>
      </c>
      <c r="E651">
        <f t="shared" si="21"/>
        <v>7.5426713615023466</v>
      </c>
    </row>
    <row r="652" spans="1:5" x14ac:dyDescent="0.3">
      <c r="A652" s="6">
        <v>43602</v>
      </c>
      <c r="B652" s="3">
        <v>10.65</v>
      </c>
      <c r="C652">
        <f t="shared" si="20"/>
        <v>9.3896713615023462</v>
      </c>
      <c r="D652" t="str">
        <f>VLOOKUP(A652,Sheet3!D:E,2,FALSE)</f>
        <v>1.822</v>
      </c>
      <c r="E652">
        <f t="shared" si="21"/>
        <v>7.5676713615023461</v>
      </c>
    </row>
    <row r="653" spans="1:5" x14ac:dyDescent="0.3">
      <c r="A653" s="6">
        <v>43601</v>
      </c>
      <c r="B653" s="3">
        <v>10.71</v>
      </c>
      <c r="C653">
        <f t="shared" si="20"/>
        <v>9.3370681605975712</v>
      </c>
      <c r="D653" t="str">
        <f>VLOOKUP(A653,Sheet3!D:E,2,FALSE)</f>
        <v>1.820</v>
      </c>
      <c r="E653">
        <f t="shared" si="21"/>
        <v>7.5170681605975709</v>
      </c>
    </row>
    <row r="654" spans="1:5" x14ac:dyDescent="0.3">
      <c r="A654" s="6">
        <v>43600</v>
      </c>
      <c r="B654" s="3">
        <v>10.84</v>
      </c>
      <c r="C654">
        <f t="shared" si="20"/>
        <v>9.2250922509225095</v>
      </c>
      <c r="D654" t="str">
        <f>VLOOKUP(A654,Sheet3!D:E,2,FALSE)</f>
        <v>1.865</v>
      </c>
      <c r="E654">
        <f t="shared" si="21"/>
        <v>7.3600922509225093</v>
      </c>
    </row>
    <row r="655" spans="1:5" x14ac:dyDescent="0.3">
      <c r="A655" s="6">
        <v>43599</v>
      </c>
      <c r="B655" s="3">
        <v>10.79</v>
      </c>
      <c r="C655">
        <f t="shared" si="20"/>
        <v>9.2678405931417984</v>
      </c>
      <c r="D655" t="str">
        <f>VLOOKUP(A655,Sheet3!D:E,2,FALSE)</f>
        <v>1.868</v>
      </c>
      <c r="E655">
        <f t="shared" si="21"/>
        <v>7.3998405931417981</v>
      </c>
    </row>
    <row r="656" spans="1:5" x14ac:dyDescent="0.3">
      <c r="A656" s="6">
        <v>43598</v>
      </c>
      <c r="B656" s="3">
        <v>10.77</v>
      </c>
      <c r="C656">
        <f t="shared" si="20"/>
        <v>9.2850510677808735</v>
      </c>
      <c r="D656" t="str">
        <f>VLOOKUP(A656,Sheet3!D:E,2,FALSE)</f>
        <v>1.874</v>
      </c>
      <c r="E656">
        <f t="shared" si="21"/>
        <v>7.411051067780873</v>
      </c>
    </row>
    <row r="657" spans="1:5" x14ac:dyDescent="0.3">
      <c r="A657" s="6">
        <v>43595</v>
      </c>
      <c r="B657" s="3">
        <v>10.92</v>
      </c>
      <c r="C657">
        <f t="shared" si="20"/>
        <v>9.1575091575091569</v>
      </c>
      <c r="D657" t="str">
        <f>VLOOKUP(A657,Sheet3!D:E,2,FALSE)</f>
        <v>1.873</v>
      </c>
      <c r="E657">
        <f t="shared" si="21"/>
        <v>7.2845091575091567</v>
      </c>
    </row>
    <row r="658" spans="1:5" x14ac:dyDescent="0.3">
      <c r="A658" s="6">
        <v>43594</v>
      </c>
      <c r="B658" s="3">
        <v>10.89</v>
      </c>
      <c r="C658">
        <f t="shared" si="20"/>
        <v>9.1827364554637274</v>
      </c>
      <c r="D658" t="str">
        <f>VLOOKUP(A658,Sheet3!D:E,2,FALSE)</f>
        <v>1.861</v>
      </c>
      <c r="E658">
        <f t="shared" si="21"/>
        <v>7.3217364554637276</v>
      </c>
    </row>
    <row r="659" spans="1:5" x14ac:dyDescent="0.3">
      <c r="A659" s="6">
        <v>43593</v>
      </c>
      <c r="B659" s="3">
        <v>11.24</v>
      </c>
      <c r="C659">
        <f t="shared" si="20"/>
        <v>8.8967971530249113</v>
      </c>
      <c r="D659" t="str">
        <f>VLOOKUP(A659,Sheet3!D:E,2,FALSE)</f>
        <v>1.878</v>
      </c>
      <c r="E659">
        <f t="shared" si="21"/>
        <v>7.0187971530249111</v>
      </c>
    </row>
    <row r="660" spans="1:5" x14ac:dyDescent="0.3">
      <c r="A660" s="6">
        <v>43592</v>
      </c>
      <c r="B660" s="3">
        <v>11.28</v>
      </c>
      <c r="C660">
        <f t="shared" si="20"/>
        <v>8.8652482269503547</v>
      </c>
      <c r="D660" t="str">
        <f>VLOOKUP(A660,Sheet3!D:E,2,FALSE)</f>
        <v>1.885</v>
      </c>
      <c r="E660">
        <f t="shared" si="21"/>
        <v>6.980248226950355</v>
      </c>
    </row>
    <row r="661" spans="1:5" x14ac:dyDescent="0.3">
      <c r="A661" s="6">
        <v>43588</v>
      </c>
      <c r="B661" s="3">
        <v>11.38</v>
      </c>
      <c r="C661">
        <f t="shared" si="20"/>
        <v>8.7873462214411244</v>
      </c>
      <c r="D661" t="str">
        <f>VLOOKUP(A661,Sheet3!D:E,2,FALSE)</f>
        <v>1.900</v>
      </c>
      <c r="E661">
        <f t="shared" si="21"/>
        <v>6.8873462214411241</v>
      </c>
    </row>
    <row r="662" spans="1:5" x14ac:dyDescent="0.3">
      <c r="A662" s="6">
        <v>43587</v>
      </c>
      <c r="B662" s="3">
        <v>11.47</v>
      </c>
      <c r="C662">
        <f t="shared" si="20"/>
        <v>8.7183958151700089</v>
      </c>
      <c r="D662" t="str">
        <f>VLOOKUP(A662,Sheet3!D:E,2,FALSE)</f>
        <v>1.885</v>
      </c>
      <c r="E662">
        <f t="shared" si="21"/>
        <v>6.8333958151700092</v>
      </c>
    </row>
    <row r="663" spans="1:5" x14ac:dyDescent="0.3">
      <c r="A663" s="6">
        <v>43585</v>
      </c>
      <c r="B663" s="3">
        <v>10.43</v>
      </c>
      <c r="C663">
        <f t="shared" si="20"/>
        <v>9.5877277085330785</v>
      </c>
      <c r="D663" t="str">
        <f>VLOOKUP(A663,Sheet3!D:E,2,FALSE)</f>
        <v>1.845</v>
      </c>
      <c r="E663">
        <f t="shared" si="21"/>
        <v>7.7427277085330788</v>
      </c>
    </row>
    <row r="664" spans="1:5" x14ac:dyDescent="0.3">
      <c r="A664" s="6">
        <v>43584</v>
      </c>
      <c r="B664" s="3">
        <v>10.49</v>
      </c>
      <c r="C664">
        <f t="shared" si="20"/>
        <v>9.532888465204957</v>
      </c>
      <c r="D664" t="str">
        <f>VLOOKUP(A664,Sheet3!D:E,2,FALSE)</f>
        <v>1.864</v>
      </c>
      <c r="E664">
        <f t="shared" si="21"/>
        <v>7.6688884652049571</v>
      </c>
    </row>
    <row r="665" spans="1:5" x14ac:dyDescent="0.3">
      <c r="A665" s="6">
        <v>43581</v>
      </c>
      <c r="B665" s="3">
        <v>10.31</v>
      </c>
      <c r="C665">
        <f t="shared" si="20"/>
        <v>9.6993210475266718</v>
      </c>
      <c r="D665" t="str">
        <f>VLOOKUP(A665,Sheet3!D:E,2,FALSE)</f>
        <v>1.876</v>
      </c>
      <c r="E665">
        <f t="shared" si="21"/>
        <v>7.8233210475266723</v>
      </c>
    </row>
    <row r="666" spans="1:5" x14ac:dyDescent="0.3">
      <c r="A666" s="6">
        <v>43580</v>
      </c>
      <c r="B666" s="3">
        <v>10.37</v>
      </c>
      <c r="C666">
        <f t="shared" si="20"/>
        <v>9.6432015429122462</v>
      </c>
      <c r="D666" t="str">
        <f>VLOOKUP(A666,Sheet3!D:E,2,FALSE)</f>
        <v>1.879</v>
      </c>
      <c r="E666">
        <f t="shared" si="21"/>
        <v>7.7642015429122466</v>
      </c>
    </row>
    <row r="667" spans="1:5" x14ac:dyDescent="0.3">
      <c r="A667" s="6">
        <v>43579</v>
      </c>
      <c r="B667" s="3">
        <v>10.42</v>
      </c>
      <c r="C667">
        <f t="shared" si="20"/>
        <v>9.5969289827255277</v>
      </c>
      <c r="D667" t="str">
        <f>VLOOKUP(A667,Sheet3!D:E,2,FALSE)</f>
        <v>1.912</v>
      </c>
      <c r="E667">
        <f t="shared" si="21"/>
        <v>7.6849289827255278</v>
      </c>
    </row>
    <row r="668" spans="1:5" x14ac:dyDescent="0.3">
      <c r="A668" s="6">
        <v>43578</v>
      </c>
      <c r="B668" s="3">
        <v>10.51</v>
      </c>
      <c r="C668">
        <f t="shared" si="20"/>
        <v>9.5147478591817318</v>
      </c>
      <c r="D668" t="str">
        <f>VLOOKUP(A668,Sheet3!D:E,2,FALSE)</f>
        <v>1.923</v>
      </c>
      <c r="E668">
        <f t="shared" si="21"/>
        <v>7.5917478591817318</v>
      </c>
    </row>
    <row r="669" spans="1:5" x14ac:dyDescent="0.3">
      <c r="A669" s="6">
        <v>43577</v>
      </c>
      <c r="B669" s="3">
        <v>10.49</v>
      </c>
      <c r="C669">
        <f t="shared" si="20"/>
        <v>9.532888465204957</v>
      </c>
      <c r="D669" t="str">
        <f>VLOOKUP(A669,Sheet3!D:E,2,FALSE)</f>
        <v>1.929</v>
      </c>
      <c r="E669">
        <f t="shared" si="21"/>
        <v>7.6038884652049568</v>
      </c>
    </row>
    <row r="670" spans="1:5" x14ac:dyDescent="0.3">
      <c r="A670" s="6">
        <v>43574</v>
      </c>
      <c r="B670" s="3">
        <v>10.49</v>
      </c>
      <c r="C670">
        <f t="shared" si="20"/>
        <v>9.532888465204957</v>
      </c>
      <c r="D670" t="str">
        <f>VLOOKUP(A670,Sheet3!D:E,2,FALSE)</f>
        <v>1.899</v>
      </c>
      <c r="E670">
        <f t="shared" si="21"/>
        <v>7.633888465204957</v>
      </c>
    </row>
    <row r="671" spans="1:5" x14ac:dyDescent="0.3">
      <c r="A671" s="6">
        <v>43573</v>
      </c>
      <c r="B671" s="3">
        <v>10.48</v>
      </c>
      <c r="C671">
        <f t="shared" si="20"/>
        <v>9.5419847328244263</v>
      </c>
      <c r="D671" t="str">
        <f>VLOOKUP(A671,Sheet3!D:E,2,FALSE)</f>
        <v>1.893</v>
      </c>
      <c r="E671">
        <f t="shared" si="21"/>
        <v>7.6489847328244265</v>
      </c>
    </row>
    <row r="672" spans="1:5" x14ac:dyDescent="0.3">
      <c r="A672" s="6">
        <v>43572</v>
      </c>
      <c r="B672" s="3">
        <v>10.63</v>
      </c>
      <c r="C672">
        <f t="shared" si="20"/>
        <v>9.4073377234242717</v>
      </c>
      <c r="D672" t="str">
        <f>VLOOKUP(A672,Sheet3!D:E,2,FALSE)</f>
        <v>1.947</v>
      </c>
      <c r="E672">
        <f t="shared" si="21"/>
        <v>7.4603377234242716</v>
      </c>
    </row>
    <row r="673" spans="1:5" x14ac:dyDescent="0.3">
      <c r="A673" s="6">
        <v>43571</v>
      </c>
      <c r="B673" s="3">
        <v>10.64</v>
      </c>
      <c r="C673">
        <f t="shared" si="20"/>
        <v>9.3984962406015029</v>
      </c>
      <c r="D673" t="str">
        <f>VLOOKUP(A673,Sheet3!D:E,2,FALSE)</f>
        <v>1.932</v>
      </c>
      <c r="E673">
        <f t="shared" si="21"/>
        <v>7.4664962406015025</v>
      </c>
    </row>
    <row r="674" spans="1:5" x14ac:dyDescent="0.3">
      <c r="A674" s="6">
        <v>43570</v>
      </c>
      <c r="B674" s="3">
        <v>10.61</v>
      </c>
      <c r="C674">
        <f t="shared" si="20"/>
        <v>9.4250706880301607</v>
      </c>
      <c r="D674" t="str">
        <f>VLOOKUP(A674,Sheet3!D:E,2,FALSE)</f>
        <v>1.926</v>
      </c>
      <c r="E674">
        <f t="shared" si="21"/>
        <v>7.4990706880301605</v>
      </c>
    </row>
    <row r="675" spans="1:5" x14ac:dyDescent="0.3">
      <c r="A675" s="6">
        <v>43567</v>
      </c>
      <c r="B675" s="3">
        <v>10.57</v>
      </c>
      <c r="C675">
        <f t="shared" si="20"/>
        <v>9.4607379375591307</v>
      </c>
      <c r="D675" t="str">
        <f>VLOOKUP(A675,Sheet3!D:E,2,FALSE)</f>
        <v>1.881</v>
      </c>
      <c r="E675">
        <f t="shared" si="21"/>
        <v>7.5797379375591305</v>
      </c>
    </row>
    <row r="676" spans="1:5" x14ac:dyDescent="0.3">
      <c r="A676" s="6">
        <v>43566</v>
      </c>
      <c r="B676" s="3">
        <v>10.53</v>
      </c>
      <c r="C676">
        <f t="shared" si="20"/>
        <v>9.4966761633428298</v>
      </c>
      <c r="D676" t="str">
        <f>VLOOKUP(A676,Sheet3!D:E,2,FALSE)</f>
        <v>1.867</v>
      </c>
      <c r="E676">
        <f t="shared" si="21"/>
        <v>7.6296761633428298</v>
      </c>
    </row>
    <row r="677" spans="1:5" x14ac:dyDescent="0.3">
      <c r="A677" s="6">
        <v>43565</v>
      </c>
      <c r="B677" s="3">
        <v>10.53</v>
      </c>
      <c r="C677">
        <f t="shared" si="20"/>
        <v>9.4966761633428298</v>
      </c>
      <c r="D677" t="str">
        <f>VLOOKUP(A677,Sheet3!D:E,2,FALSE)</f>
        <v>1.871</v>
      </c>
      <c r="E677">
        <f t="shared" si="21"/>
        <v>7.6256761633428294</v>
      </c>
    </row>
    <row r="678" spans="1:5" x14ac:dyDescent="0.3">
      <c r="A678" s="6">
        <v>43564</v>
      </c>
      <c r="B678" s="3">
        <v>10.48</v>
      </c>
      <c r="C678">
        <f t="shared" si="20"/>
        <v>9.5419847328244263</v>
      </c>
      <c r="D678" t="str">
        <f>VLOOKUP(A678,Sheet3!D:E,2,FALSE)</f>
        <v>1.872</v>
      </c>
      <c r="E678">
        <f t="shared" si="21"/>
        <v>7.6699847328244264</v>
      </c>
    </row>
    <row r="679" spans="1:5" x14ac:dyDescent="0.3">
      <c r="A679" s="6">
        <v>43563</v>
      </c>
      <c r="B679" s="3">
        <v>10.46</v>
      </c>
      <c r="C679">
        <f t="shared" si="20"/>
        <v>9.5602294455066925</v>
      </c>
      <c r="D679" t="str">
        <f>VLOOKUP(A679,Sheet3!D:E,2,FALSE)</f>
        <v>1.868</v>
      </c>
      <c r="E679">
        <f t="shared" si="21"/>
        <v>7.6922294455066922</v>
      </c>
    </row>
    <row r="680" spans="1:5" x14ac:dyDescent="0.3">
      <c r="A680" s="6">
        <v>43560</v>
      </c>
      <c r="B680" s="3">
        <v>10.46</v>
      </c>
      <c r="C680">
        <f t="shared" si="20"/>
        <v>9.5602294455066925</v>
      </c>
      <c r="D680" t="str">
        <f>VLOOKUP(A680,Sheet3!D:E,2,FALSE)</f>
        <v>1.893</v>
      </c>
      <c r="E680">
        <f t="shared" si="21"/>
        <v>7.6672294455066927</v>
      </c>
    </row>
    <row r="681" spans="1:5" x14ac:dyDescent="0.3">
      <c r="A681" s="6">
        <v>43559</v>
      </c>
      <c r="B681" s="3">
        <v>10.44</v>
      </c>
      <c r="C681">
        <f t="shared" si="20"/>
        <v>9.5785440613026829</v>
      </c>
      <c r="D681" t="str">
        <f>VLOOKUP(A681,Sheet3!D:E,2,FALSE)</f>
        <v>1.877</v>
      </c>
      <c r="E681">
        <f t="shared" si="21"/>
        <v>7.7015440613026831</v>
      </c>
    </row>
    <row r="682" spans="1:5" x14ac:dyDescent="0.3">
      <c r="A682" s="6">
        <v>43558</v>
      </c>
      <c r="B682" s="3">
        <v>10.43</v>
      </c>
      <c r="C682">
        <f t="shared" si="20"/>
        <v>9.5877277085330785</v>
      </c>
      <c r="D682" t="str">
        <f>VLOOKUP(A682,Sheet3!D:E,2,FALSE)</f>
        <v>1.889</v>
      </c>
      <c r="E682">
        <f t="shared" si="21"/>
        <v>7.6987277085330783</v>
      </c>
    </row>
    <row r="683" spans="1:5" x14ac:dyDescent="0.3">
      <c r="A683" s="6">
        <v>43557</v>
      </c>
      <c r="B683" s="3">
        <v>10.3</v>
      </c>
      <c r="C683">
        <f t="shared" si="20"/>
        <v>9.7087378640776691</v>
      </c>
      <c r="D683" t="str">
        <f>VLOOKUP(A683,Sheet3!D:E,2,FALSE)</f>
        <v>1.856</v>
      </c>
      <c r="E683">
        <f t="shared" si="21"/>
        <v>7.8527378640776693</v>
      </c>
    </row>
    <row r="684" spans="1:5" x14ac:dyDescent="0.3">
      <c r="A684" s="6">
        <v>43556</v>
      </c>
      <c r="B684" s="3">
        <v>10.26</v>
      </c>
      <c r="C684">
        <f t="shared" si="20"/>
        <v>9.7465886939571167</v>
      </c>
      <c r="D684" t="str">
        <f>VLOOKUP(A684,Sheet3!D:E,2,FALSE)</f>
        <v>1.866</v>
      </c>
      <c r="E684">
        <f t="shared" si="21"/>
        <v>7.880588693957117</v>
      </c>
    </row>
    <row r="685" spans="1:5" x14ac:dyDescent="0.3">
      <c r="A685" s="6">
        <v>43553</v>
      </c>
      <c r="B685" s="3">
        <v>10.130000000000001</v>
      </c>
      <c r="C685">
        <f t="shared" si="20"/>
        <v>9.8716683119447168</v>
      </c>
      <c r="D685" t="str">
        <f>VLOOKUP(A685,Sheet3!D:E,2,FALSE)</f>
        <v>1.833</v>
      </c>
      <c r="E685">
        <f t="shared" si="21"/>
        <v>8.0386683119447166</v>
      </c>
    </row>
    <row r="686" spans="1:5" x14ac:dyDescent="0.3">
      <c r="A686" s="6">
        <v>43552</v>
      </c>
      <c r="B686" s="3">
        <v>10.06</v>
      </c>
      <c r="C686">
        <f t="shared" si="20"/>
        <v>9.9403578528827037</v>
      </c>
      <c r="D686" t="str">
        <f>VLOOKUP(A686,Sheet3!D:E,2,FALSE)</f>
        <v>1.810</v>
      </c>
      <c r="E686">
        <f t="shared" si="21"/>
        <v>8.1303578528827032</v>
      </c>
    </row>
    <row r="687" spans="1:5" x14ac:dyDescent="0.3">
      <c r="A687" s="6">
        <v>43551</v>
      </c>
      <c r="B687" s="3">
        <v>10.14</v>
      </c>
      <c r="C687">
        <f t="shared" si="20"/>
        <v>9.8619329388560146</v>
      </c>
      <c r="D687" t="str">
        <f>VLOOKUP(A687,Sheet3!D:E,2,FALSE)</f>
        <v>1.845</v>
      </c>
      <c r="E687">
        <f t="shared" si="21"/>
        <v>8.016932938856014</v>
      </c>
    </row>
    <row r="688" spans="1:5" x14ac:dyDescent="0.3">
      <c r="A688" s="6">
        <v>43550</v>
      </c>
      <c r="B688" s="3">
        <v>10.17</v>
      </c>
      <c r="C688">
        <f t="shared" si="20"/>
        <v>9.8328416912487704</v>
      </c>
      <c r="D688" t="str">
        <f>VLOOKUP(A688,Sheet3!D:E,2,FALSE)</f>
        <v>1.905</v>
      </c>
      <c r="E688">
        <f t="shared" si="21"/>
        <v>7.9278416912487701</v>
      </c>
    </row>
    <row r="689" spans="1:5" x14ac:dyDescent="0.3">
      <c r="A689" s="6">
        <v>43549</v>
      </c>
      <c r="B689" s="3">
        <v>10.15</v>
      </c>
      <c r="C689">
        <f t="shared" si="20"/>
        <v>9.8522167487684715</v>
      </c>
      <c r="D689" t="str">
        <f>VLOOKUP(A689,Sheet3!D:E,2,FALSE)</f>
        <v>1.888</v>
      </c>
      <c r="E689">
        <f t="shared" si="21"/>
        <v>7.9642167487684716</v>
      </c>
    </row>
    <row r="690" spans="1:5" x14ac:dyDescent="0.3">
      <c r="A690" s="6">
        <v>43546</v>
      </c>
      <c r="B690" s="3">
        <v>10.34</v>
      </c>
      <c r="C690">
        <f t="shared" si="20"/>
        <v>9.6711798839458414</v>
      </c>
      <c r="D690" t="str">
        <f>VLOOKUP(A690,Sheet3!D:E,2,FALSE)</f>
        <v>1.934</v>
      </c>
      <c r="E690">
        <f t="shared" si="21"/>
        <v>7.7371798839458412</v>
      </c>
    </row>
    <row r="691" spans="1:5" x14ac:dyDescent="0.3">
      <c r="A691" s="6">
        <v>43545</v>
      </c>
      <c r="B691" s="3">
        <v>10.34</v>
      </c>
      <c r="C691">
        <f t="shared" si="20"/>
        <v>9.6711798839458414</v>
      </c>
      <c r="D691" t="str">
        <f>VLOOKUP(A691,Sheet3!D:E,2,FALSE)</f>
        <v>1.932</v>
      </c>
      <c r="E691">
        <f t="shared" si="21"/>
        <v>7.739179883945841</v>
      </c>
    </row>
    <row r="692" spans="1:5" x14ac:dyDescent="0.3">
      <c r="A692" s="6">
        <v>43544</v>
      </c>
      <c r="B692" s="3">
        <v>10.3</v>
      </c>
      <c r="C692">
        <f t="shared" si="20"/>
        <v>9.7087378640776691</v>
      </c>
      <c r="D692" t="str">
        <f>VLOOKUP(A692,Sheet3!D:E,2,FALSE)</f>
        <v>1.981</v>
      </c>
      <c r="E692">
        <f t="shared" si="21"/>
        <v>7.7277378640776693</v>
      </c>
    </row>
    <row r="693" spans="1:5" x14ac:dyDescent="0.3">
      <c r="A693" s="6">
        <v>43543</v>
      </c>
      <c r="B693" s="3">
        <v>10.3</v>
      </c>
      <c r="C693">
        <f t="shared" si="20"/>
        <v>9.7087378640776691</v>
      </c>
      <c r="D693" t="str">
        <f>VLOOKUP(A693,Sheet3!D:E,2,FALSE)</f>
        <v>1.979</v>
      </c>
      <c r="E693">
        <f t="shared" si="21"/>
        <v>7.7297378640776691</v>
      </c>
    </row>
    <row r="694" spans="1:5" x14ac:dyDescent="0.3">
      <c r="A694" s="6">
        <v>43542</v>
      </c>
      <c r="B694" s="3">
        <v>10.31</v>
      </c>
      <c r="C694">
        <f t="shared" si="20"/>
        <v>9.6993210475266718</v>
      </c>
      <c r="D694" t="str">
        <f>VLOOKUP(A694,Sheet3!D:E,2,FALSE)</f>
        <v>1.994</v>
      </c>
      <c r="E694">
        <f t="shared" si="21"/>
        <v>7.705321047526672</v>
      </c>
    </row>
    <row r="695" spans="1:5" x14ac:dyDescent="0.3">
      <c r="A695" s="6">
        <v>43539</v>
      </c>
      <c r="B695" s="3">
        <v>10.3</v>
      </c>
      <c r="C695">
        <f t="shared" si="20"/>
        <v>9.7087378640776691</v>
      </c>
      <c r="D695" t="str">
        <f>VLOOKUP(A695,Sheet3!D:E,2,FALSE)</f>
        <v>1.989</v>
      </c>
      <c r="E695">
        <f t="shared" si="21"/>
        <v>7.7197378640776693</v>
      </c>
    </row>
    <row r="696" spans="1:5" x14ac:dyDescent="0.3">
      <c r="A696" s="6">
        <v>43538</v>
      </c>
      <c r="B696" s="3">
        <v>10.199999999999999</v>
      </c>
      <c r="C696">
        <f t="shared" si="20"/>
        <v>9.8039215686274517</v>
      </c>
      <c r="D696" t="str">
        <f>VLOOKUP(A696,Sheet3!D:E,2,FALSE)</f>
        <v>1.978</v>
      </c>
      <c r="E696">
        <f t="shared" si="21"/>
        <v>7.8259215686274519</v>
      </c>
    </row>
    <row r="697" spans="1:5" x14ac:dyDescent="0.3">
      <c r="A697" s="6">
        <v>43537</v>
      </c>
      <c r="B697" s="3">
        <v>10.16</v>
      </c>
      <c r="C697">
        <f t="shared" si="20"/>
        <v>9.8425196850393686</v>
      </c>
      <c r="D697" t="str">
        <f>VLOOKUP(A697,Sheet3!D:E,2,FALSE)</f>
        <v>1.966</v>
      </c>
      <c r="E697">
        <f t="shared" si="21"/>
        <v>7.8765196850393684</v>
      </c>
    </row>
    <row r="698" spans="1:5" x14ac:dyDescent="0.3">
      <c r="A698" s="6">
        <v>43536</v>
      </c>
      <c r="B698" s="3">
        <v>10.210000000000001</v>
      </c>
      <c r="C698">
        <f t="shared" si="20"/>
        <v>9.7943192948090108</v>
      </c>
      <c r="D698" t="str">
        <f>VLOOKUP(A698,Sheet3!D:E,2,FALSE)</f>
        <v>1.991</v>
      </c>
      <c r="E698">
        <f t="shared" si="21"/>
        <v>7.8033192948090111</v>
      </c>
    </row>
    <row r="699" spans="1:5" x14ac:dyDescent="0.3">
      <c r="A699" s="6">
        <v>43535</v>
      </c>
      <c r="B699" s="3">
        <v>10.11</v>
      </c>
      <c r="C699">
        <f t="shared" si="20"/>
        <v>9.8911968348170127</v>
      </c>
      <c r="D699" t="str">
        <f>VLOOKUP(A699,Sheet3!D:E,2,FALSE)</f>
        <v>1.986</v>
      </c>
      <c r="E699">
        <f t="shared" si="21"/>
        <v>7.905196834817013</v>
      </c>
    </row>
    <row r="700" spans="1:5" x14ac:dyDescent="0.3">
      <c r="A700" s="6">
        <v>43532</v>
      </c>
      <c r="B700" s="3">
        <v>10.11</v>
      </c>
      <c r="C700">
        <f t="shared" si="20"/>
        <v>9.8911968348170127</v>
      </c>
      <c r="D700" t="str">
        <f>VLOOKUP(A700,Sheet3!D:E,2,FALSE)</f>
        <v>1.973</v>
      </c>
      <c r="E700">
        <f t="shared" si="21"/>
        <v>7.9181968348170129</v>
      </c>
    </row>
    <row r="701" spans="1:5" x14ac:dyDescent="0.3">
      <c r="A701" s="6">
        <v>43531</v>
      </c>
      <c r="B701" s="3">
        <v>10.25</v>
      </c>
      <c r="C701">
        <f t="shared" si="20"/>
        <v>9.7560975609756095</v>
      </c>
      <c r="D701" t="str">
        <f>VLOOKUP(A701,Sheet3!D:E,2,FALSE)</f>
        <v>2.005</v>
      </c>
      <c r="E701">
        <f t="shared" si="21"/>
        <v>7.7510975609756096</v>
      </c>
    </row>
    <row r="702" spans="1:5" x14ac:dyDescent="0.3">
      <c r="A702" s="6">
        <v>43530</v>
      </c>
      <c r="B702" s="3">
        <v>10.29</v>
      </c>
      <c r="C702">
        <f t="shared" si="20"/>
        <v>9.7181729834791071</v>
      </c>
      <c r="D702" t="str">
        <f>VLOOKUP(A702,Sheet3!D:E,2,FALSE)</f>
        <v>2.021</v>
      </c>
      <c r="E702">
        <f t="shared" si="21"/>
        <v>7.6971729834791072</v>
      </c>
    </row>
    <row r="703" spans="1:5" x14ac:dyDescent="0.3">
      <c r="A703" s="6">
        <v>43529</v>
      </c>
      <c r="B703" s="3">
        <v>10.31</v>
      </c>
      <c r="C703">
        <f t="shared" si="20"/>
        <v>9.6993210475266718</v>
      </c>
      <c r="D703" t="str">
        <f>VLOOKUP(A703,Sheet3!D:E,2,FALSE)</f>
        <v>2.029</v>
      </c>
      <c r="E703">
        <f t="shared" si="21"/>
        <v>7.6703210475266719</v>
      </c>
    </row>
    <row r="704" spans="1:5" x14ac:dyDescent="0.3">
      <c r="A704" s="6">
        <v>43528</v>
      </c>
      <c r="B704" s="3">
        <v>10.36</v>
      </c>
      <c r="C704">
        <f t="shared" si="20"/>
        <v>9.6525096525096519</v>
      </c>
      <c r="D704" t="str">
        <f>VLOOKUP(A704,Sheet3!D:E,2,FALSE)</f>
        <v>2.027</v>
      </c>
      <c r="E704">
        <f t="shared" si="21"/>
        <v>7.6255096525096517</v>
      </c>
    </row>
    <row r="705" spans="1:5" x14ac:dyDescent="0.3">
      <c r="A705" s="6">
        <v>43524</v>
      </c>
      <c r="B705" s="3">
        <v>10.38</v>
      </c>
      <c r="C705">
        <f t="shared" si="20"/>
        <v>9.6339113680154131</v>
      </c>
      <c r="D705" t="str">
        <f>VLOOKUP(A705,Sheet3!D:E,2,FALSE)</f>
        <v>1.987</v>
      </c>
      <c r="E705">
        <f t="shared" si="21"/>
        <v>7.646911368015413</v>
      </c>
    </row>
    <row r="706" spans="1:5" x14ac:dyDescent="0.3">
      <c r="A706" s="6">
        <v>43523</v>
      </c>
      <c r="B706" s="3">
        <v>10.57</v>
      </c>
      <c r="C706">
        <f t="shared" si="20"/>
        <v>9.4607379375591307</v>
      </c>
      <c r="D706" t="str">
        <f>VLOOKUP(A706,Sheet3!D:E,2,FALSE)</f>
        <v>1.985</v>
      </c>
      <c r="E706">
        <f t="shared" si="21"/>
        <v>7.4757379375591304</v>
      </c>
    </row>
    <row r="707" spans="1:5" x14ac:dyDescent="0.3">
      <c r="A707" s="6">
        <v>43522</v>
      </c>
      <c r="B707" s="3">
        <v>10.53</v>
      </c>
      <c r="C707">
        <f t="shared" ref="C707:C743" si="22">1/B707*100</f>
        <v>9.4966761633428298</v>
      </c>
      <c r="D707" t="str">
        <f>VLOOKUP(A707,Sheet3!D:E,2,FALSE)</f>
        <v>2.003</v>
      </c>
      <c r="E707">
        <f t="shared" ref="E707:E743" si="23">C707-D707</f>
        <v>7.4936761633428297</v>
      </c>
    </row>
    <row r="708" spans="1:5" x14ac:dyDescent="0.3">
      <c r="A708" s="6">
        <v>43521</v>
      </c>
      <c r="B708" s="3">
        <v>10.56</v>
      </c>
      <c r="C708">
        <f t="shared" si="22"/>
        <v>9.4696969696969688</v>
      </c>
      <c r="D708" t="str">
        <f>VLOOKUP(A708,Sheet3!D:E,2,FALSE)</f>
        <v>2.012</v>
      </c>
      <c r="E708">
        <f t="shared" si="23"/>
        <v>7.4576969696969684</v>
      </c>
    </row>
    <row r="709" spans="1:5" x14ac:dyDescent="0.3">
      <c r="A709" s="6">
        <v>43518</v>
      </c>
      <c r="B709" s="3">
        <v>10.55</v>
      </c>
      <c r="C709">
        <f t="shared" si="22"/>
        <v>9.4786729857819907</v>
      </c>
      <c r="D709" t="str">
        <f>VLOOKUP(A709,Sheet3!D:E,2,FALSE)</f>
        <v>2.008</v>
      </c>
      <c r="E709">
        <f t="shared" si="23"/>
        <v>7.4706729857819907</v>
      </c>
    </row>
    <row r="710" spans="1:5" x14ac:dyDescent="0.3">
      <c r="A710" s="6">
        <v>43517</v>
      </c>
      <c r="B710" s="3">
        <v>10.54</v>
      </c>
      <c r="C710">
        <f t="shared" si="22"/>
        <v>9.4876660341555983</v>
      </c>
      <c r="D710" t="str">
        <f>VLOOKUP(A710,Sheet3!D:E,2,FALSE)</f>
        <v>2.010</v>
      </c>
      <c r="E710">
        <f t="shared" si="23"/>
        <v>7.4776660341555985</v>
      </c>
    </row>
    <row r="711" spans="1:5" x14ac:dyDescent="0.3">
      <c r="A711" s="6">
        <v>43516</v>
      </c>
      <c r="B711" s="3">
        <v>10.55</v>
      </c>
      <c r="C711">
        <f t="shared" si="22"/>
        <v>9.4786729857819907</v>
      </c>
      <c r="D711" t="str">
        <f>VLOOKUP(A711,Sheet3!D:E,2,FALSE)</f>
        <v>1.992</v>
      </c>
      <c r="E711">
        <f t="shared" si="23"/>
        <v>7.4866729857819907</v>
      </c>
    </row>
    <row r="712" spans="1:5" x14ac:dyDescent="0.3">
      <c r="A712" s="6">
        <v>43515</v>
      </c>
      <c r="B712" s="3">
        <v>10.43</v>
      </c>
      <c r="C712">
        <f t="shared" si="22"/>
        <v>9.5877277085330785</v>
      </c>
      <c r="D712" t="str">
        <f>VLOOKUP(A712,Sheet3!D:E,2,FALSE)</f>
        <v>1.996</v>
      </c>
      <c r="E712">
        <f t="shared" si="23"/>
        <v>7.5917277085330781</v>
      </c>
    </row>
    <row r="713" spans="1:5" x14ac:dyDescent="0.3">
      <c r="A713" s="6">
        <v>43514</v>
      </c>
      <c r="B713" s="3">
        <v>10.45</v>
      </c>
      <c r="C713">
        <f t="shared" si="22"/>
        <v>9.5693779904306222</v>
      </c>
      <c r="D713" t="str">
        <f>VLOOKUP(A713,Sheet3!D:E,2,FALSE)</f>
        <v>1.997</v>
      </c>
      <c r="E713">
        <f t="shared" si="23"/>
        <v>7.5723779904306223</v>
      </c>
    </row>
    <row r="714" spans="1:5" x14ac:dyDescent="0.3">
      <c r="A714" s="6">
        <v>43511</v>
      </c>
      <c r="B714" s="3">
        <v>10.38</v>
      </c>
      <c r="C714">
        <f t="shared" si="22"/>
        <v>9.6339113680154131</v>
      </c>
      <c r="D714" t="str">
        <f>VLOOKUP(A714,Sheet3!D:E,2,FALSE)</f>
        <v>1.962</v>
      </c>
      <c r="E714">
        <f t="shared" si="23"/>
        <v>7.6719113680154134</v>
      </c>
    </row>
    <row r="715" spans="1:5" x14ac:dyDescent="0.3">
      <c r="A715" s="6">
        <v>43510</v>
      </c>
      <c r="B715" s="3">
        <v>10.52</v>
      </c>
      <c r="C715">
        <f t="shared" si="22"/>
        <v>9.5057034220532319</v>
      </c>
      <c r="D715" t="str">
        <f>VLOOKUP(A715,Sheet3!D:E,2,FALSE)</f>
        <v>1.990</v>
      </c>
      <c r="E715">
        <f t="shared" si="23"/>
        <v>7.5157034220532317</v>
      </c>
    </row>
    <row r="716" spans="1:5" x14ac:dyDescent="0.3">
      <c r="A716" s="6">
        <v>43509</v>
      </c>
      <c r="B716" s="3">
        <v>10.41</v>
      </c>
      <c r="C716">
        <f t="shared" si="22"/>
        <v>9.6061479346781944</v>
      </c>
      <c r="D716" t="str">
        <f>VLOOKUP(A716,Sheet3!D:E,2,FALSE)</f>
        <v>1.987</v>
      </c>
      <c r="E716">
        <f t="shared" si="23"/>
        <v>7.6191479346781943</v>
      </c>
    </row>
    <row r="717" spans="1:5" x14ac:dyDescent="0.3">
      <c r="A717" s="6">
        <v>43508</v>
      </c>
      <c r="B717" s="3">
        <v>10.29</v>
      </c>
      <c r="C717">
        <f t="shared" si="22"/>
        <v>9.7181729834791071</v>
      </c>
      <c r="D717" t="str">
        <f>VLOOKUP(A717,Sheet3!D:E,2,FALSE)</f>
        <v>1.978</v>
      </c>
      <c r="E717">
        <f t="shared" si="23"/>
        <v>7.7401729834791073</v>
      </c>
    </row>
    <row r="718" spans="1:5" x14ac:dyDescent="0.3">
      <c r="A718" s="6">
        <v>43507</v>
      </c>
      <c r="B718" s="3">
        <v>10.24</v>
      </c>
      <c r="C718">
        <f t="shared" si="22"/>
        <v>9.765625</v>
      </c>
      <c r="D718" t="str">
        <f>VLOOKUP(A718,Sheet3!D:E,2,FALSE)</f>
        <v>1.943</v>
      </c>
      <c r="E718">
        <f t="shared" si="23"/>
        <v>7.8226250000000004</v>
      </c>
    </row>
    <row r="719" spans="1:5" x14ac:dyDescent="0.3">
      <c r="A719" s="6">
        <v>43504</v>
      </c>
      <c r="B719" s="3">
        <v>10.23</v>
      </c>
      <c r="C719">
        <f t="shared" si="22"/>
        <v>9.7751710654936463</v>
      </c>
      <c r="D719" t="str">
        <f>VLOOKUP(A719,Sheet3!D:E,2,FALSE)</f>
        <v>1.965</v>
      </c>
      <c r="E719">
        <f t="shared" si="23"/>
        <v>7.8101710654936465</v>
      </c>
    </row>
    <row r="720" spans="1:5" x14ac:dyDescent="0.3">
      <c r="A720" s="6">
        <v>43503</v>
      </c>
      <c r="B720" s="3">
        <v>10.35</v>
      </c>
      <c r="C720">
        <f t="shared" si="22"/>
        <v>9.6618357487922708</v>
      </c>
      <c r="D720" t="str">
        <f>VLOOKUP(A720,Sheet3!D:E,2,FALSE)</f>
        <v>1.995</v>
      </c>
      <c r="E720">
        <f t="shared" si="23"/>
        <v>7.6668357487922707</v>
      </c>
    </row>
    <row r="721" spans="1:5" x14ac:dyDescent="0.3">
      <c r="A721" s="6">
        <v>43497</v>
      </c>
      <c r="B721" s="3">
        <v>10.35</v>
      </c>
      <c r="C721">
        <f t="shared" si="22"/>
        <v>9.6618357487922708</v>
      </c>
      <c r="D721" t="str">
        <f>VLOOKUP(A721,Sheet3!D:E,2,FALSE)</f>
        <v>1.983</v>
      </c>
      <c r="E721">
        <f t="shared" si="23"/>
        <v>7.6788357487922703</v>
      </c>
    </row>
    <row r="722" spans="1:5" x14ac:dyDescent="0.3">
      <c r="A722" s="6">
        <v>43496</v>
      </c>
      <c r="B722" s="3">
        <v>10.36</v>
      </c>
      <c r="C722">
        <f t="shared" si="22"/>
        <v>9.6525096525096519</v>
      </c>
      <c r="D722" t="str">
        <f>VLOOKUP(A722,Sheet3!D:E,2,FALSE)</f>
        <v>2.001</v>
      </c>
      <c r="E722">
        <f t="shared" si="23"/>
        <v>7.6515096525096524</v>
      </c>
    </row>
    <row r="723" spans="1:5" x14ac:dyDescent="0.3">
      <c r="A723" s="6">
        <v>43495</v>
      </c>
      <c r="B723" s="3">
        <v>10.36</v>
      </c>
      <c r="C723">
        <f t="shared" si="22"/>
        <v>9.6525096525096519</v>
      </c>
      <c r="D723" t="str">
        <f>VLOOKUP(A723,Sheet3!D:E,2,FALSE)</f>
        <v>2.051</v>
      </c>
      <c r="E723">
        <f t="shared" si="23"/>
        <v>7.6015096525096517</v>
      </c>
    </row>
    <row r="724" spans="1:5" x14ac:dyDescent="0.3">
      <c r="A724" s="6">
        <v>43494</v>
      </c>
      <c r="B724" s="3">
        <v>10.26</v>
      </c>
      <c r="C724">
        <f t="shared" si="22"/>
        <v>9.7465886939571167</v>
      </c>
      <c r="D724" t="str">
        <f>VLOOKUP(A724,Sheet3!D:E,2,FALSE)</f>
        <v>2.035</v>
      </c>
      <c r="E724">
        <f t="shared" si="23"/>
        <v>7.7115886939571165</v>
      </c>
    </row>
    <row r="725" spans="1:5" x14ac:dyDescent="0.3">
      <c r="A725" s="6">
        <v>43493</v>
      </c>
      <c r="B725" s="3">
        <v>10.23</v>
      </c>
      <c r="C725">
        <f t="shared" si="22"/>
        <v>9.7751710654936463</v>
      </c>
      <c r="D725" t="str">
        <f>VLOOKUP(A725,Sheet3!D:E,2,FALSE)</f>
        <v>2.019</v>
      </c>
      <c r="E725">
        <f t="shared" si="23"/>
        <v>7.7561710654936462</v>
      </c>
    </row>
    <row r="726" spans="1:5" x14ac:dyDescent="0.3">
      <c r="A726" s="6">
        <v>43490</v>
      </c>
      <c r="B726" s="3">
        <v>10.23</v>
      </c>
      <c r="C726">
        <f t="shared" si="22"/>
        <v>9.7751710654936463</v>
      </c>
      <c r="D726" t="str">
        <f>VLOOKUP(A726,Sheet3!D:E,2,FALSE)</f>
        <v>2.005</v>
      </c>
      <c r="E726">
        <f t="shared" si="23"/>
        <v>7.7701710654936464</v>
      </c>
    </row>
    <row r="727" spans="1:5" x14ac:dyDescent="0.3">
      <c r="A727" s="6">
        <v>43489</v>
      </c>
      <c r="B727" s="3">
        <v>10.08</v>
      </c>
      <c r="C727">
        <f t="shared" si="22"/>
        <v>9.9206349206349209</v>
      </c>
      <c r="D727" t="str">
        <f>VLOOKUP(A727,Sheet3!D:E,2,FALSE)</f>
        <v>1.993</v>
      </c>
      <c r="E727">
        <f t="shared" si="23"/>
        <v>7.9276349206349206</v>
      </c>
    </row>
    <row r="728" spans="1:5" x14ac:dyDescent="0.3">
      <c r="A728" s="6">
        <v>43488</v>
      </c>
      <c r="B728" s="3">
        <v>10</v>
      </c>
      <c r="C728">
        <f t="shared" si="22"/>
        <v>10</v>
      </c>
      <c r="D728" t="str">
        <f>VLOOKUP(A728,Sheet3!D:E,2,FALSE)</f>
        <v>1.984</v>
      </c>
      <c r="E728">
        <f t="shared" si="23"/>
        <v>8.016</v>
      </c>
    </row>
    <row r="729" spans="1:5" x14ac:dyDescent="0.3">
      <c r="A729" s="6">
        <v>43487</v>
      </c>
      <c r="B729" s="3">
        <v>9.9499999999999993</v>
      </c>
      <c r="C729">
        <f t="shared" si="22"/>
        <v>10.050251256281408</v>
      </c>
      <c r="D729" t="str">
        <f>VLOOKUP(A729,Sheet3!D:E,2,FALSE)</f>
        <v>1.997</v>
      </c>
      <c r="E729">
        <f t="shared" si="23"/>
        <v>8.053251256281408</v>
      </c>
    </row>
    <row r="730" spans="1:5" x14ac:dyDescent="0.3">
      <c r="A730" s="6">
        <v>43486</v>
      </c>
      <c r="B730" s="3">
        <v>9.98</v>
      </c>
      <c r="C730">
        <f t="shared" si="22"/>
        <v>10.020040080160319</v>
      </c>
      <c r="D730" t="str">
        <f>VLOOKUP(A730,Sheet3!D:E,2,FALSE)</f>
        <v>2.028</v>
      </c>
      <c r="E730">
        <f t="shared" si="23"/>
        <v>7.9920400801603186</v>
      </c>
    </row>
    <row r="731" spans="1:5" x14ac:dyDescent="0.3">
      <c r="A731" s="6">
        <v>43483</v>
      </c>
      <c r="B731" s="3">
        <v>9.98</v>
      </c>
      <c r="C731">
        <f t="shared" si="22"/>
        <v>10.020040080160319</v>
      </c>
      <c r="D731" t="str">
        <f>VLOOKUP(A731,Sheet3!D:E,2,FALSE)</f>
        <v>2.008</v>
      </c>
      <c r="E731">
        <f t="shared" si="23"/>
        <v>8.0120400801603182</v>
      </c>
    </row>
    <row r="732" spans="1:5" x14ac:dyDescent="0.3">
      <c r="A732" s="6">
        <v>43482</v>
      </c>
      <c r="B732" s="3">
        <v>9.9</v>
      </c>
      <c r="C732">
        <f t="shared" si="22"/>
        <v>10.1010101010101</v>
      </c>
      <c r="D732" t="str">
        <f>VLOOKUP(A732,Sheet3!D:E,2,FALSE)</f>
        <v>1.976</v>
      </c>
      <c r="E732">
        <f t="shared" si="23"/>
        <v>8.1250101010101012</v>
      </c>
    </row>
    <row r="733" spans="1:5" x14ac:dyDescent="0.3">
      <c r="A733" s="6">
        <v>43481</v>
      </c>
      <c r="B733" s="3">
        <v>9.89</v>
      </c>
      <c r="C733">
        <f t="shared" si="22"/>
        <v>10.111223458038422</v>
      </c>
      <c r="D733" t="str">
        <f>VLOOKUP(A733,Sheet3!D:E,2,FALSE)</f>
        <v>1.982</v>
      </c>
      <c r="E733">
        <f t="shared" si="23"/>
        <v>8.1292234580384228</v>
      </c>
    </row>
    <row r="734" spans="1:5" x14ac:dyDescent="0.3">
      <c r="A734" s="6">
        <v>43480</v>
      </c>
      <c r="B734" s="3">
        <v>9.85</v>
      </c>
      <c r="C734">
        <f t="shared" si="22"/>
        <v>10.152284263959391</v>
      </c>
      <c r="D734" t="str">
        <f>VLOOKUP(A734,Sheet3!D:E,2,FALSE)</f>
        <v>1.968</v>
      </c>
      <c r="E734">
        <f t="shared" si="23"/>
        <v>8.1842842639593911</v>
      </c>
    </row>
    <row r="735" spans="1:5" x14ac:dyDescent="0.3">
      <c r="A735" s="6">
        <v>43479</v>
      </c>
      <c r="B735" s="3">
        <v>9.6999999999999993</v>
      </c>
      <c r="C735">
        <f t="shared" si="22"/>
        <v>10.309278350515465</v>
      </c>
      <c r="D735" t="str">
        <f>VLOOKUP(A735,Sheet3!D:E,2,FALSE)</f>
        <v>1.973</v>
      </c>
      <c r="E735">
        <f t="shared" si="23"/>
        <v>8.3362783505154638</v>
      </c>
    </row>
    <row r="736" spans="1:5" x14ac:dyDescent="0.3">
      <c r="A736" s="6">
        <v>43476</v>
      </c>
      <c r="B736" s="3">
        <v>9.75</v>
      </c>
      <c r="C736">
        <f t="shared" si="22"/>
        <v>10.256410256410255</v>
      </c>
      <c r="D736" t="str">
        <f>VLOOKUP(A736,Sheet3!D:E,2,FALSE)</f>
        <v>1.992</v>
      </c>
      <c r="E736">
        <f t="shared" si="23"/>
        <v>8.2644102564102546</v>
      </c>
    </row>
    <row r="737" spans="1:5" x14ac:dyDescent="0.3">
      <c r="A737" s="6">
        <v>43475</v>
      </c>
      <c r="B737" s="3">
        <v>9.6999999999999993</v>
      </c>
      <c r="C737">
        <f t="shared" si="22"/>
        <v>10.309278350515465</v>
      </c>
      <c r="D737" t="str">
        <f>VLOOKUP(A737,Sheet3!D:E,2,FALSE)</f>
        <v>1.964</v>
      </c>
      <c r="E737">
        <f t="shared" si="23"/>
        <v>8.3452783505154642</v>
      </c>
    </row>
    <row r="738" spans="1:5" x14ac:dyDescent="0.3">
      <c r="A738" s="6">
        <v>43474</v>
      </c>
      <c r="B738" s="3">
        <v>9.6999999999999993</v>
      </c>
      <c r="C738">
        <f t="shared" si="22"/>
        <v>10.309278350515465</v>
      </c>
      <c r="D738" t="str">
        <f>VLOOKUP(A738,Sheet3!D:E,2,FALSE)</f>
        <v>1.985</v>
      </c>
      <c r="E738">
        <f t="shared" si="23"/>
        <v>8.3242783505154652</v>
      </c>
    </row>
    <row r="739" spans="1:5" x14ac:dyDescent="0.3">
      <c r="A739" s="6">
        <v>43473</v>
      </c>
      <c r="B739" s="3">
        <v>9.52</v>
      </c>
      <c r="C739">
        <f t="shared" si="22"/>
        <v>10.504201680672269</v>
      </c>
      <c r="D739" t="str">
        <f>VLOOKUP(A739,Sheet3!D:E,2,FALSE)</f>
        <v>1.994</v>
      </c>
      <c r="E739">
        <f t="shared" si="23"/>
        <v>8.5102016806722691</v>
      </c>
    </row>
    <row r="740" spans="1:5" x14ac:dyDescent="0.3">
      <c r="A740" s="6">
        <v>43472</v>
      </c>
      <c r="B740" s="3">
        <v>9.57</v>
      </c>
      <c r="C740">
        <f t="shared" si="22"/>
        <v>10.449320794148379</v>
      </c>
      <c r="D740" t="str">
        <f>VLOOKUP(A740,Sheet3!D:E,2,FALSE)</f>
        <v>1.977</v>
      </c>
      <c r="E740">
        <f t="shared" si="23"/>
        <v>8.4723207941483789</v>
      </c>
    </row>
    <row r="741" spans="1:5" x14ac:dyDescent="0.3">
      <c r="A741" s="6">
        <v>43469</v>
      </c>
      <c r="B741" s="3">
        <v>9.44</v>
      </c>
      <c r="C741">
        <f t="shared" si="22"/>
        <v>10.593220338983052</v>
      </c>
      <c r="D741" t="str">
        <f>VLOOKUP(A741,Sheet3!D:E,2,FALSE)</f>
        <v>1.972</v>
      </c>
      <c r="E741">
        <f t="shared" si="23"/>
        <v>8.6212203389830524</v>
      </c>
    </row>
    <row r="742" spans="1:5" x14ac:dyDescent="0.3">
      <c r="A742" s="6">
        <v>43468</v>
      </c>
      <c r="B742" s="3">
        <v>9.36</v>
      </c>
      <c r="C742">
        <f t="shared" si="22"/>
        <v>10.683760683760685</v>
      </c>
      <c r="D742" t="str">
        <f>VLOOKUP(A742,Sheet3!D:E,2,FALSE)</f>
        <v>1.955</v>
      </c>
      <c r="E742">
        <f t="shared" si="23"/>
        <v>8.7287606837606848</v>
      </c>
    </row>
    <row r="743" spans="1:5" x14ac:dyDescent="0.3">
      <c r="A743" s="6">
        <v>43467</v>
      </c>
      <c r="B743" s="3">
        <v>9.44</v>
      </c>
      <c r="C743">
        <f t="shared" si="22"/>
        <v>10.593220338983052</v>
      </c>
      <c r="D743" t="str">
        <f>VLOOKUP(A743,Sheet3!D:E,2,FALSE)</f>
        <v>1.948</v>
      </c>
      <c r="E743">
        <f t="shared" si="23"/>
        <v>8.6452203389830515</v>
      </c>
    </row>
  </sheetData>
  <phoneticPr fontId="3" type="noConversion"/>
  <hyperlinks>
    <hyperlink ref="M3" r:id="rId1" xr:uid="{66CE95F9-56EA-4203-B68A-D0B9C76F0089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28E38-A5EA-4B61-82A0-F5C5402A3016}">
  <dimension ref="A1:E748"/>
  <sheetViews>
    <sheetView workbookViewId="0">
      <selection activeCell="H6" sqref="H6"/>
    </sheetView>
  </sheetViews>
  <sheetFormatPr defaultRowHeight="16.5" x14ac:dyDescent="0.3"/>
  <cols>
    <col min="4" max="4" width="11.125" bestFit="1" customWidth="1"/>
  </cols>
  <sheetData>
    <row r="1" spans="1:5" ht="33" x14ac:dyDescent="0.3">
      <c r="A1" s="4" t="s">
        <v>0</v>
      </c>
      <c r="B1" s="4" t="s">
        <v>2033</v>
      </c>
      <c r="D1" t="s">
        <v>0</v>
      </c>
      <c r="E1" t="s">
        <v>752</v>
      </c>
    </row>
    <row r="2" spans="1:5" x14ac:dyDescent="0.3">
      <c r="A2" s="4" t="s">
        <v>753</v>
      </c>
      <c r="B2" s="4" t="s">
        <v>754</v>
      </c>
      <c r="D2" t="s">
        <v>753</v>
      </c>
      <c r="E2" t="s">
        <v>754</v>
      </c>
    </row>
    <row r="3" spans="1:5" x14ac:dyDescent="0.3">
      <c r="A3" s="4" t="s">
        <v>755</v>
      </c>
      <c r="B3" s="4" t="s">
        <v>756</v>
      </c>
      <c r="D3" t="s">
        <v>755</v>
      </c>
      <c r="E3" t="s">
        <v>756</v>
      </c>
    </row>
    <row r="4" spans="1:5" x14ac:dyDescent="0.3">
      <c r="A4" s="5" t="s">
        <v>757</v>
      </c>
      <c r="B4" s="5" t="s">
        <v>758</v>
      </c>
      <c r="D4" s="6">
        <v>44561</v>
      </c>
      <c r="E4" t="s">
        <v>758</v>
      </c>
    </row>
    <row r="5" spans="1:5" x14ac:dyDescent="0.3">
      <c r="A5" s="5" t="s">
        <v>759</v>
      </c>
      <c r="B5" s="5" t="s">
        <v>760</v>
      </c>
      <c r="D5" s="6">
        <v>44560</v>
      </c>
      <c r="E5" t="s">
        <v>760</v>
      </c>
    </row>
    <row r="6" spans="1:5" x14ac:dyDescent="0.3">
      <c r="A6" s="5" t="s">
        <v>761</v>
      </c>
      <c r="B6" s="5" t="s">
        <v>762</v>
      </c>
      <c r="D6" s="6">
        <v>44559</v>
      </c>
      <c r="E6" t="s">
        <v>762</v>
      </c>
    </row>
    <row r="7" spans="1:5" x14ac:dyDescent="0.3">
      <c r="A7" s="5" t="s">
        <v>763</v>
      </c>
      <c r="B7" s="5" t="s">
        <v>764</v>
      </c>
      <c r="D7" s="6">
        <v>44558</v>
      </c>
      <c r="E7" t="s">
        <v>764</v>
      </c>
    </row>
    <row r="8" spans="1:5" x14ac:dyDescent="0.3">
      <c r="A8" s="5" t="s">
        <v>765</v>
      </c>
      <c r="B8" s="5" t="s">
        <v>766</v>
      </c>
      <c r="D8" s="6">
        <v>44557</v>
      </c>
      <c r="E8" t="s">
        <v>766</v>
      </c>
    </row>
    <row r="9" spans="1:5" x14ac:dyDescent="0.3">
      <c r="A9" s="5" t="s">
        <v>767</v>
      </c>
      <c r="B9" s="5" t="s">
        <v>768</v>
      </c>
      <c r="D9" s="6">
        <v>44554</v>
      </c>
      <c r="E9" t="s">
        <v>768</v>
      </c>
    </row>
    <row r="10" spans="1:5" x14ac:dyDescent="0.3">
      <c r="A10" s="5" t="s">
        <v>769</v>
      </c>
      <c r="B10" s="5" t="s">
        <v>770</v>
      </c>
      <c r="D10" s="6">
        <v>44553</v>
      </c>
      <c r="E10" t="s">
        <v>770</v>
      </c>
    </row>
    <row r="11" spans="1:5" x14ac:dyDescent="0.3">
      <c r="A11" s="5" t="s">
        <v>771</v>
      </c>
      <c r="B11" s="5" t="s">
        <v>772</v>
      </c>
      <c r="D11" s="6">
        <v>44552</v>
      </c>
      <c r="E11" t="s">
        <v>772</v>
      </c>
    </row>
    <row r="12" spans="1:5" x14ac:dyDescent="0.3">
      <c r="A12" s="5" t="s">
        <v>773</v>
      </c>
      <c r="B12" s="5" t="s">
        <v>774</v>
      </c>
      <c r="D12" s="6">
        <v>44551</v>
      </c>
      <c r="E12" t="s">
        <v>774</v>
      </c>
    </row>
    <row r="13" spans="1:5" x14ac:dyDescent="0.3">
      <c r="A13" s="5" t="s">
        <v>775</v>
      </c>
      <c r="B13" s="5" t="s">
        <v>776</v>
      </c>
      <c r="D13" s="6">
        <v>44550</v>
      </c>
      <c r="E13" t="s">
        <v>776</v>
      </c>
    </row>
    <row r="14" spans="1:5" x14ac:dyDescent="0.3">
      <c r="A14" s="5" t="s">
        <v>777</v>
      </c>
      <c r="B14" s="5" t="s">
        <v>778</v>
      </c>
      <c r="D14" s="6">
        <v>44547</v>
      </c>
      <c r="E14" t="s">
        <v>778</v>
      </c>
    </row>
    <row r="15" spans="1:5" x14ac:dyDescent="0.3">
      <c r="A15" s="5" t="s">
        <v>779</v>
      </c>
      <c r="B15" s="5" t="s">
        <v>772</v>
      </c>
      <c r="D15" s="6">
        <v>44546</v>
      </c>
      <c r="E15" t="s">
        <v>772</v>
      </c>
    </row>
    <row r="16" spans="1:5" x14ac:dyDescent="0.3">
      <c r="A16" s="5" t="s">
        <v>780</v>
      </c>
      <c r="B16" s="5" t="s">
        <v>781</v>
      </c>
      <c r="D16" s="6">
        <v>44545</v>
      </c>
      <c r="E16" t="s">
        <v>781</v>
      </c>
    </row>
    <row r="17" spans="1:5" x14ac:dyDescent="0.3">
      <c r="A17" s="5" t="s">
        <v>782</v>
      </c>
      <c r="B17" s="5" t="s">
        <v>783</v>
      </c>
      <c r="D17" s="6">
        <v>44544</v>
      </c>
      <c r="E17" t="s">
        <v>783</v>
      </c>
    </row>
    <row r="18" spans="1:5" x14ac:dyDescent="0.3">
      <c r="A18" s="5" t="s">
        <v>784</v>
      </c>
      <c r="B18" s="5" t="s">
        <v>783</v>
      </c>
      <c r="D18" s="6">
        <v>44543</v>
      </c>
      <c r="E18" t="s">
        <v>783</v>
      </c>
    </row>
    <row r="19" spans="1:5" x14ac:dyDescent="0.3">
      <c r="A19" s="5" t="s">
        <v>785</v>
      </c>
      <c r="B19" s="5" t="s">
        <v>786</v>
      </c>
      <c r="D19" s="6">
        <v>44540</v>
      </c>
      <c r="E19" t="s">
        <v>786</v>
      </c>
    </row>
    <row r="20" spans="1:5" x14ac:dyDescent="0.3">
      <c r="A20" s="5" t="s">
        <v>787</v>
      </c>
      <c r="B20" s="5" t="s">
        <v>788</v>
      </c>
      <c r="D20" s="6">
        <v>44539</v>
      </c>
      <c r="E20" t="s">
        <v>788</v>
      </c>
    </row>
    <row r="21" spans="1:5" x14ac:dyDescent="0.3">
      <c r="A21" s="5" t="s">
        <v>789</v>
      </c>
      <c r="B21" s="5" t="s">
        <v>790</v>
      </c>
      <c r="D21" s="6">
        <v>44538</v>
      </c>
      <c r="E21" t="s">
        <v>790</v>
      </c>
    </row>
    <row r="22" spans="1:5" x14ac:dyDescent="0.3">
      <c r="A22" s="5" t="s">
        <v>791</v>
      </c>
      <c r="B22" s="5" t="s">
        <v>792</v>
      </c>
      <c r="D22" s="6">
        <v>44537</v>
      </c>
      <c r="E22" t="s">
        <v>792</v>
      </c>
    </row>
    <row r="23" spans="1:5" x14ac:dyDescent="0.3">
      <c r="A23" s="5" t="s">
        <v>793</v>
      </c>
      <c r="B23" s="5" t="s">
        <v>794</v>
      </c>
      <c r="D23" s="6">
        <v>44536</v>
      </c>
      <c r="E23" t="s">
        <v>794</v>
      </c>
    </row>
    <row r="24" spans="1:5" x14ac:dyDescent="0.3">
      <c r="A24" s="5" t="s">
        <v>795</v>
      </c>
      <c r="B24" s="5" t="s">
        <v>796</v>
      </c>
      <c r="D24" s="6">
        <v>44533</v>
      </c>
      <c r="E24" t="s">
        <v>796</v>
      </c>
    </row>
    <row r="25" spans="1:5" x14ac:dyDescent="0.3">
      <c r="A25" s="5" t="s">
        <v>797</v>
      </c>
      <c r="B25" s="5" t="s">
        <v>764</v>
      </c>
      <c r="D25" s="6">
        <v>44532</v>
      </c>
      <c r="E25" t="s">
        <v>764</v>
      </c>
    </row>
    <row r="26" spans="1:5" x14ac:dyDescent="0.3">
      <c r="A26" s="5" t="s">
        <v>798</v>
      </c>
      <c r="B26" s="5" t="s">
        <v>799</v>
      </c>
      <c r="D26" s="6">
        <v>44531</v>
      </c>
      <c r="E26" t="s">
        <v>799</v>
      </c>
    </row>
    <row r="27" spans="1:5" x14ac:dyDescent="0.3">
      <c r="A27" s="5" t="s">
        <v>800</v>
      </c>
      <c r="B27" s="5" t="s">
        <v>794</v>
      </c>
      <c r="D27" s="6">
        <v>44530</v>
      </c>
      <c r="E27" t="s">
        <v>794</v>
      </c>
    </row>
    <row r="28" spans="1:5" x14ac:dyDescent="0.3">
      <c r="A28" s="5" t="s">
        <v>801</v>
      </c>
      <c r="B28" s="5" t="s">
        <v>802</v>
      </c>
      <c r="D28" s="6">
        <v>44529</v>
      </c>
      <c r="E28" t="s">
        <v>802</v>
      </c>
    </row>
    <row r="29" spans="1:5" x14ac:dyDescent="0.3">
      <c r="A29" s="5" t="s">
        <v>803</v>
      </c>
      <c r="B29" s="5" t="s">
        <v>804</v>
      </c>
      <c r="D29" s="6">
        <v>44526</v>
      </c>
      <c r="E29" t="s">
        <v>804</v>
      </c>
    </row>
    <row r="30" spans="1:5" x14ac:dyDescent="0.3">
      <c r="A30" s="5" t="s">
        <v>805</v>
      </c>
      <c r="B30" s="5" t="s">
        <v>806</v>
      </c>
      <c r="D30" s="6">
        <v>44525</v>
      </c>
      <c r="E30" t="s">
        <v>806</v>
      </c>
    </row>
    <row r="31" spans="1:5" x14ac:dyDescent="0.3">
      <c r="A31" s="5" t="s">
        <v>807</v>
      </c>
      <c r="B31" s="5" t="s">
        <v>808</v>
      </c>
      <c r="D31" s="6">
        <v>44524</v>
      </c>
      <c r="E31" t="s">
        <v>808</v>
      </c>
    </row>
    <row r="32" spans="1:5" x14ac:dyDescent="0.3">
      <c r="A32" s="5" t="s">
        <v>809</v>
      </c>
      <c r="B32" s="5" t="s">
        <v>810</v>
      </c>
      <c r="D32" s="6">
        <v>44523</v>
      </c>
      <c r="E32" t="s">
        <v>810</v>
      </c>
    </row>
    <row r="33" spans="1:5" x14ac:dyDescent="0.3">
      <c r="A33" s="5" t="s">
        <v>811</v>
      </c>
      <c r="B33" s="5" t="s">
        <v>812</v>
      </c>
      <c r="D33" s="6">
        <v>44522</v>
      </c>
      <c r="E33" t="s">
        <v>812</v>
      </c>
    </row>
    <row r="34" spans="1:5" x14ac:dyDescent="0.3">
      <c r="A34" s="5" t="s">
        <v>813</v>
      </c>
      <c r="B34" s="5" t="s">
        <v>814</v>
      </c>
      <c r="D34" s="6">
        <v>44519</v>
      </c>
      <c r="E34" t="s">
        <v>814</v>
      </c>
    </row>
    <row r="35" spans="1:5" x14ac:dyDescent="0.3">
      <c r="A35" s="5" t="s">
        <v>815</v>
      </c>
      <c r="B35" s="5" t="s">
        <v>816</v>
      </c>
      <c r="D35" s="6">
        <v>44518</v>
      </c>
      <c r="E35" t="s">
        <v>816</v>
      </c>
    </row>
    <row r="36" spans="1:5" x14ac:dyDescent="0.3">
      <c r="A36" s="5" t="s">
        <v>817</v>
      </c>
      <c r="B36" s="5" t="s">
        <v>818</v>
      </c>
      <c r="D36" s="6">
        <v>44517</v>
      </c>
      <c r="E36" t="s">
        <v>818</v>
      </c>
    </row>
    <row r="37" spans="1:5" x14ac:dyDescent="0.3">
      <c r="A37" s="5" t="s">
        <v>819</v>
      </c>
      <c r="B37" s="5" t="s">
        <v>820</v>
      </c>
      <c r="D37" s="6">
        <v>44516</v>
      </c>
      <c r="E37" t="s">
        <v>820</v>
      </c>
    </row>
    <row r="38" spans="1:5" x14ac:dyDescent="0.3">
      <c r="A38" s="5" t="s">
        <v>821</v>
      </c>
      <c r="B38" s="5" t="s">
        <v>822</v>
      </c>
      <c r="D38" s="6">
        <v>44515</v>
      </c>
      <c r="E38" t="s">
        <v>822</v>
      </c>
    </row>
    <row r="39" spans="1:5" x14ac:dyDescent="0.3">
      <c r="A39" s="5" t="s">
        <v>823</v>
      </c>
      <c r="B39" s="5" t="s">
        <v>824</v>
      </c>
      <c r="D39" s="6">
        <v>44512</v>
      </c>
      <c r="E39" t="s">
        <v>824</v>
      </c>
    </row>
    <row r="40" spans="1:5" x14ac:dyDescent="0.3">
      <c r="A40" s="5" t="s">
        <v>825</v>
      </c>
      <c r="B40" s="5" t="s">
        <v>826</v>
      </c>
      <c r="D40" s="6">
        <v>44511</v>
      </c>
      <c r="E40" t="s">
        <v>826</v>
      </c>
    </row>
    <row r="41" spans="1:5" x14ac:dyDescent="0.3">
      <c r="A41" s="5" t="s">
        <v>827</v>
      </c>
      <c r="B41" s="5" t="s">
        <v>828</v>
      </c>
      <c r="D41" s="6">
        <v>44510</v>
      </c>
      <c r="E41" t="s">
        <v>828</v>
      </c>
    </row>
    <row r="42" spans="1:5" x14ac:dyDescent="0.3">
      <c r="A42" s="5" t="s">
        <v>829</v>
      </c>
      <c r="B42" s="5" t="s">
        <v>830</v>
      </c>
      <c r="D42" s="6">
        <v>44509</v>
      </c>
      <c r="E42" t="s">
        <v>830</v>
      </c>
    </row>
    <row r="43" spans="1:5" x14ac:dyDescent="0.3">
      <c r="A43" s="5" t="s">
        <v>831</v>
      </c>
      <c r="B43" s="5" t="s">
        <v>832</v>
      </c>
      <c r="D43" s="6">
        <v>44508</v>
      </c>
      <c r="E43" t="s">
        <v>832</v>
      </c>
    </row>
    <row r="44" spans="1:5" x14ac:dyDescent="0.3">
      <c r="A44" s="5" t="s">
        <v>833</v>
      </c>
      <c r="B44" s="5" t="s">
        <v>834</v>
      </c>
      <c r="D44" s="6">
        <v>44505</v>
      </c>
      <c r="E44" t="s">
        <v>834</v>
      </c>
    </row>
    <row r="45" spans="1:5" x14ac:dyDescent="0.3">
      <c r="A45" s="5" t="s">
        <v>835</v>
      </c>
      <c r="B45" s="5" t="s">
        <v>836</v>
      </c>
      <c r="D45" s="6">
        <v>44504</v>
      </c>
      <c r="E45" t="s">
        <v>836</v>
      </c>
    </row>
    <row r="46" spans="1:5" x14ac:dyDescent="0.3">
      <c r="A46" s="5" t="s">
        <v>837</v>
      </c>
      <c r="B46" s="5" t="s">
        <v>838</v>
      </c>
      <c r="D46" s="6">
        <v>44503</v>
      </c>
      <c r="E46" t="s">
        <v>838</v>
      </c>
    </row>
    <row r="47" spans="1:5" x14ac:dyDescent="0.3">
      <c r="A47" s="5" t="s">
        <v>839</v>
      </c>
      <c r="B47" s="5" t="s">
        <v>840</v>
      </c>
      <c r="D47" s="6">
        <v>44502</v>
      </c>
      <c r="E47" t="s">
        <v>840</v>
      </c>
    </row>
    <row r="48" spans="1:5" x14ac:dyDescent="0.3">
      <c r="A48" s="5" t="s">
        <v>841</v>
      </c>
      <c r="B48" s="5" t="s">
        <v>842</v>
      </c>
      <c r="D48" s="6">
        <v>44501</v>
      </c>
      <c r="E48" t="s">
        <v>842</v>
      </c>
    </row>
    <row r="49" spans="1:5" x14ac:dyDescent="0.3">
      <c r="A49" s="5" t="s">
        <v>843</v>
      </c>
      <c r="B49" s="5" t="s">
        <v>754</v>
      </c>
      <c r="D49" s="6">
        <v>44498</v>
      </c>
      <c r="E49" t="s">
        <v>754</v>
      </c>
    </row>
    <row r="50" spans="1:5" x14ac:dyDescent="0.3">
      <c r="A50" s="5" t="s">
        <v>844</v>
      </c>
      <c r="B50" s="5" t="s">
        <v>845</v>
      </c>
      <c r="D50" s="6">
        <v>44497</v>
      </c>
      <c r="E50" t="s">
        <v>845</v>
      </c>
    </row>
    <row r="51" spans="1:5" x14ac:dyDescent="0.3">
      <c r="A51" s="5" t="s">
        <v>846</v>
      </c>
      <c r="B51" s="5" t="s">
        <v>847</v>
      </c>
      <c r="D51" s="6">
        <v>44496</v>
      </c>
      <c r="E51" t="s">
        <v>847</v>
      </c>
    </row>
    <row r="52" spans="1:5" x14ac:dyDescent="0.3">
      <c r="A52" s="5" t="s">
        <v>848</v>
      </c>
      <c r="B52" s="5" t="s">
        <v>849</v>
      </c>
      <c r="D52" s="6">
        <v>44495</v>
      </c>
      <c r="E52" t="s">
        <v>849</v>
      </c>
    </row>
    <row r="53" spans="1:5" x14ac:dyDescent="0.3">
      <c r="A53" s="5" t="s">
        <v>850</v>
      </c>
      <c r="B53" s="5" t="s">
        <v>851</v>
      </c>
      <c r="D53" s="6">
        <v>44494</v>
      </c>
      <c r="E53" t="s">
        <v>851</v>
      </c>
    </row>
    <row r="54" spans="1:5" x14ac:dyDescent="0.3">
      <c r="A54" s="5" t="s">
        <v>852</v>
      </c>
      <c r="B54" s="5" t="s">
        <v>853</v>
      </c>
      <c r="D54" s="6">
        <v>44491</v>
      </c>
      <c r="E54" t="s">
        <v>853</v>
      </c>
    </row>
    <row r="55" spans="1:5" x14ac:dyDescent="0.3">
      <c r="A55" s="5" t="s">
        <v>854</v>
      </c>
      <c r="B55" s="5" t="s">
        <v>855</v>
      </c>
      <c r="D55" s="6">
        <v>44490</v>
      </c>
      <c r="E55" t="s">
        <v>855</v>
      </c>
    </row>
    <row r="56" spans="1:5" x14ac:dyDescent="0.3">
      <c r="A56" s="5" t="s">
        <v>856</v>
      </c>
      <c r="B56" s="5" t="s">
        <v>857</v>
      </c>
      <c r="D56" s="6">
        <v>44489</v>
      </c>
      <c r="E56" t="s">
        <v>857</v>
      </c>
    </row>
    <row r="57" spans="1:5" x14ac:dyDescent="0.3">
      <c r="A57" s="5" t="s">
        <v>858</v>
      </c>
      <c r="B57" s="5" t="s">
        <v>859</v>
      </c>
      <c r="D57" s="6">
        <v>44488</v>
      </c>
      <c r="E57" t="s">
        <v>859</v>
      </c>
    </row>
    <row r="58" spans="1:5" x14ac:dyDescent="0.3">
      <c r="A58" s="5" t="s">
        <v>860</v>
      </c>
      <c r="B58" s="5" t="s">
        <v>810</v>
      </c>
      <c r="D58" s="6">
        <v>44487</v>
      </c>
      <c r="E58" t="s">
        <v>810</v>
      </c>
    </row>
    <row r="59" spans="1:5" x14ac:dyDescent="0.3">
      <c r="A59" s="5" t="s">
        <v>861</v>
      </c>
      <c r="B59" s="5" t="s">
        <v>862</v>
      </c>
      <c r="D59" s="6">
        <v>44484</v>
      </c>
      <c r="E59" t="s">
        <v>862</v>
      </c>
    </row>
    <row r="60" spans="1:5" x14ac:dyDescent="0.3">
      <c r="A60" s="5" t="s">
        <v>863</v>
      </c>
      <c r="B60" s="5" t="s">
        <v>864</v>
      </c>
      <c r="D60" s="6">
        <v>44483</v>
      </c>
      <c r="E60" t="s">
        <v>864</v>
      </c>
    </row>
    <row r="61" spans="1:5" x14ac:dyDescent="0.3">
      <c r="A61" s="5" t="s">
        <v>865</v>
      </c>
      <c r="B61" s="5" t="s">
        <v>866</v>
      </c>
      <c r="D61" s="6">
        <v>44482</v>
      </c>
      <c r="E61" t="s">
        <v>866</v>
      </c>
    </row>
    <row r="62" spans="1:5" x14ac:dyDescent="0.3">
      <c r="A62" s="5" t="s">
        <v>867</v>
      </c>
      <c r="B62" s="5" t="s">
        <v>868</v>
      </c>
      <c r="D62" s="6">
        <v>44481</v>
      </c>
      <c r="E62" t="s">
        <v>868</v>
      </c>
    </row>
    <row r="63" spans="1:5" x14ac:dyDescent="0.3">
      <c r="A63" s="5" t="s">
        <v>869</v>
      </c>
      <c r="B63" s="5" t="s">
        <v>870</v>
      </c>
      <c r="D63" s="6">
        <v>44477</v>
      </c>
      <c r="E63" t="s">
        <v>870</v>
      </c>
    </row>
    <row r="64" spans="1:5" x14ac:dyDescent="0.3">
      <c r="A64" s="5" t="s">
        <v>871</v>
      </c>
      <c r="B64" s="5" t="s">
        <v>872</v>
      </c>
      <c r="D64" s="6">
        <v>44476</v>
      </c>
      <c r="E64" t="s">
        <v>872</v>
      </c>
    </row>
    <row r="65" spans="1:5" x14ac:dyDescent="0.3">
      <c r="A65" s="5" t="s">
        <v>873</v>
      </c>
      <c r="B65" s="5" t="s">
        <v>874</v>
      </c>
      <c r="D65" s="6">
        <v>44475</v>
      </c>
      <c r="E65" t="s">
        <v>874</v>
      </c>
    </row>
    <row r="66" spans="1:5" x14ac:dyDescent="0.3">
      <c r="A66" s="5" t="s">
        <v>875</v>
      </c>
      <c r="B66" s="5" t="s">
        <v>876</v>
      </c>
      <c r="D66" s="6">
        <v>44474</v>
      </c>
      <c r="E66" t="s">
        <v>876</v>
      </c>
    </row>
    <row r="67" spans="1:5" x14ac:dyDescent="0.3">
      <c r="A67" s="5" t="s">
        <v>877</v>
      </c>
      <c r="B67" s="5" t="s">
        <v>878</v>
      </c>
      <c r="D67" s="6">
        <v>44470</v>
      </c>
      <c r="E67" t="s">
        <v>878</v>
      </c>
    </row>
    <row r="68" spans="1:5" x14ac:dyDescent="0.3">
      <c r="A68" s="5" t="s">
        <v>879</v>
      </c>
      <c r="B68" s="5" t="s">
        <v>880</v>
      </c>
      <c r="D68" s="6">
        <v>44469</v>
      </c>
      <c r="E68" t="s">
        <v>880</v>
      </c>
    </row>
    <row r="69" spans="1:5" x14ac:dyDescent="0.3">
      <c r="A69" s="5" t="s">
        <v>881</v>
      </c>
      <c r="B69" s="5" t="s">
        <v>882</v>
      </c>
      <c r="D69" s="6">
        <v>44468</v>
      </c>
      <c r="E69" t="s">
        <v>882</v>
      </c>
    </row>
    <row r="70" spans="1:5" x14ac:dyDescent="0.3">
      <c r="A70" s="5" t="s">
        <v>883</v>
      </c>
      <c r="B70" s="5" t="s">
        <v>884</v>
      </c>
      <c r="D70" s="6">
        <v>44467</v>
      </c>
      <c r="E70" t="s">
        <v>884</v>
      </c>
    </row>
    <row r="71" spans="1:5" x14ac:dyDescent="0.3">
      <c r="A71" s="5" t="s">
        <v>885</v>
      </c>
      <c r="B71" s="5" t="s">
        <v>886</v>
      </c>
      <c r="D71" s="6">
        <v>44466</v>
      </c>
      <c r="E71" t="s">
        <v>886</v>
      </c>
    </row>
    <row r="72" spans="1:5" x14ac:dyDescent="0.3">
      <c r="A72" s="5" t="s">
        <v>887</v>
      </c>
      <c r="B72" s="5" t="s">
        <v>888</v>
      </c>
      <c r="D72" s="6">
        <v>44463</v>
      </c>
      <c r="E72" t="s">
        <v>888</v>
      </c>
    </row>
    <row r="73" spans="1:5" x14ac:dyDescent="0.3">
      <c r="A73" s="5" t="s">
        <v>889</v>
      </c>
      <c r="B73" s="5" t="s">
        <v>774</v>
      </c>
      <c r="D73" s="6">
        <v>44462</v>
      </c>
      <c r="E73" t="s">
        <v>774</v>
      </c>
    </row>
    <row r="74" spans="1:5" x14ac:dyDescent="0.3">
      <c r="A74" s="5" t="s">
        <v>890</v>
      </c>
      <c r="B74" s="5" t="s">
        <v>891</v>
      </c>
      <c r="D74" s="6">
        <v>44456</v>
      </c>
      <c r="E74" t="s">
        <v>891</v>
      </c>
    </row>
    <row r="75" spans="1:5" x14ac:dyDescent="0.3">
      <c r="A75" s="5" t="s">
        <v>892</v>
      </c>
      <c r="B75" s="5" t="s">
        <v>893</v>
      </c>
      <c r="D75" s="6">
        <v>44455</v>
      </c>
      <c r="E75" t="s">
        <v>893</v>
      </c>
    </row>
    <row r="76" spans="1:5" x14ac:dyDescent="0.3">
      <c r="A76" s="5" t="s">
        <v>894</v>
      </c>
      <c r="B76" s="5" t="s">
        <v>895</v>
      </c>
      <c r="D76" s="6">
        <v>44454</v>
      </c>
      <c r="E76" t="s">
        <v>895</v>
      </c>
    </row>
    <row r="77" spans="1:5" x14ac:dyDescent="0.3">
      <c r="A77" s="5" t="s">
        <v>896</v>
      </c>
      <c r="B77" s="5" t="s">
        <v>897</v>
      </c>
      <c r="D77" s="6">
        <v>44453</v>
      </c>
      <c r="E77" t="s">
        <v>897</v>
      </c>
    </row>
    <row r="78" spans="1:5" x14ac:dyDescent="0.3">
      <c r="A78" s="5" t="s">
        <v>898</v>
      </c>
      <c r="B78" s="5" t="s">
        <v>899</v>
      </c>
      <c r="D78" s="6">
        <v>44452</v>
      </c>
      <c r="E78" t="s">
        <v>899</v>
      </c>
    </row>
    <row r="79" spans="1:5" x14ac:dyDescent="0.3">
      <c r="A79" s="5" t="s">
        <v>900</v>
      </c>
      <c r="B79" s="5" t="s">
        <v>901</v>
      </c>
      <c r="D79" s="6">
        <v>44449</v>
      </c>
      <c r="E79" t="s">
        <v>901</v>
      </c>
    </row>
    <row r="80" spans="1:5" x14ac:dyDescent="0.3">
      <c r="A80" s="5" t="s">
        <v>902</v>
      </c>
      <c r="B80" s="5" t="s">
        <v>903</v>
      </c>
      <c r="D80" s="6">
        <v>44448</v>
      </c>
      <c r="E80" t="s">
        <v>903</v>
      </c>
    </row>
    <row r="81" spans="1:5" x14ac:dyDescent="0.3">
      <c r="A81" s="5" t="s">
        <v>904</v>
      </c>
      <c r="B81" s="5" t="s">
        <v>905</v>
      </c>
      <c r="D81" s="6">
        <v>44447</v>
      </c>
      <c r="E81" t="s">
        <v>905</v>
      </c>
    </row>
    <row r="82" spans="1:5" x14ac:dyDescent="0.3">
      <c r="A82" s="5" t="s">
        <v>906</v>
      </c>
      <c r="B82" s="5" t="s">
        <v>907</v>
      </c>
      <c r="D82" s="6">
        <v>44446</v>
      </c>
      <c r="E82" t="s">
        <v>907</v>
      </c>
    </row>
    <row r="83" spans="1:5" x14ac:dyDescent="0.3">
      <c r="A83" s="5" t="s">
        <v>908</v>
      </c>
      <c r="B83" s="5" t="s">
        <v>909</v>
      </c>
      <c r="D83" s="6">
        <v>44445</v>
      </c>
      <c r="E83" t="s">
        <v>909</v>
      </c>
    </row>
    <row r="84" spans="1:5" x14ac:dyDescent="0.3">
      <c r="A84" s="5" t="s">
        <v>910</v>
      </c>
      <c r="B84" s="5" t="s">
        <v>911</v>
      </c>
      <c r="D84" s="6">
        <v>44442</v>
      </c>
      <c r="E84" t="s">
        <v>911</v>
      </c>
    </row>
    <row r="85" spans="1:5" x14ac:dyDescent="0.3">
      <c r="A85" s="5" t="s">
        <v>912</v>
      </c>
      <c r="B85" s="5" t="s">
        <v>913</v>
      </c>
      <c r="D85" s="6">
        <v>44441</v>
      </c>
      <c r="E85" t="s">
        <v>913</v>
      </c>
    </row>
    <row r="86" spans="1:5" x14ac:dyDescent="0.3">
      <c r="A86" s="5" t="s">
        <v>914</v>
      </c>
      <c r="B86" s="5" t="s">
        <v>915</v>
      </c>
      <c r="D86" s="6">
        <v>44440</v>
      </c>
      <c r="E86" t="s">
        <v>915</v>
      </c>
    </row>
    <row r="87" spans="1:5" x14ac:dyDescent="0.3">
      <c r="A87" s="5" t="s">
        <v>916</v>
      </c>
      <c r="B87" s="5" t="s">
        <v>917</v>
      </c>
      <c r="D87" s="6">
        <v>44439</v>
      </c>
      <c r="E87" t="s">
        <v>917</v>
      </c>
    </row>
    <row r="88" spans="1:5" x14ac:dyDescent="0.3">
      <c r="A88" s="5" t="s">
        <v>918</v>
      </c>
      <c r="B88" s="5" t="s">
        <v>919</v>
      </c>
      <c r="D88" s="6">
        <v>44438</v>
      </c>
      <c r="E88" t="s">
        <v>919</v>
      </c>
    </row>
    <row r="89" spans="1:5" x14ac:dyDescent="0.3">
      <c r="A89" s="5" t="s">
        <v>920</v>
      </c>
      <c r="B89" s="5" t="s">
        <v>921</v>
      </c>
      <c r="D89" s="6">
        <v>44435</v>
      </c>
      <c r="E89" t="s">
        <v>921</v>
      </c>
    </row>
    <row r="90" spans="1:5" x14ac:dyDescent="0.3">
      <c r="A90" s="5" t="s">
        <v>922</v>
      </c>
      <c r="B90" s="5" t="s">
        <v>923</v>
      </c>
      <c r="D90" s="6">
        <v>44434</v>
      </c>
      <c r="E90" t="s">
        <v>923</v>
      </c>
    </row>
    <row r="91" spans="1:5" x14ac:dyDescent="0.3">
      <c r="A91" s="5" t="s">
        <v>924</v>
      </c>
      <c r="B91" s="5" t="s">
        <v>925</v>
      </c>
      <c r="D91" s="6">
        <v>44433</v>
      </c>
      <c r="E91" t="s">
        <v>925</v>
      </c>
    </row>
    <row r="92" spans="1:5" x14ac:dyDescent="0.3">
      <c r="A92" s="5" t="s">
        <v>926</v>
      </c>
      <c r="B92" s="5" t="s">
        <v>921</v>
      </c>
      <c r="D92" s="6">
        <v>44432</v>
      </c>
      <c r="E92" t="s">
        <v>921</v>
      </c>
    </row>
    <row r="93" spans="1:5" x14ac:dyDescent="0.3">
      <c r="A93" s="5" t="s">
        <v>927</v>
      </c>
      <c r="B93" s="5" t="s">
        <v>928</v>
      </c>
      <c r="D93" s="6">
        <v>44431</v>
      </c>
      <c r="E93" t="s">
        <v>928</v>
      </c>
    </row>
    <row r="94" spans="1:5" x14ac:dyDescent="0.3">
      <c r="A94" s="5" t="s">
        <v>929</v>
      </c>
      <c r="B94" s="5" t="s">
        <v>930</v>
      </c>
      <c r="D94" s="6">
        <v>44428</v>
      </c>
      <c r="E94" t="s">
        <v>930</v>
      </c>
    </row>
    <row r="95" spans="1:5" x14ac:dyDescent="0.3">
      <c r="A95" s="5" t="s">
        <v>931</v>
      </c>
      <c r="B95" s="5" t="s">
        <v>932</v>
      </c>
      <c r="D95" s="6">
        <v>44427</v>
      </c>
      <c r="E95" t="s">
        <v>932</v>
      </c>
    </row>
    <row r="96" spans="1:5" x14ac:dyDescent="0.3">
      <c r="A96" s="5" t="s">
        <v>933</v>
      </c>
      <c r="B96" s="5" t="s">
        <v>934</v>
      </c>
      <c r="D96" s="6">
        <v>44426</v>
      </c>
      <c r="E96" t="s">
        <v>934</v>
      </c>
    </row>
    <row r="97" spans="1:5" x14ac:dyDescent="0.3">
      <c r="A97" s="5" t="s">
        <v>935</v>
      </c>
      <c r="B97" s="5" t="s">
        <v>936</v>
      </c>
      <c r="D97" s="6">
        <v>44425</v>
      </c>
      <c r="E97" t="s">
        <v>936</v>
      </c>
    </row>
    <row r="98" spans="1:5" x14ac:dyDescent="0.3">
      <c r="A98" s="5" t="s">
        <v>937</v>
      </c>
      <c r="B98" s="5" t="s">
        <v>938</v>
      </c>
      <c r="D98" s="6">
        <v>44421</v>
      </c>
      <c r="E98" t="s">
        <v>938</v>
      </c>
    </row>
    <row r="99" spans="1:5" x14ac:dyDescent="0.3">
      <c r="A99" s="5" t="s">
        <v>939</v>
      </c>
      <c r="B99" s="5" t="s">
        <v>940</v>
      </c>
      <c r="D99" s="6">
        <v>44420</v>
      </c>
      <c r="E99" t="s">
        <v>940</v>
      </c>
    </row>
    <row r="100" spans="1:5" x14ac:dyDescent="0.3">
      <c r="A100" s="5" t="s">
        <v>941</v>
      </c>
      <c r="B100" s="5" t="s">
        <v>942</v>
      </c>
      <c r="D100" s="6">
        <v>44419</v>
      </c>
      <c r="E100" t="s">
        <v>942</v>
      </c>
    </row>
    <row r="101" spans="1:5" x14ac:dyDescent="0.3">
      <c r="A101" s="5" t="s">
        <v>943</v>
      </c>
      <c r="B101" s="5" t="s">
        <v>944</v>
      </c>
      <c r="D101" s="6">
        <v>44418</v>
      </c>
      <c r="E101" t="s">
        <v>944</v>
      </c>
    </row>
    <row r="102" spans="1:5" x14ac:dyDescent="0.3">
      <c r="A102" s="5" t="s">
        <v>945</v>
      </c>
      <c r="B102" s="5" t="s">
        <v>946</v>
      </c>
      <c r="D102" s="6">
        <v>44417</v>
      </c>
      <c r="E102" t="s">
        <v>946</v>
      </c>
    </row>
    <row r="103" spans="1:5" x14ac:dyDescent="0.3">
      <c r="A103" s="5" t="s">
        <v>947</v>
      </c>
      <c r="B103" s="5" t="s">
        <v>948</v>
      </c>
      <c r="D103" s="6">
        <v>44414</v>
      </c>
      <c r="E103" t="s">
        <v>948</v>
      </c>
    </row>
    <row r="104" spans="1:5" x14ac:dyDescent="0.3">
      <c r="A104" s="5" t="s">
        <v>949</v>
      </c>
      <c r="B104" s="5" t="s">
        <v>950</v>
      </c>
      <c r="D104" s="6">
        <v>44413</v>
      </c>
      <c r="E104" t="s">
        <v>950</v>
      </c>
    </row>
    <row r="105" spans="1:5" x14ac:dyDescent="0.3">
      <c r="A105" s="5" t="s">
        <v>951</v>
      </c>
      <c r="B105" s="5" t="s">
        <v>952</v>
      </c>
      <c r="D105" s="6">
        <v>44412</v>
      </c>
      <c r="E105" t="s">
        <v>952</v>
      </c>
    </row>
    <row r="106" spans="1:5" x14ac:dyDescent="0.3">
      <c r="A106" s="5" t="s">
        <v>953</v>
      </c>
      <c r="B106" s="5" t="s">
        <v>954</v>
      </c>
      <c r="D106" s="6">
        <v>44411</v>
      </c>
      <c r="E106" t="s">
        <v>954</v>
      </c>
    </row>
    <row r="107" spans="1:5" x14ac:dyDescent="0.3">
      <c r="A107" s="5" t="s">
        <v>955</v>
      </c>
      <c r="B107" s="5" t="s">
        <v>956</v>
      </c>
      <c r="D107" s="6">
        <v>44410</v>
      </c>
      <c r="E107" t="s">
        <v>956</v>
      </c>
    </row>
    <row r="108" spans="1:5" x14ac:dyDescent="0.3">
      <c r="A108" s="5" t="s">
        <v>957</v>
      </c>
      <c r="B108" s="5" t="s">
        <v>958</v>
      </c>
      <c r="D108" s="6">
        <v>44407</v>
      </c>
      <c r="E108" t="s">
        <v>958</v>
      </c>
    </row>
    <row r="109" spans="1:5" x14ac:dyDescent="0.3">
      <c r="A109" s="5" t="s">
        <v>959</v>
      </c>
      <c r="B109" s="5" t="s">
        <v>928</v>
      </c>
      <c r="D109" s="6">
        <v>44406</v>
      </c>
      <c r="E109" t="s">
        <v>928</v>
      </c>
    </row>
    <row r="110" spans="1:5" x14ac:dyDescent="0.3">
      <c r="A110" s="5" t="s">
        <v>960</v>
      </c>
      <c r="B110" s="5" t="s">
        <v>961</v>
      </c>
      <c r="D110" s="6">
        <v>44405</v>
      </c>
      <c r="E110" t="s">
        <v>961</v>
      </c>
    </row>
    <row r="111" spans="1:5" x14ac:dyDescent="0.3">
      <c r="A111" s="5" t="s">
        <v>962</v>
      </c>
      <c r="B111" s="5" t="s">
        <v>932</v>
      </c>
      <c r="D111" s="6">
        <v>44404</v>
      </c>
      <c r="E111" t="s">
        <v>932</v>
      </c>
    </row>
    <row r="112" spans="1:5" x14ac:dyDescent="0.3">
      <c r="A112" s="5" t="s">
        <v>963</v>
      </c>
      <c r="B112" s="5" t="s">
        <v>964</v>
      </c>
      <c r="D112" s="6">
        <v>44403</v>
      </c>
      <c r="E112" t="s">
        <v>964</v>
      </c>
    </row>
    <row r="113" spans="1:5" x14ac:dyDescent="0.3">
      <c r="A113" s="5" t="s">
        <v>965</v>
      </c>
      <c r="B113" s="5" t="s">
        <v>966</v>
      </c>
      <c r="D113" s="6">
        <v>44400</v>
      </c>
      <c r="E113" t="s">
        <v>966</v>
      </c>
    </row>
    <row r="114" spans="1:5" x14ac:dyDescent="0.3">
      <c r="A114" s="5" t="s">
        <v>967</v>
      </c>
      <c r="B114" s="5" t="s">
        <v>968</v>
      </c>
      <c r="D114" s="6">
        <v>44399</v>
      </c>
      <c r="E114" t="s">
        <v>968</v>
      </c>
    </row>
    <row r="115" spans="1:5" x14ac:dyDescent="0.3">
      <c r="A115" s="5" t="s">
        <v>969</v>
      </c>
      <c r="B115" s="5" t="s">
        <v>950</v>
      </c>
      <c r="D115" s="6">
        <v>44398</v>
      </c>
      <c r="E115" t="s">
        <v>950</v>
      </c>
    </row>
    <row r="116" spans="1:5" x14ac:dyDescent="0.3">
      <c r="A116" s="5" t="s">
        <v>970</v>
      </c>
      <c r="B116" s="5" t="s">
        <v>971</v>
      </c>
      <c r="D116" s="6">
        <v>44397</v>
      </c>
      <c r="E116" t="s">
        <v>971</v>
      </c>
    </row>
    <row r="117" spans="1:5" x14ac:dyDescent="0.3">
      <c r="A117" s="5" t="s">
        <v>972</v>
      </c>
      <c r="B117" s="5" t="s">
        <v>973</v>
      </c>
      <c r="D117" s="6">
        <v>44396</v>
      </c>
      <c r="E117" t="s">
        <v>973</v>
      </c>
    </row>
    <row r="118" spans="1:5" x14ac:dyDescent="0.3">
      <c r="A118" s="5" t="s">
        <v>974</v>
      </c>
      <c r="B118" s="5" t="s">
        <v>975</v>
      </c>
      <c r="D118" s="6">
        <v>44393</v>
      </c>
      <c r="E118" t="s">
        <v>975</v>
      </c>
    </row>
    <row r="119" spans="1:5" x14ac:dyDescent="0.3">
      <c r="A119" s="5" t="s">
        <v>976</v>
      </c>
      <c r="B119" s="5" t="s">
        <v>977</v>
      </c>
      <c r="D119" s="6">
        <v>44392</v>
      </c>
      <c r="E119" t="s">
        <v>977</v>
      </c>
    </row>
    <row r="120" spans="1:5" x14ac:dyDescent="0.3">
      <c r="A120" s="5" t="s">
        <v>978</v>
      </c>
      <c r="B120" s="5" t="s">
        <v>975</v>
      </c>
      <c r="D120" s="6">
        <v>44391</v>
      </c>
      <c r="E120" t="s">
        <v>975</v>
      </c>
    </row>
    <row r="121" spans="1:5" x14ac:dyDescent="0.3">
      <c r="A121" s="5" t="s">
        <v>979</v>
      </c>
      <c r="B121" s="5" t="s">
        <v>980</v>
      </c>
      <c r="D121" s="6">
        <v>44390</v>
      </c>
      <c r="E121" t="s">
        <v>980</v>
      </c>
    </row>
    <row r="122" spans="1:5" x14ac:dyDescent="0.3">
      <c r="A122" s="5" t="s">
        <v>981</v>
      </c>
      <c r="B122" s="5" t="s">
        <v>982</v>
      </c>
      <c r="D122" s="6">
        <v>44389</v>
      </c>
      <c r="E122" t="s">
        <v>982</v>
      </c>
    </row>
    <row r="123" spans="1:5" x14ac:dyDescent="0.3">
      <c r="A123" s="5" t="s">
        <v>983</v>
      </c>
      <c r="B123" s="5" t="s">
        <v>984</v>
      </c>
      <c r="D123" s="6">
        <v>44386</v>
      </c>
      <c r="E123" t="s">
        <v>984</v>
      </c>
    </row>
    <row r="124" spans="1:5" x14ac:dyDescent="0.3">
      <c r="A124" s="5" t="s">
        <v>985</v>
      </c>
      <c r="B124" s="5" t="s">
        <v>986</v>
      </c>
      <c r="D124" s="6">
        <v>44385</v>
      </c>
      <c r="E124" t="s">
        <v>986</v>
      </c>
    </row>
    <row r="125" spans="1:5" x14ac:dyDescent="0.3">
      <c r="A125" s="5" t="s">
        <v>987</v>
      </c>
      <c r="B125" s="5" t="s">
        <v>988</v>
      </c>
      <c r="D125" s="6">
        <v>44384</v>
      </c>
      <c r="E125" t="s">
        <v>988</v>
      </c>
    </row>
    <row r="126" spans="1:5" x14ac:dyDescent="0.3">
      <c r="A126" s="5" t="s">
        <v>989</v>
      </c>
      <c r="B126" s="5" t="s">
        <v>990</v>
      </c>
      <c r="D126" s="6">
        <v>44383</v>
      </c>
      <c r="E126" t="s">
        <v>990</v>
      </c>
    </row>
    <row r="127" spans="1:5" x14ac:dyDescent="0.3">
      <c r="A127" s="5" t="s">
        <v>991</v>
      </c>
      <c r="B127" s="5" t="s">
        <v>992</v>
      </c>
      <c r="D127" s="6">
        <v>44382</v>
      </c>
      <c r="E127" t="s">
        <v>992</v>
      </c>
    </row>
    <row r="128" spans="1:5" x14ac:dyDescent="0.3">
      <c r="A128" s="5" t="s">
        <v>993</v>
      </c>
      <c r="B128" s="5" t="s">
        <v>994</v>
      </c>
      <c r="D128" s="6">
        <v>44379</v>
      </c>
      <c r="E128" t="s">
        <v>994</v>
      </c>
    </row>
    <row r="129" spans="1:5" x14ac:dyDescent="0.3">
      <c r="A129" s="5" t="s">
        <v>995</v>
      </c>
      <c r="B129" s="5" t="s">
        <v>996</v>
      </c>
      <c r="D129" s="6">
        <v>44378</v>
      </c>
      <c r="E129" t="s">
        <v>996</v>
      </c>
    </row>
    <row r="130" spans="1:5" x14ac:dyDescent="0.3">
      <c r="A130" s="5" t="s">
        <v>997</v>
      </c>
      <c r="B130" s="5" t="s">
        <v>998</v>
      </c>
      <c r="D130" s="6">
        <v>44377</v>
      </c>
      <c r="E130" t="s">
        <v>998</v>
      </c>
    </row>
    <row r="131" spans="1:5" x14ac:dyDescent="0.3">
      <c r="A131" s="5" t="s">
        <v>999</v>
      </c>
      <c r="B131" s="5" t="s">
        <v>1000</v>
      </c>
      <c r="D131" s="6">
        <v>44376</v>
      </c>
      <c r="E131" t="s">
        <v>1000</v>
      </c>
    </row>
    <row r="132" spans="1:5" x14ac:dyDescent="0.3">
      <c r="A132" s="5" t="s">
        <v>1001</v>
      </c>
      <c r="B132" s="5" t="s">
        <v>1002</v>
      </c>
      <c r="D132" s="6">
        <v>44375</v>
      </c>
      <c r="E132" t="s">
        <v>1002</v>
      </c>
    </row>
    <row r="133" spans="1:5" x14ac:dyDescent="0.3">
      <c r="A133" s="5" t="s">
        <v>1003</v>
      </c>
      <c r="B133" s="5" t="s">
        <v>1004</v>
      </c>
      <c r="D133" s="6">
        <v>44372</v>
      </c>
      <c r="E133" t="s">
        <v>1004</v>
      </c>
    </row>
    <row r="134" spans="1:5" x14ac:dyDescent="0.3">
      <c r="A134" s="5" t="s">
        <v>1005</v>
      </c>
      <c r="B134" s="5" t="s">
        <v>897</v>
      </c>
      <c r="D134" s="6">
        <v>44371</v>
      </c>
      <c r="E134" t="s">
        <v>897</v>
      </c>
    </row>
    <row r="135" spans="1:5" x14ac:dyDescent="0.3">
      <c r="A135" s="5" t="s">
        <v>1006</v>
      </c>
      <c r="B135" s="5" t="s">
        <v>1007</v>
      </c>
      <c r="D135" s="6">
        <v>44370</v>
      </c>
      <c r="E135" t="s">
        <v>1007</v>
      </c>
    </row>
    <row r="136" spans="1:5" x14ac:dyDescent="0.3">
      <c r="A136" s="5" t="s">
        <v>1008</v>
      </c>
      <c r="B136" s="5" t="s">
        <v>1009</v>
      </c>
      <c r="D136" s="6">
        <v>44369</v>
      </c>
      <c r="E136" t="s">
        <v>1009</v>
      </c>
    </row>
    <row r="137" spans="1:5" x14ac:dyDescent="0.3">
      <c r="A137" s="5" t="s">
        <v>1010</v>
      </c>
      <c r="B137" s="5" t="s">
        <v>901</v>
      </c>
      <c r="D137" s="6">
        <v>44368</v>
      </c>
      <c r="E137" t="s">
        <v>901</v>
      </c>
    </row>
    <row r="138" spans="1:5" x14ac:dyDescent="0.3">
      <c r="A138" s="5" t="s">
        <v>1011</v>
      </c>
      <c r="B138" s="5" t="s">
        <v>1007</v>
      </c>
      <c r="D138" s="6">
        <v>44365</v>
      </c>
      <c r="E138" t="s">
        <v>1007</v>
      </c>
    </row>
    <row r="139" spans="1:5" x14ac:dyDescent="0.3">
      <c r="A139" s="5" t="s">
        <v>1012</v>
      </c>
      <c r="B139" s="5" t="s">
        <v>1013</v>
      </c>
      <c r="D139" s="6">
        <v>44364</v>
      </c>
      <c r="E139" t="s">
        <v>1013</v>
      </c>
    </row>
    <row r="140" spans="1:5" x14ac:dyDescent="0.3">
      <c r="A140" s="5" t="s">
        <v>1014</v>
      </c>
      <c r="B140" s="5" t="s">
        <v>1015</v>
      </c>
      <c r="D140" s="6">
        <v>44363</v>
      </c>
      <c r="E140" t="s">
        <v>1015</v>
      </c>
    </row>
    <row r="141" spans="1:5" x14ac:dyDescent="0.3">
      <c r="A141" s="5" t="s">
        <v>1016</v>
      </c>
      <c r="B141" s="5" t="s">
        <v>1017</v>
      </c>
      <c r="D141" s="6">
        <v>44362</v>
      </c>
      <c r="E141" t="s">
        <v>1017</v>
      </c>
    </row>
    <row r="142" spans="1:5" x14ac:dyDescent="0.3">
      <c r="A142" s="5" t="s">
        <v>1018</v>
      </c>
      <c r="B142" s="5" t="s">
        <v>1019</v>
      </c>
      <c r="D142" s="6">
        <v>44361</v>
      </c>
      <c r="E142" t="s">
        <v>1019</v>
      </c>
    </row>
    <row r="143" spans="1:5" x14ac:dyDescent="0.3">
      <c r="A143" s="5" t="s">
        <v>1020</v>
      </c>
      <c r="B143" s="5" t="s">
        <v>994</v>
      </c>
      <c r="D143" s="6">
        <v>44358</v>
      </c>
      <c r="E143" t="s">
        <v>994</v>
      </c>
    </row>
    <row r="144" spans="1:5" x14ac:dyDescent="0.3">
      <c r="A144" s="5" t="s">
        <v>1021</v>
      </c>
      <c r="B144" s="5" t="s">
        <v>1022</v>
      </c>
      <c r="D144" s="6">
        <v>44357</v>
      </c>
      <c r="E144" t="s">
        <v>1022</v>
      </c>
    </row>
    <row r="145" spans="1:5" x14ac:dyDescent="0.3">
      <c r="A145" s="5" t="s">
        <v>1023</v>
      </c>
      <c r="B145" s="5" t="s">
        <v>1024</v>
      </c>
      <c r="D145" s="6">
        <v>44356</v>
      </c>
      <c r="E145" t="s">
        <v>1024</v>
      </c>
    </row>
    <row r="146" spans="1:5" x14ac:dyDescent="0.3">
      <c r="A146" s="5" t="s">
        <v>1025</v>
      </c>
      <c r="B146" s="5" t="s">
        <v>1026</v>
      </c>
      <c r="D146" s="6">
        <v>44355</v>
      </c>
      <c r="E146" t="s">
        <v>1026</v>
      </c>
    </row>
    <row r="147" spans="1:5" x14ac:dyDescent="0.3">
      <c r="A147" s="5" t="s">
        <v>1027</v>
      </c>
      <c r="B147" s="5" t="s">
        <v>1028</v>
      </c>
      <c r="D147" s="6">
        <v>44354</v>
      </c>
      <c r="E147" t="s">
        <v>1028</v>
      </c>
    </row>
    <row r="148" spans="1:5" x14ac:dyDescent="0.3">
      <c r="A148" s="5" t="s">
        <v>1029</v>
      </c>
      <c r="B148" s="5" t="s">
        <v>1030</v>
      </c>
      <c r="D148" s="6">
        <v>44351</v>
      </c>
      <c r="E148" t="s">
        <v>1030</v>
      </c>
    </row>
    <row r="149" spans="1:5" x14ac:dyDescent="0.3">
      <c r="A149" s="5" t="s">
        <v>1031</v>
      </c>
      <c r="B149" s="5" t="s">
        <v>1032</v>
      </c>
      <c r="D149" s="6">
        <v>44350</v>
      </c>
      <c r="E149" t="s">
        <v>1032</v>
      </c>
    </row>
    <row r="150" spans="1:5" x14ac:dyDescent="0.3">
      <c r="A150" s="5" t="s">
        <v>1033</v>
      </c>
      <c r="B150" s="5" t="s">
        <v>1034</v>
      </c>
      <c r="D150" s="6">
        <v>44349</v>
      </c>
      <c r="E150" t="s">
        <v>1034</v>
      </c>
    </row>
    <row r="151" spans="1:5" x14ac:dyDescent="0.3">
      <c r="A151" s="5" t="s">
        <v>1035</v>
      </c>
      <c r="B151" s="5" t="s">
        <v>1036</v>
      </c>
      <c r="D151" s="6">
        <v>44348</v>
      </c>
      <c r="E151" t="s">
        <v>1036</v>
      </c>
    </row>
    <row r="152" spans="1:5" x14ac:dyDescent="0.3">
      <c r="A152" s="5" t="s">
        <v>1037</v>
      </c>
      <c r="B152" s="5" t="s">
        <v>1038</v>
      </c>
      <c r="D152" s="6">
        <v>44347</v>
      </c>
      <c r="E152" t="s">
        <v>1038</v>
      </c>
    </row>
    <row r="153" spans="1:5" x14ac:dyDescent="0.3">
      <c r="A153" s="5" t="s">
        <v>1039</v>
      </c>
      <c r="B153" s="5" t="s">
        <v>1040</v>
      </c>
      <c r="D153" s="6">
        <v>44344</v>
      </c>
      <c r="E153" t="s">
        <v>1040</v>
      </c>
    </row>
    <row r="154" spans="1:5" x14ac:dyDescent="0.3">
      <c r="A154" s="5" t="s">
        <v>1041</v>
      </c>
      <c r="B154" s="5" t="s">
        <v>1042</v>
      </c>
      <c r="D154" s="6">
        <v>44343</v>
      </c>
      <c r="E154" t="s">
        <v>1042</v>
      </c>
    </row>
    <row r="155" spans="1:5" x14ac:dyDescent="0.3">
      <c r="A155" s="5" t="s">
        <v>1043</v>
      </c>
      <c r="B155" s="5" t="s">
        <v>1044</v>
      </c>
      <c r="D155" s="6">
        <v>44342</v>
      </c>
      <c r="E155" t="s">
        <v>1044</v>
      </c>
    </row>
    <row r="156" spans="1:5" x14ac:dyDescent="0.3">
      <c r="A156" s="5" t="s">
        <v>1045</v>
      </c>
      <c r="B156" s="5" t="s">
        <v>1046</v>
      </c>
      <c r="D156" s="6">
        <v>44341</v>
      </c>
      <c r="E156" t="s">
        <v>1046</v>
      </c>
    </row>
    <row r="157" spans="1:5" x14ac:dyDescent="0.3">
      <c r="A157" s="5" t="s">
        <v>1047</v>
      </c>
      <c r="B157" s="5" t="s">
        <v>1048</v>
      </c>
      <c r="D157" s="6">
        <v>44340</v>
      </c>
      <c r="E157" t="s">
        <v>1048</v>
      </c>
    </row>
    <row r="158" spans="1:5" x14ac:dyDescent="0.3">
      <c r="A158" s="5" t="s">
        <v>1049</v>
      </c>
      <c r="B158" s="5" t="s">
        <v>1050</v>
      </c>
      <c r="D158" s="6">
        <v>44337</v>
      </c>
      <c r="E158" t="s">
        <v>1050</v>
      </c>
    </row>
    <row r="159" spans="1:5" x14ac:dyDescent="0.3">
      <c r="A159" s="5" t="s">
        <v>1051</v>
      </c>
      <c r="B159" s="5" t="s">
        <v>1052</v>
      </c>
      <c r="D159" s="6">
        <v>44336</v>
      </c>
      <c r="E159" t="s">
        <v>1052</v>
      </c>
    </row>
    <row r="160" spans="1:5" x14ac:dyDescent="0.3">
      <c r="A160" s="5" t="s">
        <v>1053</v>
      </c>
      <c r="B160" s="5" t="s">
        <v>1054</v>
      </c>
      <c r="D160" s="6">
        <v>44334</v>
      </c>
      <c r="E160" t="s">
        <v>1054</v>
      </c>
    </row>
    <row r="161" spans="1:5" x14ac:dyDescent="0.3">
      <c r="A161" s="5" t="s">
        <v>1055</v>
      </c>
      <c r="B161" s="5" t="s">
        <v>1056</v>
      </c>
      <c r="D161" s="6">
        <v>44333</v>
      </c>
      <c r="E161" t="s">
        <v>1056</v>
      </c>
    </row>
    <row r="162" spans="1:5" x14ac:dyDescent="0.3">
      <c r="A162" s="5" t="s">
        <v>1057</v>
      </c>
      <c r="B162" s="5" t="s">
        <v>1058</v>
      </c>
      <c r="D162" s="6">
        <v>44330</v>
      </c>
      <c r="E162" t="s">
        <v>1058</v>
      </c>
    </row>
    <row r="163" spans="1:5" x14ac:dyDescent="0.3">
      <c r="A163" s="5" t="s">
        <v>1059</v>
      </c>
      <c r="B163" s="5" t="s">
        <v>1028</v>
      </c>
      <c r="D163" s="6">
        <v>44329</v>
      </c>
      <c r="E163" t="s">
        <v>1028</v>
      </c>
    </row>
    <row r="164" spans="1:5" x14ac:dyDescent="0.3">
      <c r="A164" s="5" t="s">
        <v>1060</v>
      </c>
      <c r="B164" s="5" t="s">
        <v>1061</v>
      </c>
      <c r="D164" s="6">
        <v>44328</v>
      </c>
      <c r="E164" t="s">
        <v>1061</v>
      </c>
    </row>
    <row r="165" spans="1:5" x14ac:dyDescent="0.3">
      <c r="A165" s="5" t="s">
        <v>1062</v>
      </c>
      <c r="B165" s="5" t="s">
        <v>1063</v>
      </c>
      <c r="D165" s="6">
        <v>44327</v>
      </c>
      <c r="E165" t="s">
        <v>1063</v>
      </c>
    </row>
    <row r="166" spans="1:5" x14ac:dyDescent="0.3">
      <c r="A166" s="5" t="s">
        <v>1064</v>
      </c>
      <c r="B166" s="5" t="s">
        <v>1065</v>
      </c>
      <c r="D166" s="6">
        <v>44326</v>
      </c>
      <c r="E166" t="s">
        <v>1065</v>
      </c>
    </row>
    <row r="167" spans="1:5" x14ac:dyDescent="0.3">
      <c r="A167" s="5" t="s">
        <v>1066</v>
      </c>
      <c r="B167" s="5" t="s">
        <v>1050</v>
      </c>
      <c r="D167" s="6">
        <v>44323</v>
      </c>
      <c r="E167" t="s">
        <v>1050</v>
      </c>
    </row>
    <row r="168" spans="1:5" x14ac:dyDescent="0.3">
      <c r="A168" s="5" t="s">
        <v>1067</v>
      </c>
      <c r="B168" s="5" t="s">
        <v>1068</v>
      </c>
      <c r="D168" s="6">
        <v>44322</v>
      </c>
      <c r="E168" t="s">
        <v>1068</v>
      </c>
    </row>
    <row r="169" spans="1:5" x14ac:dyDescent="0.3">
      <c r="A169" s="5" t="s">
        <v>1069</v>
      </c>
      <c r="B169" s="5" t="s">
        <v>1070</v>
      </c>
      <c r="D169" s="6">
        <v>44320</v>
      </c>
      <c r="E169" t="s">
        <v>1070</v>
      </c>
    </row>
    <row r="170" spans="1:5" x14ac:dyDescent="0.3">
      <c r="A170" s="5" t="s">
        <v>1071</v>
      </c>
      <c r="B170" s="5" t="s">
        <v>1072</v>
      </c>
      <c r="D170" s="6">
        <v>44319</v>
      </c>
      <c r="E170" t="s">
        <v>1072</v>
      </c>
    </row>
    <row r="171" spans="1:5" x14ac:dyDescent="0.3">
      <c r="A171" s="5" t="s">
        <v>1073</v>
      </c>
      <c r="B171" s="5" t="s">
        <v>1044</v>
      </c>
      <c r="D171" s="6">
        <v>44316</v>
      </c>
      <c r="E171" t="s">
        <v>1044</v>
      </c>
    </row>
    <row r="172" spans="1:5" x14ac:dyDescent="0.3">
      <c r="A172" s="5" t="s">
        <v>1074</v>
      </c>
      <c r="B172" s="5" t="s">
        <v>1075</v>
      </c>
      <c r="D172" s="6">
        <v>44315</v>
      </c>
      <c r="E172" t="s">
        <v>1075</v>
      </c>
    </row>
    <row r="173" spans="1:5" x14ac:dyDescent="0.3">
      <c r="A173" s="5" t="s">
        <v>1076</v>
      </c>
      <c r="B173" s="5" t="s">
        <v>1077</v>
      </c>
      <c r="D173" s="6">
        <v>44314</v>
      </c>
      <c r="E173" t="s">
        <v>1077</v>
      </c>
    </row>
    <row r="174" spans="1:5" x14ac:dyDescent="0.3">
      <c r="A174" s="5" t="s">
        <v>1078</v>
      </c>
      <c r="B174" s="5" t="s">
        <v>1017</v>
      </c>
      <c r="D174" s="6">
        <v>44313</v>
      </c>
      <c r="E174" t="s">
        <v>1017</v>
      </c>
    </row>
    <row r="175" spans="1:5" x14ac:dyDescent="0.3">
      <c r="A175" s="5" t="s">
        <v>1079</v>
      </c>
      <c r="B175" s="5" t="s">
        <v>992</v>
      </c>
      <c r="D175" s="6">
        <v>44312</v>
      </c>
      <c r="E175" t="s">
        <v>992</v>
      </c>
    </row>
    <row r="176" spans="1:5" x14ac:dyDescent="0.3">
      <c r="A176" s="5" t="s">
        <v>1080</v>
      </c>
      <c r="B176" s="5" t="s">
        <v>893</v>
      </c>
      <c r="D176" s="6">
        <v>44309</v>
      </c>
      <c r="E176" t="s">
        <v>893</v>
      </c>
    </row>
    <row r="177" spans="1:5" x14ac:dyDescent="0.3">
      <c r="A177" s="5" t="s">
        <v>1081</v>
      </c>
      <c r="B177" s="5" t="s">
        <v>1082</v>
      </c>
      <c r="D177" s="6">
        <v>44308</v>
      </c>
      <c r="E177" t="s">
        <v>1082</v>
      </c>
    </row>
    <row r="178" spans="1:5" x14ac:dyDescent="0.3">
      <c r="A178" s="5" t="s">
        <v>1083</v>
      </c>
      <c r="B178" s="5" t="s">
        <v>1084</v>
      </c>
      <c r="D178" s="6">
        <v>44307</v>
      </c>
      <c r="E178" t="s">
        <v>1084</v>
      </c>
    </row>
    <row r="179" spans="1:5" x14ac:dyDescent="0.3">
      <c r="A179" s="5" t="s">
        <v>1085</v>
      </c>
      <c r="B179" s="5" t="s">
        <v>1086</v>
      </c>
      <c r="D179" s="6">
        <v>44306</v>
      </c>
      <c r="E179" t="s">
        <v>1086</v>
      </c>
    </row>
    <row r="180" spans="1:5" x14ac:dyDescent="0.3">
      <c r="A180" s="5" t="s">
        <v>1087</v>
      </c>
      <c r="B180" s="5" t="s">
        <v>1088</v>
      </c>
      <c r="D180" s="6">
        <v>44305</v>
      </c>
      <c r="E180" t="s">
        <v>1088</v>
      </c>
    </row>
    <row r="181" spans="1:5" x14ac:dyDescent="0.3">
      <c r="A181" s="5" t="s">
        <v>1089</v>
      </c>
      <c r="B181" s="5" t="s">
        <v>1090</v>
      </c>
      <c r="D181" s="6">
        <v>44302</v>
      </c>
      <c r="E181" t="s">
        <v>1090</v>
      </c>
    </row>
    <row r="182" spans="1:5" x14ac:dyDescent="0.3">
      <c r="A182" s="5" t="s">
        <v>1091</v>
      </c>
      <c r="B182" s="5" t="s">
        <v>1092</v>
      </c>
      <c r="D182" s="6">
        <v>44301</v>
      </c>
      <c r="E182" t="s">
        <v>1092</v>
      </c>
    </row>
    <row r="183" spans="1:5" x14ac:dyDescent="0.3">
      <c r="A183" s="5" t="s">
        <v>1093</v>
      </c>
      <c r="B183" s="5" t="s">
        <v>1094</v>
      </c>
      <c r="D183" s="6">
        <v>44300</v>
      </c>
      <c r="E183" t="s">
        <v>1094</v>
      </c>
    </row>
    <row r="184" spans="1:5" x14ac:dyDescent="0.3">
      <c r="A184" s="5" t="s">
        <v>1095</v>
      </c>
      <c r="B184" s="5" t="s">
        <v>1096</v>
      </c>
      <c r="D184" s="6">
        <v>44299</v>
      </c>
      <c r="E184" t="s">
        <v>1096</v>
      </c>
    </row>
    <row r="185" spans="1:5" x14ac:dyDescent="0.3">
      <c r="A185" s="5" t="s">
        <v>1097</v>
      </c>
      <c r="B185" s="5" t="s">
        <v>1086</v>
      </c>
      <c r="D185" s="6">
        <v>44298</v>
      </c>
      <c r="E185" t="s">
        <v>1086</v>
      </c>
    </row>
    <row r="186" spans="1:5" x14ac:dyDescent="0.3">
      <c r="A186" s="5" t="s">
        <v>1098</v>
      </c>
      <c r="B186" s="5" t="s">
        <v>1099</v>
      </c>
      <c r="D186" s="6">
        <v>44295</v>
      </c>
      <c r="E186" t="s">
        <v>1099</v>
      </c>
    </row>
    <row r="187" spans="1:5" x14ac:dyDescent="0.3">
      <c r="A187" s="5" t="s">
        <v>1100</v>
      </c>
      <c r="B187" s="5" t="s">
        <v>1101</v>
      </c>
      <c r="D187" s="6">
        <v>44294</v>
      </c>
      <c r="E187" t="s">
        <v>1101</v>
      </c>
    </row>
    <row r="188" spans="1:5" x14ac:dyDescent="0.3">
      <c r="A188" s="5" t="s">
        <v>1102</v>
      </c>
      <c r="B188" s="5" t="s">
        <v>1103</v>
      </c>
      <c r="D188" s="6">
        <v>44293</v>
      </c>
      <c r="E188" t="s">
        <v>1103</v>
      </c>
    </row>
    <row r="189" spans="1:5" x14ac:dyDescent="0.3">
      <c r="A189" s="5" t="s">
        <v>1104</v>
      </c>
      <c r="B189" s="5" t="s">
        <v>1105</v>
      </c>
      <c r="D189" s="6">
        <v>44292</v>
      </c>
      <c r="E189" t="s">
        <v>1105</v>
      </c>
    </row>
    <row r="190" spans="1:5" x14ac:dyDescent="0.3">
      <c r="A190" s="5" t="s">
        <v>1106</v>
      </c>
      <c r="B190" s="5" t="s">
        <v>1107</v>
      </c>
      <c r="D190" s="6">
        <v>44291</v>
      </c>
      <c r="E190" t="s">
        <v>1107</v>
      </c>
    </row>
    <row r="191" spans="1:5" x14ac:dyDescent="0.3">
      <c r="A191" s="5" t="s">
        <v>1108</v>
      </c>
      <c r="B191" s="5" t="s">
        <v>1109</v>
      </c>
      <c r="D191" s="6">
        <v>44288</v>
      </c>
      <c r="E191" t="s">
        <v>1109</v>
      </c>
    </row>
    <row r="192" spans="1:5" x14ac:dyDescent="0.3">
      <c r="A192" s="5" t="s">
        <v>1110</v>
      </c>
      <c r="B192" s="5" t="s">
        <v>1090</v>
      </c>
      <c r="D192" s="6">
        <v>44287</v>
      </c>
      <c r="E192" t="s">
        <v>1090</v>
      </c>
    </row>
    <row r="193" spans="1:5" x14ac:dyDescent="0.3">
      <c r="A193" s="5" t="s">
        <v>1111</v>
      </c>
      <c r="B193" s="5" t="s">
        <v>1112</v>
      </c>
      <c r="D193" s="6">
        <v>44286</v>
      </c>
      <c r="E193" t="s">
        <v>1112</v>
      </c>
    </row>
    <row r="194" spans="1:5" x14ac:dyDescent="0.3">
      <c r="A194" s="5" t="s">
        <v>1113</v>
      </c>
      <c r="B194" s="5" t="s">
        <v>1114</v>
      </c>
      <c r="D194" s="6">
        <v>44285</v>
      </c>
      <c r="E194" t="s">
        <v>1114</v>
      </c>
    </row>
    <row r="195" spans="1:5" x14ac:dyDescent="0.3">
      <c r="A195" s="5" t="s">
        <v>1115</v>
      </c>
      <c r="B195" s="5" t="s">
        <v>1116</v>
      </c>
      <c r="D195" s="6">
        <v>44284</v>
      </c>
      <c r="E195" t="s">
        <v>1116</v>
      </c>
    </row>
    <row r="196" spans="1:5" x14ac:dyDescent="0.3">
      <c r="A196" s="5" t="s">
        <v>1117</v>
      </c>
      <c r="B196" s="5" t="s">
        <v>1084</v>
      </c>
      <c r="D196" s="6">
        <v>44281</v>
      </c>
      <c r="E196" t="s">
        <v>1084</v>
      </c>
    </row>
    <row r="197" spans="1:5" x14ac:dyDescent="0.3">
      <c r="A197" s="5" t="s">
        <v>1118</v>
      </c>
      <c r="B197" s="5" t="s">
        <v>1119</v>
      </c>
      <c r="D197" s="6">
        <v>44280</v>
      </c>
      <c r="E197" t="s">
        <v>1119</v>
      </c>
    </row>
    <row r="198" spans="1:5" x14ac:dyDescent="0.3">
      <c r="A198" s="5" t="s">
        <v>1120</v>
      </c>
      <c r="B198" s="5" t="s">
        <v>1121</v>
      </c>
      <c r="D198" s="6">
        <v>44279</v>
      </c>
      <c r="E198" t="s">
        <v>1121</v>
      </c>
    </row>
    <row r="199" spans="1:5" x14ac:dyDescent="0.3">
      <c r="A199" s="5" t="s">
        <v>1122</v>
      </c>
      <c r="B199" s="5" t="s">
        <v>1123</v>
      </c>
      <c r="D199" s="6">
        <v>44278</v>
      </c>
      <c r="E199" t="s">
        <v>1123</v>
      </c>
    </row>
    <row r="200" spans="1:5" x14ac:dyDescent="0.3">
      <c r="A200" s="5" t="s">
        <v>1124</v>
      </c>
      <c r="B200" s="5" t="s">
        <v>1112</v>
      </c>
      <c r="D200" s="6">
        <v>44277</v>
      </c>
      <c r="E200" t="s">
        <v>1112</v>
      </c>
    </row>
    <row r="201" spans="1:5" x14ac:dyDescent="0.3">
      <c r="A201" s="5" t="s">
        <v>1125</v>
      </c>
      <c r="B201" s="5" t="s">
        <v>774</v>
      </c>
      <c r="D201" s="6">
        <v>44274</v>
      </c>
      <c r="E201" t="s">
        <v>774</v>
      </c>
    </row>
    <row r="202" spans="1:5" x14ac:dyDescent="0.3">
      <c r="A202" s="5" t="s">
        <v>1126</v>
      </c>
      <c r="B202" s="5" t="s">
        <v>1127</v>
      </c>
      <c r="D202" s="6">
        <v>44273</v>
      </c>
      <c r="E202" t="s">
        <v>1127</v>
      </c>
    </row>
    <row r="203" spans="1:5" x14ac:dyDescent="0.3">
      <c r="A203" s="5" t="s">
        <v>1128</v>
      </c>
      <c r="B203" s="5" t="s">
        <v>1065</v>
      </c>
      <c r="D203" s="6">
        <v>44272</v>
      </c>
      <c r="E203" t="s">
        <v>1065</v>
      </c>
    </row>
    <row r="204" spans="1:5" x14ac:dyDescent="0.3">
      <c r="A204" s="5" t="s">
        <v>1129</v>
      </c>
      <c r="B204" s="5" t="s">
        <v>1075</v>
      </c>
      <c r="D204" s="6">
        <v>44271</v>
      </c>
      <c r="E204" t="s">
        <v>1075</v>
      </c>
    </row>
    <row r="205" spans="1:5" x14ac:dyDescent="0.3">
      <c r="A205" s="5" t="s">
        <v>1130</v>
      </c>
      <c r="B205" s="5" t="s">
        <v>888</v>
      </c>
      <c r="D205" s="6">
        <v>44270</v>
      </c>
      <c r="E205" t="s">
        <v>888</v>
      </c>
    </row>
    <row r="206" spans="1:5" x14ac:dyDescent="0.3">
      <c r="A206" s="5" t="s">
        <v>1131</v>
      </c>
      <c r="B206" s="5" t="s">
        <v>998</v>
      </c>
      <c r="D206" s="6">
        <v>44267</v>
      </c>
      <c r="E206" t="s">
        <v>998</v>
      </c>
    </row>
    <row r="207" spans="1:5" x14ac:dyDescent="0.3">
      <c r="A207" s="5" t="s">
        <v>1132</v>
      </c>
      <c r="B207" s="5" t="s">
        <v>1096</v>
      </c>
      <c r="D207" s="6">
        <v>44266</v>
      </c>
      <c r="E207" t="s">
        <v>1096</v>
      </c>
    </row>
    <row r="208" spans="1:5" x14ac:dyDescent="0.3">
      <c r="A208" s="5" t="s">
        <v>1133</v>
      </c>
      <c r="B208" s="5" t="s">
        <v>1134</v>
      </c>
      <c r="D208" s="6">
        <v>44265</v>
      </c>
      <c r="E208" t="s">
        <v>1134</v>
      </c>
    </row>
    <row r="209" spans="1:5" x14ac:dyDescent="0.3">
      <c r="A209" s="5" t="s">
        <v>1135</v>
      </c>
      <c r="B209" s="5" t="s">
        <v>1136</v>
      </c>
      <c r="D209" s="6">
        <v>44264</v>
      </c>
      <c r="E209" t="s">
        <v>1136</v>
      </c>
    </row>
    <row r="210" spans="1:5" x14ac:dyDescent="0.3">
      <c r="A210" s="5" t="s">
        <v>1137</v>
      </c>
      <c r="B210" s="5" t="s">
        <v>1138</v>
      </c>
      <c r="D210" s="6">
        <v>44263</v>
      </c>
      <c r="E210" t="s">
        <v>1138</v>
      </c>
    </row>
    <row r="211" spans="1:5" x14ac:dyDescent="0.3">
      <c r="A211" s="5" t="s">
        <v>1139</v>
      </c>
      <c r="B211" s="5" t="s">
        <v>1121</v>
      </c>
      <c r="D211" s="6">
        <v>44260</v>
      </c>
      <c r="E211" t="s">
        <v>1121</v>
      </c>
    </row>
    <row r="212" spans="1:5" x14ac:dyDescent="0.3">
      <c r="A212" s="5" t="s">
        <v>1140</v>
      </c>
      <c r="B212" s="5" t="s">
        <v>973</v>
      </c>
      <c r="D212" s="6">
        <v>44259</v>
      </c>
      <c r="E212" t="s">
        <v>973</v>
      </c>
    </row>
    <row r="213" spans="1:5" x14ac:dyDescent="0.3">
      <c r="A213" s="5" t="s">
        <v>1141</v>
      </c>
      <c r="B213" s="5" t="s">
        <v>1142</v>
      </c>
      <c r="D213" s="6">
        <v>44258</v>
      </c>
      <c r="E213" t="s">
        <v>1142</v>
      </c>
    </row>
    <row r="214" spans="1:5" x14ac:dyDescent="0.3">
      <c r="A214" s="5" t="s">
        <v>1143</v>
      </c>
      <c r="B214" s="5" t="s">
        <v>1144</v>
      </c>
      <c r="D214" s="6">
        <v>44257</v>
      </c>
      <c r="E214" t="s">
        <v>1144</v>
      </c>
    </row>
    <row r="215" spans="1:5" x14ac:dyDescent="0.3">
      <c r="A215" s="5" t="s">
        <v>1145</v>
      </c>
      <c r="B215" s="5" t="s">
        <v>1146</v>
      </c>
      <c r="D215" s="6">
        <v>44253</v>
      </c>
      <c r="E215" t="s">
        <v>1146</v>
      </c>
    </row>
    <row r="216" spans="1:5" x14ac:dyDescent="0.3">
      <c r="A216" s="5" t="s">
        <v>1147</v>
      </c>
      <c r="B216" s="5" t="s">
        <v>1148</v>
      </c>
      <c r="D216" s="6">
        <v>44252</v>
      </c>
      <c r="E216" t="s">
        <v>1148</v>
      </c>
    </row>
    <row r="217" spans="1:5" x14ac:dyDescent="0.3">
      <c r="A217" s="5" t="s">
        <v>1149</v>
      </c>
      <c r="B217" s="5" t="s">
        <v>1150</v>
      </c>
      <c r="D217" s="6">
        <v>44251</v>
      </c>
      <c r="E217" t="s">
        <v>1150</v>
      </c>
    </row>
    <row r="218" spans="1:5" x14ac:dyDescent="0.3">
      <c r="A218" s="5" t="s">
        <v>1151</v>
      </c>
      <c r="B218" s="5" t="s">
        <v>1152</v>
      </c>
      <c r="D218" s="6">
        <v>44250</v>
      </c>
      <c r="E218" t="s">
        <v>1152</v>
      </c>
    </row>
    <row r="219" spans="1:5" x14ac:dyDescent="0.3">
      <c r="A219" s="5" t="s">
        <v>1153</v>
      </c>
      <c r="B219" s="5" t="s">
        <v>940</v>
      </c>
      <c r="D219" s="6">
        <v>44249</v>
      </c>
      <c r="E219" t="s">
        <v>940</v>
      </c>
    </row>
    <row r="220" spans="1:5" x14ac:dyDescent="0.3">
      <c r="A220" s="5" t="s">
        <v>1154</v>
      </c>
      <c r="B220" s="5" t="s">
        <v>1155</v>
      </c>
      <c r="D220" s="6">
        <v>44246</v>
      </c>
      <c r="E220" t="s">
        <v>1155</v>
      </c>
    </row>
    <row r="221" spans="1:5" x14ac:dyDescent="0.3">
      <c r="A221" s="5" t="s">
        <v>1156</v>
      </c>
      <c r="B221" s="5" t="s">
        <v>1157</v>
      </c>
      <c r="D221" s="6">
        <v>44245</v>
      </c>
      <c r="E221" t="s">
        <v>1157</v>
      </c>
    </row>
    <row r="222" spans="1:5" x14ac:dyDescent="0.3">
      <c r="A222" s="5" t="s">
        <v>1158</v>
      </c>
      <c r="B222" s="5" t="s">
        <v>961</v>
      </c>
      <c r="D222" s="6">
        <v>44244</v>
      </c>
      <c r="E222" t="s">
        <v>961</v>
      </c>
    </row>
    <row r="223" spans="1:5" x14ac:dyDescent="0.3">
      <c r="A223" s="5" t="s">
        <v>1159</v>
      </c>
      <c r="B223" s="5" t="s">
        <v>1160</v>
      </c>
      <c r="D223" s="6">
        <v>44243</v>
      </c>
      <c r="E223" t="s">
        <v>1160</v>
      </c>
    </row>
    <row r="224" spans="1:5" x14ac:dyDescent="0.3">
      <c r="A224" s="5" t="s">
        <v>1161</v>
      </c>
      <c r="B224" s="5" t="s">
        <v>1162</v>
      </c>
      <c r="D224" s="6">
        <v>44242</v>
      </c>
      <c r="E224" t="s">
        <v>1162</v>
      </c>
    </row>
    <row r="225" spans="1:5" x14ac:dyDescent="0.3">
      <c r="A225" s="5" t="s">
        <v>1163</v>
      </c>
      <c r="B225" s="5" t="s">
        <v>1164</v>
      </c>
      <c r="D225" s="6">
        <v>44237</v>
      </c>
      <c r="E225" t="s">
        <v>1164</v>
      </c>
    </row>
    <row r="226" spans="1:5" x14ac:dyDescent="0.3">
      <c r="A226" s="5" t="s">
        <v>1165</v>
      </c>
      <c r="B226" s="5" t="s">
        <v>1166</v>
      </c>
      <c r="D226" s="6">
        <v>44236</v>
      </c>
      <c r="E226" t="s">
        <v>1166</v>
      </c>
    </row>
    <row r="227" spans="1:5" x14ac:dyDescent="0.3">
      <c r="A227" s="5" t="s">
        <v>1167</v>
      </c>
      <c r="B227" s="5" t="s">
        <v>1168</v>
      </c>
      <c r="D227" s="6">
        <v>44235</v>
      </c>
      <c r="E227" t="s">
        <v>1168</v>
      </c>
    </row>
    <row r="228" spans="1:5" x14ac:dyDescent="0.3">
      <c r="A228" s="5" t="s">
        <v>1169</v>
      </c>
      <c r="B228" s="5" t="s">
        <v>1170</v>
      </c>
      <c r="D228" s="6">
        <v>44232</v>
      </c>
      <c r="E228" t="s">
        <v>1170</v>
      </c>
    </row>
    <row r="229" spans="1:5" x14ac:dyDescent="0.3">
      <c r="A229" s="5" t="s">
        <v>1171</v>
      </c>
      <c r="B229" s="5" t="s">
        <v>1172</v>
      </c>
      <c r="D229" s="6">
        <v>44231</v>
      </c>
      <c r="E229" t="s">
        <v>1172</v>
      </c>
    </row>
    <row r="230" spans="1:5" x14ac:dyDescent="0.3">
      <c r="A230" s="5" t="s">
        <v>1173</v>
      </c>
      <c r="B230" s="5" t="s">
        <v>1174</v>
      </c>
      <c r="D230" s="6">
        <v>44230</v>
      </c>
      <c r="E230" t="s">
        <v>1174</v>
      </c>
    </row>
    <row r="231" spans="1:5" x14ac:dyDescent="0.3">
      <c r="A231" s="5" t="s">
        <v>1175</v>
      </c>
      <c r="B231" s="5" t="s">
        <v>1176</v>
      </c>
      <c r="D231" s="6">
        <v>44229</v>
      </c>
      <c r="E231" t="s">
        <v>1176</v>
      </c>
    </row>
    <row r="232" spans="1:5" x14ac:dyDescent="0.3">
      <c r="A232" s="5" t="s">
        <v>1177</v>
      </c>
      <c r="B232" s="5" t="s">
        <v>1178</v>
      </c>
      <c r="D232" s="6">
        <v>44228</v>
      </c>
      <c r="E232" t="s">
        <v>1178</v>
      </c>
    </row>
    <row r="233" spans="1:5" x14ac:dyDescent="0.3">
      <c r="A233" s="5" t="s">
        <v>1179</v>
      </c>
      <c r="B233" s="5" t="s">
        <v>1174</v>
      </c>
      <c r="D233" s="6">
        <v>44225</v>
      </c>
      <c r="E233" t="s">
        <v>1174</v>
      </c>
    </row>
    <row r="234" spans="1:5" x14ac:dyDescent="0.3">
      <c r="A234" s="5" t="s">
        <v>1180</v>
      </c>
      <c r="B234" s="5" t="s">
        <v>1181</v>
      </c>
      <c r="D234" s="6">
        <v>44224</v>
      </c>
      <c r="E234" t="s">
        <v>1181</v>
      </c>
    </row>
    <row r="235" spans="1:5" x14ac:dyDescent="0.3">
      <c r="A235" s="5" t="s">
        <v>1182</v>
      </c>
      <c r="B235" s="5" t="s">
        <v>1183</v>
      </c>
      <c r="D235" s="6">
        <v>44223</v>
      </c>
      <c r="E235" t="s">
        <v>1183</v>
      </c>
    </row>
    <row r="236" spans="1:5" x14ac:dyDescent="0.3">
      <c r="A236" s="5" t="s">
        <v>1184</v>
      </c>
      <c r="B236" s="5" t="s">
        <v>1185</v>
      </c>
      <c r="D236" s="6">
        <v>44222</v>
      </c>
      <c r="E236" t="s">
        <v>1185</v>
      </c>
    </row>
    <row r="237" spans="1:5" x14ac:dyDescent="0.3">
      <c r="A237" s="5" t="s">
        <v>1186</v>
      </c>
      <c r="B237" s="5" t="s">
        <v>1187</v>
      </c>
      <c r="D237" s="6">
        <v>44221</v>
      </c>
      <c r="E237" t="s">
        <v>1187</v>
      </c>
    </row>
    <row r="238" spans="1:5" x14ac:dyDescent="0.3">
      <c r="A238" s="5" t="s">
        <v>1188</v>
      </c>
      <c r="B238" s="5" t="s">
        <v>1176</v>
      </c>
      <c r="D238" s="6">
        <v>44218</v>
      </c>
      <c r="E238" t="s">
        <v>1176</v>
      </c>
    </row>
    <row r="239" spans="1:5" x14ac:dyDescent="0.3">
      <c r="A239" s="5" t="s">
        <v>1189</v>
      </c>
      <c r="B239" s="5" t="s">
        <v>1190</v>
      </c>
      <c r="D239" s="6">
        <v>44217</v>
      </c>
      <c r="E239" t="s">
        <v>1190</v>
      </c>
    </row>
    <row r="240" spans="1:5" x14ac:dyDescent="0.3">
      <c r="A240" s="5" t="s">
        <v>1191</v>
      </c>
      <c r="B240" s="5" t="s">
        <v>1192</v>
      </c>
      <c r="D240" s="6">
        <v>44216</v>
      </c>
      <c r="E240" t="s">
        <v>1192</v>
      </c>
    </row>
    <row r="241" spans="1:5" x14ac:dyDescent="0.3">
      <c r="A241" s="5" t="s">
        <v>1193</v>
      </c>
      <c r="B241" s="5" t="s">
        <v>1194</v>
      </c>
      <c r="D241" s="6">
        <v>44215</v>
      </c>
      <c r="E241" t="s">
        <v>1194</v>
      </c>
    </row>
    <row r="242" spans="1:5" x14ac:dyDescent="0.3">
      <c r="A242" s="5" t="s">
        <v>1195</v>
      </c>
      <c r="B242" s="5" t="s">
        <v>1196</v>
      </c>
      <c r="D242" s="6">
        <v>44214</v>
      </c>
      <c r="E242" t="s">
        <v>1196</v>
      </c>
    </row>
    <row r="243" spans="1:5" x14ac:dyDescent="0.3">
      <c r="A243" s="5" t="s">
        <v>1197</v>
      </c>
      <c r="B243" s="5" t="s">
        <v>1198</v>
      </c>
      <c r="D243" s="6">
        <v>44211</v>
      </c>
      <c r="E243" t="s">
        <v>1198</v>
      </c>
    </row>
    <row r="244" spans="1:5" x14ac:dyDescent="0.3">
      <c r="A244" s="5" t="s">
        <v>1199</v>
      </c>
      <c r="B244" s="5" t="s">
        <v>1200</v>
      </c>
      <c r="D244" s="6">
        <v>44210</v>
      </c>
      <c r="E244" t="s">
        <v>1200</v>
      </c>
    </row>
    <row r="245" spans="1:5" x14ac:dyDescent="0.3">
      <c r="A245" s="5" t="s">
        <v>1201</v>
      </c>
      <c r="B245" s="5" t="s">
        <v>1202</v>
      </c>
      <c r="D245" s="6">
        <v>44209</v>
      </c>
      <c r="E245" t="s">
        <v>1202</v>
      </c>
    </row>
    <row r="246" spans="1:5" x14ac:dyDescent="0.3">
      <c r="A246" s="5" t="s">
        <v>1203</v>
      </c>
      <c r="B246" s="5" t="s">
        <v>1204</v>
      </c>
      <c r="D246" s="6">
        <v>44208</v>
      </c>
      <c r="E246" t="s">
        <v>1204</v>
      </c>
    </row>
    <row r="247" spans="1:5" x14ac:dyDescent="0.3">
      <c r="A247" s="5" t="s">
        <v>1205</v>
      </c>
      <c r="B247" s="5" t="s">
        <v>1206</v>
      </c>
      <c r="D247" s="6">
        <v>44207</v>
      </c>
      <c r="E247" t="s">
        <v>1206</v>
      </c>
    </row>
    <row r="248" spans="1:5" x14ac:dyDescent="0.3">
      <c r="A248" s="5" t="s">
        <v>1207</v>
      </c>
      <c r="B248" s="5" t="s">
        <v>1208</v>
      </c>
      <c r="D248" s="6">
        <v>44204</v>
      </c>
      <c r="E248" t="s">
        <v>1208</v>
      </c>
    </row>
    <row r="249" spans="1:5" x14ac:dyDescent="0.3">
      <c r="A249" s="5" t="s">
        <v>1209</v>
      </c>
      <c r="B249" s="5" t="s">
        <v>1210</v>
      </c>
      <c r="D249" s="6">
        <v>44203</v>
      </c>
      <c r="E249" t="s">
        <v>1210</v>
      </c>
    </row>
    <row r="250" spans="1:5" x14ac:dyDescent="0.3">
      <c r="A250" s="5" t="s">
        <v>1211</v>
      </c>
      <c r="B250" s="5" t="s">
        <v>1198</v>
      </c>
      <c r="D250" s="6">
        <v>44202</v>
      </c>
      <c r="E250" t="s">
        <v>1198</v>
      </c>
    </row>
    <row r="251" spans="1:5" x14ac:dyDescent="0.3">
      <c r="A251" s="5" t="s">
        <v>1212</v>
      </c>
      <c r="B251" s="5" t="s">
        <v>1213</v>
      </c>
      <c r="D251" s="6">
        <v>44201</v>
      </c>
      <c r="E251" t="s">
        <v>1213</v>
      </c>
    </row>
    <row r="252" spans="1:5" x14ac:dyDescent="0.3">
      <c r="A252" s="5" t="s">
        <v>1214</v>
      </c>
      <c r="B252" s="5" t="s">
        <v>1215</v>
      </c>
      <c r="D252" s="6">
        <v>44200</v>
      </c>
      <c r="E252" t="s">
        <v>1215</v>
      </c>
    </row>
    <row r="253" spans="1:5" x14ac:dyDescent="0.3">
      <c r="A253" s="5" t="s">
        <v>1216</v>
      </c>
      <c r="B253" s="5" t="s">
        <v>1217</v>
      </c>
      <c r="D253" s="6">
        <v>44196</v>
      </c>
      <c r="E253" t="s">
        <v>1217</v>
      </c>
    </row>
    <row r="254" spans="1:5" x14ac:dyDescent="0.3">
      <c r="A254" s="5" t="s">
        <v>1218</v>
      </c>
      <c r="B254" s="5" t="s">
        <v>1217</v>
      </c>
      <c r="D254" s="6">
        <v>44195</v>
      </c>
      <c r="E254" t="s">
        <v>1217</v>
      </c>
    </row>
    <row r="255" spans="1:5" x14ac:dyDescent="0.3">
      <c r="A255" s="5" t="s">
        <v>1219</v>
      </c>
      <c r="B255" s="5" t="s">
        <v>1220</v>
      </c>
      <c r="D255" s="6">
        <v>44194</v>
      </c>
      <c r="E255" t="s">
        <v>1220</v>
      </c>
    </row>
    <row r="256" spans="1:5" x14ac:dyDescent="0.3">
      <c r="A256" s="5" t="s">
        <v>1221</v>
      </c>
      <c r="B256" s="5" t="s">
        <v>1222</v>
      </c>
      <c r="D256" s="6">
        <v>44193</v>
      </c>
      <c r="E256" t="s">
        <v>1222</v>
      </c>
    </row>
    <row r="257" spans="1:5" x14ac:dyDescent="0.3">
      <c r="A257" s="5" t="s">
        <v>1223</v>
      </c>
      <c r="B257" s="5" t="s">
        <v>1224</v>
      </c>
      <c r="D257" s="6">
        <v>44189</v>
      </c>
      <c r="E257" t="s">
        <v>1224</v>
      </c>
    </row>
    <row r="258" spans="1:5" x14ac:dyDescent="0.3">
      <c r="A258" s="5" t="s">
        <v>1225</v>
      </c>
      <c r="B258" s="5" t="s">
        <v>1226</v>
      </c>
      <c r="D258" s="6">
        <v>44188</v>
      </c>
      <c r="E258" t="s">
        <v>1226</v>
      </c>
    </row>
    <row r="259" spans="1:5" x14ac:dyDescent="0.3">
      <c r="A259" s="5" t="s">
        <v>1227</v>
      </c>
      <c r="B259" s="5" t="s">
        <v>1228</v>
      </c>
      <c r="D259" s="6">
        <v>44187</v>
      </c>
      <c r="E259" t="s">
        <v>1228</v>
      </c>
    </row>
    <row r="260" spans="1:5" x14ac:dyDescent="0.3">
      <c r="A260" s="5" t="s">
        <v>1229</v>
      </c>
      <c r="B260" s="5" t="s">
        <v>1230</v>
      </c>
      <c r="D260" s="6">
        <v>44186</v>
      </c>
      <c r="E260" t="s">
        <v>1230</v>
      </c>
    </row>
    <row r="261" spans="1:5" x14ac:dyDescent="0.3">
      <c r="A261" s="5" t="s">
        <v>1231</v>
      </c>
      <c r="B261" s="5" t="s">
        <v>1232</v>
      </c>
      <c r="D261" s="6">
        <v>44183</v>
      </c>
      <c r="E261" t="s">
        <v>1232</v>
      </c>
    </row>
    <row r="262" spans="1:5" x14ac:dyDescent="0.3">
      <c r="A262" s="5" t="s">
        <v>1233</v>
      </c>
      <c r="B262" s="5" t="s">
        <v>1234</v>
      </c>
      <c r="D262" s="6">
        <v>44182</v>
      </c>
      <c r="E262" t="s">
        <v>1234</v>
      </c>
    </row>
    <row r="263" spans="1:5" x14ac:dyDescent="0.3">
      <c r="A263" s="5" t="s">
        <v>1235</v>
      </c>
      <c r="B263" s="5" t="s">
        <v>1206</v>
      </c>
      <c r="D263" s="6">
        <v>44181</v>
      </c>
      <c r="E263" t="s">
        <v>1206</v>
      </c>
    </row>
    <row r="264" spans="1:5" x14ac:dyDescent="0.3">
      <c r="A264" s="5" t="s">
        <v>1236</v>
      </c>
      <c r="B264" s="5" t="s">
        <v>1237</v>
      </c>
      <c r="D264" s="6">
        <v>44180</v>
      </c>
      <c r="E264" t="s">
        <v>1237</v>
      </c>
    </row>
    <row r="265" spans="1:5" x14ac:dyDescent="0.3">
      <c r="A265" s="5" t="s">
        <v>1238</v>
      </c>
      <c r="B265" s="5" t="s">
        <v>1239</v>
      </c>
      <c r="D265" s="6">
        <v>44179</v>
      </c>
      <c r="E265" t="s">
        <v>1239</v>
      </c>
    </row>
    <row r="266" spans="1:5" x14ac:dyDescent="0.3">
      <c r="A266" s="5" t="s">
        <v>1240</v>
      </c>
      <c r="B266" s="5" t="s">
        <v>1241</v>
      </c>
      <c r="D266" s="6">
        <v>44176</v>
      </c>
      <c r="E266" t="s">
        <v>1241</v>
      </c>
    </row>
    <row r="267" spans="1:5" x14ac:dyDescent="0.3">
      <c r="A267" s="5" t="s">
        <v>1242</v>
      </c>
      <c r="B267" s="5" t="s">
        <v>1243</v>
      </c>
      <c r="D267" s="6">
        <v>44175</v>
      </c>
      <c r="E267" t="s">
        <v>1243</v>
      </c>
    </row>
    <row r="268" spans="1:5" x14ac:dyDescent="0.3">
      <c r="A268" s="5" t="s">
        <v>1244</v>
      </c>
      <c r="B268" s="5" t="s">
        <v>1245</v>
      </c>
      <c r="D268" s="6">
        <v>44174</v>
      </c>
      <c r="E268" t="s">
        <v>1245</v>
      </c>
    </row>
    <row r="269" spans="1:5" x14ac:dyDescent="0.3">
      <c r="A269" s="5" t="s">
        <v>1246</v>
      </c>
      <c r="B269" s="5" t="s">
        <v>1247</v>
      </c>
      <c r="D269" s="6">
        <v>44173</v>
      </c>
      <c r="E269" t="s">
        <v>1247</v>
      </c>
    </row>
    <row r="270" spans="1:5" x14ac:dyDescent="0.3">
      <c r="A270" s="5" t="s">
        <v>1248</v>
      </c>
      <c r="B270" s="5" t="s">
        <v>1249</v>
      </c>
      <c r="D270" s="6">
        <v>44172</v>
      </c>
      <c r="E270" t="s">
        <v>1249</v>
      </c>
    </row>
    <row r="271" spans="1:5" x14ac:dyDescent="0.3">
      <c r="A271" s="5" t="s">
        <v>1250</v>
      </c>
      <c r="B271" s="5" t="s">
        <v>1243</v>
      </c>
      <c r="D271" s="6">
        <v>44169</v>
      </c>
      <c r="E271" t="s">
        <v>1243</v>
      </c>
    </row>
    <row r="272" spans="1:5" x14ac:dyDescent="0.3">
      <c r="A272" s="5" t="s">
        <v>1251</v>
      </c>
      <c r="B272" s="5" t="s">
        <v>1252</v>
      </c>
      <c r="D272" s="6">
        <v>44168</v>
      </c>
      <c r="E272" t="s">
        <v>1252</v>
      </c>
    </row>
    <row r="273" spans="1:5" x14ac:dyDescent="0.3">
      <c r="A273" s="5" t="s">
        <v>1253</v>
      </c>
      <c r="B273" s="5" t="s">
        <v>1254</v>
      </c>
      <c r="D273" s="6">
        <v>44167</v>
      </c>
      <c r="E273" t="s">
        <v>1254</v>
      </c>
    </row>
    <row r="274" spans="1:5" x14ac:dyDescent="0.3">
      <c r="A274" s="5" t="s">
        <v>1255</v>
      </c>
      <c r="B274" s="5" t="s">
        <v>1256</v>
      </c>
      <c r="D274" s="6">
        <v>44166</v>
      </c>
      <c r="E274" t="s">
        <v>1256</v>
      </c>
    </row>
    <row r="275" spans="1:5" x14ac:dyDescent="0.3">
      <c r="A275" s="5" t="s">
        <v>1257</v>
      </c>
      <c r="B275" s="5" t="s">
        <v>1258</v>
      </c>
      <c r="D275" s="6">
        <v>44165</v>
      </c>
      <c r="E275" t="s">
        <v>1258</v>
      </c>
    </row>
    <row r="276" spans="1:5" x14ac:dyDescent="0.3">
      <c r="A276" s="5" t="s">
        <v>1259</v>
      </c>
      <c r="B276" s="5" t="s">
        <v>1260</v>
      </c>
      <c r="D276" s="6">
        <v>44162</v>
      </c>
      <c r="E276" t="s">
        <v>1260</v>
      </c>
    </row>
    <row r="277" spans="1:5" x14ac:dyDescent="0.3">
      <c r="A277" s="5" t="s">
        <v>1261</v>
      </c>
      <c r="B277" s="5" t="s">
        <v>1243</v>
      </c>
      <c r="D277" s="6">
        <v>44161</v>
      </c>
      <c r="E277" t="s">
        <v>1243</v>
      </c>
    </row>
    <row r="278" spans="1:5" x14ac:dyDescent="0.3">
      <c r="A278" s="5" t="s">
        <v>1262</v>
      </c>
      <c r="B278" s="5" t="s">
        <v>1263</v>
      </c>
      <c r="D278" s="6">
        <v>44160</v>
      </c>
      <c r="E278" t="s">
        <v>1263</v>
      </c>
    </row>
    <row r="279" spans="1:5" x14ac:dyDescent="0.3">
      <c r="A279" s="5" t="s">
        <v>1264</v>
      </c>
      <c r="B279" s="5" t="s">
        <v>1265</v>
      </c>
      <c r="D279" s="6">
        <v>44159</v>
      </c>
      <c r="E279" t="s">
        <v>1265</v>
      </c>
    </row>
    <row r="280" spans="1:5" x14ac:dyDescent="0.3">
      <c r="A280" s="5" t="s">
        <v>1266</v>
      </c>
      <c r="B280" s="5" t="s">
        <v>1267</v>
      </c>
      <c r="D280" s="6">
        <v>44158</v>
      </c>
      <c r="E280" t="s">
        <v>1267</v>
      </c>
    </row>
    <row r="281" spans="1:5" x14ac:dyDescent="0.3">
      <c r="A281" s="5" t="s">
        <v>1268</v>
      </c>
      <c r="B281" s="5" t="s">
        <v>1269</v>
      </c>
      <c r="D281" s="6">
        <v>44155</v>
      </c>
      <c r="E281" t="s">
        <v>1269</v>
      </c>
    </row>
    <row r="282" spans="1:5" x14ac:dyDescent="0.3">
      <c r="A282" s="5" t="s">
        <v>1270</v>
      </c>
      <c r="B282" s="5" t="s">
        <v>1271</v>
      </c>
      <c r="D282" s="6">
        <v>44154</v>
      </c>
      <c r="E282" t="s">
        <v>1271</v>
      </c>
    </row>
    <row r="283" spans="1:5" x14ac:dyDescent="0.3">
      <c r="A283" s="5" t="s">
        <v>1272</v>
      </c>
      <c r="B283" s="5" t="s">
        <v>1273</v>
      </c>
      <c r="D283" s="6">
        <v>44153</v>
      </c>
      <c r="E283" t="s">
        <v>1273</v>
      </c>
    </row>
    <row r="284" spans="1:5" x14ac:dyDescent="0.3">
      <c r="A284" s="5" t="s">
        <v>1274</v>
      </c>
      <c r="B284" s="5" t="s">
        <v>1275</v>
      </c>
      <c r="D284" s="6">
        <v>44152</v>
      </c>
      <c r="E284" t="s">
        <v>1275</v>
      </c>
    </row>
    <row r="285" spans="1:5" x14ac:dyDescent="0.3">
      <c r="A285" s="5" t="s">
        <v>1276</v>
      </c>
      <c r="B285" s="5" t="s">
        <v>1277</v>
      </c>
      <c r="D285" s="6">
        <v>44151</v>
      </c>
      <c r="E285" t="s">
        <v>1277</v>
      </c>
    </row>
    <row r="286" spans="1:5" x14ac:dyDescent="0.3">
      <c r="A286" s="5" t="s">
        <v>1278</v>
      </c>
      <c r="B286" s="5" t="s">
        <v>1279</v>
      </c>
      <c r="D286" s="6">
        <v>44148</v>
      </c>
      <c r="E286" t="s">
        <v>1279</v>
      </c>
    </row>
    <row r="287" spans="1:5" x14ac:dyDescent="0.3">
      <c r="A287" s="5" t="s">
        <v>1280</v>
      </c>
      <c r="B287" s="5" t="s">
        <v>1281</v>
      </c>
      <c r="D287" s="6">
        <v>44147</v>
      </c>
      <c r="E287" t="s">
        <v>1281</v>
      </c>
    </row>
    <row r="288" spans="1:5" x14ac:dyDescent="0.3">
      <c r="A288" s="5" t="s">
        <v>1282</v>
      </c>
      <c r="B288" s="5" t="s">
        <v>1283</v>
      </c>
      <c r="D288" s="6">
        <v>44146</v>
      </c>
      <c r="E288" t="s">
        <v>1283</v>
      </c>
    </row>
    <row r="289" spans="1:5" x14ac:dyDescent="0.3">
      <c r="A289" s="5" t="s">
        <v>1284</v>
      </c>
      <c r="B289" s="5" t="s">
        <v>1285</v>
      </c>
      <c r="D289" s="6">
        <v>44145</v>
      </c>
      <c r="E289" t="s">
        <v>1285</v>
      </c>
    </row>
    <row r="290" spans="1:5" x14ac:dyDescent="0.3">
      <c r="A290" s="5" t="s">
        <v>1286</v>
      </c>
      <c r="B290" s="5" t="s">
        <v>1287</v>
      </c>
      <c r="D290" s="6">
        <v>44144</v>
      </c>
      <c r="E290" t="s">
        <v>1287</v>
      </c>
    </row>
    <row r="291" spans="1:5" x14ac:dyDescent="0.3">
      <c r="A291" s="5" t="s">
        <v>1288</v>
      </c>
      <c r="B291" s="5" t="s">
        <v>1289</v>
      </c>
      <c r="D291" s="6">
        <v>44141</v>
      </c>
      <c r="E291" t="s">
        <v>1289</v>
      </c>
    </row>
    <row r="292" spans="1:5" x14ac:dyDescent="0.3">
      <c r="A292" s="5" t="s">
        <v>1290</v>
      </c>
      <c r="B292" s="5" t="s">
        <v>1291</v>
      </c>
      <c r="D292" s="6">
        <v>44140</v>
      </c>
      <c r="E292" t="s">
        <v>1291</v>
      </c>
    </row>
    <row r="293" spans="1:5" x14ac:dyDescent="0.3">
      <c r="A293" s="5" t="s">
        <v>1292</v>
      </c>
      <c r="B293" s="5" t="s">
        <v>1293</v>
      </c>
      <c r="D293" s="6">
        <v>44139</v>
      </c>
      <c r="E293" t="s">
        <v>1293</v>
      </c>
    </row>
    <row r="294" spans="1:5" x14ac:dyDescent="0.3">
      <c r="A294" s="5" t="s">
        <v>1294</v>
      </c>
      <c r="B294" s="5" t="s">
        <v>1269</v>
      </c>
      <c r="D294" s="6">
        <v>44138</v>
      </c>
      <c r="E294" t="s">
        <v>1269</v>
      </c>
    </row>
    <row r="295" spans="1:5" x14ac:dyDescent="0.3">
      <c r="A295" s="5" t="s">
        <v>1295</v>
      </c>
      <c r="B295" s="5" t="s">
        <v>1273</v>
      </c>
      <c r="D295" s="6">
        <v>44137</v>
      </c>
      <c r="E295" t="s">
        <v>1273</v>
      </c>
    </row>
    <row r="296" spans="1:5" x14ac:dyDescent="0.3">
      <c r="A296" s="5" t="s">
        <v>1296</v>
      </c>
      <c r="B296" s="5" t="s">
        <v>1297</v>
      </c>
      <c r="D296" s="6">
        <v>44134</v>
      </c>
      <c r="E296" t="s">
        <v>1297</v>
      </c>
    </row>
    <row r="297" spans="1:5" x14ac:dyDescent="0.3">
      <c r="A297" s="5" t="s">
        <v>1298</v>
      </c>
      <c r="B297" s="5" t="s">
        <v>1291</v>
      </c>
      <c r="D297" s="6">
        <v>44133</v>
      </c>
      <c r="E297" t="s">
        <v>1291</v>
      </c>
    </row>
    <row r="298" spans="1:5" x14ac:dyDescent="0.3">
      <c r="A298" s="5" t="s">
        <v>1299</v>
      </c>
      <c r="B298" s="5" t="s">
        <v>1300</v>
      </c>
      <c r="D298" s="6">
        <v>44132</v>
      </c>
      <c r="E298" t="s">
        <v>1300</v>
      </c>
    </row>
    <row r="299" spans="1:5" x14ac:dyDescent="0.3">
      <c r="A299" s="5" t="s">
        <v>1301</v>
      </c>
      <c r="B299" s="5" t="s">
        <v>1302</v>
      </c>
      <c r="D299" s="6">
        <v>44131</v>
      </c>
      <c r="E299" t="s">
        <v>1302</v>
      </c>
    </row>
    <row r="300" spans="1:5" x14ac:dyDescent="0.3">
      <c r="A300" s="5" t="s">
        <v>1303</v>
      </c>
      <c r="B300" s="5" t="s">
        <v>1304</v>
      </c>
      <c r="D300" s="6">
        <v>44130</v>
      </c>
      <c r="E300" t="s">
        <v>1304</v>
      </c>
    </row>
    <row r="301" spans="1:5" x14ac:dyDescent="0.3">
      <c r="A301" s="5" t="s">
        <v>1305</v>
      </c>
      <c r="B301" s="5" t="s">
        <v>1306</v>
      </c>
      <c r="D301" s="6">
        <v>44127</v>
      </c>
      <c r="E301" t="s">
        <v>1306</v>
      </c>
    </row>
    <row r="302" spans="1:5" x14ac:dyDescent="0.3">
      <c r="A302" s="5" t="s">
        <v>1307</v>
      </c>
      <c r="B302" s="5" t="s">
        <v>1308</v>
      </c>
      <c r="D302" s="6">
        <v>44126</v>
      </c>
      <c r="E302" t="s">
        <v>1308</v>
      </c>
    </row>
    <row r="303" spans="1:5" x14ac:dyDescent="0.3">
      <c r="A303" s="5" t="s">
        <v>1309</v>
      </c>
      <c r="B303" s="5" t="s">
        <v>1310</v>
      </c>
      <c r="D303" s="6">
        <v>44125</v>
      </c>
      <c r="E303" t="s">
        <v>1310</v>
      </c>
    </row>
    <row r="304" spans="1:5" x14ac:dyDescent="0.3">
      <c r="A304" s="5" t="s">
        <v>1311</v>
      </c>
      <c r="B304" s="5" t="s">
        <v>1312</v>
      </c>
      <c r="D304" s="6">
        <v>44124</v>
      </c>
      <c r="E304" t="s">
        <v>1312</v>
      </c>
    </row>
    <row r="305" spans="1:5" x14ac:dyDescent="0.3">
      <c r="A305" s="5" t="s">
        <v>1313</v>
      </c>
      <c r="B305" s="5" t="s">
        <v>1314</v>
      </c>
      <c r="D305" s="6">
        <v>44123</v>
      </c>
      <c r="E305" t="s">
        <v>1314</v>
      </c>
    </row>
    <row r="306" spans="1:5" x14ac:dyDescent="0.3">
      <c r="A306" s="5" t="s">
        <v>1315</v>
      </c>
      <c r="B306" s="5" t="s">
        <v>1316</v>
      </c>
      <c r="D306" s="6">
        <v>44120</v>
      </c>
      <c r="E306" t="s">
        <v>1316</v>
      </c>
    </row>
    <row r="307" spans="1:5" x14ac:dyDescent="0.3">
      <c r="A307" s="5" t="s">
        <v>1317</v>
      </c>
      <c r="B307" s="5" t="s">
        <v>1318</v>
      </c>
      <c r="D307" s="6">
        <v>44119</v>
      </c>
      <c r="E307" t="s">
        <v>1318</v>
      </c>
    </row>
    <row r="308" spans="1:5" x14ac:dyDescent="0.3">
      <c r="A308" s="5" t="s">
        <v>1319</v>
      </c>
      <c r="B308" s="5" t="s">
        <v>1320</v>
      </c>
      <c r="D308" s="6">
        <v>44118</v>
      </c>
      <c r="E308" t="s">
        <v>1320</v>
      </c>
    </row>
    <row r="309" spans="1:5" x14ac:dyDescent="0.3">
      <c r="A309" s="5" t="s">
        <v>1321</v>
      </c>
      <c r="B309" s="5" t="s">
        <v>1291</v>
      </c>
      <c r="D309" s="6">
        <v>44117</v>
      </c>
      <c r="E309" t="s">
        <v>1291</v>
      </c>
    </row>
    <row r="310" spans="1:5" x14ac:dyDescent="0.3">
      <c r="A310" s="5" t="s">
        <v>1322</v>
      </c>
      <c r="B310" s="5" t="s">
        <v>1323</v>
      </c>
      <c r="D310" s="6">
        <v>44116</v>
      </c>
      <c r="E310" t="s">
        <v>1323</v>
      </c>
    </row>
    <row r="311" spans="1:5" x14ac:dyDescent="0.3">
      <c r="A311" s="5" t="s">
        <v>1324</v>
      </c>
      <c r="B311" s="5" t="s">
        <v>1325</v>
      </c>
      <c r="D311" s="6">
        <v>44112</v>
      </c>
      <c r="E311" t="s">
        <v>1325</v>
      </c>
    </row>
    <row r="312" spans="1:5" x14ac:dyDescent="0.3">
      <c r="A312" s="5" t="s">
        <v>1326</v>
      </c>
      <c r="B312" s="5" t="s">
        <v>1327</v>
      </c>
      <c r="D312" s="6">
        <v>44111</v>
      </c>
      <c r="E312" t="s">
        <v>1327</v>
      </c>
    </row>
    <row r="313" spans="1:5" x14ac:dyDescent="0.3">
      <c r="A313" s="5" t="s">
        <v>1328</v>
      </c>
      <c r="B313" s="5" t="s">
        <v>1329</v>
      </c>
      <c r="D313" s="6">
        <v>44110</v>
      </c>
      <c r="E313" t="s">
        <v>1329</v>
      </c>
    </row>
    <row r="314" spans="1:5" x14ac:dyDescent="0.3">
      <c r="A314" s="5" t="s">
        <v>1330</v>
      </c>
      <c r="B314" s="5" t="s">
        <v>1331</v>
      </c>
      <c r="D314" s="6">
        <v>44109</v>
      </c>
      <c r="E314" t="s">
        <v>1331</v>
      </c>
    </row>
    <row r="315" spans="1:5" x14ac:dyDescent="0.3">
      <c r="A315" s="5" t="s">
        <v>1332</v>
      </c>
      <c r="B315" s="5" t="s">
        <v>1333</v>
      </c>
      <c r="D315" s="6">
        <v>44103</v>
      </c>
      <c r="E315" t="s">
        <v>1333</v>
      </c>
    </row>
    <row r="316" spans="1:5" x14ac:dyDescent="0.3">
      <c r="A316" s="5" t="s">
        <v>1334</v>
      </c>
      <c r="B316" s="5" t="s">
        <v>1335</v>
      </c>
      <c r="D316" s="6">
        <v>44102</v>
      </c>
      <c r="E316" t="s">
        <v>1335</v>
      </c>
    </row>
    <row r="317" spans="1:5" x14ac:dyDescent="0.3">
      <c r="A317" s="5" t="s">
        <v>1336</v>
      </c>
      <c r="B317" s="5" t="s">
        <v>1337</v>
      </c>
      <c r="D317" s="6">
        <v>44099</v>
      </c>
      <c r="E317" t="s">
        <v>1337</v>
      </c>
    </row>
    <row r="318" spans="1:5" x14ac:dyDescent="0.3">
      <c r="A318" s="5" t="s">
        <v>1338</v>
      </c>
      <c r="B318" s="5" t="s">
        <v>1339</v>
      </c>
      <c r="D318" s="6">
        <v>44098</v>
      </c>
      <c r="E318" t="s">
        <v>1339</v>
      </c>
    </row>
    <row r="319" spans="1:5" x14ac:dyDescent="0.3">
      <c r="A319" s="5" t="s">
        <v>1340</v>
      </c>
      <c r="B319" s="5" t="s">
        <v>1341</v>
      </c>
      <c r="D319" s="6">
        <v>44097</v>
      </c>
      <c r="E319" t="s">
        <v>1341</v>
      </c>
    </row>
    <row r="320" spans="1:5" x14ac:dyDescent="0.3">
      <c r="A320" s="5" t="s">
        <v>1342</v>
      </c>
      <c r="B320" s="5" t="s">
        <v>1343</v>
      </c>
      <c r="D320" s="6">
        <v>44096</v>
      </c>
      <c r="E320" t="s">
        <v>1343</v>
      </c>
    </row>
    <row r="321" spans="1:5" x14ac:dyDescent="0.3">
      <c r="A321" s="5" t="s">
        <v>1344</v>
      </c>
      <c r="B321" s="5" t="s">
        <v>1316</v>
      </c>
      <c r="D321" s="6">
        <v>44095</v>
      </c>
      <c r="E321" t="s">
        <v>1316</v>
      </c>
    </row>
    <row r="322" spans="1:5" x14ac:dyDescent="0.3">
      <c r="A322" s="5" t="s">
        <v>1345</v>
      </c>
      <c r="B322" s="5" t="s">
        <v>1302</v>
      </c>
      <c r="D322" s="6">
        <v>44092</v>
      </c>
      <c r="E322" t="s">
        <v>1302</v>
      </c>
    </row>
    <row r="323" spans="1:5" x14ac:dyDescent="0.3">
      <c r="A323" s="5" t="s">
        <v>1346</v>
      </c>
      <c r="B323" s="5" t="s">
        <v>1347</v>
      </c>
      <c r="D323" s="6">
        <v>44091</v>
      </c>
      <c r="E323" t="s">
        <v>1347</v>
      </c>
    </row>
    <row r="324" spans="1:5" x14ac:dyDescent="0.3">
      <c r="A324" s="5" t="s">
        <v>1348</v>
      </c>
      <c r="B324" s="5" t="s">
        <v>1349</v>
      </c>
      <c r="D324" s="6">
        <v>44090</v>
      </c>
      <c r="E324" t="s">
        <v>1349</v>
      </c>
    </row>
    <row r="325" spans="1:5" x14ac:dyDescent="0.3">
      <c r="A325" s="5" t="s">
        <v>1350</v>
      </c>
      <c r="B325" s="5" t="s">
        <v>1302</v>
      </c>
      <c r="D325" s="6">
        <v>44089</v>
      </c>
      <c r="E325" t="s">
        <v>1302</v>
      </c>
    </row>
    <row r="326" spans="1:5" x14ac:dyDescent="0.3">
      <c r="A326" s="5" t="s">
        <v>1351</v>
      </c>
      <c r="B326" s="5" t="s">
        <v>1352</v>
      </c>
      <c r="D326" s="6">
        <v>44088</v>
      </c>
      <c r="E326" t="s">
        <v>1352</v>
      </c>
    </row>
    <row r="327" spans="1:5" x14ac:dyDescent="0.3">
      <c r="A327" s="5" t="s">
        <v>1353</v>
      </c>
      <c r="B327" s="5" t="s">
        <v>1354</v>
      </c>
      <c r="D327" s="6">
        <v>44085</v>
      </c>
      <c r="E327" t="s">
        <v>1354</v>
      </c>
    </row>
    <row r="328" spans="1:5" x14ac:dyDescent="0.3">
      <c r="A328" s="5" t="s">
        <v>1355</v>
      </c>
      <c r="B328" s="5" t="s">
        <v>1352</v>
      </c>
      <c r="D328" s="6">
        <v>44084</v>
      </c>
      <c r="E328" t="s">
        <v>1352</v>
      </c>
    </row>
    <row r="329" spans="1:5" x14ac:dyDescent="0.3">
      <c r="A329" s="5" t="s">
        <v>1356</v>
      </c>
      <c r="B329" s="5" t="s">
        <v>1357</v>
      </c>
      <c r="D329" s="6">
        <v>44083</v>
      </c>
      <c r="E329" t="s">
        <v>1357</v>
      </c>
    </row>
    <row r="330" spans="1:5" x14ac:dyDescent="0.3">
      <c r="A330" s="5" t="s">
        <v>1358</v>
      </c>
      <c r="B330" s="5" t="s">
        <v>1359</v>
      </c>
      <c r="D330" s="6">
        <v>44082</v>
      </c>
      <c r="E330" t="s">
        <v>1359</v>
      </c>
    </row>
    <row r="331" spans="1:5" x14ac:dyDescent="0.3">
      <c r="A331" s="5" t="s">
        <v>1360</v>
      </c>
      <c r="B331" s="5" t="s">
        <v>1361</v>
      </c>
      <c r="D331" s="6">
        <v>44081</v>
      </c>
      <c r="E331" t="s">
        <v>1361</v>
      </c>
    </row>
    <row r="332" spans="1:5" x14ac:dyDescent="0.3">
      <c r="A332" s="5" t="s">
        <v>1362</v>
      </c>
      <c r="B332" s="5" t="s">
        <v>1291</v>
      </c>
      <c r="D332" s="6">
        <v>44078</v>
      </c>
      <c r="E332" t="s">
        <v>1291</v>
      </c>
    </row>
    <row r="333" spans="1:5" x14ac:dyDescent="0.3">
      <c r="A333" s="5" t="s">
        <v>1363</v>
      </c>
      <c r="B333" s="5" t="s">
        <v>1364</v>
      </c>
      <c r="D333" s="6">
        <v>44077</v>
      </c>
      <c r="E333" t="s">
        <v>1364</v>
      </c>
    </row>
    <row r="334" spans="1:5" x14ac:dyDescent="0.3">
      <c r="A334" s="5" t="s">
        <v>1365</v>
      </c>
      <c r="B334" s="5" t="s">
        <v>1366</v>
      </c>
      <c r="D334" s="6">
        <v>44076</v>
      </c>
      <c r="E334" t="s">
        <v>1366</v>
      </c>
    </row>
    <row r="335" spans="1:5" x14ac:dyDescent="0.3">
      <c r="A335" s="5" t="s">
        <v>1367</v>
      </c>
      <c r="B335" s="5" t="s">
        <v>1368</v>
      </c>
      <c r="D335" s="6">
        <v>44075</v>
      </c>
      <c r="E335" t="s">
        <v>1368</v>
      </c>
    </row>
    <row r="336" spans="1:5" x14ac:dyDescent="0.3">
      <c r="A336" s="5" t="s">
        <v>1369</v>
      </c>
      <c r="B336" s="5" t="s">
        <v>1370</v>
      </c>
      <c r="D336" s="6">
        <v>44074</v>
      </c>
      <c r="E336" t="s">
        <v>1370</v>
      </c>
    </row>
    <row r="337" spans="1:5" x14ac:dyDescent="0.3">
      <c r="A337" s="5" t="s">
        <v>1371</v>
      </c>
      <c r="B337" s="5" t="s">
        <v>1372</v>
      </c>
      <c r="D337" s="6">
        <v>44071</v>
      </c>
      <c r="E337" t="s">
        <v>1372</v>
      </c>
    </row>
    <row r="338" spans="1:5" x14ac:dyDescent="0.3">
      <c r="A338" s="5" t="s">
        <v>1373</v>
      </c>
      <c r="B338" s="5" t="s">
        <v>1374</v>
      </c>
      <c r="D338" s="6">
        <v>44070</v>
      </c>
      <c r="E338" t="s">
        <v>1374</v>
      </c>
    </row>
    <row r="339" spans="1:5" x14ac:dyDescent="0.3">
      <c r="A339" s="5" t="s">
        <v>1375</v>
      </c>
      <c r="B339" s="5" t="s">
        <v>1376</v>
      </c>
      <c r="D339" s="6">
        <v>44069</v>
      </c>
      <c r="E339" t="s">
        <v>1376</v>
      </c>
    </row>
    <row r="340" spans="1:5" x14ac:dyDescent="0.3">
      <c r="A340" s="5" t="s">
        <v>1377</v>
      </c>
      <c r="B340" s="5" t="s">
        <v>1378</v>
      </c>
      <c r="D340" s="6">
        <v>44068</v>
      </c>
      <c r="E340" t="s">
        <v>1378</v>
      </c>
    </row>
    <row r="341" spans="1:5" x14ac:dyDescent="0.3">
      <c r="A341" s="5" t="s">
        <v>1379</v>
      </c>
      <c r="B341" s="5" t="s">
        <v>1380</v>
      </c>
      <c r="D341" s="6">
        <v>44067</v>
      </c>
      <c r="E341" t="s">
        <v>1380</v>
      </c>
    </row>
    <row r="342" spans="1:5" x14ac:dyDescent="0.3">
      <c r="A342" s="5" t="s">
        <v>1381</v>
      </c>
      <c r="B342" s="5" t="s">
        <v>1382</v>
      </c>
      <c r="D342" s="6">
        <v>44064</v>
      </c>
      <c r="E342" t="s">
        <v>1382</v>
      </c>
    </row>
    <row r="343" spans="1:5" x14ac:dyDescent="0.3">
      <c r="A343" s="5" t="s">
        <v>1383</v>
      </c>
      <c r="B343" s="5" t="s">
        <v>1384</v>
      </c>
      <c r="D343" s="6">
        <v>44063</v>
      </c>
      <c r="E343" t="s">
        <v>1384</v>
      </c>
    </row>
    <row r="344" spans="1:5" x14ac:dyDescent="0.3">
      <c r="A344" s="5" t="s">
        <v>1385</v>
      </c>
      <c r="B344" s="5" t="s">
        <v>1386</v>
      </c>
      <c r="D344" s="6">
        <v>44062</v>
      </c>
      <c r="E344" t="s">
        <v>1386</v>
      </c>
    </row>
    <row r="345" spans="1:5" x14ac:dyDescent="0.3">
      <c r="A345" s="5" t="s">
        <v>1387</v>
      </c>
      <c r="B345" s="5" t="s">
        <v>1388</v>
      </c>
      <c r="D345" s="6">
        <v>44061</v>
      </c>
      <c r="E345" t="s">
        <v>1388</v>
      </c>
    </row>
    <row r="346" spans="1:5" x14ac:dyDescent="0.3">
      <c r="A346" s="5" t="s">
        <v>1389</v>
      </c>
      <c r="B346" s="5" t="s">
        <v>1390</v>
      </c>
      <c r="D346" s="6">
        <v>44057</v>
      </c>
      <c r="E346" t="s">
        <v>1390</v>
      </c>
    </row>
    <row r="347" spans="1:5" x14ac:dyDescent="0.3">
      <c r="A347" s="5" t="s">
        <v>1391</v>
      </c>
      <c r="B347" s="5" t="s">
        <v>1392</v>
      </c>
      <c r="D347" s="6">
        <v>44056</v>
      </c>
      <c r="E347" t="s">
        <v>1392</v>
      </c>
    </row>
    <row r="348" spans="1:5" x14ac:dyDescent="0.3">
      <c r="A348" s="5" t="s">
        <v>1393</v>
      </c>
      <c r="B348" s="5" t="s">
        <v>1394</v>
      </c>
      <c r="D348" s="6">
        <v>44055</v>
      </c>
      <c r="E348" t="s">
        <v>1394</v>
      </c>
    </row>
    <row r="349" spans="1:5" x14ac:dyDescent="0.3">
      <c r="A349" s="5" t="s">
        <v>1395</v>
      </c>
      <c r="B349" s="5" t="s">
        <v>1396</v>
      </c>
      <c r="D349" s="6">
        <v>44054</v>
      </c>
      <c r="E349" t="s">
        <v>1396</v>
      </c>
    </row>
    <row r="350" spans="1:5" x14ac:dyDescent="0.3">
      <c r="A350" s="5" t="s">
        <v>1397</v>
      </c>
      <c r="B350" s="5" t="s">
        <v>1398</v>
      </c>
      <c r="D350" s="6">
        <v>44053</v>
      </c>
      <c r="E350" t="s">
        <v>1398</v>
      </c>
    </row>
    <row r="351" spans="1:5" x14ac:dyDescent="0.3">
      <c r="A351" s="5" t="s">
        <v>1399</v>
      </c>
      <c r="B351" s="5" t="s">
        <v>1400</v>
      </c>
      <c r="D351" s="6">
        <v>44050</v>
      </c>
      <c r="E351" t="s">
        <v>1400</v>
      </c>
    </row>
    <row r="352" spans="1:5" x14ac:dyDescent="0.3">
      <c r="A352" s="5" t="s">
        <v>1401</v>
      </c>
      <c r="B352" s="5" t="s">
        <v>1402</v>
      </c>
      <c r="D352" s="6">
        <v>44049</v>
      </c>
      <c r="E352" t="s">
        <v>1402</v>
      </c>
    </row>
    <row r="353" spans="1:5" x14ac:dyDescent="0.3">
      <c r="A353" s="5" t="s">
        <v>1403</v>
      </c>
      <c r="B353" s="5" t="s">
        <v>1404</v>
      </c>
      <c r="D353" s="6">
        <v>44048</v>
      </c>
      <c r="E353" t="s">
        <v>1404</v>
      </c>
    </row>
    <row r="354" spans="1:5" x14ac:dyDescent="0.3">
      <c r="A354" s="5" t="s">
        <v>1405</v>
      </c>
      <c r="B354" s="5" t="s">
        <v>1402</v>
      </c>
      <c r="D354" s="6">
        <v>44047</v>
      </c>
      <c r="E354" t="s">
        <v>1402</v>
      </c>
    </row>
    <row r="355" spans="1:5" x14ac:dyDescent="0.3">
      <c r="A355" s="5" t="s">
        <v>1406</v>
      </c>
      <c r="B355" s="5" t="s">
        <v>1402</v>
      </c>
      <c r="D355" s="6">
        <v>44046</v>
      </c>
      <c r="E355" t="s">
        <v>1402</v>
      </c>
    </row>
    <row r="356" spans="1:5" x14ac:dyDescent="0.3">
      <c r="A356" s="5" t="s">
        <v>1407</v>
      </c>
      <c r="B356" s="5" t="s">
        <v>1408</v>
      </c>
      <c r="D356" s="6">
        <v>44043</v>
      </c>
      <c r="E356" t="s">
        <v>1408</v>
      </c>
    </row>
    <row r="357" spans="1:5" x14ac:dyDescent="0.3">
      <c r="A357" s="5" t="s">
        <v>1409</v>
      </c>
      <c r="B357" s="5" t="s">
        <v>1410</v>
      </c>
      <c r="D357" s="6">
        <v>44042</v>
      </c>
      <c r="E357" t="s">
        <v>1410</v>
      </c>
    </row>
    <row r="358" spans="1:5" x14ac:dyDescent="0.3">
      <c r="A358" s="5" t="s">
        <v>1411</v>
      </c>
      <c r="B358" s="5" t="s">
        <v>1412</v>
      </c>
      <c r="D358" s="6">
        <v>44041</v>
      </c>
      <c r="E358" t="s">
        <v>1412</v>
      </c>
    </row>
    <row r="359" spans="1:5" x14ac:dyDescent="0.3">
      <c r="A359" s="5" t="s">
        <v>1413</v>
      </c>
      <c r="B359" s="5" t="s">
        <v>1414</v>
      </c>
      <c r="D359" s="6">
        <v>44040</v>
      </c>
      <c r="E359" t="s">
        <v>1414</v>
      </c>
    </row>
    <row r="360" spans="1:5" x14ac:dyDescent="0.3">
      <c r="A360" s="5" t="s">
        <v>1415</v>
      </c>
      <c r="B360" s="5" t="s">
        <v>1416</v>
      </c>
      <c r="D360" s="6">
        <v>44039</v>
      </c>
      <c r="E360" t="s">
        <v>1416</v>
      </c>
    </row>
    <row r="361" spans="1:5" x14ac:dyDescent="0.3">
      <c r="A361" s="5" t="s">
        <v>1417</v>
      </c>
      <c r="B361" s="5" t="s">
        <v>1418</v>
      </c>
      <c r="D361" s="6">
        <v>44036</v>
      </c>
      <c r="E361" t="s">
        <v>1418</v>
      </c>
    </row>
    <row r="362" spans="1:5" x14ac:dyDescent="0.3">
      <c r="A362" s="5" t="s">
        <v>1419</v>
      </c>
      <c r="B362" s="5" t="s">
        <v>1420</v>
      </c>
      <c r="D362" s="6">
        <v>44035</v>
      </c>
      <c r="E362" t="s">
        <v>1420</v>
      </c>
    </row>
    <row r="363" spans="1:5" x14ac:dyDescent="0.3">
      <c r="A363" s="5" t="s">
        <v>1421</v>
      </c>
      <c r="B363" s="5" t="s">
        <v>1422</v>
      </c>
      <c r="D363" s="6">
        <v>44034</v>
      </c>
      <c r="E363" t="s">
        <v>1422</v>
      </c>
    </row>
    <row r="364" spans="1:5" x14ac:dyDescent="0.3">
      <c r="A364" s="5" t="s">
        <v>1423</v>
      </c>
      <c r="B364" s="5" t="s">
        <v>1424</v>
      </c>
      <c r="D364" s="6">
        <v>44033</v>
      </c>
      <c r="E364" t="s">
        <v>1424</v>
      </c>
    </row>
    <row r="365" spans="1:5" x14ac:dyDescent="0.3">
      <c r="A365" s="5" t="s">
        <v>1425</v>
      </c>
      <c r="B365" s="5" t="s">
        <v>1426</v>
      </c>
      <c r="D365" s="6">
        <v>44032</v>
      </c>
      <c r="E365" t="s">
        <v>1426</v>
      </c>
    </row>
    <row r="366" spans="1:5" x14ac:dyDescent="0.3">
      <c r="A366" s="5" t="s">
        <v>1427</v>
      </c>
      <c r="B366" s="5" t="s">
        <v>1428</v>
      </c>
      <c r="D366" s="6">
        <v>44029</v>
      </c>
      <c r="E366" t="s">
        <v>1428</v>
      </c>
    </row>
    <row r="367" spans="1:5" x14ac:dyDescent="0.3">
      <c r="A367" s="5" t="s">
        <v>1429</v>
      </c>
      <c r="B367" s="5" t="s">
        <v>1380</v>
      </c>
      <c r="D367" s="6">
        <v>44028</v>
      </c>
      <c r="E367" t="s">
        <v>1380</v>
      </c>
    </row>
    <row r="368" spans="1:5" x14ac:dyDescent="0.3">
      <c r="A368" s="5" t="s">
        <v>1430</v>
      </c>
      <c r="B368" s="5" t="s">
        <v>1431</v>
      </c>
      <c r="D368" s="6">
        <v>44027</v>
      </c>
      <c r="E368" t="s">
        <v>1431</v>
      </c>
    </row>
    <row r="369" spans="1:5" x14ac:dyDescent="0.3">
      <c r="A369" s="5" t="s">
        <v>1432</v>
      </c>
      <c r="B369" s="5" t="s">
        <v>1433</v>
      </c>
      <c r="D369" s="6">
        <v>44026</v>
      </c>
      <c r="E369" t="s">
        <v>1433</v>
      </c>
    </row>
    <row r="370" spans="1:5" x14ac:dyDescent="0.3">
      <c r="A370" s="5" t="s">
        <v>1434</v>
      </c>
      <c r="B370" s="5" t="s">
        <v>1435</v>
      </c>
      <c r="D370" s="6">
        <v>44025</v>
      </c>
      <c r="E370" t="s">
        <v>1435</v>
      </c>
    </row>
    <row r="371" spans="1:5" x14ac:dyDescent="0.3">
      <c r="A371" s="5" t="s">
        <v>1436</v>
      </c>
      <c r="B371" s="5" t="s">
        <v>1437</v>
      </c>
      <c r="D371" s="6">
        <v>44022</v>
      </c>
      <c r="E371" t="s">
        <v>1437</v>
      </c>
    </row>
    <row r="372" spans="1:5" x14ac:dyDescent="0.3">
      <c r="A372" s="5" t="s">
        <v>1438</v>
      </c>
      <c r="B372" s="5" t="s">
        <v>1439</v>
      </c>
      <c r="D372" s="6">
        <v>44021</v>
      </c>
      <c r="E372" t="s">
        <v>1439</v>
      </c>
    </row>
    <row r="373" spans="1:5" x14ac:dyDescent="0.3">
      <c r="A373" s="5" t="s">
        <v>1440</v>
      </c>
      <c r="B373" s="5" t="s">
        <v>1441</v>
      </c>
      <c r="D373" s="6">
        <v>44020</v>
      </c>
      <c r="E373" t="s">
        <v>1441</v>
      </c>
    </row>
    <row r="374" spans="1:5" x14ac:dyDescent="0.3">
      <c r="A374" s="5" t="s">
        <v>1442</v>
      </c>
      <c r="B374" s="5" t="s">
        <v>1443</v>
      </c>
      <c r="D374" s="6">
        <v>44019</v>
      </c>
      <c r="E374" t="s">
        <v>1443</v>
      </c>
    </row>
    <row r="375" spans="1:5" x14ac:dyDescent="0.3">
      <c r="A375" s="5" t="s">
        <v>1444</v>
      </c>
      <c r="B375" s="5" t="s">
        <v>1382</v>
      </c>
      <c r="D375" s="6">
        <v>44018</v>
      </c>
      <c r="E375" t="s">
        <v>1382</v>
      </c>
    </row>
    <row r="376" spans="1:5" x14ac:dyDescent="0.3">
      <c r="A376" s="5" t="s">
        <v>1445</v>
      </c>
      <c r="B376" s="5" t="s">
        <v>1378</v>
      </c>
      <c r="D376" s="6">
        <v>44015</v>
      </c>
      <c r="E376" t="s">
        <v>1378</v>
      </c>
    </row>
    <row r="377" spans="1:5" x14ac:dyDescent="0.3">
      <c r="A377" s="5" t="s">
        <v>1446</v>
      </c>
      <c r="B377" s="5" t="s">
        <v>1441</v>
      </c>
      <c r="D377" s="6">
        <v>44014</v>
      </c>
      <c r="E377" t="s">
        <v>1441</v>
      </c>
    </row>
    <row r="378" spans="1:5" x14ac:dyDescent="0.3">
      <c r="A378" s="5" t="s">
        <v>1447</v>
      </c>
      <c r="B378" s="5" t="s">
        <v>1448</v>
      </c>
      <c r="D378" s="6">
        <v>44013</v>
      </c>
      <c r="E378" t="s">
        <v>1448</v>
      </c>
    </row>
    <row r="379" spans="1:5" x14ac:dyDescent="0.3">
      <c r="A379" s="5" t="s">
        <v>1449</v>
      </c>
      <c r="B379" s="5" t="s">
        <v>1394</v>
      </c>
      <c r="D379" s="6">
        <v>44012</v>
      </c>
      <c r="E379" t="s">
        <v>1394</v>
      </c>
    </row>
    <row r="380" spans="1:5" x14ac:dyDescent="0.3">
      <c r="A380" s="5" t="s">
        <v>1450</v>
      </c>
      <c r="B380" s="5" t="s">
        <v>1451</v>
      </c>
      <c r="D380" s="6">
        <v>44011</v>
      </c>
      <c r="E380" t="s">
        <v>1451</v>
      </c>
    </row>
    <row r="381" spans="1:5" x14ac:dyDescent="0.3">
      <c r="A381" s="5" t="s">
        <v>1452</v>
      </c>
      <c r="B381" s="5" t="s">
        <v>1453</v>
      </c>
      <c r="D381" s="6">
        <v>44008</v>
      </c>
      <c r="E381" t="s">
        <v>1453</v>
      </c>
    </row>
    <row r="382" spans="1:5" x14ac:dyDescent="0.3">
      <c r="A382" s="5" t="s">
        <v>1454</v>
      </c>
      <c r="B382" s="5" t="s">
        <v>1455</v>
      </c>
      <c r="D382" s="6">
        <v>44007</v>
      </c>
      <c r="E382" t="s">
        <v>1455</v>
      </c>
    </row>
    <row r="383" spans="1:5" x14ac:dyDescent="0.3">
      <c r="A383" s="5" t="s">
        <v>1456</v>
      </c>
      <c r="B383" s="5" t="s">
        <v>1398</v>
      </c>
      <c r="D383" s="6">
        <v>44006</v>
      </c>
      <c r="E383" t="s">
        <v>1398</v>
      </c>
    </row>
    <row r="384" spans="1:5" x14ac:dyDescent="0.3">
      <c r="A384" s="5" t="s">
        <v>1457</v>
      </c>
      <c r="B384" s="5" t="s">
        <v>1458</v>
      </c>
      <c r="D384" s="6">
        <v>44005</v>
      </c>
      <c r="E384" t="s">
        <v>1458</v>
      </c>
    </row>
    <row r="385" spans="1:5" x14ac:dyDescent="0.3">
      <c r="A385" s="5" t="s">
        <v>1459</v>
      </c>
      <c r="B385" s="5" t="s">
        <v>1460</v>
      </c>
      <c r="D385" s="6">
        <v>44004</v>
      </c>
      <c r="E385" t="s">
        <v>1460</v>
      </c>
    </row>
    <row r="386" spans="1:5" x14ac:dyDescent="0.3">
      <c r="A386" s="5" t="s">
        <v>1461</v>
      </c>
      <c r="B386" s="5" t="s">
        <v>1462</v>
      </c>
      <c r="D386" s="6">
        <v>44001</v>
      </c>
      <c r="E386" t="s">
        <v>1462</v>
      </c>
    </row>
    <row r="387" spans="1:5" x14ac:dyDescent="0.3">
      <c r="A387" s="5" t="s">
        <v>1463</v>
      </c>
      <c r="B387" s="5" t="s">
        <v>1464</v>
      </c>
      <c r="D387" s="6">
        <v>44000</v>
      </c>
      <c r="E387" t="s">
        <v>1464</v>
      </c>
    </row>
    <row r="388" spans="1:5" x14ac:dyDescent="0.3">
      <c r="A388" s="5" t="s">
        <v>1465</v>
      </c>
      <c r="B388" s="5" t="s">
        <v>1466</v>
      </c>
      <c r="D388" s="6">
        <v>43999</v>
      </c>
      <c r="E388" t="s">
        <v>1466</v>
      </c>
    </row>
    <row r="389" spans="1:5" x14ac:dyDescent="0.3">
      <c r="A389" s="5" t="s">
        <v>1467</v>
      </c>
      <c r="B389" s="5" t="s">
        <v>1448</v>
      </c>
      <c r="D389" s="6">
        <v>43998</v>
      </c>
      <c r="E389" t="s">
        <v>1448</v>
      </c>
    </row>
    <row r="390" spans="1:5" x14ac:dyDescent="0.3">
      <c r="A390" s="5" t="s">
        <v>1468</v>
      </c>
      <c r="B390" s="5" t="s">
        <v>1337</v>
      </c>
      <c r="D390" s="6">
        <v>43997</v>
      </c>
      <c r="E390" t="s">
        <v>1337</v>
      </c>
    </row>
    <row r="391" spans="1:5" x14ac:dyDescent="0.3">
      <c r="A391" s="5" t="s">
        <v>1469</v>
      </c>
      <c r="B391" s="5" t="s">
        <v>1443</v>
      </c>
      <c r="D391" s="6">
        <v>43994</v>
      </c>
      <c r="E391" t="s">
        <v>1443</v>
      </c>
    </row>
    <row r="392" spans="1:5" x14ac:dyDescent="0.3">
      <c r="A392" s="5" t="s">
        <v>1470</v>
      </c>
      <c r="B392" s="5" t="s">
        <v>1471</v>
      </c>
      <c r="D392" s="6">
        <v>43993</v>
      </c>
      <c r="E392" t="s">
        <v>1471</v>
      </c>
    </row>
    <row r="393" spans="1:5" x14ac:dyDescent="0.3">
      <c r="A393" s="5" t="s">
        <v>1472</v>
      </c>
      <c r="B393" s="5" t="s">
        <v>1473</v>
      </c>
      <c r="D393" s="6">
        <v>43992</v>
      </c>
      <c r="E393" t="s">
        <v>1473</v>
      </c>
    </row>
    <row r="394" spans="1:5" x14ac:dyDescent="0.3">
      <c r="A394" s="5" t="s">
        <v>1474</v>
      </c>
      <c r="B394" s="5" t="s">
        <v>1437</v>
      </c>
      <c r="D394" s="6">
        <v>43991</v>
      </c>
      <c r="E394" t="s">
        <v>1437</v>
      </c>
    </row>
    <row r="395" spans="1:5" x14ac:dyDescent="0.3">
      <c r="A395" s="5" t="s">
        <v>1475</v>
      </c>
      <c r="B395" s="5" t="s">
        <v>1476</v>
      </c>
      <c r="D395" s="6">
        <v>43990</v>
      </c>
      <c r="E395" t="s">
        <v>1476</v>
      </c>
    </row>
    <row r="396" spans="1:5" x14ac:dyDescent="0.3">
      <c r="A396" s="5" t="s">
        <v>1477</v>
      </c>
      <c r="B396" s="5" t="s">
        <v>1478</v>
      </c>
      <c r="D396" s="6">
        <v>43987</v>
      </c>
      <c r="E396" t="s">
        <v>1478</v>
      </c>
    </row>
    <row r="397" spans="1:5" x14ac:dyDescent="0.3">
      <c r="A397" s="5" t="s">
        <v>1479</v>
      </c>
      <c r="B397" s="5" t="s">
        <v>1480</v>
      </c>
      <c r="D397" s="6">
        <v>43986</v>
      </c>
      <c r="E397" t="s">
        <v>1480</v>
      </c>
    </row>
    <row r="398" spans="1:5" x14ac:dyDescent="0.3">
      <c r="A398" s="5" t="s">
        <v>1481</v>
      </c>
      <c r="B398" s="5" t="s">
        <v>1335</v>
      </c>
      <c r="D398" s="6">
        <v>43985</v>
      </c>
      <c r="E398" t="s">
        <v>1335</v>
      </c>
    </row>
    <row r="399" spans="1:5" x14ac:dyDescent="0.3">
      <c r="A399" s="5" t="s">
        <v>1482</v>
      </c>
      <c r="B399" s="5" t="s">
        <v>1380</v>
      </c>
      <c r="D399" s="6">
        <v>43984</v>
      </c>
      <c r="E399" t="s">
        <v>1380</v>
      </c>
    </row>
    <row r="400" spans="1:5" x14ac:dyDescent="0.3">
      <c r="A400" s="5" t="s">
        <v>1483</v>
      </c>
      <c r="B400" s="5" t="s">
        <v>1484</v>
      </c>
      <c r="D400" s="6">
        <v>43983</v>
      </c>
      <c r="E400" t="s">
        <v>1484</v>
      </c>
    </row>
    <row r="401" spans="1:5" x14ac:dyDescent="0.3">
      <c r="A401" s="5" t="s">
        <v>1485</v>
      </c>
      <c r="B401" s="5" t="s">
        <v>1486</v>
      </c>
      <c r="D401" s="6">
        <v>43980</v>
      </c>
      <c r="E401" t="s">
        <v>1486</v>
      </c>
    </row>
    <row r="402" spans="1:5" x14ac:dyDescent="0.3">
      <c r="A402" s="5" t="s">
        <v>1487</v>
      </c>
      <c r="B402" s="5" t="s">
        <v>1488</v>
      </c>
      <c r="D402" s="6">
        <v>43979</v>
      </c>
      <c r="E402" t="s">
        <v>1488</v>
      </c>
    </row>
    <row r="403" spans="1:5" x14ac:dyDescent="0.3">
      <c r="A403" s="5" t="s">
        <v>1489</v>
      </c>
      <c r="B403" s="5" t="s">
        <v>1490</v>
      </c>
      <c r="D403" s="6">
        <v>43978</v>
      </c>
      <c r="E403" t="s">
        <v>1490</v>
      </c>
    </row>
    <row r="404" spans="1:5" x14ac:dyDescent="0.3">
      <c r="A404" s="5" t="s">
        <v>1491</v>
      </c>
      <c r="B404" s="5" t="s">
        <v>1492</v>
      </c>
      <c r="D404" s="6">
        <v>43977</v>
      </c>
      <c r="E404" t="s">
        <v>1492</v>
      </c>
    </row>
    <row r="405" spans="1:5" x14ac:dyDescent="0.3">
      <c r="A405" s="5" t="s">
        <v>1493</v>
      </c>
      <c r="B405" s="5" t="s">
        <v>1494</v>
      </c>
      <c r="D405" s="6">
        <v>43976</v>
      </c>
      <c r="E405" t="s">
        <v>1494</v>
      </c>
    </row>
    <row r="406" spans="1:5" x14ac:dyDescent="0.3">
      <c r="A406" s="5" t="s">
        <v>1495</v>
      </c>
      <c r="B406" s="5" t="s">
        <v>1386</v>
      </c>
      <c r="D406" s="6">
        <v>43973</v>
      </c>
      <c r="E406" t="s">
        <v>1386</v>
      </c>
    </row>
    <row r="407" spans="1:5" x14ac:dyDescent="0.3">
      <c r="A407" s="5" t="s">
        <v>1496</v>
      </c>
      <c r="B407" s="5" t="s">
        <v>1497</v>
      </c>
      <c r="D407" s="6">
        <v>43972</v>
      </c>
      <c r="E407" t="s">
        <v>1497</v>
      </c>
    </row>
    <row r="408" spans="1:5" x14ac:dyDescent="0.3">
      <c r="A408" s="5" t="s">
        <v>1498</v>
      </c>
      <c r="B408" s="5" t="s">
        <v>1499</v>
      </c>
      <c r="D408" s="6">
        <v>43971</v>
      </c>
      <c r="E408" t="s">
        <v>1499</v>
      </c>
    </row>
    <row r="409" spans="1:5" x14ac:dyDescent="0.3">
      <c r="A409" s="5" t="s">
        <v>1500</v>
      </c>
      <c r="B409" s="5" t="s">
        <v>1439</v>
      </c>
      <c r="D409" s="6">
        <v>43970</v>
      </c>
      <c r="E409" t="s">
        <v>1439</v>
      </c>
    </row>
    <row r="410" spans="1:5" x14ac:dyDescent="0.3">
      <c r="A410" s="5" t="s">
        <v>1501</v>
      </c>
      <c r="B410" s="5" t="s">
        <v>1502</v>
      </c>
      <c r="D410" s="6">
        <v>43969</v>
      </c>
      <c r="E410" t="s">
        <v>1502</v>
      </c>
    </row>
    <row r="411" spans="1:5" x14ac:dyDescent="0.3">
      <c r="A411" s="5" t="s">
        <v>1503</v>
      </c>
      <c r="B411" s="5" t="s">
        <v>1471</v>
      </c>
      <c r="D411" s="6">
        <v>43966</v>
      </c>
      <c r="E411" t="s">
        <v>1471</v>
      </c>
    </row>
    <row r="412" spans="1:5" x14ac:dyDescent="0.3">
      <c r="A412" s="5" t="s">
        <v>1504</v>
      </c>
      <c r="B412" s="5" t="s">
        <v>1505</v>
      </c>
      <c r="D412" s="6">
        <v>43965</v>
      </c>
      <c r="E412" t="s">
        <v>1505</v>
      </c>
    </row>
    <row r="413" spans="1:5" x14ac:dyDescent="0.3">
      <c r="A413" s="5" t="s">
        <v>1506</v>
      </c>
      <c r="B413" s="5" t="s">
        <v>1507</v>
      </c>
      <c r="D413" s="6">
        <v>43964</v>
      </c>
      <c r="E413" t="s">
        <v>1507</v>
      </c>
    </row>
    <row r="414" spans="1:5" x14ac:dyDescent="0.3">
      <c r="A414" s="5" t="s">
        <v>1508</v>
      </c>
      <c r="B414" s="5" t="s">
        <v>1337</v>
      </c>
      <c r="D414" s="6">
        <v>43963</v>
      </c>
      <c r="E414" t="s">
        <v>1337</v>
      </c>
    </row>
    <row r="415" spans="1:5" x14ac:dyDescent="0.3">
      <c r="A415" s="5" t="s">
        <v>1509</v>
      </c>
      <c r="B415" s="5" t="s">
        <v>1312</v>
      </c>
      <c r="D415" s="6">
        <v>43962</v>
      </c>
      <c r="E415" t="s">
        <v>1312</v>
      </c>
    </row>
    <row r="416" spans="1:5" x14ac:dyDescent="0.3">
      <c r="A416" s="5" t="s">
        <v>1510</v>
      </c>
      <c r="B416" s="5" t="s">
        <v>1335</v>
      </c>
      <c r="D416" s="6">
        <v>43959</v>
      </c>
      <c r="E416" t="s">
        <v>1335</v>
      </c>
    </row>
    <row r="417" spans="1:5" x14ac:dyDescent="0.3">
      <c r="A417" s="5" t="s">
        <v>1511</v>
      </c>
      <c r="B417" s="5" t="s">
        <v>1512</v>
      </c>
      <c r="D417" s="6">
        <v>43958</v>
      </c>
      <c r="E417" t="s">
        <v>1512</v>
      </c>
    </row>
    <row r="418" spans="1:5" x14ac:dyDescent="0.3">
      <c r="A418" s="5" t="s">
        <v>1513</v>
      </c>
      <c r="B418" s="5" t="s">
        <v>1347</v>
      </c>
      <c r="D418" s="6">
        <v>43957</v>
      </c>
      <c r="E418" t="s">
        <v>1347</v>
      </c>
    </row>
    <row r="419" spans="1:5" x14ac:dyDescent="0.3">
      <c r="A419" s="5" t="s">
        <v>1514</v>
      </c>
      <c r="B419" s="5" t="s">
        <v>1515</v>
      </c>
      <c r="D419" s="6">
        <v>43955</v>
      </c>
      <c r="E419" t="s">
        <v>1515</v>
      </c>
    </row>
    <row r="420" spans="1:5" x14ac:dyDescent="0.3">
      <c r="A420" s="5" t="s">
        <v>1516</v>
      </c>
      <c r="B420" s="5" t="s">
        <v>1357</v>
      </c>
      <c r="D420" s="6">
        <v>43950</v>
      </c>
      <c r="E420" t="s">
        <v>1357</v>
      </c>
    </row>
    <row r="421" spans="1:5" x14ac:dyDescent="0.3">
      <c r="A421" s="5" t="s">
        <v>1517</v>
      </c>
      <c r="B421" s="5" t="s">
        <v>1518</v>
      </c>
      <c r="D421" s="6">
        <v>43949</v>
      </c>
      <c r="E421" t="s">
        <v>1518</v>
      </c>
    </row>
    <row r="422" spans="1:5" x14ac:dyDescent="0.3">
      <c r="A422" s="5" t="s">
        <v>1519</v>
      </c>
      <c r="B422" s="5" t="s">
        <v>1520</v>
      </c>
      <c r="D422" s="6">
        <v>43948</v>
      </c>
      <c r="E422" t="s">
        <v>1520</v>
      </c>
    </row>
    <row r="423" spans="1:5" x14ac:dyDescent="0.3">
      <c r="A423" s="5" t="s">
        <v>1521</v>
      </c>
      <c r="B423" s="5" t="s">
        <v>1297</v>
      </c>
      <c r="D423" s="6">
        <v>43945</v>
      </c>
      <c r="E423" t="s">
        <v>1297</v>
      </c>
    </row>
    <row r="424" spans="1:5" x14ac:dyDescent="0.3">
      <c r="A424" s="5" t="s">
        <v>1522</v>
      </c>
      <c r="B424" s="5" t="s">
        <v>1523</v>
      </c>
      <c r="D424" s="6">
        <v>43944</v>
      </c>
      <c r="E424" t="s">
        <v>1523</v>
      </c>
    </row>
    <row r="425" spans="1:5" x14ac:dyDescent="0.3">
      <c r="A425" s="5" t="s">
        <v>1524</v>
      </c>
      <c r="B425" s="5" t="s">
        <v>1525</v>
      </c>
      <c r="D425" s="6">
        <v>43943</v>
      </c>
      <c r="E425" t="s">
        <v>1525</v>
      </c>
    </row>
    <row r="426" spans="1:5" x14ac:dyDescent="0.3">
      <c r="A426" s="5" t="s">
        <v>1526</v>
      </c>
      <c r="B426" s="5" t="s">
        <v>1527</v>
      </c>
      <c r="D426" s="6">
        <v>43942</v>
      </c>
      <c r="E426" t="s">
        <v>1527</v>
      </c>
    </row>
    <row r="427" spans="1:5" x14ac:dyDescent="0.3">
      <c r="A427" s="5" t="s">
        <v>1528</v>
      </c>
      <c r="B427" s="5" t="s">
        <v>1529</v>
      </c>
      <c r="D427" s="6">
        <v>43941</v>
      </c>
      <c r="E427" t="s">
        <v>1529</v>
      </c>
    </row>
    <row r="428" spans="1:5" x14ac:dyDescent="0.3">
      <c r="A428" s="5" t="s">
        <v>1530</v>
      </c>
      <c r="B428" s="5" t="s">
        <v>1531</v>
      </c>
      <c r="D428" s="6">
        <v>43938</v>
      </c>
      <c r="E428" t="s">
        <v>1531</v>
      </c>
    </row>
    <row r="429" spans="1:5" x14ac:dyDescent="0.3">
      <c r="A429" s="5" t="s">
        <v>1532</v>
      </c>
      <c r="B429" s="5" t="s">
        <v>1533</v>
      </c>
      <c r="D429" s="6">
        <v>43937</v>
      </c>
      <c r="E429" t="s">
        <v>1533</v>
      </c>
    </row>
    <row r="430" spans="1:5" x14ac:dyDescent="0.3">
      <c r="A430" s="5" t="s">
        <v>1534</v>
      </c>
      <c r="B430" s="5" t="s">
        <v>1535</v>
      </c>
      <c r="D430" s="6">
        <v>43935</v>
      </c>
      <c r="E430" t="s">
        <v>1535</v>
      </c>
    </row>
    <row r="431" spans="1:5" x14ac:dyDescent="0.3">
      <c r="A431" s="5" t="s">
        <v>1536</v>
      </c>
      <c r="B431" s="5" t="s">
        <v>1537</v>
      </c>
      <c r="D431" s="6">
        <v>43934</v>
      </c>
      <c r="E431" t="s">
        <v>1537</v>
      </c>
    </row>
    <row r="432" spans="1:5" x14ac:dyDescent="0.3">
      <c r="A432" s="5" t="s">
        <v>1538</v>
      </c>
      <c r="B432" s="5" t="s">
        <v>1529</v>
      </c>
      <c r="D432" s="6">
        <v>43931</v>
      </c>
      <c r="E432" t="s">
        <v>1529</v>
      </c>
    </row>
    <row r="433" spans="1:5" x14ac:dyDescent="0.3">
      <c r="A433" s="5" t="s">
        <v>1539</v>
      </c>
      <c r="B433" s="5" t="s">
        <v>1531</v>
      </c>
      <c r="D433" s="6">
        <v>43930</v>
      </c>
      <c r="E433" t="s">
        <v>1531</v>
      </c>
    </row>
    <row r="434" spans="1:5" x14ac:dyDescent="0.3">
      <c r="A434" s="5" t="s">
        <v>1540</v>
      </c>
      <c r="B434" s="5" t="s">
        <v>1541</v>
      </c>
      <c r="D434" s="6">
        <v>43929</v>
      </c>
      <c r="E434" t="s">
        <v>1541</v>
      </c>
    </row>
    <row r="435" spans="1:5" x14ac:dyDescent="0.3">
      <c r="A435" s="5" t="s">
        <v>1542</v>
      </c>
      <c r="B435" s="5" t="s">
        <v>1543</v>
      </c>
      <c r="D435" s="6">
        <v>43928</v>
      </c>
      <c r="E435" t="s">
        <v>1543</v>
      </c>
    </row>
    <row r="436" spans="1:5" x14ac:dyDescent="0.3">
      <c r="A436" s="5" t="s">
        <v>1544</v>
      </c>
      <c r="B436" s="5" t="s">
        <v>1325</v>
      </c>
      <c r="D436" s="6">
        <v>43927</v>
      </c>
      <c r="E436" t="s">
        <v>1325</v>
      </c>
    </row>
    <row r="437" spans="1:5" x14ac:dyDescent="0.3">
      <c r="A437" s="5" t="s">
        <v>1545</v>
      </c>
      <c r="B437" s="5" t="s">
        <v>1546</v>
      </c>
      <c r="D437" s="6">
        <v>43924</v>
      </c>
      <c r="E437" t="s">
        <v>1546</v>
      </c>
    </row>
    <row r="438" spans="1:5" x14ac:dyDescent="0.3">
      <c r="A438" s="5" t="s">
        <v>1547</v>
      </c>
      <c r="B438" s="5" t="s">
        <v>1357</v>
      </c>
      <c r="D438" s="6">
        <v>43923</v>
      </c>
      <c r="E438" t="s">
        <v>1357</v>
      </c>
    </row>
    <row r="439" spans="1:5" x14ac:dyDescent="0.3">
      <c r="A439" s="5" t="s">
        <v>1548</v>
      </c>
      <c r="B439" s="5" t="s">
        <v>1523</v>
      </c>
      <c r="D439" s="6">
        <v>43922</v>
      </c>
      <c r="E439" t="s">
        <v>1523</v>
      </c>
    </row>
    <row r="440" spans="1:5" x14ac:dyDescent="0.3">
      <c r="A440" s="5" t="s">
        <v>1549</v>
      </c>
      <c r="B440" s="5" t="s">
        <v>1550</v>
      </c>
      <c r="D440" s="6">
        <v>43921</v>
      </c>
      <c r="E440" t="s">
        <v>1550</v>
      </c>
    </row>
    <row r="441" spans="1:5" x14ac:dyDescent="0.3">
      <c r="A441" s="5" t="s">
        <v>1551</v>
      </c>
      <c r="B441" s="5" t="s">
        <v>1552</v>
      </c>
      <c r="D441" s="6">
        <v>43920</v>
      </c>
      <c r="E441" t="s">
        <v>1552</v>
      </c>
    </row>
    <row r="442" spans="1:5" x14ac:dyDescent="0.3">
      <c r="A442" s="5" t="s">
        <v>1553</v>
      </c>
      <c r="B442" s="5" t="s">
        <v>1525</v>
      </c>
      <c r="D442" s="6">
        <v>43917</v>
      </c>
      <c r="E442" t="s">
        <v>1525</v>
      </c>
    </row>
    <row r="443" spans="1:5" x14ac:dyDescent="0.3">
      <c r="A443" s="5" t="s">
        <v>1554</v>
      </c>
      <c r="B443" s="5" t="s">
        <v>1555</v>
      </c>
      <c r="D443" s="6">
        <v>43916</v>
      </c>
      <c r="E443" t="s">
        <v>1555</v>
      </c>
    </row>
    <row r="444" spans="1:5" x14ac:dyDescent="0.3">
      <c r="A444" s="5" t="s">
        <v>1556</v>
      </c>
      <c r="B444" s="5" t="s">
        <v>1557</v>
      </c>
      <c r="D444" s="6">
        <v>43915</v>
      </c>
      <c r="E444" t="s">
        <v>1557</v>
      </c>
    </row>
    <row r="445" spans="1:5" x14ac:dyDescent="0.3">
      <c r="A445" s="5" t="s">
        <v>1558</v>
      </c>
      <c r="B445" s="5" t="s">
        <v>1232</v>
      </c>
      <c r="D445" s="6">
        <v>43914</v>
      </c>
      <c r="E445" t="s">
        <v>1232</v>
      </c>
    </row>
    <row r="446" spans="1:5" x14ac:dyDescent="0.3">
      <c r="A446" s="5" t="s">
        <v>1559</v>
      </c>
      <c r="B446" s="5" t="s">
        <v>1204</v>
      </c>
      <c r="D446" s="6">
        <v>43913</v>
      </c>
      <c r="E446" t="s">
        <v>1204</v>
      </c>
    </row>
    <row r="447" spans="1:5" x14ac:dyDescent="0.3">
      <c r="A447" s="5" t="s">
        <v>1560</v>
      </c>
      <c r="B447" s="5" t="s">
        <v>1561</v>
      </c>
      <c r="D447" s="6">
        <v>43910</v>
      </c>
      <c r="E447" t="s">
        <v>1561</v>
      </c>
    </row>
    <row r="448" spans="1:5" x14ac:dyDescent="0.3">
      <c r="A448" s="5" t="s">
        <v>1562</v>
      </c>
      <c r="B448" s="5" t="s">
        <v>1228</v>
      </c>
      <c r="D448" s="6">
        <v>43909</v>
      </c>
      <c r="E448" t="s">
        <v>1228</v>
      </c>
    </row>
    <row r="449" spans="1:5" x14ac:dyDescent="0.3">
      <c r="A449" s="5" t="s">
        <v>1563</v>
      </c>
      <c r="B449" s="5" t="s">
        <v>1555</v>
      </c>
      <c r="D449" s="6">
        <v>43908</v>
      </c>
      <c r="E449" t="s">
        <v>1555</v>
      </c>
    </row>
    <row r="450" spans="1:5" x14ac:dyDescent="0.3">
      <c r="A450" s="5" t="s">
        <v>1564</v>
      </c>
      <c r="B450" s="5" t="s">
        <v>1314</v>
      </c>
      <c r="D450" s="6">
        <v>43907</v>
      </c>
      <c r="E450" t="s">
        <v>1314</v>
      </c>
    </row>
    <row r="451" spans="1:5" x14ac:dyDescent="0.3">
      <c r="A451" s="5" t="s">
        <v>1565</v>
      </c>
      <c r="B451" s="5" t="s">
        <v>1364</v>
      </c>
      <c r="D451" s="6">
        <v>43906</v>
      </c>
      <c r="E451" t="s">
        <v>1364</v>
      </c>
    </row>
    <row r="452" spans="1:5" x14ac:dyDescent="0.3">
      <c r="A452" s="5" t="s">
        <v>1566</v>
      </c>
      <c r="B452" s="5" t="s">
        <v>1567</v>
      </c>
      <c r="D452" s="6">
        <v>43903</v>
      </c>
      <c r="E452" t="s">
        <v>1567</v>
      </c>
    </row>
    <row r="453" spans="1:5" x14ac:dyDescent="0.3">
      <c r="A453" s="5" t="s">
        <v>1568</v>
      </c>
      <c r="B453" s="5" t="s">
        <v>1378</v>
      </c>
      <c r="D453" s="6">
        <v>43902</v>
      </c>
      <c r="E453" t="s">
        <v>1378</v>
      </c>
    </row>
    <row r="454" spans="1:5" x14ac:dyDescent="0.3">
      <c r="A454" s="5" t="s">
        <v>1569</v>
      </c>
      <c r="B454" s="5" t="s">
        <v>1570</v>
      </c>
      <c r="D454" s="6">
        <v>43901</v>
      </c>
      <c r="E454" t="s">
        <v>1570</v>
      </c>
    </row>
    <row r="455" spans="1:5" x14ac:dyDescent="0.3">
      <c r="A455" s="5" t="s">
        <v>1571</v>
      </c>
      <c r="B455" s="5" t="s">
        <v>1572</v>
      </c>
      <c r="D455" s="6">
        <v>43900</v>
      </c>
      <c r="E455" t="s">
        <v>1572</v>
      </c>
    </row>
    <row r="456" spans="1:5" x14ac:dyDescent="0.3">
      <c r="A456" s="5" t="s">
        <v>1573</v>
      </c>
      <c r="B456" s="5" t="s">
        <v>1574</v>
      </c>
      <c r="D456" s="6">
        <v>43899</v>
      </c>
      <c r="E456" t="s">
        <v>1574</v>
      </c>
    </row>
    <row r="457" spans="1:5" x14ac:dyDescent="0.3">
      <c r="A457" s="5" t="s">
        <v>1575</v>
      </c>
      <c r="B457" s="5" t="s">
        <v>1464</v>
      </c>
      <c r="D457" s="6">
        <v>43896</v>
      </c>
      <c r="E457" t="s">
        <v>1464</v>
      </c>
    </row>
    <row r="458" spans="1:5" x14ac:dyDescent="0.3">
      <c r="A458" s="5" t="s">
        <v>1576</v>
      </c>
      <c r="B458" s="5" t="s">
        <v>1577</v>
      </c>
      <c r="D458" s="6">
        <v>43895</v>
      </c>
      <c r="E458" t="s">
        <v>1577</v>
      </c>
    </row>
    <row r="459" spans="1:5" x14ac:dyDescent="0.3">
      <c r="A459" s="5" t="s">
        <v>1578</v>
      </c>
      <c r="B459" s="5" t="s">
        <v>1579</v>
      </c>
      <c r="D459" s="6">
        <v>43894</v>
      </c>
      <c r="E459" t="s">
        <v>1579</v>
      </c>
    </row>
    <row r="460" spans="1:5" x14ac:dyDescent="0.3">
      <c r="A460" s="5" t="s">
        <v>1580</v>
      </c>
      <c r="B460" s="5" t="s">
        <v>1581</v>
      </c>
      <c r="D460" s="6">
        <v>43893</v>
      </c>
      <c r="E460" t="s">
        <v>1581</v>
      </c>
    </row>
    <row r="461" spans="1:5" x14ac:dyDescent="0.3">
      <c r="A461" s="5" t="s">
        <v>1582</v>
      </c>
      <c r="B461" s="5" t="s">
        <v>1583</v>
      </c>
      <c r="D461" s="6">
        <v>43892</v>
      </c>
      <c r="E461" t="s">
        <v>1583</v>
      </c>
    </row>
    <row r="462" spans="1:5" x14ac:dyDescent="0.3">
      <c r="A462" s="5" t="s">
        <v>1584</v>
      </c>
      <c r="B462" s="5" t="s">
        <v>1585</v>
      </c>
      <c r="D462" s="6">
        <v>43889</v>
      </c>
      <c r="E462" t="s">
        <v>1585</v>
      </c>
    </row>
    <row r="463" spans="1:5" x14ac:dyDescent="0.3">
      <c r="A463" s="5" t="s">
        <v>1586</v>
      </c>
      <c r="B463" s="5" t="s">
        <v>1587</v>
      </c>
      <c r="D463" s="6">
        <v>43888</v>
      </c>
      <c r="E463" t="s">
        <v>1587</v>
      </c>
    </row>
    <row r="464" spans="1:5" x14ac:dyDescent="0.3">
      <c r="A464" s="5" t="s">
        <v>1588</v>
      </c>
      <c r="B464" s="5" t="s">
        <v>1484</v>
      </c>
      <c r="D464" s="6">
        <v>43887</v>
      </c>
      <c r="E464" t="s">
        <v>1484</v>
      </c>
    </row>
    <row r="465" spans="1:5" x14ac:dyDescent="0.3">
      <c r="A465" s="5" t="s">
        <v>1589</v>
      </c>
      <c r="B465" s="5" t="s">
        <v>1590</v>
      </c>
      <c r="D465" s="6">
        <v>43886</v>
      </c>
      <c r="E465" t="s">
        <v>1590</v>
      </c>
    </row>
    <row r="466" spans="1:5" x14ac:dyDescent="0.3">
      <c r="A466" s="5" t="s">
        <v>1591</v>
      </c>
      <c r="B466" s="5" t="s">
        <v>1592</v>
      </c>
      <c r="D466" s="6">
        <v>43885</v>
      </c>
      <c r="E466" t="s">
        <v>1592</v>
      </c>
    </row>
    <row r="467" spans="1:5" x14ac:dyDescent="0.3">
      <c r="A467" s="5" t="s">
        <v>1593</v>
      </c>
      <c r="B467" s="5" t="s">
        <v>1587</v>
      </c>
      <c r="D467" s="6">
        <v>43882</v>
      </c>
      <c r="E467" t="s">
        <v>1587</v>
      </c>
    </row>
    <row r="468" spans="1:5" x14ac:dyDescent="0.3">
      <c r="A468" s="5" t="s">
        <v>1594</v>
      </c>
      <c r="B468" s="5" t="s">
        <v>1595</v>
      </c>
      <c r="D468" s="6">
        <v>43881</v>
      </c>
      <c r="E468" t="s">
        <v>1595</v>
      </c>
    </row>
    <row r="469" spans="1:5" x14ac:dyDescent="0.3">
      <c r="A469" s="5" t="s">
        <v>1596</v>
      </c>
      <c r="B469" s="5" t="s">
        <v>1289</v>
      </c>
      <c r="D469" s="6">
        <v>43880</v>
      </c>
      <c r="E469" t="s">
        <v>1289</v>
      </c>
    </row>
    <row r="470" spans="1:5" x14ac:dyDescent="0.3">
      <c r="A470" s="5" t="s">
        <v>1597</v>
      </c>
      <c r="B470" s="5" t="s">
        <v>1518</v>
      </c>
      <c r="D470" s="6">
        <v>43879</v>
      </c>
      <c r="E470" t="s">
        <v>1518</v>
      </c>
    </row>
    <row r="471" spans="1:5" x14ac:dyDescent="0.3">
      <c r="A471" s="5" t="s">
        <v>1598</v>
      </c>
      <c r="B471" s="5" t="s">
        <v>1599</v>
      </c>
      <c r="D471" s="6">
        <v>43878</v>
      </c>
      <c r="E471" t="s">
        <v>1599</v>
      </c>
    </row>
    <row r="472" spans="1:5" x14ac:dyDescent="0.3">
      <c r="A472" s="5" t="s">
        <v>1600</v>
      </c>
      <c r="B472" s="5" t="s">
        <v>1601</v>
      </c>
      <c r="D472" s="6">
        <v>43875</v>
      </c>
      <c r="E472" t="s">
        <v>1601</v>
      </c>
    </row>
    <row r="473" spans="1:5" x14ac:dyDescent="0.3">
      <c r="A473" s="5" t="s">
        <v>1602</v>
      </c>
      <c r="B473" s="5" t="s">
        <v>1603</v>
      </c>
      <c r="D473" s="6">
        <v>43874</v>
      </c>
      <c r="E473" t="s">
        <v>1603</v>
      </c>
    </row>
    <row r="474" spans="1:5" x14ac:dyDescent="0.3">
      <c r="A474" s="5" t="s">
        <v>1604</v>
      </c>
      <c r="B474" s="5" t="s">
        <v>1605</v>
      </c>
      <c r="D474" s="6">
        <v>43873</v>
      </c>
      <c r="E474" t="s">
        <v>1605</v>
      </c>
    </row>
    <row r="475" spans="1:5" x14ac:dyDescent="0.3">
      <c r="A475" s="5" t="s">
        <v>1606</v>
      </c>
      <c r="B475" s="5" t="s">
        <v>1273</v>
      </c>
      <c r="D475" s="6">
        <v>43872</v>
      </c>
      <c r="E475" t="s">
        <v>1273</v>
      </c>
    </row>
    <row r="476" spans="1:5" x14ac:dyDescent="0.3">
      <c r="A476" s="5" t="s">
        <v>1607</v>
      </c>
      <c r="B476" s="5" t="s">
        <v>1608</v>
      </c>
      <c r="D476" s="6">
        <v>43871</v>
      </c>
      <c r="E476" t="s">
        <v>1608</v>
      </c>
    </row>
    <row r="477" spans="1:5" x14ac:dyDescent="0.3">
      <c r="A477" s="5" t="s">
        <v>1609</v>
      </c>
      <c r="B477" s="5" t="s">
        <v>1610</v>
      </c>
      <c r="D477" s="6">
        <v>43868</v>
      </c>
      <c r="E477" t="s">
        <v>1610</v>
      </c>
    </row>
    <row r="478" spans="1:5" x14ac:dyDescent="0.3">
      <c r="A478" s="5" t="s">
        <v>1611</v>
      </c>
      <c r="B478" s="5" t="s">
        <v>1612</v>
      </c>
      <c r="D478" s="6">
        <v>43867</v>
      </c>
      <c r="E478" t="s">
        <v>1612</v>
      </c>
    </row>
    <row r="479" spans="1:5" x14ac:dyDescent="0.3">
      <c r="A479" s="5" t="s">
        <v>1613</v>
      </c>
      <c r="B479" s="5" t="s">
        <v>1610</v>
      </c>
      <c r="D479" s="6">
        <v>43866</v>
      </c>
      <c r="E479" t="s">
        <v>1610</v>
      </c>
    </row>
    <row r="480" spans="1:5" x14ac:dyDescent="0.3">
      <c r="A480" s="5" t="s">
        <v>1614</v>
      </c>
      <c r="B480" s="5" t="s">
        <v>1615</v>
      </c>
      <c r="D480" s="6">
        <v>43865</v>
      </c>
      <c r="E480" t="s">
        <v>1615</v>
      </c>
    </row>
    <row r="481" spans="1:5" x14ac:dyDescent="0.3">
      <c r="A481" s="5" t="s">
        <v>1616</v>
      </c>
      <c r="B481" s="5" t="s">
        <v>1617</v>
      </c>
      <c r="D481" s="6">
        <v>43864</v>
      </c>
      <c r="E481" t="s">
        <v>1617</v>
      </c>
    </row>
    <row r="482" spans="1:5" x14ac:dyDescent="0.3">
      <c r="A482" s="5" t="s">
        <v>1618</v>
      </c>
      <c r="B482" s="5" t="s">
        <v>1619</v>
      </c>
      <c r="D482" s="6">
        <v>43861</v>
      </c>
      <c r="E482" t="s">
        <v>1619</v>
      </c>
    </row>
    <row r="483" spans="1:5" x14ac:dyDescent="0.3">
      <c r="A483" s="5" t="s">
        <v>1620</v>
      </c>
      <c r="B483" s="5" t="s">
        <v>1323</v>
      </c>
      <c r="D483" s="6">
        <v>43860</v>
      </c>
      <c r="E483" t="s">
        <v>1323</v>
      </c>
    </row>
    <row r="484" spans="1:5" x14ac:dyDescent="0.3">
      <c r="A484" s="5" t="s">
        <v>1621</v>
      </c>
      <c r="B484" s="5" t="s">
        <v>1368</v>
      </c>
      <c r="D484" s="6">
        <v>43859</v>
      </c>
      <c r="E484" t="s">
        <v>1368</v>
      </c>
    </row>
    <row r="485" spans="1:5" x14ac:dyDescent="0.3">
      <c r="A485" s="5" t="s">
        <v>1622</v>
      </c>
      <c r="B485" s="5" t="s">
        <v>1608</v>
      </c>
      <c r="D485" s="6">
        <v>43858</v>
      </c>
      <c r="E485" t="s">
        <v>1608</v>
      </c>
    </row>
    <row r="486" spans="1:5" x14ac:dyDescent="0.3">
      <c r="A486" s="5" t="s">
        <v>1623</v>
      </c>
      <c r="B486" s="5" t="s">
        <v>1624</v>
      </c>
      <c r="D486" s="6">
        <v>43853</v>
      </c>
      <c r="E486" t="s">
        <v>1624</v>
      </c>
    </row>
    <row r="487" spans="1:5" x14ac:dyDescent="0.3">
      <c r="A487" s="5" t="s">
        <v>1625</v>
      </c>
      <c r="B487" s="5" t="s">
        <v>1215</v>
      </c>
      <c r="D487" s="6">
        <v>43852</v>
      </c>
      <c r="E487" t="s">
        <v>1215</v>
      </c>
    </row>
    <row r="488" spans="1:5" x14ac:dyDescent="0.3">
      <c r="A488" s="5" t="s">
        <v>1626</v>
      </c>
      <c r="B488" s="5" t="s">
        <v>1627</v>
      </c>
      <c r="D488" s="6">
        <v>43851</v>
      </c>
      <c r="E488" t="s">
        <v>1627</v>
      </c>
    </row>
    <row r="489" spans="1:5" x14ac:dyDescent="0.3">
      <c r="A489" s="5" t="s">
        <v>1628</v>
      </c>
      <c r="B489" s="5" t="s">
        <v>1629</v>
      </c>
      <c r="D489" s="6">
        <v>43850</v>
      </c>
      <c r="E489" t="s">
        <v>1629</v>
      </c>
    </row>
    <row r="490" spans="1:5" x14ac:dyDescent="0.3">
      <c r="A490" s="5" t="s">
        <v>1630</v>
      </c>
      <c r="B490" s="5" t="s">
        <v>1631</v>
      </c>
      <c r="D490" s="6">
        <v>43847</v>
      </c>
      <c r="E490" t="s">
        <v>1631</v>
      </c>
    </row>
    <row r="491" spans="1:5" x14ac:dyDescent="0.3">
      <c r="A491" s="5" t="s">
        <v>1632</v>
      </c>
      <c r="B491" s="5" t="s">
        <v>1633</v>
      </c>
      <c r="D491" s="6">
        <v>43846</v>
      </c>
      <c r="E491" t="s">
        <v>1633</v>
      </c>
    </row>
    <row r="492" spans="1:5" x14ac:dyDescent="0.3">
      <c r="A492" s="5" t="s">
        <v>1634</v>
      </c>
      <c r="B492" s="5" t="s">
        <v>1635</v>
      </c>
      <c r="D492" s="6">
        <v>43845</v>
      </c>
      <c r="E492" t="s">
        <v>1635</v>
      </c>
    </row>
    <row r="493" spans="1:5" x14ac:dyDescent="0.3">
      <c r="A493" s="5" t="s">
        <v>1636</v>
      </c>
      <c r="B493" s="5" t="s">
        <v>1637</v>
      </c>
      <c r="D493" s="6">
        <v>43844</v>
      </c>
      <c r="E493" t="s">
        <v>1637</v>
      </c>
    </row>
    <row r="494" spans="1:5" x14ac:dyDescent="0.3">
      <c r="A494" s="5" t="s">
        <v>1638</v>
      </c>
      <c r="B494" s="5" t="s">
        <v>1208</v>
      </c>
      <c r="D494" s="6">
        <v>43843</v>
      </c>
      <c r="E494" t="s">
        <v>1208</v>
      </c>
    </row>
    <row r="495" spans="1:5" x14ac:dyDescent="0.3">
      <c r="A495" s="5" t="s">
        <v>1639</v>
      </c>
      <c r="B495" s="5" t="s">
        <v>1190</v>
      </c>
      <c r="D495" s="6">
        <v>43840</v>
      </c>
      <c r="E495" t="s">
        <v>1190</v>
      </c>
    </row>
    <row r="496" spans="1:5" x14ac:dyDescent="0.3">
      <c r="A496" s="5" t="s">
        <v>1640</v>
      </c>
      <c r="B496" s="5" t="s">
        <v>1641</v>
      </c>
      <c r="D496" s="6">
        <v>43839</v>
      </c>
      <c r="E496" t="s">
        <v>1641</v>
      </c>
    </row>
    <row r="497" spans="1:5" x14ac:dyDescent="0.3">
      <c r="A497" s="5" t="s">
        <v>1642</v>
      </c>
      <c r="B497" s="5" t="s">
        <v>1612</v>
      </c>
      <c r="D497" s="6">
        <v>43838</v>
      </c>
      <c r="E497" t="s">
        <v>1612</v>
      </c>
    </row>
    <row r="498" spans="1:5" x14ac:dyDescent="0.3">
      <c r="A498" s="5" t="s">
        <v>1643</v>
      </c>
      <c r="B498" s="5" t="s">
        <v>1605</v>
      </c>
      <c r="D498" s="6">
        <v>43837</v>
      </c>
      <c r="E498" t="s">
        <v>1605</v>
      </c>
    </row>
    <row r="499" spans="1:5" x14ac:dyDescent="0.3">
      <c r="A499" s="5" t="s">
        <v>1644</v>
      </c>
      <c r="B499" s="5" t="s">
        <v>1645</v>
      </c>
      <c r="D499" s="6">
        <v>43836</v>
      </c>
      <c r="E499" t="s">
        <v>1645</v>
      </c>
    </row>
    <row r="500" spans="1:5" x14ac:dyDescent="0.3">
      <c r="A500" s="5" t="s">
        <v>1646</v>
      </c>
      <c r="B500" s="5" t="s">
        <v>1359</v>
      </c>
      <c r="D500" s="6">
        <v>43833</v>
      </c>
      <c r="E500" t="s">
        <v>1359</v>
      </c>
    </row>
    <row r="501" spans="1:5" x14ac:dyDescent="0.3">
      <c r="A501" s="5" t="s">
        <v>1647</v>
      </c>
      <c r="B501" s="5" t="s">
        <v>1648</v>
      </c>
      <c r="D501" s="6">
        <v>43832</v>
      </c>
      <c r="E501" t="s">
        <v>1648</v>
      </c>
    </row>
    <row r="502" spans="1:5" x14ac:dyDescent="0.3">
      <c r="A502" s="5" t="s">
        <v>1649</v>
      </c>
      <c r="B502" s="5" t="s">
        <v>1650</v>
      </c>
      <c r="D502" s="6">
        <v>43830</v>
      </c>
      <c r="E502" t="s">
        <v>1650</v>
      </c>
    </row>
    <row r="503" spans="1:5" x14ac:dyDescent="0.3">
      <c r="A503" s="5" t="s">
        <v>1651</v>
      </c>
      <c r="B503" s="5" t="s">
        <v>1650</v>
      </c>
      <c r="D503" s="6">
        <v>43829</v>
      </c>
      <c r="E503" t="s">
        <v>1650</v>
      </c>
    </row>
    <row r="504" spans="1:5" x14ac:dyDescent="0.3">
      <c r="A504" s="5" t="s">
        <v>1652</v>
      </c>
      <c r="B504" s="5" t="s">
        <v>1650</v>
      </c>
      <c r="D504" s="6">
        <v>43826</v>
      </c>
      <c r="E504" t="s">
        <v>1650</v>
      </c>
    </row>
    <row r="505" spans="1:5" x14ac:dyDescent="0.3">
      <c r="A505" s="5" t="s">
        <v>1653</v>
      </c>
      <c r="B505" s="5" t="s">
        <v>1260</v>
      </c>
      <c r="D505" s="6">
        <v>43825</v>
      </c>
      <c r="E505" t="s">
        <v>1260</v>
      </c>
    </row>
    <row r="506" spans="1:5" x14ac:dyDescent="0.3">
      <c r="A506" s="5" t="s">
        <v>1654</v>
      </c>
      <c r="B506" s="5" t="s">
        <v>1655</v>
      </c>
      <c r="D506" s="6">
        <v>43823</v>
      </c>
      <c r="E506" t="s">
        <v>1655</v>
      </c>
    </row>
    <row r="507" spans="1:5" x14ac:dyDescent="0.3">
      <c r="A507" s="5" t="s">
        <v>1656</v>
      </c>
      <c r="B507" s="5" t="s">
        <v>1247</v>
      </c>
      <c r="D507" s="6">
        <v>43822</v>
      </c>
      <c r="E507" t="s">
        <v>1247</v>
      </c>
    </row>
    <row r="508" spans="1:5" x14ac:dyDescent="0.3">
      <c r="A508" s="5" t="s">
        <v>1657</v>
      </c>
      <c r="B508" s="5" t="s">
        <v>1658</v>
      </c>
      <c r="D508" s="6">
        <v>43819</v>
      </c>
      <c r="E508" t="s">
        <v>1658</v>
      </c>
    </row>
    <row r="509" spans="1:5" x14ac:dyDescent="0.3">
      <c r="A509" s="5" t="s">
        <v>1659</v>
      </c>
      <c r="B509" s="5" t="s">
        <v>1243</v>
      </c>
      <c r="D509" s="6">
        <v>43818</v>
      </c>
      <c r="E509" t="s">
        <v>1243</v>
      </c>
    </row>
    <row r="510" spans="1:5" x14ac:dyDescent="0.3">
      <c r="A510" s="5" t="s">
        <v>1660</v>
      </c>
      <c r="B510" s="5" t="s">
        <v>1661</v>
      </c>
      <c r="D510" s="6">
        <v>43817</v>
      </c>
      <c r="E510" t="s">
        <v>1661</v>
      </c>
    </row>
    <row r="511" spans="1:5" x14ac:dyDescent="0.3">
      <c r="A511" s="5" t="s">
        <v>1662</v>
      </c>
      <c r="B511" s="5" t="s">
        <v>1663</v>
      </c>
      <c r="D511" s="6">
        <v>43816</v>
      </c>
      <c r="E511" t="s">
        <v>1663</v>
      </c>
    </row>
    <row r="512" spans="1:5" x14ac:dyDescent="0.3">
      <c r="A512" s="5" t="s">
        <v>1664</v>
      </c>
      <c r="B512" s="5" t="s">
        <v>1665</v>
      </c>
      <c r="D512" s="6">
        <v>43815</v>
      </c>
      <c r="E512" t="s">
        <v>1665</v>
      </c>
    </row>
    <row r="513" spans="1:5" x14ac:dyDescent="0.3">
      <c r="A513" s="5" t="s">
        <v>1666</v>
      </c>
      <c r="B513" s="5" t="s">
        <v>1256</v>
      </c>
      <c r="D513" s="6">
        <v>43812</v>
      </c>
      <c r="E513" t="s">
        <v>1256</v>
      </c>
    </row>
    <row r="514" spans="1:5" x14ac:dyDescent="0.3">
      <c r="A514" s="5" t="s">
        <v>1667</v>
      </c>
      <c r="B514" s="5" t="s">
        <v>1668</v>
      </c>
      <c r="D514" s="6">
        <v>43811</v>
      </c>
      <c r="E514" t="s">
        <v>1668</v>
      </c>
    </row>
    <row r="515" spans="1:5" x14ac:dyDescent="0.3">
      <c r="A515" s="5" t="s">
        <v>1669</v>
      </c>
      <c r="B515" s="5" t="s">
        <v>1670</v>
      </c>
      <c r="D515" s="6">
        <v>43810</v>
      </c>
      <c r="E515" t="s">
        <v>1670</v>
      </c>
    </row>
    <row r="516" spans="1:5" x14ac:dyDescent="0.3">
      <c r="A516" s="5" t="s">
        <v>1671</v>
      </c>
      <c r="B516" s="5" t="s">
        <v>1672</v>
      </c>
      <c r="D516" s="6">
        <v>43809</v>
      </c>
      <c r="E516" t="s">
        <v>1672</v>
      </c>
    </row>
    <row r="517" spans="1:5" x14ac:dyDescent="0.3">
      <c r="A517" s="5" t="s">
        <v>1673</v>
      </c>
      <c r="B517" s="5" t="s">
        <v>1674</v>
      </c>
      <c r="D517" s="6">
        <v>43808</v>
      </c>
      <c r="E517" t="s">
        <v>1674</v>
      </c>
    </row>
    <row r="518" spans="1:5" x14ac:dyDescent="0.3">
      <c r="A518" s="5" t="s">
        <v>1675</v>
      </c>
      <c r="B518" s="5" t="s">
        <v>1676</v>
      </c>
      <c r="D518" s="6">
        <v>43805</v>
      </c>
      <c r="E518" t="s">
        <v>1676</v>
      </c>
    </row>
    <row r="519" spans="1:5" x14ac:dyDescent="0.3">
      <c r="A519" s="5" t="s">
        <v>1677</v>
      </c>
      <c r="B519" s="5" t="s">
        <v>1241</v>
      </c>
      <c r="D519" s="6">
        <v>43804</v>
      </c>
      <c r="E519" t="s">
        <v>1241</v>
      </c>
    </row>
    <row r="520" spans="1:5" x14ac:dyDescent="0.3">
      <c r="A520" s="5" t="s">
        <v>1678</v>
      </c>
      <c r="B520" s="5" t="s">
        <v>1228</v>
      </c>
      <c r="D520" s="6">
        <v>43803</v>
      </c>
      <c r="E520" t="s">
        <v>1228</v>
      </c>
    </row>
    <row r="521" spans="1:5" x14ac:dyDescent="0.3">
      <c r="A521" s="5" t="s">
        <v>1679</v>
      </c>
      <c r="B521" s="5" t="s">
        <v>1680</v>
      </c>
      <c r="D521" s="6">
        <v>43802</v>
      </c>
      <c r="E521" t="s">
        <v>1680</v>
      </c>
    </row>
    <row r="522" spans="1:5" x14ac:dyDescent="0.3">
      <c r="A522" s="5" t="s">
        <v>1681</v>
      </c>
      <c r="B522" s="5" t="s">
        <v>1682</v>
      </c>
      <c r="D522" s="6">
        <v>43801</v>
      </c>
      <c r="E522" t="s">
        <v>1682</v>
      </c>
    </row>
    <row r="523" spans="1:5" x14ac:dyDescent="0.3">
      <c r="A523" s="5" t="s">
        <v>1683</v>
      </c>
      <c r="B523" s="5" t="s">
        <v>1612</v>
      </c>
      <c r="D523" s="6">
        <v>43798</v>
      </c>
      <c r="E523" t="s">
        <v>1612</v>
      </c>
    </row>
    <row r="524" spans="1:5" x14ac:dyDescent="0.3">
      <c r="A524" s="5" t="s">
        <v>1684</v>
      </c>
      <c r="B524" s="5" t="s">
        <v>1685</v>
      </c>
      <c r="D524" s="6">
        <v>43797</v>
      </c>
      <c r="E524" t="s">
        <v>1685</v>
      </c>
    </row>
    <row r="525" spans="1:5" x14ac:dyDescent="0.3">
      <c r="A525" s="5" t="s">
        <v>1686</v>
      </c>
      <c r="B525" s="5" t="s">
        <v>1237</v>
      </c>
      <c r="D525" s="6">
        <v>43796</v>
      </c>
      <c r="E525" t="s">
        <v>1237</v>
      </c>
    </row>
    <row r="526" spans="1:5" x14ac:dyDescent="0.3">
      <c r="A526" s="5" t="s">
        <v>1687</v>
      </c>
      <c r="B526" s="5" t="s">
        <v>1688</v>
      </c>
      <c r="D526" s="6">
        <v>43795</v>
      </c>
      <c r="E526" t="s">
        <v>1688</v>
      </c>
    </row>
    <row r="527" spans="1:5" x14ac:dyDescent="0.3">
      <c r="A527" s="5" t="s">
        <v>1689</v>
      </c>
      <c r="B527" s="5" t="s">
        <v>1690</v>
      </c>
      <c r="D527" s="6">
        <v>43794</v>
      </c>
      <c r="E527" t="s">
        <v>1690</v>
      </c>
    </row>
    <row r="528" spans="1:5" x14ac:dyDescent="0.3">
      <c r="A528" s="5" t="s">
        <v>1691</v>
      </c>
      <c r="B528" s="5" t="s">
        <v>1641</v>
      </c>
      <c r="D528" s="6">
        <v>43791</v>
      </c>
      <c r="E528" t="s">
        <v>1641</v>
      </c>
    </row>
    <row r="529" spans="1:5" x14ac:dyDescent="0.3">
      <c r="A529" s="5" t="s">
        <v>1692</v>
      </c>
      <c r="B529" s="5" t="s">
        <v>1693</v>
      </c>
      <c r="D529" s="6">
        <v>43790</v>
      </c>
      <c r="E529" t="s">
        <v>1693</v>
      </c>
    </row>
    <row r="530" spans="1:5" x14ac:dyDescent="0.3">
      <c r="A530" s="5" t="s">
        <v>1694</v>
      </c>
      <c r="B530" s="5" t="s">
        <v>1237</v>
      </c>
      <c r="D530" s="6">
        <v>43789</v>
      </c>
      <c r="E530" t="s">
        <v>1237</v>
      </c>
    </row>
    <row r="531" spans="1:5" x14ac:dyDescent="0.3">
      <c r="A531" s="5" t="s">
        <v>1695</v>
      </c>
      <c r="B531" s="5" t="s">
        <v>1200</v>
      </c>
      <c r="D531" s="6">
        <v>43788</v>
      </c>
      <c r="E531" t="s">
        <v>1200</v>
      </c>
    </row>
    <row r="532" spans="1:5" x14ac:dyDescent="0.3">
      <c r="A532" s="5" t="s">
        <v>1696</v>
      </c>
      <c r="B532" s="5" t="s">
        <v>1697</v>
      </c>
      <c r="D532" s="6">
        <v>43787</v>
      </c>
      <c r="E532" t="s">
        <v>1697</v>
      </c>
    </row>
    <row r="533" spans="1:5" x14ac:dyDescent="0.3">
      <c r="A533" s="5" t="s">
        <v>1698</v>
      </c>
      <c r="B533" s="5" t="s">
        <v>1699</v>
      </c>
      <c r="D533" s="6">
        <v>43784</v>
      </c>
      <c r="E533" t="s">
        <v>1699</v>
      </c>
    </row>
    <row r="534" spans="1:5" x14ac:dyDescent="0.3">
      <c r="A534" s="5" t="s">
        <v>1700</v>
      </c>
      <c r="B534" s="5" t="s">
        <v>1701</v>
      </c>
      <c r="D534" s="6">
        <v>43783</v>
      </c>
      <c r="E534" t="s">
        <v>1701</v>
      </c>
    </row>
    <row r="535" spans="1:5" x14ac:dyDescent="0.3">
      <c r="A535" s="5" t="s">
        <v>1702</v>
      </c>
      <c r="B535" s="5" t="s">
        <v>1703</v>
      </c>
      <c r="D535" s="6">
        <v>43782</v>
      </c>
      <c r="E535" t="s">
        <v>1703</v>
      </c>
    </row>
    <row r="536" spans="1:5" x14ac:dyDescent="0.3">
      <c r="A536" s="5" t="s">
        <v>1704</v>
      </c>
      <c r="B536" s="5" t="s">
        <v>1705</v>
      </c>
      <c r="D536" s="6">
        <v>43781</v>
      </c>
      <c r="E536" t="s">
        <v>1705</v>
      </c>
    </row>
    <row r="537" spans="1:5" x14ac:dyDescent="0.3">
      <c r="A537" s="5" t="s">
        <v>1706</v>
      </c>
      <c r="B537" s="5" t="s">
        <v>1707</v>
      </c>
      <c r="D537" s="6">
        <v>43780</v>
      </c>
      <c r="E537" t="s">
        <v>1707</v>
      </c>
    </row>
    <row r="538" spans="1:5" x14ac:dyDescent="0.3">
      <c r="A538" s="5" t="s">
        <v>1708</v>
      </c>
      <c r="B538" s="5" t="s">
        <v>1178</v>
      </c>
      <c r="D538" s="6">
        <v>43777</v>
      </c>
      <c r="E538" t="s">
        <v>1178</v>
      </c>
    </row>
    <row r="539" spans="1:5" x14ac:dyDescent="0.3">
      <c r="A539" s="5" t="s">
        <v>1709</v>
      </c>
      <c r="B539" s="5" t="s">
        <v>1168</v>
      </c>
      <c r="D539" s="6">
        <v>43776</v>
      </c>
      <c r="E539" t="s">
        <v>1168</v>
      </c>
    </row>
    <row r="540" spans="1:5" x14ac:dyDescent="0.3">
      <c r="A540" s="5" t="s">
        <v>1710</v>
      </c>
      <c r="B540" s="5" t="s">
        <v>1711</v>
      </c>
      <c r="D540" s="6">
        <v>43775</v>
      </c>
      <c r="E540" t="s">
        <v>1711</v>
      </c>
    </row>
    <row r="541" spans="1:5" x14ac:dyDescent="0.3">
      <c r="A541" s="5" t="s">
        <v>1712</v>
      </c>
      <c r="B541" s="5" t="s">
        <v>1713</v>
      </c>
      <c r="D541" s="6">
        <v>43774</v>
      </c>
      <c r="E541" t="s">
        <v>1713</v>
      </c>
    </row>
    <row r="542" spans="1:5" x14ac:dyDescent="0.3">
      <c r="A542" s="5" t="s">
        <v>1714</v>
      </c>
      <c r="B542" s="5" t="s">
        <v>1715</v>
      </c>
      <c r="D542" s="6">
        <v>43773</v>
      </c>
      <c r="E542" t="s">
        <v>1715</v>
      </c>
    </row>
    <row r="543" spans="1:5" x14ac:dyDescent="0.3">
      <c r="A543" s="5" t="s">
        <v>1716</v>
      </c>
      <c r="B543" s="5" t="s">
        <v>1234</v>
      </c>
      <c r="D543" s="6">
        <v>43770</v>
      </c>
      <c r="E543" t="s">
        <v>1234</v>
      </c>
    </row>
    <row r="544" spans="1:5" x14ac:dyDescent="0.3">
      <c r="A544" s="5" t="s">
        <v>1717</v>
      </c>
      <c r="B544" s="5" t="s">
        <v>1718</v>
      </c>
      <c r="D544" s="6">
        <v>43769</v>
      </c>
      <c r="E544" t="s">
        <v>1718</v>
      </c>
    </row>
    <row r="545" spans="1:5" x14ac:dyDescent="0.3">
      <c r="A545" s="5" t="s">
        <v>1719</v>
      </c>
      <c r="B545" s="5" t="s">
        <v>1720</v>
      </c>
      <c r="D545" s="6">
        <v>43768</v>
      </c>
      <c r="E545" t="s">
        <v>1720</v>
      </c>
    </row>
    <row r="546" spans="1:5" x14ac:dyDescent="0.3">
      <c r="A546" s="5" t="s">
        <v>1721</v>
      </c>
      <c r="B546" s="5" t="s">
        <v>1722</v>
      </c>
      <c r="D546" s="6">
        <v>43767</v>
      </c>
      <c r="E546" t="s">
        <v>1722</v>
      </c>
    </row>
    <row r="547" spans="1:5" x14ac:dyDescent="0.3">
      <c r="A547" s="5" t="s">
        <v>1723</v>
      </c>
      <c r="B547" s="5" t="s">
        <v>1724</v>
      </c>
      <c r="D547" s="6">
        <v>43766</v>
      </c>
      <c r="E547" t="s">
        <v>1724</v>
      </c>
    </row>
    <row r="548" spans="1:5" x14ac:dyDescent="0.3">
      <c r="A548" s="5" t="s">
        <v>1725</v>
      </c>
      <c r="B548" s="5" t="s">
        <v>1726</v>
      </c>
      <c r="D548" s="6">
        <v>43763</v>
      </c>
      <c r="E548" t="s">
        <v>1726</v>
      </c>
    </row>
    <row r="549" spans="1:5" x14ac:dyDescent="0.3">
      <c r="A549" s="5" t="s">
        <v>1727</v>
      </c>
      <c r="B549" s="5" t="s">
        <v>1260</v>
      </c>
      <c r="D549" s="6">
        <v>43762</v>
      </c>
      <c r="E549" t="s">
        <v>1260</v>
      </c>
    </row>
    <row r="550" spans="1:5" x14ac:dyDescent="0.3">
      <c r="A550" s="5" t="s">
        <v>1728</v>
      </c>
      <c r="B550" s="5" t="s">
        <v>1729</v>
      </c>
      <c r="D550" s="6">
        <v>43761</v>
      </c>
      <c r="E550" t="s">
        <v>1729</v>
      </c>
    </row>
    <row r="551" spans="1:5" x14ac:dyDescent="0.3">
      <c r="A551" s="5" t="s">
        <v>1730</v>
      </c>
      <c r="B551" s="5" t="s">
        <v>1243</v>
      </c>
      <c r="D551" s="6">
        <v>43760</v>
      </c>
      <c r="E551" t="s">
        <v>1243</v>
      </c>
    </row>
    <row r="552" spans="1:5" x14ac:dyDescent="0.3">
      <c r="A552" s="5" t="s">
        <v>1731</v>
      </c>
      <c r="B552" s="5" t="s">
        <v>1732</v>
      </c>
      <c r="D552" s="6">
        <v>43759</v>
      </c>
      <c r="E552" t="s">
        <v>1732</v>
      </c>
    </row>
    <row r="553" spans="1:5" x14ac:dyDescent="0.3">
      <c r="A553" s="5" t="s">
        <v>1733</v>
      </c>
      <c r="B553" s="5" t="s">
        <v>1734</v>
      </c>
      <c r="D553" s="6">
        <v>43756</v>
      </c>
      <c r="E553" t="s">
        <v>1734</v>
      </c>
    </row>
    <row r="554" spans="1:5" x14ac:dyDescent="0.3">
      <c r="A554" s="5" t="s">
        <v>1735</v>
      </c>
      <c r="B554" s="5" t="s">
        <v>1736</v>
      </c>
      <c r="D554" s="6">
        <v>43755</v>
      </c>
      <c r="E554" t="s">
        <v>1736</v>
      </c>
    </row>
    <row r="555" spans="1:5" x14ac:dyDescent="0.3">
      <c r="A555" s="5" t="s">
        <v>1737</v>
      </c>
      <c r="B555" s="5" t="s">
        <v>1354</v>
      </c>
      <c r="D555" s="6">
        <v>43754</v>
      </c>
      <c r="E555" t="s">
        <v>1354</v>
      </c>
    </row>
    <row r="556" spans="1:5" x14ac:dyDescent="0.3">
      <c r="A556" s="5" t="s">
        <v>1738</v>
      </c>
      <c r="B556" s="5" t="s">
        <v>1515</v>
      </c>
      <c r="D556" s="6">
        <v>43753</v>
      </c>
      <c r="E556" t="s">
        <v>1515</v>
      </c>
    </row>
    <row r="557" spans="1:5" x14ac:dyDescent="0.3">
      <c r="A557" s="5" t="s">
        <v>1739</v>
      </c>
      <c r="B557" s="5" t="s">
        <v>1740</v>
      </c>
      <c r="D557" s="6">
        <v>43752</v>
      </c>
      <c r="E557" t="s">
        <v>1740</v>
      </c>
    </row>
    <row r="558" spans="1:5" x14ac:dyDescent="0.3">
      <c r="A558" s="5" t="s">
        <v>1741</v>
      </c>
      <c r="B558" s="5" t="s">
        <v>1740</v>
      </c>
      <c r="D558" s="6">
        <v>43749</v>
      </c>
      <c r="E558" t="s">
        <v>1740</v>
      </c>
    </row>
    <row r="559" spans="1:5" x14ac:dyDescent="0.3">
      <c r="A559" s="5" t="s">
        <v>1742</v>
      </c>
      <c r="B559" s="5" t="s">
        <v>1743</v>
      </c>
      <c r="D559" s="6">
        <v>43748</v>
      </c>
      <c r="E559" t="s">
        <v>1743</v>
      </c>
    </row>
    <row r="560" spans="1:5" x14ac:dyDescent="0.3">
      <c r="A560" s="5" t="s">
        <v>1744</v>
      </c>
      <c r="B560" s="5" t="s">
        <v>1590</v>
      </c>
      <c r="D560" s="6">
        <v>43746</v>
      </c>
      <c r="E560" t="s">
        <v>1590</v>
      </c>
    </row>
    <row r="561" spans="1:5" x14ac:dyDescent="0.3">
      <c r="A561" s="5" t="s">
        <v>1745</v>
      </c>
      <c r="B561" s="5" t="s">
        <v>1746</v>
      </c>
      <c r="D561" s="6">
        <v>43745</v>
      </c>
      <c r="E561" t="s">
        <v>1746</v>
      </c>
    </row>
    <row r="562" spans="1:5" x14ac:dyDescent="0.3">
      <c r="A562" s="5" t="s">
        <v>1747</v>
      </c>
      <c r="B562" s="5" t="s">
        <v>1394</v>
      </c>
      <c r="D562" s="6">
        <v>43742</v>
      </c>
      <c r="E562" t="s">
        <v>1394</v>
      </c>
    </row>
    <row r="563" spans="1:5" x14ac:dyDescent="0.3">
      <c r="A563" s="5" t="s">
        <v>1748</v>
      </c>
      <c r="B563" s="5" t="s">
        <v>1300</v>
      </c>
      <c r="D563" s="6">
        <v>43740</v>
      </c>
      <c r="E563" t="s">
        <v>1300</v>
      </c>
    </row>
    <row r="564" spans="1:5" x14ac:dyDescent="0.3">
      <c r="A564" s="5" t="s">
        <v>1749</v>
      </c>
      <c r="B564" s="5" t="s">
        <v>1750</v>
      </c>
      <c r="D564" s="6">
        <v>43739</v>
      </c>
      <c r="E564" t="s">
        <v>1750</v>
      </c>
    </row>
    <row r="565" spans="1:5" x14ac:dyDescent="0.3">
      <c r="A565" s="5" t="s">
        <v>1751</v>
      </c>
      <c r="B565" s="5" t="s">
        <v>1752</v>
      </c>
      <c r="D565" s="6">
        <v>43738</v>
      </c>
      <c r="E565" t="s">
        <v>1752</v>
      </c>
    </row>
    <row r="566" spans="1:5" x14ac:dyDescent="0.3">
      <c r="A566" s="5" t="s">
        <v>1753</v>
      </c>
      <c r="B566" s="5" t="s">
        <v>1531</v>
      </c>
      <c r="D566" s="6">
        <v>43735</v>
      </c>
      <c r="E566" t="s">
        <v>1531</v>
      </c>
    </row>
    <row r="567" spans="1:5" x14ac:dyDescent="0.3">
      <c r="A567" s="5" t="s">
        <v>1754</v>
      </c>
      <c r="B567" s="5" t="s">
        <v>1755</v>
      </c>
      <c r="D567" s="6">
        <v>43734</v>
      </c>
      <c r="E567" t="s">
        <v>1755</v>
      </c>
    </row>
    <row r="568" spans="1:5" x14ac:dyDescent="0.3">
      <c r="A568" s="5" t="s">
        <v>1756</v>
      </c>
      <c r="B568" s="5" t="s">
        <v>1337</v>
      </c>
      <c r="D568" s="6">
        <v>43733</v>
      </c>
      <c r="E568" t="s">
        <v>1337</v>
      </c>
    </row>
    <row r="569" spans="1:5" x14ac:dyDescent="0.3">
      <c r="A569" s="5" t="s">
        <v>1757</v>
      </c>
      <c r="B569" s="5" t="s">
        <v>1758</v>
      </c>
      <c r="D569" s="6">
        <v>43732</v>
      </c>
      <c r="E569" t="s">
        <v>1758</v>
      </c>
    </row>
    <row r="570" spans="1:5" x14ac:dyDescent="0.3">
      <c r="A570" s="5" t="s">
        <v>1759</v>
      </c>
      <c r="B570" s="5" t="s">
        <v>1312</v>
      </c>
      <c r="D570" s="6">
        <v>43731</v>
      </c>
      <c r="E570" t="s">
        <v>1312</v>
      </c>
    </row>
    <row r="571" spans="1:5" x14ac:dyDescent="0.3">
      <c r="A571" s="5" t="s">
        <v>1760</v>
      </c>
      <c r="B571" s="5" t="s">
        <v>1761</v>
      </c>
      <c r="D571" s="6">
        <v>43728</v>
      </c>
      <c r="E571" t="s">
        <v>1761</v>
      </c>
    </row>
    <row r="572" spans="1:5" x14ac:dyDescent="0.3">
      <c r="A572" s="5" t="s">
        <v>1762</v>
      </c>
      <c r="B572" s="5" t="s">
        <v>1763</v>
      </c>
      <c r="D572" s="6">
        <v>43727</v>
      </c>
      <c r="E572" t="s">
        <v>1763</v>
      </c>
    </row>
    <row r="573" spans="1:5" x14ac:dyDescent="0.3">
      <c r="A573" s="5" t="s">
        <v>1764</v>
      </c>
      <c r="B573" s="5" t="s">
        <v>1765</v>
      </c>
      <c r="D573" s="6">
        <v>43726</v>
      </c>
      <c r="E573" t="s">
        <v>1765</v>
      </c>
    </row>
    <row r="574" spans="1:5" x14ac:dyDescent="0.3">
      <c r="A574" s="5" t="s">
        <v>1766</v>
      </c>
      <c r="B574" s="5" t="s">
        <v>1767</v>
      </c>
      <c r="D574" s="6">
        <v>43725</v>
      </c>
      <c r="E574" t="s">
        <v>1767</v>
      </c>
    </row>
    <row r="575" spans="1:5" x14ac:dyDescent="0.3">
      <c r="A575" s="5" t="s">
        <v>1768</v>
      </c>
      <c r="B575" s="5" t="s">
        <v>1769</v>
      </c>
      <c r="D575" s="6">
        <v>43724</v>
      </c>
      <c r="E575" t="s">
        <v>1769</v>
      </c>
    </row>
    <row r="576" spans="1:5" x14ac:dyDescent="0.3">
      <c r="A576" s="5" t="s">
        <v>1770</v>
      </c>
      <c r="B576" s="5" t="s">
        <v>1437</v>
      </c>
      <c r="D576" s="6">
        <v>43719</v>
      </c>
      <c r="E576" t="s">
        <v>1437</v>
      </c>
    </row>
    <row r="577" spans="1:5" x14ac:dyDescent="0.3">
      <c r="A577" s="5" t="s">
        <v>1771</v>
      </c>
      <c r="B577" s="5" t="s">
        <v>1464</v>
      </c>
      <c r="D577" s="6">
        <v>43718</v>
      </c>
      <c r="E577" t="s">
        <v>1464</v>
      </c>
    </row>
    <row r="578" spans="1:5" x14ac:dyDescent="0.3">
      <c r="A578" s="5" t="s">
        <v>1772</v>
      </c>
      <c r="B578" s="5" t="s">
        <v>1773</v>
      </c>
      <c r="D578" s="6">
        <v>43717</v>
      </c>
      <c r="E578" t="s">
        <v>1773</v>
      </c>
    </row>
    <row r="579" spans="1:5" x14ac:dyDescent="0.3">
      <c r="A579" s="5" t="s">
        <v>1774</v>
      </c>
      <c r="B579" s="5" t="s">
        <v>1505</v>
      </c>
      <c r="D579" s="6">
        <v>43714</v>
      </c>
      <c r="E579" t="s">
        <v>1505</v>
      </c>
    </row>
    <row r="580" spans="1:5" x14ac:dyDescent="0.3">
      <c r="A580" s="5" t="s">
        <v>1775</v>
      </c>
      <c r="B580" s="5" t="s">
        <v>1776</v>
      </c>
      <c r="D580" s="6">
        <v>43713</v>
      </c>
      <c r="E580" t="s">
        <v>1776</v>
      </c>
    </row>
    <row r="581" spans="1:5" x14ac:dyDescent="0.3">
      <c r="A581" s="5" t="s">
        <v>1777</v>
      </c>
      <c r="B581" s="5" t="s">
        <v>1455</v>
      </c>
      <c r="D581" s="6">
        <v>43712</v>
      </c>
      <c r="E581" t="s">
        <v>1455</v>
      </c>
    </row>
    <row r="582" spans="1:5" x14ac:dyDescent="0.3">
      <c r="A582" s="5" t="s">
        <v>1778</v>
      </c>
      <c r="B582" s="5" t="s">
        <v>1779</v>
      </c>
      <c r="D582" s="6">
        <v>43711</v>
      </c>
      <c r="E582" t="s">
        <v>1779</v>
      </c>
    </row>
    <row r="583" spans="1:5" x14ac:dyDescent="0.3">
      <c r="A583" s="5" t="s">
        <v>1780</v>
      </c>
      <c r="B583" s="5" t="s">
        <v>1455</v>
      </c>
      <c r="D583" s="6">
        <v>43710</v>
      </c>
      <c r="E583" t="s">
        <v>1455</v>
      </c>
    </row>
    <row r="584" spans="1:5" x14ac:dyDescent="0.3">
      <c r="A584" s="5" t="s">
        <v>1781</v>
      </c>
      <c r="B584" s="5" t="s">
        <v>1782</v>
      </c>
      <c r="D584" s="6">
        <v>43707</v>
      </c>
      <c r="E584" t="s">
        <v>1782</v>
      </c>
    </row>
    <row r="585" spans="1:5" x14ac:dyDescent="0.3">
      <c r="A585" s="5" t="s">
        <v>1783</v>
      </c>
      <c r="B585" s="5" t="s">
        <v>1784</v>
      </c>
      <c r="D585" s="6">
        <v>43706</v>
      </c>
      <c r="E585" t="s">
        <v>1784</v>
      </c>
    </row>
    <row r="586" spans="1:5" x14ac:dyDescent="0.3">
      <c r="A586" s="5" t="s">
        <v>1785</v>
      </c>
      <c r="B586" s="5" t="s">
        <v>1786</v>
      </c>
      <c r="D586" s="6">
        <v>43705</v>
      </c>
      <c r="E586" t="s">
        <v>1786</v>
      </c>
    </row>
    <row r="587" spans="1:5" x14ac:dyDescent="0.3">
      <c r="A587" s="5" t="s">
        <v>1787</v>
      </c>
      <c r="B587" s="5" t="s">
        <v>1788</v>
      </c>
      <c r="D587" s="6">
        <v>43704</v>
      </c>
      <c r="E587" t="s">
        <v>1788</v>
      </c>
    </row>
    <row r="588" spans="1:5" x14ac:dyDescent="0.3">
      <c r="A588" s="5" t="s">
        <v>1789</v>
      </c>
      <c r="B588" s="5" t="s">
        <v>1790</v>
      </c>
      <c r="D588" s="6">
        <v>43703</v>
      </c>
      <c r="E588" t="s">
        <v>1790</v>
      </c>
    </row>
    <row r="589" spans="1:5" x14ac:dyDescent="0.3">
      <c r="A589" s="5" t="s">
        <v>1791</v>
      </c>
      <c r="B589" s="5" t="s">
        <v>1792</v>
      </c>
      <c r="D589" s="6">
        <v>43700</v>
      </c>
      <c r="E589" t="s">
        <v>1792</v>
      </c>
    </row>
    <row r="590" spans="1:5" x14ac:dyDescent="0.3">
      <c r="A590" s="5" t="s">
        <v>1793</v>
      </c>
      <c r="B590" s="5" t="s">
        <v>1794</v>
      </c>
      <c r="D590" s="6">
        <v>43699</v>
      </c>
      <c r="E590" t="s">
        <v>1794</v>
      </c>
    </row>
    <row r="591" spans="1:5" x14ac:dyDescent="0.3">
      <c r="A591" s="5" t="s">
        <v>1795</v>
      </c>
      <c r="B591" s="5" t="s">
        <v>1796</v>
      </c>
      <c r="D591" s="6">
        <v>43698</v>
      </c>
      <c r="E591" t="s">
        <v>1796</v>
      </c>
    </row>
    <row r="592" spans="1:5" x14ac:dyDescent="0.3">
      <c r="A592" s="5" t="s">
        <v>1797</v>
      </c>
      <c r="B592" s="5" t="s">
        <v>1798</v>
      </c>
      <c r="D592" s="6">
        <v>43697</v>
      </c>
      <c r="E592" t="s">
        <v>1798</v>
      </c>
    </row>
    <row r="593" spans="1:5" x14ac:dyDescent="0.3">
      <c r="A593" s="5" t="s">
        <v>1799</v>
      </c>
      <c r="B593" s="5" t="s">
        <v>1800</v>
      </c>
      <c r="D593" s="6">
        <v>43696</v>
      </c>
      <c r="E593" t="s">
        <v>1800</v>
      </c>
    </row>
    <row r="594" spans="1:5" x14ac:dyDescent="0.3">
      <c r="A594" s="5" t="s">
        <v>1801</v>
      </c>
      <c r="B594" s="5" t="s">
        <v>756</v>
      </c>
      <c r="D594" s="6">
        <v>43693</v>
      </c>
      <c r="E594" t="s">
        <v>756</v>
      </c>
    </row>
    <row r="595" spans="1:5" x14ac:dyDescent="0.3">
      <c r="A595" s="5" t="s">
        <v>1802</v>
      </c>
      <c r="B595" s="5" t="s">
        <v>1803</v>
      </c>
      <c r="D595" s="6">
        <v>43691</v>
      </c>
      <c r="E595" t="s">
        <v>1803</v>
      </c>
    </row>
    <row r="596" spans="1:5" x14ac:dyDescent="0.3">
      <c r="A596" s="5" t="s">
        <v>1804</v>
      </c>
      <c r="B596" s="5" t="s">
        <v>1794</v>
      </c>
      <c r="D596" s="6">
        <v>43690</v>
      </c>
      <c r="E596" t="s">
        <v>1794</v>
      </c>
    </row>
    <row r="597" spans="1:5" x14ac:dyDescent="0.3">
      <c r="A597" s="5" t="s">
        <v>1805</v>
      </c>
      <c r="B597" s="5" t="s">
        <v>1806</v>
      </c>
      <c r="D597" s="6">
        <v>43689</v>
      </c>
      <c r="E597" t="s">
        <v>1806</v>
      </c>
    </row>
    <row r="598" spans="1:5" x14ac:dyDescent="0.3">
      <c r="A598" s="5" t="s">
        <v>1807</v>
      </c>
      <c r="B598" s="5" t="s">
        <v>1574</v>
      </c>
      <c r="D598" s="6">
        <v>43686</v>
      </c>
      <c r="E598" t="s">
        <v>1574</v>
      </c>
    </row>
    <row r="599" spans="1:5" x14ac:dyDescent="0.3">
      <c r="A599" s="5" t="s">
        <v>1808</v>
      </c>
      <c r="B599" s="5" t="s">
        <v>1809</v>
      </c>
      <c r="D599" s="6">
        <v>43685</v>
      </c>
      <c r="E599" t="s">
        <v>1809</v>
      </c>
    </row>
    <row r="600" spans="1:5" x14ac:dyDescent="0.3">
      <c r="A600" s="5" t="s">
        <v>1810</v>
      </c>
      <c r="B600" s="5" t="s">
        <v>1811</v>
      </c>
      <c r="D600" s="6">
        <v>43684</v>
      </c>
      <c r="E600" t="s">
        <v>1811</v>
      </c>
    </row>
    <row r="601" spans="1:5" x14ac:dyDescent="0.3">
      <c r="A601" s="5" t="s">
        <v>1812</v>
      </c>
      <c r="B601" s="5" t="s">
        <v>1813</v>
      </c>
      <c r="D601" s="6">
        <v>43683</v>
      </c>
      <c r="E601" t="s">
        <v>1813</v>
      </c>
    </row>
    <row r="602" spans="1:5" x14ac:dyDescent="0.3">
      <c r="A602" s="5" t="s">
        <v>1814</v>
      </c>
      <c r="B602" s="5" t="s">
        <v>1815</v>
      </c>
      <c r="D602" s="6">
        <v>43682</v>
      </c>
      <c r="E602" t="s">
        <v>1815</v>
      </c>
    </row>
    <row r="603" spans="1:5" x14ac:dyDescent="0.3">
      <c r="A603" s="5" t="s">
        <v>1816</v>
      </c>
      <c r="B603" s="5" t="s">
        <v>1817</v>
      </c>
      <c r="D603" s="6">
        <v>43679</v>
      </c>
      <c r="E603" t="s">
        <v>1817</v>
      </c>
    </row>
    <row r="604" spans="1:5" x14ac:dyDescent="0.3">
      <c r="A604" s="5" t="s">
        <v>1818</v>
      </c>
      <c r="B604" s="5" t="s">
        <v>1382</v>
      </c>
      <c r="D604" s="6">
        <v>43678</v>
      </c>
      <c r="E604" t="s">
        <v>1382</v>
      </c>
    </row>
    <row r="605" spans="1:5" x14ac:dyDescent="0.3">
      <c r="A605" s="5" t="s">
        <v>1819</v>
      </c>
      <c r="B605" s="5" t="s">
        <v>1460</v>
      </c>
      <c r="D605" s="6">
        <v>43677</v>
      </c>
      <c r="E605" t="s">
        <v>1460</v>
      </c>
    </row>
    <row r="606" spans="1:5" x14ac:dyDescent="0.3">
      <c r="A606" s="5" t="s">
        <v>1820</v>
      </c>
      <c r="B606" s="5" t="s">
        <v>1466</v>
      </c>
      <c r="D606" s="6">
        <v>43676</v>
      </c>
      <c r="E606" t="s">
        <v>1466</v>
      </c>
    </row>
    <row r="607" spans="1:5" x14ac:dyDescent="0.3">
      <c r="A607" s="5" t="s">
        <v>1821</v>
      </c>
      <c r="B607" s="5" t="s">
        <v>1822</v>
      </c>
      <c r="D607" s="6">
        <v>43675</v>
      </c>
      <c r="E607" t="s">
        <v>1822</v>
      </c>
    </row>
    <row r="608" spans="1:5" x14ac:dyDescent="0.3">
      <c r="A608" s="5" t="s">
        <v>1823</v>
      </c>
      <c r="B608" s="5" t="s">
        <v>1335</v>
      </c>
      <c r="D608" s="6">
        <v>43672</v>
      </c>
      <c r="E608" t="s">
        <v>1335</v>
      </c>
    </row>
    <row r="609" spans="1:5" x14ac:dyDescent="0.3">
      <c r="A609" s="5" t="s">
        <v>1824</v>
      </c>
      <c r="B609" s="5" t="s">
        <v>1825</v>
      </c>
      <c r="D609" s="6">
        <v>43671</v>
      </c>
      <c r="E609" t="s">
        <v>1825</v>
      </c>
    </row>
    <row r="610" spans="1:5" x14ac:dyDescent="0.3">
      <c r="A610" s="5" t="s">
        <v>1826</v>
      </c>
      <c r="B610" s="5" t="s">
        <v>1827</v>
      </c>
      <c r="D610" s="6">
        <v>43670</v>
      </c>
      <c r="E610" t="s">
        <v>1827</v>
      </c>
    </row>
    <row r="611" spans="1:5" x14ac:dyDescent="0.3">
      <c r="A611" s="5" t="s">
        <v>1828</v>
      </c>
      <c r="B611" s="5" t="s">
        <v>1343</v>
      </c>
      <c r="D611" s="6">
        <v>43669</v>
      </c>
      <c r="E611" t="s">
        <v>1343</v>
      </c>
    </row>
    <row r="612" spans="1:5" x14ac:dyDescent="0.3">
      <c r="A612" s="5" t="s">
        <v>1829</v>
      </c>
      <c r="B612" s="5" t="s">
        <v>1827</v>
      </c>
      <c r="D612" s="6">
        <v>43668</v>
      </c>
      <c r="E612" t="s">
        <v>1827</v>
      </c>
    </row>
    <row r="613" spans="1:5" x14ac:dyDescent="0.3">
      <c r="A613" s="5" t="s">
        <v>1830</v>
      </c>
      <c r="B613" s="5" t="s">
        <v>1752</v>
      </c>
      <c r="D613" s="6">
        <v>43665</v>
      </c>
      <c r="E613" t="s">
        <v>1752</v>
      </c>
    </row>
    <row r="614" spans="1:5" x14ac:dyDescent="0.3">
      <c r="A614" s="5" t="s">
        <v>1831</v>
      </c>
      <c r="B614" s="5" t="s">
        <v>1343</v>
      </c>
      <c r="D614" s="6">
        <v>43664</v>
      </c>
      <c r="E614" t="s">
        <v>1343</v>
      </c>
    </row>
    <row r="615" spans="1:5" x14ac:dyDescent="0.3">
      <c r="A615" s="5" t="s">
        <v>1832</v>
      </c>
      <c r="B615" s="5" t="s">
        <v>1297</v>
      </c>
      <c r="D615" s="6">
        <v>43663</v>
      </c>
      <c r="E615" t="s">
        <v>1297</v>
      </c>
    </row>
    <row r="616" spans="1:5" x14ac:dyDescent="0.3">
      <c r="A616" s="5" t="s">
        <v>1833</v>
      </c>
      <c r="B616" s="5" t="s">
        <v>1834</v>
      </c>
      <c r="D616" s="6">
        <v>43662</v>
      </c>
      <c r="E616" t="s">
        <v>1834</v>
      </c>
    </row>
    <row r="617" spans="1:5" x14ac:dyDescent="0.3">
      <c r="A617" s="5" t="s">
        <v>1835</v>
      </c>
      <c r="B617" s="5" t="s">
        <v>1368</v>
      </c>
      <c r="D617" s="6">
        <v>43661</v>
      </c>
      <c r="E617" t="s">
        <v>1368</v>
      </c>
    </row>
    <row r="618" spans="1:5" x14ac:dyDescent="0.3">
      <c r="A618" s="5" t="s">
        <v>1836</v>
      </c>
      <c r="B618" s="5" t="s">
        <v>1293</v>
      </c>
      <c r="D618" s="6">
        <v>43658</v>
      </c>
      <c r="E618" t="s">
        <v>1293</v>
      </c>
    </row>
    <row r="619" spans="1:5" x14ac:dyDescent="0.3">
      <c r="A619" s="5" t="s">
        <v>1837</v>
      </c>
      <c r="B619" s="5" t="s">
        <v>1617</v>
      </c>
      <c r="D619" s="6">
        <v>43657</v>
      </c>
      <c r="E619" t="s">
        <v>1617</v>
      </c>
    </row>
    <row r="620" spans="1:5" x14ac:dyDescent="0.3">
      <c r="A620" s="5" t="s">
        <v>1838</v>
      </c>
      <c r="B620" s="5" t="s">
        <v>1552</v>
      </c>
      <c r="D620" s="6">
        <v>43656</v>
      </c>
      <c r="E620" t="s">
        <v>1552</v>
      </c>
    </row>
    <row r="621" spans="1:5" x14ac:dyDescent="0.3">
      <c r="A621" s="5" t="s">
        <v>1839</v>
      </c>
      <c r="B621" s="5" t="s">
        <v>1840</v>
      </c>
      <c r="D621" s="6">
        <v>43655</v>
      </c>
      <c r="E621" t="s">
        <v>1840</v>
      </c>
    </row>
    <row r="622" spans="1:5" x14ac:dyDescent="0.3">
      <c r="A622" s="5" t="s">
        <v>1841</v>
      </c>
      <c r="B622" s="5" t="s">
        <v>1354</v>
      </c>
      <c r="D622" s="6">
        <v>43654</v>
      </c>
      <c r="E622" t="s">
        <v>1354</v>
      </c>
    </row>
    <row r="623" spans="1:5" x14ac:dyDescent="0.3">
      <c r="A623" s="5" t="s">
        <v>1842</v>
      </c>
      <c r="B623" s="5" t="s">
        <v>1327</v>
      </c>
      <c r="D623" s="6">
        <v>43651</v>
      </c>
      <c r="E623" t="s">
        <v>1327</v>
      </c>
    </row>
    <row r="624" spans="1:5" x14ac:dyDescent="0.3">
      <c r="A624" s="5" t="s">
        <v>1843</v>
      </c>
      <c r="B624" s="5" t="s">
        <v>1844</v>
      </c>
      <c r="D624" s="6">
        <v>43650</v>
      </c>
      <c r="E624" t="s">
        <v>1844</v>
      </c>
    </row>
    <row r="625" spans="1:5" x14ac:dyDescent="0.3">
      <c r="A625" s="5" t="s">
        <v>1845</v>
      </c>
      <c r="B625" s="5" t="s">
        <v>1846</v>
      </c>
      <c r="D625" s="6">
        <v>43649</v>
      </c>
      <c r="E625" t="s">
        <v>1846</v>
      </c>
    </row>
    <row r="626" spans="1:5" x14ac:dyDescent="0.3">
      <c r="A626" s="5" t="s">
        <v>1847</v>
      </c>
      <c r="B626" s="5" t="s">
        <v>1848</v>
      </c>
      <c r="D626" s="6">
        <v>43648</v>
      </c>
      <c r="E626" t="s">
        <v>1848</v>
      </c>
    </row>
    <row r="627" spans="1:5" x14ac:dyDescent="0.3">
      <c r="A627" s="5" t="s">
        <v>1849</v>
      </c>
      <c r="B627" s="5" t="s">
        <v>1271</v>
      </c>
      <c r="D627" s="6">
        <v>43647</v>
      </c>
      <c r="E627" t="s">
        <v>1271</v>
      </c>
    </row>
    <row r="628" spans="1:5" x14ac:dyDescent="0.3">
      <c r="A628" s="5" t="s">
        <v>1850</v>
      </c>
      <c r="B628" s="5" t="s">
        <v>1851</v>
      </c>
      <c r="D628" s="6">
        <v>43644</v>
      </c>
      <c r="E628" t="s">
        <v>1851</v>
      </c>
    </row>
    <row r="629" spans="1:5" x14ac:dyDescent="0.3">
      <c r="A629" s="5" t="s">
        <v>1852</v>
      </c>
      <c r="B629" s="5" t="s">
        <v>1672</v>
      </c>
      <c r="D629" s="6">
        <v>43643</v>
      </c>
      <c r="E629" t="s">
        <v>1672</v>
      </c>
    </row>
    <row r="630" spans="1:5" x14ac:dyDescent="0.3">
      <c r="A630" s="5" t="s">
        <v>1853</v>
      </c>
      <c r="B630" s="5" t="s">
        <v>1663</v>
      </c>
      <c r="D630" s="6">
        <v>43642</v>
      </c>
      <c r="E630" t="s">
        <v>1663</v>
      </c>
    </row>
    <row r="631" spans="1:5" x14ac:dyDescent="0.3">
      <c r="A631" s="5" t="s">
        <v>1854</v>
      </c>
      <c r="B631" s="5" t="s">
        <v>1855</v>
      </c>
      <c r="D631" s="6">
        <v>43641</v>
      </c>
      <c r="E631" t="s">
        <v>1855</v>
      </c>
    </row>
    <row r="632" spans="1:5" x14ac:dyDescent="0.3">
      <c r="A632" s="5" t="s">
        <v>1856</v>
      </c>
      <c r="B632" s="5" t="s">
        <v>1857</v>
      </c>
      <c r="D632" s="6">
        <v>43640</v>
      </c>
      <c r="E632" t="s">
        <v>1857</v>
      </c>
    </row>
    <row r="633" spans="1:5" x14ac:dyDescent="0.3">
      <c r="A633" s="5" t="s">
        <v>1858</v>
      </c>
      <c r="B633" s="5" t="s">
        <v>1293</v>
      </c>
      <c r="D633" s="6">
        <v>43637</v>
      </c>
      <c r="E633" t="s">
        <v>1293</v>
      </c>
    </row>
    <row r="634" spans="1:5" x14ac:dyDescent="0.3">
      <c r="A634" s="5" t="s">
        <v>1859</v>
      </c>
      <c r="B634" s="5" t="s">
        <v>1523</v>
      </c>
      <c r="D634" s="6">
        <v>43636</v>
      </c>
      <c r="E634" t="s">
        <v>1523</v>
      </c>
    </row>
    <row r="635" spans="1:5" x14ac:dyDescent="0.3">
      <c r="A635" s="5" t="s">
        <v>1860</v>
      </c>
      <c r="B635" s="5" t="s">
        <v>1610</v>
      </c>
      <c r="D635" s="6">
        <v>43635</v>
      </c>
      <c r="E635" t="s">
        <v>1610</v>
      </c>
    </row>
    <row r="636" spans="1:5" x14ac:dyDescent="0.3">
      <c r="A636" s="5" t="s">
        <v>1861</v>
      </c>
      <c r="B636" s="5" t="s">
        <v>1862</v>
      </c>
      <c r="D636" s="6">
        <v>43634</v>
      </c>
      <c r="E636" t="s">
        <v>1862</v>
      </c>
    </row>
    <row r="637" spans="1:5" x14ac:dyDescent="0.3">
      <c r="A637" s="5" t="s">
        <v>1863</v>
      </c>
      <c r="B637" s="5" t="s">
        <v>1670</v>
      </c>
      <c r="D637" s="6">
        <v>43633</v>
      </c>
      <c r="E637" t="s">
        <v>1670</v>
      </c>
    </row>
    <row r="638" spans="1:5" x14ac:dyDescent="0.3">
      <c r="A638" s="5" t="s">
        <v>1864</v>
      </c>
      <c r="B638" s="5" t="s">
        <v>1865</v>
      </c>
      <c r="D638" s="6">
        <v>43630</v>
      </c>
      <c r="E638" t="s">
        <v>1865</v>
      </c>
    </row>
    <row r="639" spans="1:5" x14ac:dyDescent="0.3">
      <c r="A639" s="5" t="s">
        <v>1866</v>
      </c>
      <c r="B639" s="5" t="s">
        <v>1605</v>
      </c>
      <c r="D639" s="6">
        <v>43629</v>
      </c>
      <c r="E639" t="s">
        <v>1605</v>
      </c>
    </row>
    <row r="640" spans="1:5" x14ac:dyDescent="0.3">
      <c r="A640" s="5" t="s">
        <v>1867</v>
      </c>
      <c r="B640" s="5" t="s">
        <v>1868</v>
      </c>
      <c r="D640" s="6">
        <v>43628</v>
      </c>
      <c r="E640" t="s">
        <v>1868</v>
      </c>
    </row>
    <row r="641" spans="1:5" x14ac:dyDescent="0.3">
      <c r="A641" s="5" t="s">
        <v>1869</v>
      </c>
      <c r="B641" s="5" t="s">
        <v>1676</v>
      </c>
      <c r="D641" s="6">
        <v>43627</v>
      </c>
      <c r="E641" t="s">
        <v>1676</v>
      </c>
    </row>
    <row r="642" spans="1:5" x14ac:dyDescent="0.3">
      <c r="A642" s="5" t="s">
        <v>1870</v>
      </c>
      <c r="B642" s="5" t="s">
        <v>1241</v>
      </c>
      <c r="D642" s="6">
        <v>43626</v>
      </c>
      <c r="E642" t="s">
        <v>1241</v>
      </c>
    </row>
    <row r="643" spans="1:5" x14ac:dyDescent="0.3">
      <c r="A643" s="5" t="s">
        <v>1871</v>
      </c>
      <c r="B643" s="5" t="s">
        <v>1245</v>
      </c>
      <c r="D643" s="6">
        <v>43623</v>
      </c>
      <c r="E643" t="s">
        <v>1245</v>
      </c>
    </row>
    <row r="644" spans="1:5" x14ac:dyDescent="0.3">
      <c r="A644" s="5" t="s">
        <v>1872</v>
      </c>
      <c r="B644" s="5" t="s">
        <v>1729</v>
      </c>
      <c r="D644" s="6">
        <v>43621</v>
      </c>
      <c r="E644" t="s">
        <v>1729</v>
      </c>
    </row>
    <row r="645" spans="1:5" x14ac:dyDescent="0.3">
      <c r="A645" s="5" t="s">
        <v>1873</v>
      </c>
      <c r="B645" s="5" t="s">
        <v>1874</v>
      </c>
      <c r="D645" s="6">
        <v>43620</v>
      </c>
      <c r="E645" t="s">
        <v>1874</v>
      </c>
    </row>
    <row r="646" spans="1:5" x14ac:dyDescent="0.3">
      <c r="A646" s="5" t="s">
        <v>1875</v>
      </c>
      <c r="B646" s="5" t="s">
        <v>1213</v>
      </c>
      <c r="D646" s="6">
        <v>43619</v>
      </c>
      <c r="E646" t="s">
        <v>1213</v>
      </c>
    </row>
    <row r="647" spans="1:5" x14ac:dyDescent="0.3">
      <c r="A647" s="5" t="s">
        <v>1876</v>
      </c>
      <c r="B647" s="5" t="s">
        <v>1224</v>
      </c>
      <c r="D647" s="6">
        <v>43616</v>
      </c>
      <c r="E647" t="s">
        <v>1224</v>
      </c>
    </row>
    <row r="648" spans="1:5" x14ac:dyDescent="0.3">
      <c r="A648" s="5" t="s">
        <v>1877</v>
      </c>
      <c r="B648" s="5" t="s">
        <v>1631</v>
      </c>
      <c r="D648" s="6">
        <v>43615</v>
      </c>
      <c r="E648" t="s">
        <v>1631</v>
      </c>
    </row>
    <row r="649" spans="1:5" x14ac:dyDescent="0.3">
      <c r="A649" s="5" t="s">
        <v>1878</v>
      </c>
      <c r="B649" s="5" t="s">
        <v>1631</v>
      </c>
      <c r="D649" s="6">
        <v>43614</v>
      </c>
      <c r="E649" t="s">
        <v>1631</v>
      </c>
    </row>
    <row r="650" spans="1:5" x14ac:dyDescent="0.3">
      <c r="A650" s="5" t="s">
        <v>1879</v>
      </c>
      <c r="B650" s="5" t="s">
        <v>1172</v>
      </c>
      <c r="D650" s="6">
        <v>43613</v>
      </c>
      <c r="E650" t="s">
        <v>1172</v>
      </c>
    </row>
    <row r="651" spans="1:5" x14ac:dyDescent="0.3">
      <c r="A651" s="5" t="s">
        <v>1880</v>
      </c>
      <c r="B651" s="5" t="s">
        <v>1881</v>
      </c>
      <c r="D651" s="6">
        <v>43612</v>
      </c>
      <c r="E651" t="s">
        <v>1881</v>
      </c>
    </row>
    <row r="652" spans="1:5" x14ac:dyDescent="0.3">
      <c r="A652" s="5" t="s">
        <v>1882</v>
      </c>
      <c r="B652" s="5" t="s">
        <v>1883</v>
      </c>
      <c r="D652" s="6">
        <v>43609</v>
      </c>
      <c r="E652" t="s">
        <v>1883</v>
      </c>
    </row>
    <row r="653" spans="1:5" x14ac:dyDescent="0.3">
      <c r="A653" s="5" t="s">
        <v>1884</v>
      </c>
      <c r="B653" s="5" t="s">
        <v>1885</v>
      </c>
      <c r="D653" s="6">
        <v>43608</v>
      </c>
      <c r="E653" t="s">
        <v>1885</v>
      </c>
    </row>
    <row r="654" spans="1:5" x14ac:dyDescent="0.3">
      <c r="A654" s="5" t="s">
        <v>1886</v>
      </c>
      <c r="B654" s="5" t="s">
        <v>1887</v>
      </c>
      <c r="D654" s="6">
        <v>43607</v>
      </c>
      <c r="E654" t="s">
        <v>1887</v>
      </c>
    </row>
    <row r="655" spans="1:5" x14ac:dyDescent="0.3">
      <c r="A655" s="5" t="s">
        <v>1888</v>
      </c>
      <c r="B655" s="5" t="s">
        <v>1889</v>
      </c>
      <c r="D655" s="6">
        <v>43606</v>
      </c>
      <c r="E655" t="s">
        <v>1889</v>
      </c>
    </row>
    <row r="656" spans="1:5" x14ac:dyDescent="0.3">
      <c r="A656" s="5" t="s">
        <v>1890</v>
      </c>
      <c r="B656" s="5" t="s">
        <v>1891</v>
      </c>
      <c r="D656" s="6">
        <v>43605</v>
      </c>
      <c r="E656" t="s">
        <v>1891</v>
      </c>
    </row>
    <row r="657" spans="1:5" x14ac:dyDescent="0.3">
      <c r="A657" s="5" t="s">
        <v>1892</v>
      </c>
      <c r="B657" s="5" t="s">
        <v>1168</v>
      </c>
      <c r="D657" s="6">
        <v>43602</v>
      </c>
      <c r="E657" t="s">
        <v>1168</v>
      </c>
    </row>
    <row r="658" spans="1:5" x14ac:dyDescent="0.3">
      <c r="A658" s="5" t="s">
        <v>1893</v>
      </c>
      <c r="B658" s="5" t="s">
        <v>1711</v>
      </c>
      <c r="D658" s="6">
        <v>43601</v>
      </c>
      <c r="E658" t="s">
        <v>1711</v>
      </c>
    </row>
    <row r="659" spans="1:5" x14ac:dyDescent="0.3">
      <c r="A659" s="5" t="s">
        <v>1894</v>
      </c>
      <c r="B659" s="5" t="s">
        <v>1895</v>
      </c>
      <c r="D659" s="6">
        <v>43600</v>
      </c>
      <c r="E659" t="s">
        <v>1895</v>
      </c>
    </row>
    <row r="660" spans="1:5" x14ac:dyDescent="0.3">
      <c r="A660" s="5" t="s">
        <v>1896</v>
      </c>
      <c r="B660" s="5" t="s">
        <v>932</v>
      </c>
      <c r="D660" s="6">
        <v>43599</v>
      </c>
      <c r="E660" t="s">
        <v>932</v>
      </c>
    </row>
    <row r="661" spans="1:5" x14ac:dyDescent="0.3">
      <c r="A661" s="5" t="s">
        <v>1897</v>
      </c>
      <c r="B661" s="5" t="s">
        <v>958</v>
      </c>
      <c r="D661" s="6">
        <v>43598</v>
      </c>
      <c r="E661" t="s">
        <v>958</v>
      </c>
    </row>
    <row r="662" spans="1:5" x14ac:dyDescent="0.3">
      <c r="A662" s="5" t="s">
        <v>1898</v>
      </c>
      <c r="B662" s="5" t="s">
        <v>1899</v>
      </c>
      <c r="D662" s="6">
        <v>43595</v>
      </c>
      <c r="E662" t="s">
        <v>1899</v>
      </c>
    </row>
    <row r="663" spans="1:5" x14ac:dyDescent="0.3">
      <c r="A663" s="5" t="s">
        <v>1900</v>
      </c>
      <c r="B663" s="5" t="s">
        <v>1901</v>
      </c>
      <c r="D663" s="6">
        <v>43594</v>
      </c>
      <c r="E663" t="s">
        <v>1901</v>
      </c>
    </row>
    <row r="664" spans="1:5" x14ac:dyDescent="0.3">
      <c r="A664" s="5" t="s">
        <v>1902</v>
      </c>
      <c r="B664" s="5" t="s">
        <v>950</v>
      </c>
      <c r="D664" s="6">
        <v>43593</v>
      </c>
      <c r="E664" t="s">
        <v>950</v>
      </c>
    </row>
    <row r="665" spans="1:5" x14ac:dyDescent="0.3">
      <c r="A665" s="5" t="s">
        <v>1903</v>
      </c>
      <c r="B665" s="5" t="s">
        <v>1904</v>
      </c>
      <c r="D665" s="6">
        <v>43592</v>
      </c>
      <c r="E665" t="s">
        <v>1904</v>
      </c>
    </row>
    <row r="666" spans="1:5" x14ac:dyDescent="0.3">
      <c r="A666" s="5" t="s">
        <v>1905</v>
      </c>
      <c r="B666" s="5" t="s">
        <v>948</v>
      </c>
      <c r="D666" s="6">
        <v>43588</v>
      </c>
      <c r="E666" t="s">
        <v>948</v>
      </c>
    </row>
    <row r="667" spans="1:5" x14ac:dyDescent="0.3">
      <c r="A667" s="5" t="s">
        <v>1906</v>
      </c>
      <c r="B667" s="5" t="s">
        <v>1904</v>
      </c>
      <c r="D667" s="6">
        <v>43587</v>
      </c>
      <c r="E667" t="s">
        <v>1904</v>
      </c>
    </row>
    <row r="668" spans="1:5" x14ac:dyDescent="0.3">
      <c r="A668" s="5" t="s">
        <v>1907</v>
      </c>
      <c r="B668" s="5" t="s">
        <v>1908</v>
      </c>
      <c r="D668" s="6">
        <v>43585</v>
      </c>
      <c r="E668" t="s">
        <v>1908</v>
      </c>
    </row>
    <row r="669" spans="1:5" x14ac:dyDescent="0.3">
      <c r="A669" s="5" t="s">
        <v>1909</v>
      </c>
      <c r="B669" s="5" t="s">
        <v>1910</v>
      </c>
      <c r="D669" s="6">
        <v>43584</v>
      </c>
      <c r="E669" t="s">
        <v>1910</v>
      </c>
    </row>
    <row r="670" spans="1:5" x14ac:dyDescent="0.3">
      <c r="A670" s="5" t="s">
        <v>1911</v>
      </c>
      <c r="B670" s="5" t="s">
        <v>1912</v>
      </c>
      <c r="D670" s="6">
        <v>43581</v>
      </c>
      <c r="E670" t="s">
        <v>1912</v>
      </c>
    </row>
    <row r="671" spans="1:5" x14ac:dyDescent="0.3">
      <c r="A671" s="5" t="s">
        <v>1913</v>
      </c>
      <c r="B671" s="5" t="s">
        <v>1914</v>
      </c>
      <c r="D671" s="6">
        <v>43580</v>
      </c>
      <c r="E671" t="s">
        <v>1914</v>
      </c>
    </row>
    <row r="672" spans="1:5" x14ac:dyDescent="0.3">
      <c r="A672" s="5" t="s">
        <v>1915</v>
      </c>
      <c r="B672" s="5" t="s">
        <v>917</v>
      </c>
      <c r="D672" s="6">
        <v>43579</v>
      </c>
      <c r="E672" t="s">
        <v>917</v>
      </c>
    </row>
    <row r="673" spans="1:5" x14ac:dyDescent="0.3">
      <c r="A673" s="5" t="s">
        <v>1916</v>
      </c>
      <c r="B673" s="5" t="s">
        <v>1917</v>
      </c>
      <c r="D673" s="6">
        <v>43578</v>
      </c>
      <c r="E673" t="s">
        <v>1917</v>
      </c>
    </row>
    <row r="674" spans="1:5" x14ac:dyDescent="0.3">
      <c r="A674" s="5" t="s">
        <v>1918</v>
      </c>
      <c r="B674" s="5" t="s">
        <v>1919</v>
      </c>
      <c r="D674" s="6">
        <v>43577</v>
      </c>
      <c r="E674" t="s">
        <v>1919</v>
      </c>
    </row>
    <row r="675" spans="1:5" x14ac:dyDescent="0.3">
      <c r="A675" s="5" t="s">
        <v>1920</v>
      </c>
      <c r="B675" s="5" t="s">
        <v>1921</v>
      </c>
      <c r="D675" s="6">
        <v>43574</v>
      </c>
      <c r="E675" t="s">
        <v>1921</v>
      </c>
    </row>
    <row r="676" spans="1:5" x14ac:dyDescent="0.3">
      <c r="A676" s="5" t="s">
        <v>1922</v>
      </c>
      <c r="B676" s="5" t="s">
        <v>971</v>
      </c>
      <c r="D676" s="6">
        <v>43573</v>
      </c>
      <c r="E676" t="s">
        <v>971</v>
      </c>
    </row>
    <row r="677" spans="1:5" x14ac:dyDescent="0.3">
      <c r="A677" s="5" t="s">
        <v>1923</v>
      </c>
      <c r="B677" s="5" t="s">
        <v>1924</v>
      </c>
      <c r="D677" s="6">
        <v>43572</v>
      </c>
      <c r="E677" t="s">
        <v>1924</v>
      </c>
    </row>
    <row r="678" spans="1:5" x14ac:dyDescent="0.3">
      <c r="A678" s="5" t="s">
        <v>1925</v>
      </c>
      <c r="B678" s="5" t="s">
        <v>1926</v>
      </c>
      <c r="D678" s="6">
        <v>43571</v>
      </c>
      <c r="E678" t="s">
        <v>1926</v>
      </c>
    </row>
    <row r="679" spans="1:5" x14ac:dyDescent="0.3">
      <c r="A679" s="5" t="s">
        <v>1927</v>
      </c>
      <c r="B679" s="5" t="s">
        <v>1928</v>
      </c>
      <c r="D679" s="6">
        <v>43570</v>
      </c>
      <c r="E679" t="s">
        <v>1928</v>
      </c>
    </row>
    <row r="680" spans="1:5" x14ac:dyDescent="0.3">
      <c r="A680" s="5" t="s">
        <v>1929</v>
      </c>
      <c r="B680" s="5" t="s">
        <v>934</v>
      </c>
      <c r="D680" s="6">
        <v>43567</v>
      </c>
      <c r="E680" t="s">
        <v>934</v>
      </c>
    </row>
    <row r="681" spans="1:5" x14ac:dyDescent="0.3">
      <c r="A681" s="5" t="s">
        <v>1930</v>
      </c>
      <c r="B681" s="5" t="s">
        <v>1931</v>
      </c>
      <c r="D681" s="6">
        <v>43566</v>
      </c>
      <c r="E681" t="s">
        <v>1931</v>
      </c>
    </row>
    <row r="682" spans="1:5" x14ac:dyDescent="0.3">
      <c r="A682" s="5" t="s">
        <v>1932</v>
      </c>
      <c r="B682" s="5" t="s">
        <v>1162</v>
      </c>
      <c r="D682" s="6">
        <v>43565</v>
      </c>
      <c r="E682" t="s">
        <v>1162</v>
      </c>
    </row>
    <row r="683" spans="1:5" x14ac:dyDescent="0.3">
      <c r="A683" s="5" t="s">
        <v>1933</v>
      </c>
      <c r="B683" s="5" t="s">
        <v>1934</v>
      </c>
      <c r="D683" s="6">
        <v>43564</v>
      </c>
      <c r="E683" t="s">
        <v>1934</v>
      </c>
    </row>
    <row r="684" spans="1:5" x14ac:dyDescent="0.3">
      <c r="A684" s="5" t="s">
        <v>1935</v>
      </c>
      <c r="B684" s="5" t="s">
        <v>932</v>
      </c>
      <c r="D684" s="6">
        <v>43563</v>
      </c>
      <c r="E684" t="s">
        <v>932</v>
      </c>
    </row>
    <row r="685" spans="1:5" x14ac:dyDescent="0.3">
      <c r="A685" s="5" t="s">
        <v>1936</v>
      </c>
      <c r="B685" s="5" t="s">
        <v>971</v>
      </c>
      <c r="D685" s="6">
        <v>43560</v>
      </c>
      <c r="E685" t="s">
        <v>971</v>
      </c>
    </row>
    <row r="686" spans="1:5" x14ac:dyDescent="0.3">
      <c r="A686" s="5" t="s">
        <v>1937</v>
      </c>
      <c r="B686" s="5" t="s">
        <v>1938</v>
      </c>
      <c r="D686" s="6">
        <v>43559</v>
      </c>
      <c r="E686" t="s">
        <v>1938</v>
      </c>
    </row>
    <row r="687" spans="1:5" x14ac:dyDescent="0.3">
      <c r="A687" s="5" t="s">
        <v>1939</v>
      </c>
      <c r="B687" s="5" t="s">
        <v>928</v>
      </c>
      <c r="D687" s="6">
        <v>43558</v>
      </c>
      <c r="E687" t="s">
        <v>928</v>
      </c>
    </row>
    <row r="688" spans="1:5" x14ac:dyDescent="0.3">
      <c r="A688" s="5" t="s">
        <v>1940</v>
      </c>
      <c r="B688" s="5" t="s">
        <v>1941</v>
      </c>
      <c r="D688" s="6">
        <v>43557</v>
      </c>
      <c r="E688" t="s">
        <v>1941</v>
      </c>
    </row>
    <row r="689" spans="1:5" x14ac:dyDescent="0.3">
      <c r="A689" s="5" t="s">
        <v>1942</v>
      </c>
      <c r="B689" s="5" t="s">
        <v>952</v>
      </c>
      <c r="D689" s="6">
        <v>43556</v>
      </c>
      <c r="E689" t="s">
        <v>952</v>
      </c>
    </row>
    <row r="690" spans="1:5" x14ac:dyDescent="0.3">
      <c r="A690" s="5" t="s">
        <v>1943</v>
      </c>
      <c r="B690" s="5" t="s">
        <v>1944</v>
      </c>
      <c r="D690" s="6">
        <v>43553</v>
      </c>
      <c r="E690" t="s">
        <v>1944</v>
      </c>
    </row>
    <row r="691" spans="1:5" x14ac:dyDescent="0.3">
      <c r="A691" s="5" t="s">
        <v>1945</v>
      </c>
      <c r="B691" s="5" t="s">
        <v>1946</v>
      </c>
      <c r="D691" s="6">
        <v>43552</v>
      </c>
      <c r="E691" t="s">
        <v>1946</v>
      </c>
    </row>
    <row r="692" spans="1:5" x14ac:dyDescent="0.3">
      <c r="A692" s="5" t="s">
        <v>1947</v>
      </c>
      <c r="B692" s="5" t="s">
        <v>1908</v>
      </c>
      <c r="D692" s="6">
        <v>43551</v>
      </c>
      <c r="E692" t="s">
        <v>1908</v>
      </c>
    </row>
    <row r="693" spans="1:5" x14ac:dyDescent="0.3">
      <c r="A693" s="5" t="s">
        <v>1948</v>
      </c>
      <c r="B693" s="5" t="s">
        <v>1949</v>
      </c>
      <c r="D693" s="6">
        <v>43550</v>
      </c>
      <c r="E693" t="s">
        <v>1949</v>
      </c>
    </row>
    <row r="694" spans="1:5" x14ac:dyDescent="0.3">
      <c r="A694" s="5" t="s">
        <v>1950</v>
      </c>
      <c r="B694" s="5" t="s">
        <v>966</v>
      </c>
      <c r="D694" s="6">
        <v>43549</v>
      </c>
      <c r="E694" t="s">
        <v>966</v>
      </c>
    </row>
    <row r="695" spans="1:5" x14ac:dyDescent="0.3">
      <c r="A695" s="5" t="s">
        <v>1951</v>
      </c>
      <c r="B695" s="5" t="s">
        <v>942</v>
      </c>
      <c r="D695" s="6">
        <v>43546</v>
      </c>
      <c r="E695" t="s">
        <v>942</v>
      </c>
    </row>
    <row r="696" spans="1:5" x14ac:dyDescent="0.3">
      <c r="A696" s="5" t="s">
        <v>1952</v>
      </c>
      <c r="B696" s="5" t="s">
        <v>1926</v>
      </c>
      <c r="D696" s="6">
        <v>43545</v>
      </c>
      <c r="E696" t="s">
        <v>1926</v>
      </c>
    </row>
    <row r="697" spans="1:5" x14ac:dyDescent="0.3">
      <c r="A697" s="5" t="s">
        <v>1953</v>
      </c>
      <c r="B697" s="5" t="s">
        <v>1088</v>
      </c>
      <c r="D697" s="6">
        <v>43544</v>
      </c>
      <c r="E697" t="s">
        <v>1088</v>
      </c>
    </row>
    <row r="698" spans="1:5" x14ac:dyDescent="0.3">
      <c r="A698" s="5" t="s">
        <v>1954</v>
      </c>
      <c r="B698" s="5" t="s">
        <v>1955</v>
      </c>
      <c r="D698" s="6">
        <v>43543</v>
      </c>
      <c r="E698" t="s">
        <v>1955</v>
      </c>
    </row>
    <row r="699" spans="1:5" x14ac:dyDescent="0.3">
      <c r="A699" s="5" t="s">
        <v>1956</v>
      </c>
      <c r="B699" s="5" t="s">
        <v>1957</v>
      </c>
      <c r="D699" s="6">
        <v>43542</v>
      </c>
      <c r="E699" t="s">
        <v>1957</v>
      </c>
    </row>
    <row r="700" spans="1:5" x14ac:dyDescent="0.3">
      <c r="A700" s="5" t="s">
        <v>1958</v>
      </c>
      <c r="B700" s="5" t="s">
        <v>1082</v>
      </c>
      <c r="D700" s="6">
        <v>43539</v>
      </c>
      <c r="E700" t="s">
        <v>1082</v>
      </c>
    </row>
    <row r="701" spans="1:5" x14ac:dyDescent="0.3">
      <c r="A701" s="5" t="s">
        <v>1959</v>
      </c>
      <c r="B701" s="5" t="s">
        <v>1960</v>
      </c>
      <c r="D701" s="6">
        <v>43538</v>
      </c>
      <c r="E701" t="s">
        <v>1960</v>
      </c>
    </row>
    <row r="702" spans="1:5" x14ac:dyDescent="0.3">
      <c r="A702" s="5" t="s">
        <v>1961</v>
      </c>
      <c r="B702" s="5" t="s">
        <v>1144</v>
      </c>
      <c r="D702" s="6">
        <v>43537</v>
      </c>
      <c r="E702" t="s">
        <v>1144</v>
      </c>
    </row>
    <row r="703" spans="1:5" x14ac:dyDescent="0.3">
      <c r="A703" s="5" t="s">
        <v>1962</v>
      </c>
      <c r="B703" s="5" t="s">
        <v>1963</v>
      </c>
      <c r="D703" s="6">
        <v>43536</v>
      </c>
      <c r="E703" t="s">
        <v>1963</v>
      </c>
    </row>
    <row r="704" spans="1:5" x14ac:dyDescent="0.3">
      <c r="A704" s="5" t="s">
        <v>1964</v>
      </c>
      <c r="B704" s="5" t="s">
        <v>1965</v>
      </c>
      <c r="D704" s="6">
        <v>43535</v>
      </c>
      <c r="E704" t="s">
        <v>1965</v>
      </c>
    </row>
    <row r="705" spans="1:5" x14ac:dyDescent="0.3">
      <c r="A705" s="5" t="s">
        <v>1966</v>
      </c>
      <c r="B705" s="5" t="s">
        <v>1967</v>
      </c>
      <c r="D705" s="6">
        <v>43532</v>
      </c>
      <c r="E705" t="s">
        <v>1967</v>
      </c>
    </row>
    <row r="706" spans="1:5" x14ac:dyDescent="0.3">
      <c r="A706" s="5" t="s">
        <v>1968</v>
      </c>
      <c r="B706" s="5" t="s">
        <v>1084</v>
      </c>
      <c r="D706" s="6">
        <v>43531</v>
      </c>
      <c r="E706" t="s">
        <v>1084</v>
      </c>
    </row>
    <row r="707" spans="1:5" x14ac:dyDescent="0.3">
      <c r="A707" s="5" t="s">
        <v>1969</v>
      </c>
      <c r="B707" s="5" t="s">
        <v>1970</v>
      </c>
      <c r="D707" s="6">
        <v>43530</v>
      </c>
      <c r="E707" t="s">
        <v>1970</v>
      </c>
    </row>
    <row r="708" spans="1:5" x14ac:dyDescent="0.3">
      <c r="A708" s="5" t="s">
        <v>1971</v>
      </c>
      <c r="B708" s="5" t="s">
        <v>1099</v>
      </c>
      <c r="D708" s="6">
        <v>43529</v>
      </c>
      <c r="E708" t="s">
        <v>1099</v>
      </c>
    </row>
    <row r="709" spans="1:5" x14ac:dyDescent="0.3">
      <c r="A709" s="5" t="s">
        <v>1972</v>
      </c>
      <c r="B709" s="5" t="s">
        <v>1096</v>
      </c>
      <c r="D709" s="6">
        <v>43528</v>
      </c>
      <c r="E709" t="s">
        <v>1096</v>
      </c>
    </row>
    <row r="710" spans="1:5" x14ac:dyDescent="0.3">
      <c r="A710" s="5" t="s">
        <v>1973</v>
      </c>
      <c r="B710" s="5" t="s">
        <v>1974</v>
      </c>
      <c r="D710" s="6">
        <v>43524</v>
      </c>
      <c r="E710" t="s">
        <v>1974</v>
      </c>
    </row>
    <row r="711" spans="1:5" x14ac:dyDescent="0.3">
      <c r="A711" s="5" t="s">
        <v>1975</v>
      </c>
      <c r="B711" s="5" t="s">
        <v>1976</v>
      </c>
      <c r="D711" s="6">
        <v>43523</v>
      </c>
      <c r="E711" t="s">
        <v>1976</v>
      </c>
    </row>
    <row r="712" spans="1:5" x14ac:dyDescent="0.3">
      <c r="A712" s="5" t="s">
        <v>1977</v>
      </c>
      <c r="B712" s="5" t="s">
        <v>1086</v>
      </c>
      <c r="D712" s="6">
        <v>43522</v>
      </c>
      <c r="E712" t="s">
        <v>1086</v>
      </c>
    </row>
    <row r="713" spans="1:5" x14ac:dyDescent="0.3">
      <c r="A713" s="5" t="s">
        <v>1978</v>
      </c>
      <c r="B713" s="5" t="s">
        <v>1101</v>
      </c>
      <c r="D713" s="6">
        <v>43521</v>
      </c>
      <c r="E713" t="s">
        <v>1101</v>
      </c>
    </row>
    <row r="714" spans="1:5" x14ac:dyDescent="0.3">
      <c r="A714" s="5" t="s">
        <v>1979</v>
      </c>
      <c r="B714" s="5" t="s">
        <v>975</v>
      </c>
      <c r="D714" s="6">
        <v>43518</v>
      </c>
      <c r="E714" t="s">
        <v>975</v>
      </c>
    </row>
    <row r="715" spans="1:5" x14ac:dyDescent="0.3">
      <c r="A715" s="5" t="s">
        <v>1980</v>
      </c>
      <c r="B715" s="5" t="s">
        <v>1981</v>
      </c>
      <c r="D715" s="6">
        <v>43517</v>
      </c>
      <c r="E715" t="s">
        <v>1981</v>
      </c>
    </row>
    <row r="716" spans="1:5" x14ac:dyDescent="0.3">
      <c r="A716" s="5" t="s">
        <v>1982</v>
      </c>
      <c r="B716" s="5" t="s">
        <v>1121</v>
      </c>
      <c r="D716" s="6">
        <v>43516</v>
      </c>
      <c r="E716" t="s">
        <v>1121</v>
      </c>
    </row>
    <row r="717" spans="1:5" x14ac:dyDescent="0.3">
      <c r="A717" s="5" t="s">
        <v>1983</v>
      </c>
      <c r="B717" s="5" t="s">
        <v>1984</v>
      </c>
      <c r="D717" s="6">
        <v>43515</v>
      </c>
      <c r="E717" t="s">
        <v>1984</v>
      </c>
    </row>
    <row r="718" spans="1:5" x14ac:dyDescent="0.3">
      <c r="A718" s="5" t="s">
        <v>1985</v>
      </c>
      <c r="B718" s="5" t="s">
        <v>1986</v>
      </c>
      <c r="D718" s="6">
        <v>43514</v>
      </c>
      <c r="E718" t="s">
        <v>1986</v>
      </c>
    </row>
    <row r="719" spans="1:5" x14ac:dyDescent="0.3">
      <c r="A719" s="5" t="s">
        <v>1987</v>
      </c>
      <c r="B719" s="5" t="s">
        <v>1988</v>
      </c>
      <c r="D719" s="6">
        <v>43511</v>
      </c>
      <c r="E719" t="s">
        <v>1988</v>
      </c>
    </row>
    <row r="720" spans="1:5" x14ac:dyDescent="0.3">
      <c r="A720" s="5" t="s">
        <v>1989</v>
      </c>
      <c r="B720" s="5" t="s">
        <v>1094</v>
      </c>
      <c r="D720" s="6">
        <v>43510</v>
      </c>
      <c r="E720" t="s">
        <v>1094</v>
      </c>
    </row>
    <row r="721" spans="1:5" x14ac:dyDescent="0.3">
      <c r="A721" s="5" t="s">
        <v>1990</v>
      </c>
      <c r="B721" s="5" t="s">
        <v>1974</v>
      </c>
      <c r="D721" s="6">
        <v>43509</v>
      </c>
      <c r="E721" t="s">
        <v>1974</v>
      </c>
    </row>
    <row r="722" spans="1:5" x14ac:dyDescent="0.3">
      <c r="A722" s="5" t="s">
        <v>1991</v>
      </c>
      <c r="B722" s="5" t="s">
        <v>1960</v>
      </c>
      <c r="D722" s="6">
        <v>43508</v>
      </c>
      <c r="E722" t="s">
        <v>1960</v>
      </c>
    </row>
    <row r="723" spans="1:5" x14ac:dyDescent="0.3">
      <c r="A723" s="5" t="s">
        <v>1992</v>
      </c>
      <c r="B723" s="5" t="s">
        <v>911</v>
      </c>
      <c r="D723" s="6">
        <v>43507</v>
      </c>
      <c r="E723" t="s">
        <v>911</v>
      </c>
    </row>
    <row r="724" spans="1:5" x14ac:dyDescent="0.3">
      <c r="A724" s="5" t="s">
        <v>1993</v>
      </c>
      <c r="B724" s="5" t="s">
        <v>1994</v>
      </c>
      <c r="D724" s="6">
        <v>43504</v>
      </c>
      <c r="E724" t="s">
        <v>1994</v>
      </c>
    </row>
    <row r="725" spans="1:5" x14ac:dyDescent="0.3">
      <c r="A725" s="5" t="s">
        <v>1995</v>
      </c>
      <c r="B725" s="5" t="s">
        <v>1996</v>
      </c>
      <c r="D725" s="6">
        <v>43503</v>
      </c>
      <c r="E725" t="s">
        <v>1996</v>
      </c>
    </row>
    <row r="726" spans="1:5" x14ac:dyDescent="0.3">
      <c r="A726" s="5" t="s">
        <v>1997</v>
      </c>
      <c r="B726" s="5" t="s">
        <v>1998</v>
      </c>
      <c r="D726" s="6">
        <v>43497</v>
      </c>
      <c r="E726" t="s">
        <v>1998</v>
      </c>
    </row>
    <row r="727" spans="1:5" x14ac:dyDescent="0.3">
      <c r="A727" s="5" t="s">
        <v>1999</v>
      </c>
      <c r="B727" s="5" t="s">
        <v>2000</v>
      </c>
      <c r="D727" s="6">
        <v>43496</v>
      </c>
      <c r="E727" t="s">
        <v>2000</v>
      </c>
    </row>
    <row r="728" spans="1:5" x14ac:dyDescent="0.3">
      <c r="A728" s="5" t="s">
        <v>2001</v>
      </c>
      <c r="B728" s="5" t="s">
        <v>2002</v>
      </c>
      <c r="D728" s="6">
        <v>43495</v>
      </c>
      <c r="E728" t="s">
        <v>2002</v>
      </c>
    </row>
    <row r="729" spans="1:5" x14ac:dyDescent="0.3">
      <c r="A729" s="5" t="s">
        <v>2003</v>
      </c>
      <c r="B729" s="5" t="s">
        <v>980</v>
      </c>
      <c r="D729" s="6">
        <v>43494</v>
      </c>
      <c r="E729" t="s">
        <v>980</v>
      </c>
    </row>
    <row r="730" spans="1:5" x14ac:dyDescent="0.3">
      <c r="A730" s="5" t="s">
        <v>2004</v>
      </c>
      <c r="B730" s="5" t="s">
        <v>2005</v>
      </c>
      <c r="D730" s="6">
        <v>43493</v>
      </c>
      <c r="E730" t="s">
        <v>2005</v>
      </c>
    </row>
    <row r="731" spans="1:5" x14ac:dyDescent="0.3">
      <c r="A731" s="5" t="s">
        <v>2006</v>
      </c>
      <c r="B731" s="5" t="s">
        <v>1084</v>
      </c>
      <c r="D731" s="6">
        <v>43490</v>
      </c>
      <c r="E731" t="s">
        <v>1084</v>
      </c>
    </row>
    <row r="732" spans="1:5" x14ac:dyDescent="0.3">
      <c r="A732" s="5" t="s">
        <v>2007</v>
      </c>
      <c r="B732" s="5" t="s">
        <v>2008</v>
      </c>
      <c r="D732" s="6">
        <v>43489</v>
      </c>
      <c r="E732" t="s">
        <v>2008</v>
      </c>
    </row>
    <row r="733" spans="1:5" x14ac:dyDescent="0.3">
      <c r="A733" s="5" t="s">
        <v>2009</v>
      </c>
      <c r="B733" s="5" t="s">
        <v>2010</v>
      </c>
      <c r="D733" s="6">
        <v>43488</v>
      </c>
      <c r="E733" t="s">
        <v>2010</v>
      </c>
    </row>
    <row r="734" spans="1:5" x14ac:dyDescent="0.3">
      <c r="A734" s="5" t="s">
        <v>2011</v>
      </c>
      <c r="B734" s="5" t="s">
        <v>1986</v>
      </c>
      <c r="D734" s="6">
        <v>43487</v>
      </c>
      <c r="E734" t="s">
        <v>1986</v>
      </c>
    </row>
    <row r="735" spans="1:5" x14ac:dyDescent="0.3">
      <c r="A735" s="5" t="s">
        <v>2012</v>
      </c>
      <c r="B735" s="5" t="s">
        <v>1138</v>
      </c>
      <c r="D735" s="6">
        <v>43486</v>
      </c>
      <c r="E735" t="s">
        <v>1138</v>
      </c>
    </row>
    <row r="736" spans="1:5" x14ac:dyDescent="0.3">
      <c r="A736" s="5" t="s">
        <v>2013</v>
      </c>
      <c r="B736" s="5" t="s">
        <v>975</v>
      </c>
      <c r="D736" s="6">
        <v>43483</v>
      </c>
      <c r="E736" t="s">
        <v>975</v>
      </c>
    </row>
    <row r="737" spans="1:5" x14ac:dyDescent="0.3">
      <c r="A737" s="5" t="s">
        <v>2014</v>
      </c>
      <c r="B737" s="5" t="s">
        <v>2015</v>
      </c>
      <c r="D737" s="6">
        <v>43482</v>
      </c>
      <c r="E737" t="s">
        <v>2015</v>
      </c>
    </row>
    <row r="738" spans="1:5" x14ac:dyDescent="0.3">
      <c r="A738" s="5" t="s">
        <v>2016</v>
      </c>
      <c r="B738" s="5" t="s">
        <v>2017</v>
      </c>
      <c r="D738" s="6">
        <v>43481</v>
      </c>
      <c r="E738" t="s">
        <v>2017</v>
      </c>
    </row>
    <row r="739" spans="1:5" x14ac:dyDescent="0.3">
      <c r="A739" s="5" t="s">
        <v>2018</v>
      </c>
      <c r="B739" s="5" t="s">
        <v>2019</v>
      </c>
      <c r="D739" s="6">
        <v>43480</v>
      </c>
      <c r="E739" t="s">
        <v>2019</v>
      </c>
    </row>
    <row r="740" spans="1:5" x14ac:dyDescent="0.3">
      <c r="A740" s="5" t="s">
        <v>2020</v>
      </c>
      <c r="B740" s="5" t="s">
        <v>1967</v>
      </c>
      <c r="D740" s="6">
        <v>43479</v>
      </c>
      <c r="E740" t="s">
        <v>1967</v>
      </c>
    </row>
    <row r="741" spans="1:5" x14ac:dyDescent="0.3">
      <c r="A741" s="5" t="s">
        <v>2021</v>
      </c>
      <c r="B741" s="5" t="s">
        <v>1121</v>
      </c>
      <c r="D741" s="6">
        <v>43476</v>
      </c>
      <c r="E741" t="s">
        <v>1121</v>
      </c>
    </row>
    <row r="742" spans="1:5" x14ac:dyDescent="0.3">
      <c r="A742" s="5" t="s">
        <v>2022</v>
      </c>
      <c r="B742" s="5" t="s">
        <v>2023</v>
      </c>
      <c r="D742" s="6">
        <v>43475</v>
      </c>
      <c r="E742" t="s">
        <v>2023</v>
      </c>
    </row>
    <row r="743" spans="1:5" x14ac:dyDescent="0.3">
      <c r="A743" s="5" t="s">
        <v>2024</v>
      </c>
      <c r="B743" s="5" t="s">
        <v>1976</v>
      </c>
      <c r="D743" s="6">
        <v>43474</v>
      </c>
      <c r="E743" t="s">
        <v>1976</v>
      </c>
    </row>
    <row r="744" spans="1:5" x14ac:dyDescent="0.3">
      <c r="A744" s="5" t="s">
        <v>2025</v>
      </c>
      <c r="B744" s="5" t="s">
        <v>1957</v>
      </c>
      <c r="D744" s="6">
        <v>43473</v>
      </c>
      <c r="E744" t="s">
        <v>1957</v>
      </c>
    </row>
    <row r="745" spans="1:5" x14ac:dyDescent="0.3">
      <c r="A745" s="5" t="s">
        <v>2026</v>
      </c>
      <c r="B745" s="5" t="s">
        <v>2027</v>
      </c>
      <c r="D745" s="6">
        <v>43472</v>
      </c>
      <c r="E745" t="s">
        <v>2027</v>
      </c>
    </row>
    <row r="746" spans="1:5" x14ac:dyDescent="0.3">
      <c r="A746" s="5" t="s">
        <v>2028</v>
      </c>
      <c r="B746" s="5" t="s">
        <v>973</v>
      </c>
      <c r="D746" s="6">
        <v>43469</v>
      </c>
      <c r="E746" t="s">
        <v>973</v>
      </c>
    </row>
    <row r="747" spans="1:5" x14ac:dyDescent="0.3">
      <c r="A747" s="5" t="s">
        <v>2029</v>
      </c>
      <c r="B747" s="5" t="s">
        <v>2030</v>
      </c>
      <c r="D747" s="6">
        <v>43468</v>
      </c>
      <c r="E747" t="s">
        <v>2030</v>
      </c>
    </row>
    <row r="748" spans="1:5" x14ac:dyDescent="0.3">
      <c r="A748" s="5" t="s">
        <v>2031</v>
      </c>
      <c r="B748" s="5" t="s">
        <v>2032</v>
      </c>
      <c r="D748" s="6">
        <v>43467</v>
      </c>
      <c r="E748" t="s">
        <v>2032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FF419-EC8C-4905-AFB3-4DAC5FE79414}">
  <dimension ref="A1:B743"/>
  <sheetViews>
    <sheetView tabSelected="1" workbookViewId="0">
      <selection activeCell="R16" sqref="R16"/>
    </sheetView>
  </sheetViews>
  <sheetFormatPr defaultRowHeight="16.5" x14ac:dyDescent="0.3"/>
  <cols>
    <col min="1" max="1" width="11.125" bestFit="1" customWidth="1"/>
  </cols>
  <sheetData>
    <row r="1" spans="1:2" x14ac:dyDescent="0.3">
      <c r="A1" t="s">
        <v>0</v>
      </c>
      <c r="B1" t="s">
        <v>2037</v>
      </c>
    </row>
    <row r="2" spans="1:2" x14ac:dyDescent="0.3">
      <c r="A2" s="6">
        <v>43467</v>
      </c>
      <c r="B2">
        <v>8.6452203389830515</v>
      </c>
    </row>
    <row r="3" spans="1:2" x14ac:dyDescent="0.3">
      <c r="A3" s="6">
        <v>43468</v>
      </c>
      <c r="B3">
        <v>8.7287606837606848</v>
      </c>
    </row>
    <row r="4" spans="1:2" x14ac:dyDescent="0.3">
      <c r="A4" s="6">
        <v>43469</v>
      </c>
      <c r="B4">
        <v>8.6212203389830524</v>
      </c>
    </row>
    <row r="5" spans="1:2" x14ac:dyDescent="0.3">
      <c r="A5" s="6">
        <v>43472</v>
      </c>
      <c r="B5">
        <v>8.4723207941483789</v>
      </c>
    </row>
    <row r="6" spans="1:2" x14ac:dyDescent="0.3">
      <c r="A6" s="6">
        <v>43473</v>
      </c>
      <c r="B6">
        <v>8.5102016806722691</v>
      </c>
    </row>
    <row r="7" spans="1:2" x14ac:dyDescent="0.3">
      <c r="A7" s="6">
        <v>43474</v>
      </c>
      <c r="B7">
        <v>8.3242783505154652</v>
      </c>
    </row>
    <row r="8" spans="1:2" x14ac:dyDescent="0.3">
      <c r="A8" s="6">
        <v>43475</v>
      </c>
      <c r="B8">
        <v>8.3452783505154642</v>
      </c>
    </row>
    <row r="9" spans="1:2" x14ac:dyDescent="0.3">
      <c r="A9" s="6">
        <v>43476</v>
      </c>
      <c r="B9">
        <v>8.2644102564102546</v>
      </c>
    </row>
    <row r="10" spans="1:2" x14ac:dyDescent="0.3">
      <c r="A10" s="6">
        <v>43479</v>
      </c>
      <c r="B10">
        <v>8.3362783505154638</v>
      </c>
    </row>
    <row r="11" spans="1:2" x14ac:dyDescent="0.3">
      <c r="A11" s="6">
        <v>43480</v>
      </c>
      <c r="B11">
        <v>8.1842842639593911</v>
      </c>
    </row>
    <row r="12" spans="1:2" x14ac:dyDescent="0.3">
      <c r="A12" s="6">
        <v>43481</v>
      </c>
      <c r="B12">
        <v>8.1292234580384228</v>
      </c>
    </row>
    <row r="13" spans="1:2" x14ac:dyDescent="0.3">
      <c r="A13" s="6">
        <v>43482</v>
      </c>
      <c r="B13">
        <v>8.1250101010101012</v>
      </c>
    </row>
    <row r="14" spans="1:2" x14ac:dyDescent="0.3">
      <c r="A14" s="6">
        <v>43483</v>
      </c>
      <c r="B14">
        <v>8.0120400801603182</v>
      </c>
    </row>
    <row r="15" spans="1:2" x14ac:dyDescent="0.3">
      <c r="A15" s="6">
        <v>43486</v>
      </c>
      <c r="B15">
        <v>7.9920400801603186</v>
      </c>
    </row>
    <row r="16" spans="1:2" x14ac:dyDescent="0.3">
      <c r="A16" s="6">
        <v>43487</v>
      </c>
      <c r="B16">
        <v>8.053251256281408</v>
      </c>
    </row>
    <row r="17" spans="1:2" x14ac:dyDescent="0.3">
      <c r="A17" s="6">
        <v>43488</v>
      </c>
      <c r="B17">
        <v>8.016</v>
      </c>
    </row>
    <row r="18" spans="1:2" x14ac:dyDescent="0.3">
      <c r="A18" s="6">
        <v>43489</v>
      </c>
      <c r="B18">
        <v>7.9276349206349206</v>
      </c>
    </row>
    <row r="19" spans="1:2" x14ac:dyDescent="0.3">
      <c r="A19" s="6">
        <v>43490</v>
      </c>
      <c r="B19">
        <v>7.7701710654936464</v>
      </c>
    </row>
    <row r="20" spans="1:2" x14ac:dyDescent="0.3">
      <c r="A20" s="6">
        <v>43493</v>
      </c>
      <c r="B20">
        <v>7.7561710654936462</v>
      </c>
    </row>
    <row r="21" spans="1:2" x14ac:dyDescent="0.3">
      <c r="A21" s="6">
        <v>43494</v>
      </c>
      <c r="B21">
        <v>7.7115886939571165</v>
      </c>
    </row>
    <row r="22" spans="1:2" x14ac:dyDescent="0.3">
      <c r="A22" s="6">
        <v>43495</v>
      </c>
      <c r="B22">
        <v>7.6015096525096517</v>
      </c>
    </row>
    <row r="23" spans="1:2" x14ac:dyDescent="0.3">
      <c r="A23" s="6">
        <v>43496</v>
      </c>
      <c r="B23">
        <v>7.6515096525096524</v>
      </c>
    </row>
    <row r="24" spans="1:2" x14ac:dyDescent="0.3">
      <c r="A24" s="6">
        <v>43497</v>
      </c>
      <c r="B24">
        <v>7.6788357487922703</v>
      </c>
    </row>
    <row r="25" spans="1:2" x14ac:dyDescent="0.3">
      <c r="A25" s="6">
        <v>43503</v>
      </c>
      <c r="B25">
        <v>7.6668357487922707</v>
      </c>
    </row>
    <row r="26" spans="1:2" x14ac:dyDescent="0.3">
      <c r="A26" s="6">
        <v>43504</v>
      </c>
      <c r="B26">
        <v>7.8101710654936465</v>
      </c>
    </row>
    <row r="27" spans="1:2" x14ac:dyDescent="0.3">
      <c r="A27" s="6">
        <v>43507</v>
      </c>
      <c r="B27">
        <v>7.8226250000000004</v>
      </c>
    </row>
    <row r="28" spans="1:2" x14ac:dyDescent="0.3">
      <c r="A28" s="6">
        <v>43508</v>
      </c>
      <c r="B28">
        <v>7.7401729834791073</v>
      </c>
    </row>
    <row r="29" spans="1:2" x14ac:dyDescent="0.3">
      <c r="A29" s="6">
        <v>43509</v>
      </c>
      <c r="B29">
        <v>7.6191479346781943</v>
      </c>
    </row>
    <row r="30" spans="1:2" x14ac:dyDescent="0.3">
      <c r="A30" s="6">
        <v>43510</v>
      </c>
      <c r="B30">
        <v>7.5157034220532317</v>
      </c>
    </row>
    <row r="31" spans="1:2" x14ac:dyDescent="0.3">
      <c r="A31" s="6">
        <v>43511</v>
      </c>
      <c r="B31">
        <v>7.6719113680154134</v>
      </c>
    </row>
    <row r="32" spans="1:2" x14ac:dyDescent="0.3">
      <c r="A32" s="6">
        <v>43514</v>
      </c>
      <c r="B32">
        <v>7.5723779904306223</v>
      </c>
    </row>
    <row r="33" spans="1:2" x14ac:dyDescent="0.3">
      <c r="A33" s="6">
        <v>43515</v>
      </c>
      <c r="B33">
        <v>7.5917277085330781</v>
      </c>
    </row>
    <row r="34" spans="1:2" x14ac:dyDescent="0.3">
      <c r="A34" s="6">
        <v>43516</v>
      </c>
      <c r="B34">
        <v>7.4866729857819907</v>
      </c>
    </row>
    <row r="35" spans="1:2" x14ac:dyDescent="0.3">
      <c r="A35" s="6">
        <v>43517</v>
      </c>
      <c r="B35">
        <v>7.4776660341555985</v>
      </c>
    </row>
    <row r="36" spans="1:2" x14ac:dyDescent="0.3">
      <c r="A36" s="6">
        <v>43518</v>
      </c>
      <c r="B36">
        <v>7.4706729857819907</v>
      </c>
    </row>
    <row r="37" spans="1:2" x14ac:dyDescent="0.3">
      <c r="A37" s="6">
        <v>43521</v>
      </c>
      <c r="B37">
        <v>7.4576969696969684</v>
      </c>
    </row>
    <row r="38" spans="1:2" x14ac:dyDescent="0.3">
      <c r="A38" s="6">
        <v>43522</v>
      </c>
      <c r="B38">
        <v>7.4936761633428297</v>
      </c>
    </row>
    <row r="39" spans="1:2" x14ac:dyDescent="0.3">
      <c r="A39" s="6">
        <v>43523</v>
      </c>
      <c r="B39">
        <v>7.4757379375591304</v>
      </c>
    </row>
    <row r="40" spans="1:2" x14ac:dyDescent="0.3">
      <c r="A40" s="6">
        <v>43524</v>
      </c>
      <c r="B40">
        <v>7.646911368015413</v>
      </c>
    </row>
    <row r="41" spans="1:2" x14ac:dyDescent="0.3">
      <c r="A41" s="6">
        <v>43528</v>
      </c>
      <c r="B41">
        <v>7.6255096525096517</v>
      </c>
    </row>
    <row r="42" spans="1:2" x14ac:dyDescent="0.3">
      <c r="A42" s="6">
        <v>43529</v>
      </c>
      <c r="B42">
        <v>7.6703210475266719</v>
      </c>
    </row>
    <row r="43" spans="1:2" x14ac:dyDescent="0.3">
      <c r="A43" s="6">
        <v>43530</v>
      </c>
      <c r="B43">
        <v>7.6971729834791072</v>
      </c>
    </row>
    <row r="44" spans="1:2" x14ac:dyDescent="0.3">
      <c r="A44" s="6">
        <v>43531</v>
      </c>
      <c r="B44">
        <v>7.7510975609756096</v>
      </c>
    </row>
    <row r="45" spans="1:2" x14ac:dyDescent="0.3">
      <c r="A45" s="6">
        <v>43532</v>
      </c>
      <c r="B45">
        <v>7.9181968348170129</v>
      </c>
    </row>
    <row r="46" spans="1:2" x14ac:dyDescent="0.3">
      <c r="A46" s="6">
        <v>43535</v>
      </c>
      <c r="B46">
        <v>7.905196834817013</v>
      </c>
    </row>
    <row r="47" spans="1:2" x14ac:dyDescent="0.3">
      <c r="A47" s="6">
        <v>43536</v>
      </c>
      <c r="B47">
        <v>7.8033192948090111</v>
      </c>
    </row>
    <row r="48" spans="1:2" x14ac:dyDescent="0.3">
      <c r="A48" s="6">
        <v>43537</v>
      </c>
      <c r="B48">
        <v>7.8765196850393684</v>
      </c>
    </row>
    <row r="49" spans="1:2" x14ac:dyDescent="0.3">
      <c r="A49" s="6">
        <v>43538</v>
      </c>
      <c r="B49">
        <v>7.8259215686274519</v>
      </c>
    </row>
    <row r="50" spans="1:2" x14ac:dyDescent="0.3">
      <c r="A50" s="6">
        <v>43539</v>
      </c>
      <c r="B50">
        <v>7.7197378640776693</v>
      </c>
    </row>
    <row r="51" spans="1:2" x14ac:dyDescent="0.3">
      <c r="A51" s="6">
        <v>43542</v>
      </c>
      <c r="B51">
        <v>7.705321047526672</v>
      </c>
    </row>
    <row r="52" spans="1:2" x14ac:dyDescent="0.3">
      <c r="A52" s="6">
        <v>43543</v>
      </c>
      <c r="B52">
        <v>7.7297378640776691</v>
      </c>
    </row>
    <row r="53" spans="1:2" x14ac:dyDescent="0.3">
      <c r="A53" s="6">
        <v>43544</v>
      </c>
      <c r="B53">
        <v>7.7277378640776693</v>
      </c>
    </row>
    <row r="54" spans="1:2" x14ac:dyDescent="0.3">
      <c r="A54" s="6">
        <v>43545</v>
      </c>
      <c r="B54">
        <v>7.739179883945841</v>
      </c>
    </row>
    <row r="55" spans="1:2" x14ac:dyDescent="0.3">
      <c r="A55" s="6">
        <v>43546</v>
      </c>
      <c r="B55">
        <v>7.7371798839458412</v>
      </c>
    </row>
    <row r="56" spans="1:2" x14ac:dyDescent="0.3">
      <c r="A56" s="6">
        <v>43549</v>
      </c>
      <c r="B56">
        <v>7.9642167487684716</v>
      </c>
    </row>
    <row r="57" spans="1:2" x14ac:dyDescent="0.3">
      <c r="A57" s="6">
        <v>43550</v>
      </c>
      <c r="B57">
        <v>7.9278416912487701</v>
      </c>
    </row>
    <row r="58" spans="1:2" x14ac:dyDescent="0.3">
      <c r="A58" s="6">
        <v>43551</v>
      </c>
      <c r="B58">
        <v>8.016932938856014</v>
      </c>
    </row>
    <row r="59" spans="1:2" x14ac:dyDescent="0.3">
      <c r="A59" s="6">
        <v>43552</v>
      </c>
      <c r="B59">
        <v>8.1303578528827032</v>
      </c>
    </row>
    <row r="60" spans="1:2" x14ac:dyDescent="0.3">
      <c r="A60" s="6">
        <v>43553</v>
      </c>
      <c r="B60">
        <v>8.0386683119447166</v>
      </c>
    </row>
    <row r="61" spans="1:2" x14ac:dyDescent="0.3">
      <c r="A61" s="6">
        <v>43556</v>
      </c>
      <c r="B61">
        <v>7.880588693957117</v>
      </c>
    </row>
    <row r="62" spans="1:2" x14ac:dyDescent="0.3">
      <c r="A62" s="6">
        <v>43557</v>
      </c>
      <c r="B62">
        <v>7.8527378640776693</v>
      </c>
    </row>
    <row r="63" spans="1:2" x14ac:dyDescent="0.3">
      <c r="A63" s="6">
        <v>43558</v>
      </c>
      <c r="B63">
        <v>7.6987277085330783</v>
      </c>
    </row>
    <row r="64" spans="1:2" x14ac:dyDescent="0.3">
      <c r="A64" s="6">
        <v>43559</v>
      </c>
      <c r="B64">
        <v>7.7015440613026831</v>
      </c>
    </row>
    <row r="65" spans="1:2" x14ac:dyDescent="0.3">
      <c r="A65" s="6">
        <v>43560</v>
      </c>
      <c r="B65">
        <v>7.6672294455066927</v>
      </c>
    </row>
    <row r="66" spans="1:2" x14ac:dyDescent="0.3">
      <c r="A66" s="6">
        <v>43563</v>
      </c>
      <c r="B66">
        <v>7.6922294455066922</v>
      </c>
    </row>
    <row r="67" spans="1:2" x14ac:dyDescent="0.3">
      <c r="A67" s="6">
        <v>43564</v>
      </c>
      <c r="B67">
        <v>7.6699847328244264</v>
      </c>
    </row>
    <row r="68" spans="1:2" x14ac:dyDescent="0.3">
      <c r="A68" s="6">
        <v>43565</v>
      </c>
      <c r="B68">
        <v>7.6256761633428294</v>
      </c>
    </row>
    <row r="69" spans="1:2" x14ac:dyDescent="0.3">
      <c r="A69" s="6">
        <v>43566</v>
      </c>
      <c r="B69">
        <v>7.6296761633428298</v>
      </c>
    </row>
    <row r="70" spans="1:2" x14ac:dyDescent="0.3">
      <c r="A70" s="6">
        <v>43567</v>
      </c>
      <c r="B70">
        <v>7.5797379375591305</v>
      </c>
    </row>
    <row r="71" spans="1:2" x14ac:dyDescent="0.3">
      <c r="A71" s="6">
        <v>43570</v>
      </c>
      <c r="B71">
        <v>7.4990706880301605</v>
      </c>
    </row>
    <row r="72" spans="1:2" x14ac:dyDescent="0.3">
      <c r="A72" s="6">
        <v>43571</v>
      </c>
      <c r="B72">
        <v>7.4664962406015025</v>
      </c>
    </row>
    <row r="73" spans="1:2" x14ac:dyDescent="0.3">
      <c r="A73" s="6">
        <v>43572</v>
      </c>
      <c r="B73">
        <v>7.4603377234242716</v>
      </c>
    </row>
    <row r="74" spans="1:2" x14ac:dyDescent="0.3">
      <c r="A74" s="6">
        <v>43573</v>
      </c>
      <c r="B74">
        <v>7.6489847328244265</v>
      </c>
    </row>
    <row r="75" spans="1:2" x14ac:dyDescent="0.3">
      <c r="A75" s="6">
        <v>43574</v>
      </c>
      <c r="B75">
        <v>7.633888465204957</v>
      </c>
    </row>
    <row r="76" spans="1:2" x14ac:dyDescent="0.3">
      <c r="A76" s="6">
        <v>43577</v>
      </c>
      <c r="B76">
        <v>7.6038884652049568</v>
      </c>
    </row>
    <row r="77" spans="1:2" x14ac:dyDescent="0.3">
      <c r="A77" s="6">
        <v>43578</v>
      </c>
      <c r="B77">
        <v>7.5917478591817318</v>
      </c>
    </row>
    <row r="78" spans="1:2" x14ac:dyDescent="0.3">
      <c r="A78" s="6">
        <v>43579</v>
      </c>
      <c r="B78">
        <v>7.6849289827255278</v>
      </c>
    </row>
    <row r="79" spans="1:2" x14ac:dyDescent="0.3">
      <c r="A79" s="6">
        <v>43580</v>
      </c>
      <c r="B79">
        <v>7.7642015429122466</v>
      </c>
    </row>
    <row r="80" spans="1:2" x14ac:dyDescent="0.3">
      <c r="A80" s="6">
        <v>43581</v>
      </c>
      <c r="B80">
        <v>7.8233210475266723</v>
      </c>
    </row>
    <row r="81" spans="1:2" x14ac:dyDescent="0.3">
      <c r="A81" s="6">
        <v>43584</v>
      </c>
      <c r="B81">
        <v>7.6688884652049571</v>
      </c>
    </row>
    <row r="82" spans="1:2" x14ac:dyDescent="0.3">
      <c r="A82" s="6">
        <v>43585</v>
      </c>
      <c r="B82">
        <v>7.7427277085330788</v>
      </c>
    </row>
    <row r="83" spans="1:2" x14ac:dyDescent="0.3">
      <c r="A83" s="6">
        <v>43587</v>
      </c>
      <c r="B83">
        <v>6.8333958151700092</v>
      </c>
    </row>
    <row r="84" spans="1:2" x14ac:dyDescent="0.3">
      <c r="A84" s="6">
        <v>43588</v>
      </c>
      <c r="B84">
        <v>6.8873462214411241</v>
      </c>
    </row>
    <row r="85" spans="1:2" x14ac:dyDescent="0.3">
      <c r="A85" s="6">
        <v>43592</v>
      </c>
      <c r="B85">
        <v>6.980248226950355</v>
      </c>
    </row>
    <row r="86" spans="1:2" x14ac:dyDescent="0.3">
      <c r="A86" s="6">
        <v>43593</v>
      </c>
      <c r="B86">
        <v>7.0187971530249111</v>
      </c>
    </row>
    <row r="87" spans="1:2" x14ac:dyDescent="0.3">
      <c r="A87" s="6">
        <v>43594</v>
      </c>
      <c r="B87">
        <v>7.3217364554637276</v>
      </c>
    </row>
    <row r="88" spans="1:2" x14ac:dyDescent="0.3">
      <c r="A88" s="6">
        <v>43595</v>
      </c>
      <c r="B88">
        <v>7.2845091575091567</v>
      </c>
    </row>
    <row r="89" spans="1:2" x14ac:dyDescent="0.3">
      <c r="A89" s="6">
        <v>43598</v>
      </c>
      <c r="B89">
        <v>7.411051067780873</v>
      </c>
    </row>
    <row r="90" spans="1:2" x14ac:dyDescent="0.3">
      <c r="A90" s="6">
        <v>43599</v>
      </c>
      <c r="B90">
        <v>7.3998405931417981</v>
      </c>
    </row>
    <row r="91" spans="1:2" x14ac:dyDescent="0.3">
      <c r="A91" s="6">
        <v>43600</v>
      </c>
      <c r="B91">
        <v>7.3600922509225093</v>
      </c>
    </row>
    <row r="92" spans="1:2" x14ac:dyDescent="0.3">
      <c r="A92" s="6">
        <v>43601</v>
      </c>
      <c r="B92">
        <v>7.5170681605975709</v>
      </c>
    </row>
    <row r="93" spans="1:2" x14ac:dyDescent="0.3">
      <c r="A93" s="6">
        <v>43602</v>
      </c>
      <c r="B93">
        <v>7.5676713615023461</v>
      </c>
    </row>
    <row r="94" spans="1:2" x14ac:dyDescent="0.3">
      <c r="A94" s="6">
        <v>43605</v>
      </c>
      <c r="B94">
        <v>7.5426713615023466</v>
      </c>
    </row>
    <row r="95" spans="1:2" x14ac:dyDescent="0.3">
      <c r="A95" s="6">
        <v>43606</v>
      </c>
      <c r="B95">
        <v>7.5332958801498133</v>
      </c>
    </row>
    <row r="96" spans="1:2" x14ac:dyDescent="0.3">
      <c r="A96" s="6">
        <v>43607</v>
      </c>
      <c r="B96">
        <v>7.5265369504209554</v>
      </c>
    </row>
    <row r="97" spans="1:2" x14ac:dyDescent="0.3">
      <c r="A97" s="6">
        <v>43608</v>
      </c>
      <c r="B97">
        <v>7.5640712277413318</v>
      </c>
    </row>
    <row r="98" spans="1:2" x14ac:dyDescent="0.3">
      <c r="A98" s="6">
        <v>43609</v>
      </c>
      <c r="B98">
        <v>7.6508706326723335</v>
      </c>
    </row>
    <row r="99" spans="1:2" x14ac:dyDescent="0.3">
      <c r="A99" s="6">
        <v>43612</v>
      </c>
      <c r="B99">
        <v>7.6458706326723336</v>
      </c>
    </row>
    <row r="100" spans="1:2" x14ac:dyDescent="0.3">
      <c r="A100" s="6">
        <v>43613</v>
      </c>
      <c r="B100">
        <v>7.6320706880301605</v>
      </c>
    </row>
    <row r="101" spans="1:2" x14ac:dyDescent="0.3">
      <c r="A101" s="6">
        <v>43614</v>
      </c>
      <c r="B101">
        <v>7.7918884652049574</v>
      </c>
    </row>
    <row r="102" spans="1:2" x14ac:dyDescent="0.3">
      <c r="A102" s="6">
        <v>43615</v>
      </c>
      <c r="B102">
        <v>7.7197379375591311</v>
      </c>
    </row>
    <row r="103" spans="1:2" x14ac:dyDescent="0.3">
      <c r="A103" s="6">
        <v>43616</v>
      </c>
      <c r="B103">
        <v>7.7608706326723329</v>
      </c>
    </row>
    <row r="104" spans="1:2" x14ac:dyDescent="0.3">
      <c r="A104" s="6">
        <v>43619</v>
      </c>
      <c r="B104">
        <v>6.6772008368200853</v>
      </c>
    </row>
    <row r="105" spans="1:2" x14ac:dyDescent="0.3">
      <c r="A105" s="6">
        <v>43620</v>
      </c>
      <c r="B105">
        <v>6.6842008368200849</v>
      </c>
    </row>
    <row r="106" spans="1:2" x14ac:dyDescent="0.3">
      <c r="A106" s="6">
        <v>43621</v>
      </c>
      <c r="B106">
        <v>6.7072040133779272</v>
      </c>
    </row>
    <row r="107" spans="1:2" x14ac:dyDescent="0.3">
      <c r="A107" s="6">
        <v>43623</v>
      </c>
      <c r="B107">
        <v>6.6912454090150257</v>
      </c>
    </row>
    <row r="108" spans="1:2" x14ac:dyDescent="0.3">
      <c r="A108" s="6">
        <v>43626</v>
      </c>
      <c r="B108">
        <v>6.5762322899505765</v>
      </c>
    </row>
    <row r="109" spans="1:2" x14ac:dyDescent="0.3">
      <c r="A109" s="6">
        <v>43627</v>
      </c>
      <c r="B109">
        <v>6.5100081900081896</v>
      </c>
    </row>
    <row r="110" spans="1:2" x14ac:dyDescent="0.3">
      <c r="A110" s="6">
        <v>43628</v>
      </c>
      <c r="B110">
        <v>6.6034454470877773</v>
      </c>
    </row>
    <row r="111" spans="1:2" x14ac:dyDescent="0.3">
      <c r="A111" s="6">
        <v>43629</v>
      </c>
      <c r="B111">
        <v>6.6106842105263173</v>
      </c>
    </row>
    <row r="112" spans="1:2" x14ac:dyDescent="0.3">
      <c r="A112" s="6">
        <v>43630</v>
      </c>
      <c r="B112">
        <v>6.6666383154417845</v>
      </c>
    </row>
    <row r="113" spans="1:2" x14ac:dyDescent="0.3">
      <c r="A113" s="6">
        <v>43633</v>
      </c>
      <c r="B113">
        <v>6.6502985938792385</v>
      </c>
    </row>
    <row r="114" spans="1:2" x14ac:dyDescent="0.3">
      <c r="A114" s="6">
        <v>43634</v>
      </c>
      <c r="B114">
        <v>6.630023083264633</v>
      </c>
    </row>
    <row r="115" spans="1:2" x14ac:dyDescent="0.3">
      <c r="A115" s="6">
        <v>43635</v>
      </c>
      <c r="B115">
        <v>6.5356965012205057</v>
      </c>
    </row>
    <row r="116" spans="1:2" x14ac:dyDescent="0.3">
      <c r="A116" s="6">
        <v>43636</v>
      </c>
      <c r="B116">
        <v>6.5718831168831162</v>
      </c>
    </row>
    <row r="117" spans="1:2" x14ac:dyDescent="0.3">
      <c r="A117" s="6">
        <v>43637</v>
      </c>
      <c r="B117">
        <v>6.5676965012205057</v>
      </c>
    </row>
    <row r="118" spans="1:2" x14ac:dyDescent="0.3">
      <c r="A118" s="6">
        <v>43640</v>
      </c>
      <c r="B118">
        <v>6.573696501220506</v>
      </c>
    </row>
    <row r="119" spans="1:2" x14ac:dyDescent="0.3">
      <c r="A119" s="6">
        <v>43641</v>
      </c>
      <c r="B119">
        <v>6.5659592502037487</v>
      </c>
    </row>
    <row r="120" spans="1:2" x14ac:dyDescent="0.3">
      <c r="A120" s="6">
        <v>43642</v>
      </c>
      <c r="B120">
        <v>6.5449592502037479</v>
      </c>
    </row>
    <row r="121" spans="1:2" x14ac:dyDescent="0.3">
      <c r="A121" s="6">
        <v>43643</v>
      </c>
      <c r="B121">
        <v>6.4877277147487842</v>
      </c>
    </row>
    <row r="122" spans="1:2" x14ac:dyDescent="0.3">
      <c r="A122" s="6">
        <v>43644</v>
      </c>
      <c r="B122">
        <v>6.5208831168831161</v>
      </c>
    </row>
    <row r="123" spans="1:2" x14ac:dyDescent="0.3">
      <c r="A123" s="6">
        <v>43647</v>
      </c>
      <c r="B123">
        <v>6.5088831168831156</v>
      </c>
    </row>
    <row r="124" spans="1:2" x14ac:dyDescent="0.3">
      <c r="A124" s="6">
        <v>43648</v>
      </c>
      <c r="B124">
        <v>6.563959250203748</v>
      </c>
    </row>
    <row r="125" spans="1:2" x14ac:dyDescent="0.3">
      <c r="A125" s="6">
        <v>43649</v>
      </c>
      <c r="B125">
        <v>6.7168250825082501</v>
      </c>
    </row>
    <row r="126" spans="1:2" x14ac:dyDescent="0.3">
      <c r="A126" s="6">
        <v>43650</v>
      </c>
      <c r="B126">
        <v>6.6737213114754113</v>
      </c>
    </row>
    <row r="127" spans="1:2" x14ac:dyDescent="0.3">
      <c r="A127" s="6">
        <v>43651</v>
      </c>
      <c r="B127">
        <v>6.6570081900081899</v>
      </c>
    </row>
    <row r="128" spans="1:2" x14ac:dyDescent="0.3">
      <c r="A128" s="6">
        <v>43654</v>
      </c>
      <c r="B128">
        <v>6.8452093802345066</v>
      </c>
    </row>
    <row r="129" spans="1:2" x14ac:dyDescent="0.3">
      <c r="A129" s="6">
        <v>43655</v>
      </c>
      <c r="B129">
        <v>6.8865998315080024</v>
      </c>
    </row>
    <row r="130" spans="1:2" x14ac:dyDescent="0.3">
      <c r="A130" s="6">
        <v>43656</v>
      </c>
      <c r="B130">
        <v>6.8343056255247694</v>
      </c>
    </row>
    <row r="131" spans="1:2" x14ac:dyDescent="0.3">
      <c r="A131" s="6">
        <v>43657</v>
      </c>
      <c r="B131">
        <v>6.7655519534497097</v>
      </c>
    </row>
    <row r="132" spans="1:2" x14ac:dyDescent="0.3">
      <c r="A132" s="6">
        <v>43658</v>
      </c>
      <c r="B132">
        <v>6.7160041425020713</v>
      </c>
    </row>
    <row r="133" spans="1:2" x14ac:dyDescent="0.3">
      <c r="A133" s="6">
        <v>43661</v>
      </c>
      <c r="B133">
        <v>6.7167551867219908</v>
      </c>
    </row>
    <row r="134" spans="1:2" x14ac:dyDescent="0.3">
      <c r="A134" s="6">
        <v>43662</v>
      </c>
      <c r="B134">
        <v>6.6914628099173559</v>
      </c>
    </row>
    <row r="135" spans="1:2" x14ac:dyDescent="0.3">
      <c r="A135" s="6">
        <v>43663</v>
      </c>
      <c r="B135">
        <v>6.7942835696413661</v>
      </c>
    </row>
    <row r="136" spans="1:2" x14ac:dyDescent="0.3">
      <c r="A136" s="6">
        <v>43664</v>
      </c>
      <c r="B136">
        <v>6.8962008368200856</v>
      </c>
    </row>
    <row r="137" spans="1:2" x14ac:dyDescent="0.3">
      <c r="A137" s="6">
        <v>43665</v>
      </c>
      <c r="B137">
        <v>6.8016383154417852</v>
      </c>
    </row>
    <row r="138" spans="1:2" x14ac:dyDescent="0.3">
      <c r="A138" s="6">
        <v>43668</v>
      </c>
      <c r="B138">
        <v>6.7926383154417849</v>
      </c>
    </row>
    <row r="139" spans="1:2" x14ac:dyDescent="0.3">
      <c r="A139" s="6">
        <v>43669</v>
      </c>
      <c r="B139">
        <v>6.7516842105263173</v>
      </c>
    </row>
    <row r="140" spans="1:2" x14ac:dyDescent="0.3">
      <c r="A140" s="6">
        <v>43670</v>
      </c>
      <c r="B140">
        <v>6.8406478405315614</v>
      </c>
    </row>
    <row r="141" spans="1:2" x14ac:dyDescent="0.3">
      <c r="A141" s="6">
        <v>43671</v>
      </c>
      <c r="B141">
        <v>6.9023333333333321</v>
      </c>
    </row>
    <row r="142" spans="1:2" x14ac:dyDescent="0.3">
      <c r="A142" s="6">
        <v>43672</v>
      </c>
      <c r="B142">
        <v>6.9422008368200849</v>
      </c>
    </row>
    <row r="143" spans="1:2" x14ac:dyDescent="0.3">
      <c r="A143" s="6">
        <v>43675</v>
      </c>
      <c r="B143">
        <v>7.1058875638841572</v>
      </c>
    </row>
    <row r="144" spans="1:2" x14ac:dyDescent="0.3">
      <c r="A144" s="6">
        <v>43676</v>
      </c>
      <c r="B144">
        <v>7.0727642069550472</v>
      </c>
    </row>
    <row r="145" spans="1:2" x14ac:dyDescent="0.3">
      <c r="A145" s="6">
        <v>43677</v>
      </c>
      <c r="B145">
        <v>7.1497096498719044</v>
      </c>
    </row>
    <row r="146" spans="1:2" x14ac:dyDescent="0.3">
      <c r="A146" s="6">
        <v>43678</v>
      </c>
      <c r="B146">
        <v>7.1589802913453298</v>
      </c>
    </row>
    <row r="147" spans="1:2" x14ac:dyDescent="0.3">
      <c r="A147" s="6">
        <v>43679</v>
      </c>
      <c r="B147">
        <v>7.3015190311418685</v>
      </c>
    </row>
    <row r="148" spans="1:2" x14ac:dyDescent="0.3">
      <c r="A148" s="6">
        <v>43682</v>
      </c>
      <c r="B148">
        <v>7.6279946714031972</v>
      </c>
    </row>
    <row r="149" spans="1:2" x14ac:dyDescent="0.3">
      <c r="A149" s="6">
        <v>43683</v>
      </c>
      <c r="B149">
        <v>7.7611325518485117</v>
      </c>
    </row>
    <row r="150" spans="1:2" x14ac:dyDescent="0.3">
      <c r="A150" s="6">
        <v>43684</v>
      </c>
      <c r="B150">
        <v>7.798773755656109</v>
      </c>
    </row>
    <row r="151" spans="1:2" x14ac:dyDescent="0.3">
      <c r="A151" s="6">
        <v>43685</v>
      </c>
      <c r="B151">
        <v>7.7309000900090012</v>
      </c>
    </row>
    <row r="152" spans="1:2" x14ac:dyDescent="0.3">
      <c r="A152" s="6">
        <v>43686</v>
      </c>
      <c r="B152">
        <v>7.6346066012488851</v>
      </c>
    </row>
    <row r="153" spans="1:2" x14ac:dyDescent="0.3">
      <c r="A153" s="6">
        <v>43689</v>
      </c>
      <c r="B153">
        <v>7.6197195013357071</v>
      </c>
    </row>
    <row r="154" spans="1:2" x14ac:dyDescent="0.3">
      <c r="A154" s="6">
        <v>43690</v>
      </c>
      <c r="B154">
        <v>7.7476606822262122</v>
      </c>
    </row>
    <row r="155" spans="1:2" x14ac:dyDescent="0.3">
      <c r="A155" s="6">
        <v>43691</v>
      </c>
      <c r="B155">
        <v>7.6896066012488848</v>
      </c>
    </row>
    <row r="156" spans="1:2" x14ac:dyDescent="0.3">
      <c r="A156" s="6">
        <v>43693</v>
      </c>
      <c r="B156">
        <v>7.7966098654708516</v>
      </c>
    </row>
    <row r="157" spans="1:2" x14ac:dyDescent="0.3">
      <c r="A157" s="6">
        <v>43696</v>
      </c>
      <c r="B157">
        <v>7.7286559714795002</v>
      </c>
    </row>
    <row r="158" spans="1:2" x14ac:dyDescent="0.3">
      <c r="A158" s="6">
        <v>43697</v>
      </c>
      <c r="B158">
        <v>7.6203421516754837</v>
      </c>
    </row>
    <row r="159" spans="1:2" x14ac:dyDescent="0.3">
      <c r="A159" s="6">
        <v>43698</v>
      </c>
      <c r="B159">
        <v>7.5258169014084517</v>
      </c>
    </row>
    <row r="160" spans="1:2" x14ac:dyDescent="0.3">
      <c r="A160" s="6">
        <v>43699</v>
      </c>
      <c r="B160">
        <v>7.6283959255978742</v>
      </c>
    </row>
    <row r="161" spans="1:2" x14ac:dyDescent="0.3">
      <c r="A161" s="6">
        <v>43700</v>
      </c>
      <c r="B161">
        <v>7.6121144631765754</v>
      </c>
    </row>
    <row r="162" spans="1:2" x14ac:dyDescent="0.3">
      <c r="A162" s="6">
        <v>43703</v>
      </c>
      <c r="B162">
        <v>7.8342707581227442</v>
      </c>
    </row>
    <row r="163" spans="1:2" x14ac:dyDescent="0.3">
      <c r="A163" s="6">
        <v>43704</v>
      </c>
      <c r="B163">
        <v>7.7467259658580421</v>
      </c>
    </row>
    <row r="164" spans="1:2" x14ac:dyDescent="0.3">
      <c r="A164" s="6">
        <v>43705</v>
      </c>
      <c r="B164">
        <v>7.6607195013357074</v>
      </c>
    </row>
    <row r="165" spans="1:2" x14ac:dyDescent="0.3">
      <c r="A165" s="6">
        <v>43706</v>
      </c>
      <c r="B165">
        <v>7.6965438282647591</v>
      </c>
    </row>
    <row r="166" spans="1:2" x14ac:dyDescent="0.3">
      <c r="A166" s="6">
        <v>43707</v>
      </c>
      <c r="B166">
        <v>7.5113462214411246</v>
      </c>
    </row>
    <row r="167" spans="1:2" x14ac:dyDescent="0.3">
      <c r="A167" s="6">
        <v>43710</v>
      </c>
      <c r="B167">
        <v>7.4356312554872686</v>
      </c>
    </row>
    <row r="168" spans="1:2" x14ac:dyDescent="0.3">
      <c r="A168" s="6">
        <v>43711</v>
      </c>
      <c r="B168">
        <v>7.4640747581354443</v>
      </c>
    </row>
    <row r="169" spans="1:2" x14ac:dyDescent="0.3">
      <c r="A169" s="6">
        <v>43712</v>
      </c>
      <c r="B169">
        <v>6.0251967575534264</v>
      </c>
    </row>
    <row r="170" spans="1:2" x14ac:dyDescent="0.3">
      <c r="A170" s="6">
        <v>43713</v>
      </c>
      <c r="B170">
        <v>5.9429415204678362</v>
      </c>
    </row>
    <row r="171" spans="1:2" x14ac:dyDescent="0.3">
      <c r="A171" s="6">
        <v>43714</v>
      </c>
      <c r="B171">
        <v>5.9129460247994166</v>
      </c>
    </row>
    <row r="172" spans="1:2" x14ac:dyDescent="0.3">
      <c r="A172" s="6">
        <v>43717</v>
      </c>
      <c r="B172">
        <v>5.9038940493468797</v>
      </c>
    </row>
    <row r="173" spans="1:2" x14ac:dyDescent="0.3">
      <c r="A173" s="6">
        <v>43718</v>
      </c>
      <c r="B173">
        <v>5.8450072150072154</v>
      </c>
    </row>
    <row r="174" spans="1:2" x14ac:dyDescent="0.3">
      <c r="A174" s="6">
        <v>43719</v>
      </c>
      <c r="B174">
        <v>5.7560758226037185</v>
      </c>
    </row>
    <row r="175" spans="1:2" x14ac:dyDescent="0.3">
      <c r="A175" s="6">
        <v>43724</v>
      </c>
      <c r="B175">
        <v>5.5713205401563606</v>
      </c>
    </row>
    <row r="176" spans="1:2" x14ac:dyDescent="0.3">
      <c r="A176" s="6">
        <v>43725</v>
      </c>
      <c r="B176">
        <v>5.6022727272727275</v>
      </c>
    </row>
    <row r="177" spans="1:2" x14ac:dyDescent="0.3">
      <c r="A177" s="6">
        <v>43726</v>
      </c>
      <c r="B177">
        <v>5.6091408351026191</v>
      </c>
    </row>
    <row r="178" spans="1:2" x14ac:dyDescent="0.3">
      <c r="A178" s="6">
        <v>43727</v>
      </c>
      <c r="B178">
        <v>5.5792535211267609</v>
      </c>
    </row>
    <row r="179" spans="1:2" x14ac:dyDescent="0.3">
      <c r="A179" s="6">
        <v>43728</v>
      </c>
      <c r="B179">
        <v>5.5478011204481792</v>
      </c>
    </row>
    <row r="180" spans="1:2" x14ac:dyDescent="0.3">
      <c r="A180" s="6">
        <v>43731</v>
      </c>
      <c r="B180">
        <v>5.5408011204481795</v>
      </c>
    </row>
    <row r="181" spans="1:2" x14ac:dyDescent="0.3">
      <c r="A181" s="6">
        <v>43732</v>
      </c>
      <c r="B181">
        <v>5.51950069735007</v>
      </c>
    </row>
    <row r="182" spans="1:2" x14ac:dyDescent="0.3">
      <c r="A182" s="6">
        <v>43733</v>
      </c>
      <c r="B182">
        <v>5.6381468926553673</v>
      </c>
    </row>
    <row r="183" spans="1:2" x14ac:dyDescent="0.3">
      <c r="A183" s="6">
        <v>43734</v>
      </c>
      <c r="B183">
        <v>5.6241630204657733</v>
      </c>
    </row>
    <row r="184" spans="1:2" x14ac:dyDescent="0.3">
      <c r="A184" s="6">
        <v>43735</v>
      </c>
      <c r="B184">
        <v>5.7048571428571426</v>
      </c>
    </row>
    <row r="185" spans="1:2" x14ac:dyDescent="0.3">
      <c r="A185" s="6">
        <v>43738</v>
      </c>
      <c r="B185">
        <v>5.641232079488999</v>
      </c>
    </row>
    <row r="186" spans="1:2" x14ac:dyDescent="0.3">
      <c r="A186" s="6">
        <v>43739</v>
      </c>
      <c r="B186">
        <v>5.5641468926553674</v>
      </c>
    </row>
    <row r="187" spans="1:2" x14ac:dyDescent="0.3">
      <c r="A187" s="6">
        <v>43740</v>
      </c>
      <c r="B187">
        <v>5.7128053352559496</v>
      </c>
    </row>
    <row r="188" spans="1:2" x14ac:dyDescent="0.3">
      <c r="A188" s="6">
        <v>43742</v>
      </c>
      <c r="B188">
        <v>5.8733768115942029</v>
      </c>
    </row>
    <row r="189" spans="1:2" x14ac:dyDescent="0.3">
      <c r="A189" s="6">
        <v>43745</v>
      </c>
      <c r="B189">
        <v>5.860376811594203</v>
      </c>
    </row>
    <row r="190" spans="1:2" x14ac:dyDescent="0.3">
      <c r="A190" s="6">
        <v>43746</v>
      </c>
      <c r="B190">
        <v>5.7291961345740861</v>
      </c>
    </row>
    <row r="191" spans="1:2" x14ac:dyDescent="0.3">
      <c r="A191" s="6">
        <v>43748</v>
      </c>
      <c r="B191">
        <v>5.7612166064981949</v>
      </c>
    </row>
    <row r="192" spans="1:2" x14ac:dyDescent="0.3">
      <c r="A192" s="6">
        <v>43749</v>
      </c>
      <c r="B192">
        <v>5.6753237822349565</v>
      </c>
    </row>
    <row r="193" spans="1:2" x14ac:dyDescent="0.3">
      <c r="A193" s="6">
        <v>43752</v>
      </c>
      <c r="B193">
        <v>5.5941529745042491</v>
      </c>
    </row>
    <row r="194" spans="1:2" x14ac:dyDescent="0.3">
      <c r="A194" s="6">
        <v>43753</v>
      </c>
      <c r="B194">
        <v>5.5831529745042499</v>
      </c>
    </row>
    <row r="195" spans="1:2" x14ac:dyDescent="0.3">
      <c r="A195" s="6">
        <v>43754</v>
      </c>
      <c r="B195">
        <v>5.502348804500703</v>
      </c>
    </row>
    <row r="196" spans="1:2" x14ac:dyDescent="0.3">
      <c r="A196" s="6">
        <v>43755</v>
      </c>
      <c r="B196">
        <v>5.4692163495419308</v>
      </c>
    </row>
    <row r="197" spans="1:2" x14ac:dyDescent="0.3">
      <c r="A197" s="6">
        <v>43756</v>
      </c>
      <c r="B197">
        <v>5.5203205401563604</v>
      </c>
    </row>
    <row r="198" spans="1:2" x14ac:dyDescent="0.3">
      <c r="A198" s="6">
        <v>43759</v>
      </c>
      <c r="B198">
        <v>5.4372320794889992</v>
      </c>
    </row>
    <row r="199" spans="1:2" x14ac:dyDescent="0.3">
      <c r="A199" s="6">
        <v>43760</v>
      </c>
      <c r="B199">
        <v>5.3576227208976155</v>
      </c>
    </row>
    <row r="200" spans="1:2" x14ac:dyDescent="0.3">
      <c r="A200" s="6">
        <v>43761</v>
      </c>
      <c r="B200">
        <v>5.388253521126761</v>
      </c>
    </row>
    <row r="201" spans="1:2" x14ac:dyDescent="0.3">
      <c r="A201" s="6">
        <v>43762</v>
      </c>
      <c r="B201">
        <v>5.3864068868587491</v>
      </c>
    </row>
    <row r="202" spans="1:2" x14ac:dyDescent="0.3">
      <c r="A202" s="6">
        <v>43763</v>
      </c>
      <c r="B202">
        <v>5.3405438596491219</v>
      </c>
    </row>
    <row r="203" spans="1:2" x14ac:dyDescent="0.3">
      <c r="A203" s="6">
        <v>43766</v>
      </c>
      <c r="B203">
        <v>5.2329006298110574</v>
      </c>
    </row>
    <row r="204" spans="1:2" x14ac:dyDescent="0.3">
      <c r="A204" s="6">
        <v>43767</v>
      </c>
      <c r="B204">
        <v>5.220900629811057</v>
      </c>
    </row>
    <row r="205" spans="1:2" x14ac:dyDescent="0.3">
      <c r="A205" s="6">
        <v>43768</v>
      </c>
      <c r="B205">
        <v>5.2892535211267608</v>
      </c>
    </row>
    <row r="206" spans="1:2" x14ac:dyDescent="0.3">
      <c r="A206" s="6">
        <v>43769</v>
      </c>
      <c r="B206">
        <v>5.2994068868587494</v>
      </c>
    </row>
    <row r="207" spans="1:2" x14ac:dyDescent="0.3">
      <c r="A207" s="6">
        <v>43770</v>
      </c>
      <c r="B207">
        <v>5.2415006973500695</v>
      </c>
    </row>
    <row r="208" spans="1:2" x14ac:dyDescent="0.3">
      <c r="A208" s="6">
        <v>43773</v>
      </c>
      <c r="B208">
        <v>5.0458522336769756</v>
      </c>
    </row>
    <row r="209" spans="1:2" x14ac:dyDescent="0.3">
      <c r="A209" s="6">
        <v>43774</v>
      </c>
      <c r="B209">
        <v>5.0136010928961738</v>
      </c>
    </row>
    <row r="210" spans="1:2" x14ac:dyDescent="0.3">
      <c r="A210" s="6">
        <v>43775</v>
      </c>
      <c r="B210">
        <v>5.005938566552901</v>
      </c>
    </row>
    <row r="211" spans="1:2" x14ac:dyDescent="0.3">
      <c r="A211" s="6">
        <v>43776</v>
      </c>
      <c r="B211">
        <v>5.0039385665529013</v>
      </c>
    </row>
    <row r="212" spans="1:2" x14ac:dyDescent="0.3">
      <c r="A212" s="6">
        <v>43777</v>
      </c>
      <c r="B212">
        <v>5.0463150684931506</v>
      </c>
    </row>
    <row r="213" spans="1:2" x14ac:dyDescent="0.3">
      <c r="A213" s="6">
        <v>43780</v>
      </c>
      <c r="B213">
        <v>5.1037987594762235</v>
      </c>
    </row>
    <row r="214" spans="1:2" x14ac:dyDescent="0.3">
      <c r="A214" s="6">
        <v>43781</v>
      </c>
      <c r="B214">
        <v>4.9979452804377562</v>
      </c>
    </row>
    <row r="215" spans="1:2" x14ac:dyDescent="0.3">
      <c r="A215" s="6">
        <v>43782</v>
      </c>
      <c r="B215">
        <v>5.1095517241379307</v>
      </c>
    </row>
    <row r="216" spans="1:2" x14ac:dyDescent="0.3">
      <c r="A216" s="6">
        <v>43783</v>
      </c>
      <c r="B216">
        <v>5.0549452804377566</v>
      </c>
    </row>
    <row r="217" spans="1:2" x14ac:dyDescent="0.3">
      <c r="A217" s="6">
        <v>43784</v>
      </c>
      <c r="B217">
        <v>4.9758998646820025</v>
      </c>
    </row>
    <row r="218" spans="1:2" x14ac:dyDescent="0.3">
      <c r="A218" s="6">
        <v>43787</v>
      </c>
      <c r="B218">
        <v>4.9894807041299929</v>
      </c>
    </row>
    <row r="219" spans="1:2" x14ac:dyDescent="0.3">
      <c r="A219" s="6">
        <v>43788</v>
      </c>
      <c r="B219">
        <v>5.0594782608695645</v>
      </c>
    </row>
    <row r="220" spans="1:2" x14ac:dyDescent="0.3">
      <c r="A220" s="6">
        <v>43789</v>
      </c>
      <c r="B220">
        <v>5.2113124569855467</v>
      </c>
    </row>
    <row r="221" spans="1:2" x14ac:dyDescent="0.3">
      <c r="A221" s="6">
        <v>43790</v>
      </c>
      <c r="B221">
        <v>5.3063670621074674</v>
      </c>
    </row>
    <row r="222" spans="1:2" x14ac:dyDescent="0.3">
      <c r="A222" s="6">
        <v>43791</v>
      </c>
      <c r="B222">
        <v>5.2719422407794019</v>
      </c>
    </row>
    <row r="223" spans="1:2" x14ac:dyDescent="0.3">
      <c r="A223" s="6">
        <v>43794</v>
      </c>
      <c r="B223">
        <v>5.1667987594762241</v>
      </c>
    </row>
    <row r="224" spans="1:2" x14ac:dyDescent="0.3">
      <c r="A224" s="6">
        <v>43795</v>
      </c>
      <c r="B224">
        <v>5.1895517241379308</v>
      </c>
    </row>
    <row r="225" spans="1:2" x14ac:dyDescent="0.3">
      <c r="A225" s="6">
        <v>43796</v>
      </c>
      <c r="B225">
        <v>5.2018522336769752</v>
      </c>
    </row>
    <row r="226" spans="1:2" x14ac:dyDescent="0.3">
      <c r="A226" s="6">
        <v>43797</v>
      </c>
      <c r="B226">
        <v>5.2390773480662993</v>
      </c>
    </row>
    <row r="227" spans="1:2" x14ac:dyDescent="0.3">
      <c r="A227" s="6">
        <v>43798</v>
      </c>
      <c r="B227">
        <v>5.3777084793272598</v>
      </c>
    </row>
    <row r="228" spans="1:2" x14ac:dyDescent="0.3">
      <c r="A228" s="6">
        <v>43801</v>
      </c>
      <c r="B228">
        <v>5.3050069930069927</v>
      </c>
    </row>
    <row r="229" spans="1:2" x14ac:dyDescent="0.3">
      <c r="A229" s="6">
        <v>43802</v>
      </c>
      <c r="B229">
        <v>4.0611014492753625</v>
      </c>
    </row>
    <row r="230" spans="1:2" x14ac:dyDescent="0.3">
      <c r="A230" s="6">
        <v>43803</v>
      </c>
      <c r="B230">
        <v>4.1841214953271031</v>
      </c>
    </row>
    <row r="231" spans="1:2" x14ac:dyDescent="0.3">
      <c r="A231" s="6">
        <v>43804</v>
      </c>
      <c r="B231">
        <v>4.2041026392961864</v>
      </c>
    </row>
    <row r="232" spans="1:2" x14ac:dyDescent="0.3">
      <c r="A232" s="6">
        <v>43805</v>
      </c>
      <c r="B232">
        <v>4.1238305281485781</v>
      </c>
    </row>
    <row r="233" spans="1:2" x14ac:dyDescent="0.3">
      <c r="A233" s="6">
        <v>43808</v>
      </c>
      <c r="B233">
        <v>4.1230370370370366</v>
      </c>
    </row>
    <row r="234" spans="1:2" x14ac:dyDescent="0.3">
      <c r="A234" s="6">
        <v>43809</v>
      </c>
      <c r="B234">
        <v>4.1443686635944701</v>
      </c>
    </row>
    <row r="235" spans="1:2" x14ac:dyDescent="0.3">
      <c r="A235" s="6">
        <v>43810</v>
      </c>
      <c r="B235">
        <v>4.1162346528973028</v>
      </c>
    </row>
    <row r="236" spans="1:2" x14ac:dyDescent="0.3">
      <c r="A236" s="6">
        <v>43811</v>
      </c>
      <c r="B236">
        <v>4.0339112492933866</v>
      </c>
    </row>
    <row r="237" spans="1:2" x14ac:dyDescent="0.3">
      <c r="A237" s="6">
        <v>43812</v>
      </c>
      <c r="B237">
        <v>3.9158302726766836</v>
      </c>
    </row>
    <row r="238" spans="1:2" x14ac:dyDescent="0.3">
      <c r="A238" s="6">
        <v>43815</v>
      </c>
      <c r="B238">
        <v>3.9590306406685238</v>
      </c>
    </row>
    <row r="239" spans="1:2" x14ac:dyDescent="0.3">
      <c r="A239" s="6">
        <v>43816</v>
      </c>
      <c r="B239">
        <v>3.8955500550055011</v>
      </c>
    </row>
    <row r="240" spans="1:2" x14ac:dyDescent="0.3">
      <c r="A240" s="6">
        <v>43817</v>
      </c>
      <c r="B240">
        <v>3.8945500550055012</v>
      </c>
    </row>
    <row r="241" spans="1:2" x14ac:dyDescent="0.3">
      <c r="A241" s="6">
        <v>43818</v>
      </c>
      <c r="B241">
        <v>3.8425261132490371</v>
      </c>
    </row>
    <row r="242" spans="1:2" x14ac:dyDescent="0.3">
      <c r="A242" s="6">
        <v>43819</v>
      </c>
      <c r="B242">
        <v>3.8064520547945202</v>
      </c>
    </row>
    <row r="243" spans="1:2" x14ac:dyDescent="0.3">
      <c r="A243" s="6">
        <v>43822</v>
      </c>
      <c r="B243">
        <v>3.8374520547945203</v>
      </c>
    </row>
    <row r="244" spans="1:2" x14ac:dyDescent="0.3">
      <c r="A244" s="6">
        <v>43823</v>
      </c>
      <c r="B244">
        <v>3.8816791620727669</v>
      </c>
    </row>
    <row r="245" spans="1:2" x14ac:dyDescent="0.3">
      <c r="A245" s="6">
        <v>43825</v>
      </c>
      <c r="B245">
        <v>3.8535054945054945</v>
      </c>
    </row>
    <row r="246" spans="1:2" x14ac:dyDescent="0.3">
      <c r="A246" s="6">
        <v>43826</v>
      </c>
      <c r="B246">
        <v>3.7964520547945204</v>
      </c>
    </row>
    <row r="247" spans="1:2" x14ac:dyDescent="0.3">
      <c r="A247" s="6">
        <v>43829</v>
      </c>
      <c r="B247">
        <v>3.8115054945054947</v>
      </c>
    </row>
    <row r="248" spans="1:2" x14ac:dyDescent="0.3">
      <c r="A248" s="6">
        <v>43832</v>
      </c>
      <c r="B248">
        <v>3.9144708495280396</v>
      </c>
    </row>
    <row r="249" spans="1:2" x14ac:dyDescent="0.3">
      <c r="A249" s="6">
        <v>43833</v>
      </c>
      <c r="B249">
        <v>3.9943895671476142</v>
      </c>
    </row>
    <row r="250" spans="1:2" x14ac:dyDescent="0.3">
      <c r="A250" s="6">
        <v>43836</v>
      </c>
      <c r="B250">
        <v>4.0643811659192828</v>
      </c>
    </row>
    <row r="251" spans="1:2" x14ac:dyDescent="0.3">
      <c r="A251" s="6">
        <v>43837</v>
      </c>
      <c r="B251">
        <v>3.9394708495280395</v>
      </c>
    </row>
    <row r="252" spans="1:2" x14ac:dyDescent="0.3">
      <c r="A252" s="6">
        <v>43838</v>
      </c>
      <c r="B252">
        <v>3.9848231330713091</v>
      </c>
    </row>
    <row r="253" spans="1:2" x14ac:dyDescent="0.3">
      <c r="A253" s="6">
        <v>43839</v>
      </c>
      <c r="B253">
        <v>3.8348111540585306</v>
      </c>
    </row>
    <row r="254" spans="1:2" x14ac:dyDescent="0.3">
      <c r="A254" s="6">
        <v>43840</v>
      </c>
      <c r="B254">
        <v>3.7674537493158184</v>
      </c>
    </row>
    <row r="255" spans="1:2" x14ac:dyDescent="0.3">
      <c r="A255" s="6">
        <v>43843</v>
      </c>
      <c r="B255">
        <v>3.6881180931744311</v>
      </c>
    </row>
    <row r="256" spans="1:2" x14ac:dyDescent="0.3">
      <c r="A256" s="6">
        <v>43844</v>
      </c>
      <c r="B256">
        <v>3.6777432578209277</v>
      </c>
    </row>
    <row r="257" spans="1:2" x14ac:dyDescent="0.3">
      <c r="A257" s="6">
        <v>43845</v>
      </c>
      <c r="B257">
        <v>3.7162554112554105</v>
      </c>
    </row>
    <row r="258" spans="1:2" x14ac:dyDescent="0.3">
      <c r="A258" s="6">
        <v>43846</v>
      </c>
      <c r="B258">
        <v>3.6695692803437159</v>
      </c>
    </row>
    <row r="259" spans="1:2" x14ac:dyDescent="0.3">
      <c r="A259" s="6">
        <v>43847</v>
      </c>
      <c r="B259">
        <v>3.6238068669527901</v>
      </c>
    </row>
    <row r="260" spans="1:2" x14ac:dyDescent="0.3">
      <c r="A260" s="6">
        <v>43850</v>
      </c>
      <c r="B260">
        <v>3.5713333333333339</v>
      </c>
    </row>
    <row r="261" spans="1:2" x14ac:dyDescent="0.3">
      <c r="A261" s="6">
        <v>43851</v>
      </c>
      <c r="B261">
        <v>3.7018355795148246</v>
      </c>
    </row>
    <row r="262" spans="1:2" x14ac:dyDescent="0.3">
      <c r="A262" s="6">
        <v>43852</v>
      </c>
      <c r="B262">
        <v>3.6018136315228961</v>
      </c>
    </row>
    <row r="263" spans="1:2" x14ac:dyDescent="0.3">
      <c r="A263" s="6">
        <v>43853</v>
      </c>
      <c r="B263">
        <v>3.6694551316496513</v>
      </c>
    </row>
    <row r="264" spans="1:2" x14ac:dyDescent="0.3">
      <c r="A264" s="6">
        <v>43858</v>
      </c>
      <c r="B264">
        <v>3.9433117027176925</v>
      </c>
    </row>
    <row r="265" spans="1:2" x14ac:dyDescent="0.3">
      <c r="A265" s="6">
        <v>43859</v>
      </c>
      <c r="B265">
        <v>3.9428618784530389</v>
      </c>
    </row>
    <row r="266" spans="1:2" x14ac:dyDescent="0.3">
      <c r="A266" s="6">
        <v>43860</v>
      </c>
      <c r="B266">
        <v>4.0681354693648117</v>
      </c>
    </row>
    <row r="267" spans="1:2" x14ac:dyDescent="0.3">
      <c r="A267" s="6">
        <v>43861</v>
      </c>
      <c r="B267">
        <v>4.1367608200455592</v>
      </c>
    </row>
    <row r="268" spans="1:2" x14ac:dyDescent="0.3">
      <c r="A268" s="6">
        <v>43864</v>
      </c>
      <c r="B268">
        <v>4.1477608200455593</v>
      </c>
    </row>
    <row r="269" spans="1:2" x14ac:dyDescent="0.3">
      <c r="A269" s="6">
        <v>43865</v>
      </c>
      <c r="B269">
        <v>3.9648411633109619</v>
      </c>
    </row>
    <row r="270" spans="1:2" x14ac:dyDescent="0.3">
      <c r="A270" s="6">
        <v>43866</v>
      </c>
      <c r="B270">
        <v>3.9731360089186172</v>
      </c>
    </row>
    <row r="271" spans="1:2" x14ac:dyDescent="0.3">
      <c r="A271" s="6">
        <v>43867</v>
      </c>
      <c r="B271">
        <v>3.7871180931744313</v>
      </c>
    </row>
    <row r="272" spans="1:2" x14ac:dyDescent="0.3">
      <c r="A272" s="6">
        <v>43868</v>
      </c>
      <c r="B272">
        <v>3.8545373704309878</v>
      </c>
    </row>
    <row r="273" spans="1:2" x14ac:dyDescent="0.3">
      <c r="A273" s="6">
        <v>43871</v>
      </c>
      <c r="B273">
        <v>3.8794561403508778</v>
      </c>
    </row>
    <row r="274" spans="1:2" x14ac:dyDescent="0.3">
      <c r="A274" s="6">
        <v>43872</v>
      </c>
      <c r="B274">
        <v>3.8268816503800211</v>
      </c>
    </row>
    <row r="275" spans="1:2" x14ac:dyDescent="0.3">
      <c r="A275" s="6">
        <v>43873</v>
      </c>
      <c r="B275">
        <v>3.7778355795148246</v>
      </c>
    </row>
    <row r="276" spans="1:2" x14ac:dyDescent="0.3">
      <c r="A276" s="6">
        <v>43874</v>
      </c>
      <c r="B276">
        <v>3.7934851431658565</v>
      </c>
    </row>
    <row r="277" spans="1:2" x14ac:dyDescent="0.3">
      <c r="A277" s="6">
        <v>43875</v>
      </c>
      <c r="B277">
        <v>3.7146865271068168</v>
      </c>
    </row>
    <row r="278" spans="1:2" x14ac:dyDescent="0.3">
      <c r="A278" s="6">
        <v>43878</v>
      </c>
      <c r="B278">
        <v>3.7485692803437161</v>
      </c>
    </row>
    <row r="279" spans="1:2" x14ac:dyDescent="0.3">
      <c r="A279" s="6">
        <v>43879</v>
      </c>
      <c r="B279">
        <v>3.8925627044711013</v>
      </c>
    </row>
    <row r="280" spans="1:2" x14ac:dyDescent="0.3">
      <c r="A280" s="6">
        <v>43880</v>
      </c>
      <c r="B280">
        <v>3.8905912806539504</v>
      </c>
    </row>
    <row r="281" spans="1:2" x14ac:dyDescent="0.3">
      <c r="A281" s="6">
        <v>43881</v>
      </c>
      <c r="B281">
        <v>3.9704635216675808</v>
      </c>
    </row>
    <row r="282" spans="1:2" x14ac:dyDescent="0.3">
      <c r="A282" s="6">
        <v>43882</v>
      </c>
      <c r="B282">
        <v>4.1249287305122486</v>
      </c>
    </row>
    <row r="283" spans="1:2" x14ac:dyDescent="0.3">
      <c r="A283" s="6">
        <v>43885</v>
      </c>
      <c r="B283">
        <v>4.3777427578215526</v>
      </c>
    </row>
    <row r="284" spans="1:2" x14ac:dyDescent="0.3">
      <c r="A284" s="6">
        <v>43886</v>
      </c>
      <c r="B284">
        <v>4.2983768613974798</v>
      </c>
    </row>
    <row r="285" spans="1:2" x14ac:dyDescent="0.3">
      <c r="A285" s="6">
        <v>43887</v>
      </c>
      <c r="B285">
        <v>4.4054640371229699</v>
      </c>
    </row>
    <row r="286" spans="1:2" x14ac:dyDescent="0.3">
      <c r="A286" s="6">
        <v>43888</v>
      </c>
      <c r="B286">
        <v>4.4186647127784298</v>
      </c>
    </row>
    <row r="287" spans="1:2" x14ac:dyDescent="0.3">
      <c r="A287" s="6">
        <v>43889</v>
      </c>
      <c r="B287">
        <v>4.7276060606060604</v>
      </c>
    </row>
    <row r="288" spans="1:2" x14ac:dyDescent="0.3">
      <c r="A288" s="6">
        <v>43892</v>
      </c>
      <c r="B288">
        <v>4.6448471720818292</v>
      </c>
    </row>
    <row r="289" spans="1:2" x14ac:dyDescent="0.3">
      <c r="A289" s="6">
        <v>43893</v>
      </c>
      <c r="B289">
        <v>4.6098612440191395</v>
      </c>
    </row>
    <row r="290" spans="1:2" x14ac:dyDescent="0.3">
      <c r="A290" s="6">
        <v>43894</v>
      </c>
      <c r="B290">
        <v>4.5523750731421888</v>
      </c>
    </row>
    <row r="291" spans="1:2" x14ac:dyDescent="0.3">
      <c r="A291" s="6">
        <v>43895</v>
      </c>
      <c r="B291">
        <v>4.4400075101097638</v>
      </c>
    </row>
    <row r="292" spans="1:2" x14ac:dyDescent="0.3">
      <c r="A292" s="6">
        <v>43896</v>
      </c>
      <c r="B292">
        <v>4.5366745422327233</v>
      </c>
    </row>
    <row r="293" spans="1:2" x14ac:dyDescent="0.3">
      <c r="A293" s="6">
        <v>43899</v>
      </c>
      <c r="B293">
        <v>4.8792281134401971</v>
      </c>
    </row>
    <row r="294" spans="1:2" x14ac:dyDescent="0.3">
      <c r="A294" s="6">
        <v>43900</v>
      </c>
      <c r="B294">
        <v>4.7837354205033762</v>
      </c>
    </row>
    <row r="295" spans="1:2" x14ac:dyDescent="0.3">
      <c r="A295" s="6">
        <v>43901</v>
      </c>
      <c r="B295">
        <v>4.9441313131313134</v>
      </c>
    </row>
    <row r="296" spans="1:2" x14ac:dyDescent="0.3">
      <c r="A296" s="6">
        <v>43902</v>
      </c>
      <c r="B296">
        <v>5.1833022339027597</v>
      </c>
    </row>
    <row r="297" spans="1:2" x14ac:dyDescent="0.3">
      <c r="A297" s="6">
        <v>43903</v>
      </c>
      <c r="B297">
        <v>5.2327210884353743</v>
      </c>
    </row>
    <row r="298" spans="1:2" x14ac:dyDescent="0.3">
      <c r="A298" s="6">
        <v>43906</v>
      </c>
      <c r="B298">
        <v>5.5034068868587491</v>
      </c>
    </row>
    <row r="299" spans="1:2" x14ac:dyDescent="0.3">
      <c r="A299" s="6">
        <v>43907</v>
      </c>
      <c r="B299">
        <v>5.763610951008646</v>
      </c>
    </row>
    <row r="300" spans="1:2" x14ac:dyDescent="0.3">
      <c r="A300" s="6">
        <v>43908</v>
      </c>
      <c r="B300">
        <v>6.0737575757575764</v>
      </c>
    </row>
    <row r="301" spans="1:2" x14ac:dyDescent="0.3">
      <c r="A301" s="6">
        <v>43909</v>
      </c>
      <c r="B301">
        <v>6.6142985938792389</v>
      </c>
    </row>
    <row r="302" spans="1:2" x14ac:dyDescent="0.3">
      <c r="A302" s="6">
        <v>43910</v>
      </c>
      <c r="B302">
        <v>5.9705011372251704</v>
      </c>
    </row>
    <row r="303" spans="1:2" x14ac:dyDescent="0.3">
      <c r="A303" s="6">
        <v>43913</v>
      </c>
      <c r="B303">
        <v>6.2948205128205128</v>
      </c>
    </row>
    <row r="304" spans="1:2" x14ac:dyDescent="0.3">
      <c r="A304" s="6">
        <v>43914</v>
      </c>
      <c r="B304">
        <v>5.7159049740163317</v>
      </c>
    </row>
    <row r="305" spans="1:2" x14ac:dyDescent="0.3">
      <c r="A305" s="6">
        <v>43915</v>
      </c>
      <c r="B305">
        <v>5.3656227208976155</v>
      </c>
    </row>
    <row r="306" spans="1:2" x14ac:dyDescent="0.3">
      <c r="A306" s="6">
        <v>43916</v>
      </c>
      <c r="B306">
        <v>5.5901985815602844</v>
      </c>
    </row>
    <row r="307" spans="1:2" x14ac:dyDescent="0.3">
      <c r="A307" s="6">
        <v>43917</v>
      </c>
      <c r="B307">
        <v>5.4269422407794021</v>
      </c>
    </row>
    <row r="308" spans="1:2" x14ac:dyDescent="0.3">
      <c r="A308" s="6">
        <v>43920</v>
      </c>
      <c r="B308">
        <v>5.4017883008356549</v>
      </c>
    </row>
    <row r="309" spans="1:2" x14ac:dyDescent="0.3">
      <c r="A309" s="6">
        <v>43921</v>
      </c>
      <c r="B309">
        <v>5.2702824010914053</v>
      </c>
    </row>
    <row r="310" spans="1:2" x14ac:dyDescent="0.3">
      <c r="A310" s="6">
        <v>43922</v>
      </c>
      <c r="B310">
        <v>5.5572727272727276</v>
      </c>
    </row>
    <row r="311" spans="1:2" x14ac:dyDescent="0.3">
      <c r="A311" s="6">
        <v>43923</v>
      </c>
      <c r="B311">
        <v>5.4216252602359472</v>
      </c>
    </row>
    <row r="312" spans="1:2" x14ac:dyDescent="0.3">
      <c r="A312" s="6">
        <v>43924</v>
      </c>
      <c r="B312">
        <v>5.3916252602359469</v>
      </c>
    </row>
    <row r="313" spans="1:2" x14ac:dyDescent="0.3">
      <c r="A313" s="6">
        <v>43927</v>
      </c>
      <c r="B313">
        <v>5.1370267201068796</v>
      </c>
    </row>
    <row r="314" spans="1:2" x14ac:dyDescent="0.3">
      <c r="A314" s="6">
        <v>43928</v>
      </c>
      <c r="B314">
        <v>4.9859881812212734</v>
      </c>
    </row>
    <row r="315" spans="1:2" x14ac:dyDescent="0.3">
      <c r="A315" s="6">
        <v>43929</v>
      </c>
      <c r="B315">
        <v>5.115905235255136</v>
      </c>
    </row>
    <row r="316" spans="1:2" x14ac:dyDescent="0.3">
      <c r="A316" s="6">
        <v>43930</v>
      </c>
      <c r="B316">
        <v>5.0851572080887149</v>
      </c>
    </row>
    <row r="317" spans="1:2" x14ac:dyDescent="0.3">
      <c r="A317" s="6">
        <v>43931</v>
      </c>
      <c r="B317">
        <v>4.9910064350064349</v>
      </c>
    </row>
    <row r="318" spans="1:2" x14ac:dyDescent="0.3">
      <c r="A318" s="6">
        <v>43934</v>
      </c>
      <c r="B318">
        <v>5.0883770491803277</v>
      </c>
    </row>
    <row r="319" spans="1:2" x14ac:dyDescent="0.3">
      <c r="A319" s="6">
        <v>43935</v>
      </c>
      <c r="B319">
        <v>4.9834532559638944</v>
      </c>
    </row>
    <row r="320" spans="1:2" x14ac:dyDescent="0.3">
      <c r="A320" s="6">
        <v>43937</v>
      </c>
      <c r="B320">
        <v>5.0406129032258065</v>
      </c>
    </row>
    <row r="321" spans="1:2" x14ac:dyDescent="0.3">
      <c r="A321" s="6">
        <v>43938</v>
      </c>
      <c r="B321">
        <v>4.8198222778473099</v>
      </c>
    </row>
    <row r="322" spans="1:2" x14ac:dyDescent="0.3">
      <c r="A322" s="6">
        <v>43941</v>
      </c>
      <c r="B322">
        <v>4.865148264984227</v>
      </c>
    </row>
    <row r="323" spans="1:2" x14ac:dyDescent="0.3">
      <c r="A323" s="6">
        <v>43942</v>
      </c>
      <c r="B323">
        <v>4.9154862970044615</v>
      </c>
    </row>
    <row r="324" spans="1:2" x14ac:dyDescent="0.3">
      <c r="A324" s="6">
        <v>43943</v>
      </c>
      <c r="B324">
        <v>4.7851193935565375</v>
      </c>
    </row>
    <row r="325" spans="1:2" x14ac:dyDescent="0.3">
      <c r="A325" s="6">
        <v>43944</v>
      </c>
      <c r="B325">
        <v>4.7128222778473097</v>
      </c>
    </row>
    <row r="326" spans="1:2" x14ac:dyDescent="0.3">
      <c r="A326" s="6">
        <v>43945</v>
      </c>
      <c r="B326">
        <v>4.795154090044389</v>
      </c>
    </row>
    <row r="327" spans="1:2" x14ac:dyDescent="0.3">
      <c r="A327" s="6">
        <v>43948</v>
      </c>
      <c r="B327">
        <v>4.6545295950155765</v>
      </c>
    </row>
    <row r="328" spans="1:2" x14ac:dyDescent="0.3">
      <c r="A328" s="6">
        <v>43949</v>
      </c>
      <c r="B328">
        <v>4.6319504643962848</v>
      </c>
    </row>
    <row r="329" spans="1:2" x14ac:dyDescent="0.3">
      <c r="A329" s="6">
        <v>43950</v>
      </c>
      <c r="B329">
        <v>4.6320615006150057</v>
      </c>
    </row>
    <row r="330" spans="1:2" x14ac:dyDescent="0.3">
      <c r="A330" s="6">
        <v>43955</v>
      </c>
      <c r="B330">
        <v>3.9654808743169396</v>
      </c>
    </row>
    <row r="331" spans="1:2" x14ac:dyDescent="0.3">
      <c r="A331" s="6">
        <v>43957</v>
      </c>
      <c r="B331">
        <v>3.8625692803437159</v>
      </c>
    </row>
    <row r="332" spans="1:2" x14ac:dyDescent="0.3">
      <c r="A332" s="6">
        <v>43958</v>
      </c>
      <c r="B332">
        <v>3.890569280343716</v>
      </c>
    </row>
    <row r="333" spans="1:2" x14ac:dyDescent="0.3">
      <c r="A333" s="6">
        <v>43959</v>
      </c>
      <c r="B333">
        <v>3.8959797764768496</v>
      </c>
    </row>
    <row r="334" spans="1:2" x14ac:dyDescent="0.3">
      <c r="A334" s="6">
        <v>43962</v>
      </c>
      <c r="B334">
        <v>3.8884547886570351</v>
      </c>
    </row>
    <row r="335" spans="1:2" x14ac:dyDescent="0.3">
      <c r="A335" s="6">
        <v>43963</v>
      </c>
      <c r="B335">
        <v>3.963931034482759</v>
      </c>
    </row>
    <row r="336" spans="1:2" x14ac:dyDescent="0.3">
      <c r="A336" s="6">
        <v>43964</v>
      </c>
      <c r="B336">
        <v>3.947028296849973</v>
      </c>
    </row>
    <row r="337" spans="1:2" x14ac:dyDescent="0.3">
      <c r="A337" s="6">
        <v>43965</v>
      </c>
      <c r="B337">
        <v>4.001131324004306</v>
      </c>
    </row>
    <row r="338" spans="1:2" x14ac:dyDescent="0.3">
      <c r="A338" s="6">
        <v>43966</v>
      </c>
      <c r="B338">
        <v>3.990455131649651</v>
      </c>
    </row>
    <row r="339" spans="1:2" x14ac:dyDescent="0.3">
      <c r="A339" s="6">
        <v>43969</v>
      </c>
      <c r="B339">
        <v>3.9478803418803423</v>
      </c>
    </row>
    <row r="340" spans="1:2" x14ac:dyDescent="0.3">
      <c r="A340" s="6">
        <v>43970</v>
      </c>
      <c r="B340">
        <v>3.8336603970741896</v>
      </c>
    </row>
    <row r="341" spans="1:2" x14ac:dyDescent="0.3">
      <c r="A341" s="6">
        <v>43971</v>
      </c>
      <c r="B341">
        <v>3.8422080083203327</v>
      </c>
    </row>
    <row r="342" spans="1:2" x14ac:dyDescent="0.3">
      <c r="A342" s="6">
        <v>43972</v>
      </c>
      <c r="B342">
        <v>3.8339834368530012</v>
      </c>
    </row>
    <row r="343" spans="1:2" x14ac:dyDescent="0.3">
      <c r="A343" s="6">
        <v>43973</v>
      </c>
      <c r="B343">
        <v>3.9051008403361345</v>
      </c>
    </row>
    <row r="344" spans="1:2" x14ac:dyDescent="0.3">
      <c r="A344" s="6">
        <v>43976</v>
      </c>
      <c r="B344">
        <v>3.8734135962636227</v>
      </c>
    </row>
    <row r="345" spans="1:2" x14ac:dyDescent="0.3">
      <c r="A345" s="6">
        <v>43977</v>
      </c>
      <c r="B345">
        <v>3.7688399592252795</v>
      </c>
    </row>
    <row r="346" spans="1:2" x14ac:dyDescent="0.3">
      <c r="A346" s="6">
        <v>43978</v>
      </c>
      <c r="B346">
        <v>3.7542435048395317</v>
      </c>
    </row>
    <row r="347" spans="1:2" x14ac:dyDescent="0.3">
      <c r="A347" s="6">
        <v>43979</v>
      </c>
      <c r="B347">
        <v>3.7564390617032126</v>
      </c>
    </row>
    <row r="348" spans="1:2" x14ac:dyDescent="0.3">
      <c r="A348" s="6">
        <v>43980</v>
      </c>
      <c r="B348">
        <v>3.7228399592252797</v>
      </c>
    </row>
    <row r="349" spans="1:2" x14ac:dyDescent="0.3">
      <c r="A349" s="6">
        <v>43983</v>
      </c>
      <c r="B349">
        <v>3.6125112669003507</v>
      </c>
    </row>
    <row r="350" spans="1:2" x14ac:dyDescent="0.3">
      <c r="A350" s="6">
        <v>43984</v>
      </c>
      <c r="B350">
        <v>3.5774013875123885</v>
      </c>
    </row>
    <row r="351" spans="1:2" x14ac:dyDescent="0.3">
      <c r="A351" s="6">
        <v>43985</v>
      </c>
      <c r="B351">
        <v>2.6440040700040699</v>
      </c>
    </row>
    <row r="352" spans="1:2" x14ac:dyDescent="0.3">
      <c r="A352" s="6">
        <v>43986</v>
      </c>
      <c r="B352">
        <v>2.6297384240454913</v>
      </c>
    </row>
    <row r="353" spans="1:2" x14ac:dyDescent="0.3">
      <c r="A353" s="6">
        <v>43987</v>
      </c>
      <c r="B353">
        <v>2.548</v>
      </c>
    </row>
    <row r="354" spans="1:2" x14ac:dyDescent="0.3">
      <c r="A354" s="6">
        <v>43990</v>
      </c>
      <c r="B354">
        <v>2.5438025579536374</v>
      </c>
    </row>
    <row r="355" spans="1:2" x14ac:dyDescent="0.3">
      <c r="A355" s="6">
        <v>43991</v>
      </c>
      <c r="B355">
        <v>2.5902408293460928</v>
      </c>
    </row>
    <row r="356" spans="1:2" x14ac:dyDescent="0.3">
      <c r="A356" s="6">
        <v>43992</v>
      </c>
      <c r="B356">
        <v>2.5765627980922101</v>
      </c>
    </row>
    <row r="357" spans="1:2" x14ac:dyDescent="0.3">
      <c r="A357" s="6">
        <v>43993</v>
      </c>
      <c r="B357">
        <v>2.6266230954290295</v>
      </c>
    </row>
    <row r="358" spans="1:2" x14ac:dyDescent="0.3">
      <c r="A358" s="6">
        <v>43994</v>
      </c>
      <c r="B358">
        <v>2.7053278755628325</v>
      </c>
    </row>
    <row r="359" spans="1:2" x14ac:dyDescent="0.3">
      <c r="A359" s="6">
        <v>43997</v>
      </c>
      <c r="B359">
        <v>2.8752261392949268</v>
      </c>
    </row>
    <row r="360" spans="1:2" x14ac:dyDescent="0.3">
      <c r="A360" s="6">
        <v>43998</v>
      </c>
      <c r="B360">
        <v>2.6796326530612244</v>
      </c>
    </row>
    <row r="361" spans="1:2" x14ac:dyDescent="0.3">
      <c r="A361" s="6">
        <v>43999</v>
      </c>
      <c r="B361">
        <v>2.6659796251018744</v>
      </c>
    </row>
    <row r="362" spans="1:2" x14ac:dyDescent="0.3">
      <c r="A362" s="6">
        <v>44000</v>
      </c>
      <c r="B362">
        <v>2.7199795501022495</v>
      </c>
    </row>
    <row r="363" spans="1:2" x14ac:dyDescent="0.3">
      <c r="A363" s="6">
        <v>44001</v>
      </c>
      <c r="B363">
        <v>2.6949796251018743</v>
      </c>
    </row>
    <row r="364" spans="1:2" x14ac:dyDescent="0.3">
      <c r="A364" s="6">
        <v>44004</v>
      </c>
      <c r="B364">
        <v>2.713405826836274</v>
      </c>
    </row>
    <row r="365" spans="1:2" x14ac:dyDescent="0.3">
      <c r="A365" s="6">
        <v>44005</v>
      </c>
      <c r="B365">
        <v>2.7083278755628326</v>
      </c>
    </row>
    <row r="366" spans="1:2" x14ac:dyDescent="0.3">
      <c r="A366" s="6">
        <v>44006</v>
      </c>
      <c r="B366">
        <v>2.6725125100887808</v>
      </c>
    </row>
    <row r="367" spans="1:2" x14ac:dyDescent="0.3">
      <c r="A367" s="6">
        <v>44007</v>
      </c>
      <c r="B367">
        <v>2.7848191577208921</v>
      </c>
    </row>
    <row r="368" spans="1:2" x14ac:dyDescent="0.3">
      <c r="A368" s="6">
        <v>44008</v>
      </c>
      <c r="B368">
        <v>2.7579673202614376</v>
      </c>
    </row>
    <row r="369" spans="1:2" x14ac:dyDescent="0.3">
      <c r="A369" s="6">
        <v>44011</v>
      </c>
      <c r="B369">
        <v>2.8016666666666659</v>
      </c>
    </row>
    <row r="370" spans="1:2" x14ac:dyDescent="0.3">
      <c r="A370" s="6">
        <v>44012</v>
      </c>
      <c r="B370">
        <v>2.7626492969396192</v>
      </c>
    </row>
    <row r="371" spans="1:2" x14ac:dyDescent="0.3">
      <c r="A371" s="6">
        <v>44013</v>
      </c>
      <c r="B371">
        <v>2.7370728476821196</v>
      </c>
    </row>
    <row r="372" spans="1:2" x14ac:dyDescent="0.3">
      <c r="A372" s="6">
        <v>44014</v>
      </c>
      <c r="B372">
        <v>2.7062993058391189</v>
      </c>
    </row>
    <row r="373" spans="1:2" x14ac:dyDescent="0.3">
      <c r="A373" s="6">
        <v>44015</v>
      </c>
      <c r="B373">
        <v>2.6306777822418641</v>
      </c>
    </row>
    <row r="374" spans="1:2" x14ac:dyDescent="0.3">
      <c r="A374" s="6">
        <v>44018</v>
      </c>
      <c r="B374">
        <v>2.5410075069142639</v>
      </c>
    </row>
    <row r="375" spans="1:2" x14ac:dyDescent="0.3">
      <c r="A375" s="6">
        <v>44019</v>
      </c>
      <c r="B375">
        <v>2.6072057530962844</v>
      </c>
    </row>
    <row r="376" spans="1:2" x14ac:dyDescent="0.3">
      <c r="A376" s="6">
        <v>44020</v>
      </c>
      <c r="B376">
        <v>2.6278057669203045</v>
      </c>
    </row>
    <row r="377" spans="1:2" x14ac:dyDescent="0.3">
      <c r="A377" s="6">
        <v>44021</v>
      </c>
      <c r="B377">
        <v>2.5978312724371757</v>
      </c>
    </row>
    <row r="378" spans="1:2" x14ac:dyDescent="0.3">
      <c r="A378" s="6">
        <v>44022</v>
      </c>
      <c r="B378">
        <v>2.6239087253719342</v>
      </c>
    </row>
    <row r="379" spans="1:2" x14ac:dyDescent="0.3">
      <c r="A379" s="6">
        <v>44025</v>
      </c>
      <c r="B379">
        <v>2.5356962025316454</v>
      </c>
    </row>
    <row r="380" spans="1:2" x14ac:dyDescent="0.3">
      <c r="A380" s="6">
        <v>44026</v>
      </c>
      <c r="B380">
        <v>2.5423960396039602</v>
      </c>
    </row>
    <row r="381" spans="1:2" x14ac:dyDescent="0.3">
      <c r="A381" s="6">
        <v>44027</v>
      </c>
      <c r="B381">
        <v>2.5137297721916729</v>
      </c>
    </row>
    <row r="382" spans="1:2" x14ac:dyDescent="0.3">
      <c r="A382" s="6">
        <v>44028</v>
      </c>
      <c r="B382">
        <v>2.5823960396039602</v>
      </c>
    </row>
    <row r="383" spans="1:2" x14ac:dyDescent="0.3">
      <c r="A383" s="6">
        <v>44029</v>
      </c>
      <c r="B383">
        <v>2.5812730844793714</v>
      </c>
    </row>
    <row r="384" spans="1:2" x14ac:dyDescent="0.3">
      <c r="A384" s="6">
        <v>44032</v>
      </c>
      <c r="B384">
        <v>2.5999103068450036</v>
      </c>
    </row>
    <row r="385" spans="1:2" x14ac:dyDescent="0.3">
      <c r="A385" s="6">
        <v>44033</v>
      </c>
      <c r="B385">
        <v>2.5199689922480619</v>
      </c>
    </row>
    <row r="386" spans="1:2" x14ac:dyDescent="0.3">
      <c r="A386" s="6">
        <v>44034</v>
      </c>
      <c r="B386">
        <v>2.5299689922480617</v>
      </c>
    </row>
    <row r="387" spans="1:2" x14ac:dyDescent="0.3">
      <c r="A387" s="6">
        <v>44035</v>
      </c>
      <c r="B387">
        <v>2.5806354775828466</v>
      </c>
    </row>
    <row r="388" spans="1:2" x14ac:dyDescent="0.3">
      <c r="A388" s="6">
        <v>44036</v>
      </c>
      <c r="B388">
        <v>2.621187671770711</v>
      </c>
    </row>
    <row r="389" spans="1:2" x14ac:dyDescent="0.3">
      <c r="A389" s="6">
        <v>44039</v>
      </c>
      <c r="B389">
        <v>2.5915979742890531</v>
      </c>
    </row>
    <row r="390" spans="1:2" x14ac:dyDescent="0.3">
      <c r="A390" s="6">
        <v>44040</v>
      </c>
      <c r="B390">
        <v>2.4980187523918875</v>
      </c>
    </row>
    <row r="391" spans="1:2" x14ac:dyDescent="0.3">
      <c r="A391" s="6">
        <v>44041</v>
      </c>
      <c r="B391">
        <v>2.5077938931297714</v>
      </c>
    </row>
    <row r="392" spans="1:2" x14ac:dyDescent="0.3">
      <c r="A392" s="6">
        <v>44042</v>
      </c>
      <c r="B392">
        <v>2.5299756097560975</v>
      </c>
    </row>
    <row r="393" spans="1:2" x14ac:dyDescent="0.3">
      <c r="A393" s="6">
        <v>44043</v>
      </c>
      <c r="B393">
        <v>2.5442457757296468</v>
      </c>
    </row>
    <row r="394" spans="1:2" x14ac:dyDescent="0.3">
      <c r="A394" s="6">
        <v>44046</v>
      </c>
      <c r="B394">
        <v>2.5312985418265543</v>
      </c>
    </row>
    <row r="395" spans="1:2" x14ac:dyDescent="0.3">
      <c r="A395" s="6">
        <v>44047</v>
      </c>
      <c r="B395">
        <v>2.4833141341417204</v>
      </c>
    </row>
    <row r="396" spans="1:2" x14ac:dyDescent="0.3">
      <c r="A396" s="6">
        <v>44048</v>
      </c>
      <c r="B396">
        <v>2.4425248412401936</v>
      </c>
    </row>
    <row r="397" spans="1:2" x14ac:dyDescent="0.3">
      <c r="A397" s="6">
        <v>44049</v>
      </c>
      <c r="B397">
        <v>2.3813156342182888</v>
      </c>
    </row>
    <row r="398" spans="1:2" x14ac:dyDescent="0.3">
      <c r="A398" s="6">
        <v>44050</v>
      </c>
      <c r="B398">
        <v>2.3534201248622844</v>
      </c>
    </row>
    <row r="399" spans="1:2" x14ac:dyDescent="0.3">
      <c r="A399" s="6">
        <v>44053</v>
      </c>
      <c r="B399">
        <v>2.2562544335866814</v>
      </c>
    </row>
    <row r="400" spans="1:2" x14ac:dyDescent="0.3">
      <c r="A400" s="6">
        <v>44054</v>
      </c>
      <c r="B400">
        <v>2.2251535166012131</v>
      </c>
    </row>
    <row r="401" spans="1:2" x14ac:dyDescent="0.3">
      <c r="A401" s="6">
        <v>44055</v>
      </c>
      <c r="B401">
        <v>2.178136363636364</v>
      </c>
    </row>
    <row r="402" spans="1:2" x14ac:dyDescent="0.3">
      <c r="A402" s="6">
        <v>44056</v>
      </c>
      <c r="B402">
        <v>2.1803308537017352</v>
      </c>
    </row>
    <row r="403" spans="1:2" x14ac:dyDescent="0.3">
      <c r="A403" s="6">
        <v>44057</v>
      </c>
      <c r="B403">
        <v>2.1895145213338116</v>
      </c>
    </row>
    <row r="404" spans="1:2" x14ac:dyDescent="0.3">
      <c r="A404" s="6">
        <v>44061</v>
      </c>
      <c r="B404">
        <v>2.3535751391465682</v>
      </c>
    </row>
    <row r="405" spans="1:2" x14ac:dyDescent="0.3">
      <c r="A405" s="6">
        <v>44062</v>
      </c>
      <c r="B405">
        <v>2.34439904023625</v>
      </c>
    </row>
    <row r="406" spans="1:2" x14ac:dyDescent="0.3">
      <c r="A406" s="6">
        <v>44063</v>
      </c>
      <c r="B406">
        <v>2.4524176245210727</v>
      </c>
    </row>
    <row r="407" spans="1:2" x14ac:dyDescent="0.3">
      <c r="A407" s="6">
        <v>44064</v>
      </c>
      <c r="B407">
        <v>2.3707183364839324</v>
      </c>
    </row>
    <row r="408" spans="1:2" x14ac:dyDescent="0.3">
      <c r="A408" s="6">
        <v>44067</v>
      </c>
      <c r="B408">
        <v>2.3617157816005987</v>
      </c>
    </row>
    <row r="409" spans="1:2" x14ac:dyDescent="0.3">
      <c r="A409" s="6">
        <v>44068</v>
      </c>
      <c r="B409">
        <v>2.2935299963194695</v>
      </c>
    </row>
    <row r="410" spans="1:2" x14ac:dyDescent="0.3">
      <c r="A410" s="6">
        <v>44069</v>
      </c>
      <c r="B410">
        <v>2.2724705882352945</v>
      </c>
    </row>
    <row r="411" spans="1:2" x14ac:dyDescent="0.3">
      <c r="A411" s="6">
        <v>44070</v>
      </c>
      <c r="B411">
        <v>2.2950906726124121</v>
      </c>
    </row>
    <row r="412" spans="1:2" x14ac:dyDescent="0.3">
      <c r="A412" s="6">
        <v>44071</v>
      </c>
      <c r="B412">
        <v>2.2149622501850486</v>
      </c>
    </row>
    <row r="413" spans="1:2" x14ac:dyDescent="0.3">
      <c r="A413" s="6">
        <v>44074</v>
      </c>
      <c r="B413">
        <v>2.2293183520599253</v>
      </c>
    </row>
    <row r="414" spans="1:2" x14ac:dyDescent="0.3">
      <c r="A414" s="6">
        <v>44075</v>
      </c>
      <c r="B414">
        <v>2.125823507601039</v>
      </c>
    </row>
    <row r="415" spans="1:2" x14ac:dyDescent="0.3">
      <c r="A415" s="6">
        <v>44076</v>
      </c>
      <c r="B415">
        <v>2.1455983787767137</v>
      </c>
    </row>
    <row r="416" spans="1:2" x14ac:dyDescent="0.3">
      <c r="A416" s="6">
        <v>44077</v>
      </c>
      <c r="B416">
        <v>2.1110418029807341</v>
      </c>
    </row>
    <row r="417" spans="1:2" x14ac:dyDescent="0.3">
      <c r="A417" s="6">
        <v>44078</v>
      </c>
      <c r="B417">
        <v>2.1508227289444646</v>
      </c>
    </row>
    <row r="418" spans="1:2" x14ac:dyDescent="0.3">
      <c r="A418" s="6">
        <v>44081</v>
      </c>
      <c r="B418">
        <v>2.081635367190354</v>
      </c>
    </row>
    <row r="419" spans="1:2" x14ac:dyDescent="0.3">
      <c r="A419" s="6">
        <v>44082</v>
      </c>
      <c r="B419">
        <v>2.0708158085569259</v>
      </c>
    </row>
    <row r="420" spans="1:2" x14ac:dyDescent="0.3">
      <c r="A420" s="6">
        <v>44083</v>
      </c>
      <c r="B420">
        <v>2.1476891495601169</v>
      </c>
    </row>
    <row r="421" spans="1:2" x14ac:dyDescent="0.3">
      <c r="A421" s="6">
        <v>44084</v>
      </c>
      <c r="B421">
        <v>1.9758396786587498</v>
      </c>
    </row>
    <row r="422" spans="1:2" x14ac:dyDescent="0.3">
      <c r="A422" s="6">
        <v>44085</v>
      </c>
      <c r="B422">
        <v>1.9628396786587496</v>
      </c>
    </row>
    <row r="423" spans="1:2" x14ac:dyDescent="0.3">
      <c r="A423" s="6">
        <v>44088</v>
      </c>
      <c r="B423">
        <v>1.9312758620689654</v>
      </c>
    </row>
    <row r="424" spans="1:2" x14ac:dyDescent="0.3">
      <c r="A424" s="6">
        <v>44089</v>
      </c>
      <c r="B424">
        <v>1.9228307639602604</v>
      </c>
    </row>
    <row r="425" spans="1:2" x14ac:dyDescent="0.3">
      <c r="A425" s="6">
        <v>44090</v>
      </c>
      <c r="B425">
        <v>1.9514261168384877</v>
      </c>
    </row>
    <row r="426" spans="1:2" x14ac:dyDescent="0.3">
      <c r="A426" s="6">
        <v>44091</v>
      </c>
      <c r="B426">
        <v>1.9702608695652173</v>
      </c>
    </row>
    <row r="427" spans="1:2" x14ac:dyDescent="0.3">
      <c r="A427" s="6">
        <v>44092</v>
      </c>
      <c r="B427">
        <v>1.9668126301179736</v>
      </c>
    </row>
    <row r="428" spans="1:2" x14ac:dyDescent="0.3">
      <c r="A428" s="6">
        <v>44095</v>
      </c>
      <c r="B428">
        <v>2.0096269702276706</v>
      </c>
    </row>
    <row r="429" spans="1:2" x14ac:dyDescent="0.3">
      <c r="A429" s="6">
        <v>44096</v>
      </c>
      <c r="B429">
        <v>2.1160875493362039</v>
      </c>
    </row>
    <row r="430" spans="1:2" x14ac:dyDescent="0.3">
      <c r="A430" s="6">
        <v>44097</v>
      </c>
      <c r="B430">
        <v>2.1436642728904847</v>
      </c>
    </row>
    <row r="431" spans="1:2" x14ac:dyDescent="0.3">
      <c r="A431" s="6">
        <v>44098</v>
      </c>
      <c r="B431">
        <v>2.2489565057132328</v>
      </c>
    </row>
    <row r="432" spans="1:2" x14ac:dyDescent="0.3">
      <c r="A432" s="6">
        <v>44099</v>
      </c>
      <c r="B432">
        <v>2.2524705882352944</v>
      </c>
    </row>
    <row r="433" spans="1:2" x14ac:dyDescent="0.3">
      <c r="A433" s="6">
        <v>44102</v>
      </c>
      <c r="B433">
        <v>2.2024470246734396</v>
      </c>
    </row>
    <row r="434" spans="1:2" x14ac:dyDescent="0.3">
      <c r="A434" s="6">
        <v>44103</v>
      </c>
      <c r="B434">
        <v>2.1684166966534724</v>
      </c>
    </row>
    <row r="435" spans="1:2" x14ac:dyDescent="0.3">
      <c r="A435" s="6">
        <v>44109</v>
      </c>
      <c r="B435">
        <v>2.0733978685612793</v>
      </c>
    </row>
    <row r="436" spans="1:2" x14ac:dyDescent="0.3">
      <c r="A436" s="6">
        <v>44110</v>
      </c>
      <c r="B436">
        <v>2.008823008849558</v>
      </c>
    </row>
    <row r="437" spans="1:2" x14ac:dyDescent="0.3">
      <c r="A437" s="6">
        <v>44111</v>
      </c>
      <c r="B437">
        <v>1.9757719298245613</v>
      </c>
    </row>
    <row r="438" spans="1:2" x14ac:dyDescent="0.3">
      <c r="A438" s="6">
        <v>44112</v>
      </c>
      <c r="B438">
        <v>1.9571750087504378</v>
      </c>
    </row>
    <row r="439" spans="1:2" x14ac:dyDescent="0.3">
      <c r="A439" s="6">
        <v>44116</v>
      </c>
      <c r="B439">
        <v>1.9301069313827934</v>
      </c>
    </row>
    <row r="440" spans="1:2" x14ac:dyDescent="0.3">
      <c r="A440" s="6">
        <v>44117</v>
      </c>
      <c r="B440">
        <v>1.9573205574912891</v>
      </c>
    </row>
    <row r="441" spans="1:2" x14ac:dyDescent="0.3">
      <c r="A441" s="6">
        <v>44118</v>
      </c>
      <c r="B441">
        <v>2.0044111853675695</v>
      </c>
    </row>
    <row r="442" spans="1:2" x14ac:dyDescent="0.3">
      <c r="A442" s="6">
        <v>44119</v>
      </c>
      <c r="B442">
        <v>2.0655861091424521</v>
      </c>
    </row>
    <row r="443" spans="1:2" x14ac:dyDescent="0.3">
      <c r="A443" s="6">
        <v>44120</v>
      </c>
      <c r="B443">
        <v>2.0657188612099642</v>
      </c>
    </row>
    <row r="444" spans="1:2" x14ac:dyDescent="0.3">
      <c r="A444" s="6">
        <v>44123</v>
      </c>
      <c r="B444">
        <v>2.1088757543485981</v>
      </c>
    </row>
    <row r="445" spans="1:2" x14ac:dyDescent="0.3">
      <c r="A445" s="6">
        <v>44124</v>
      </c>
      <c r="B445">
        <v>2.067827038475115</v>
      </c>
    </row>
    <row r="446" spans="1:2" x14ac:dyDescent="0.3">
      <c r="A446" s="6">
        <v>44125</v>
      </c>
      <c r="B446">
        <v>1.98923595505618</v>
      </c>
    </row>
    <row r="447" spans="1:2" x14ac:dyDescent="0.3">
      <c r="A447" s="6">
        <v>44126</v>
      </c>
      <c r="B447">
        <v>2.0278179568752215</v>
      </c>
    </row>
    <row r="448" spans="1:2" x14ac:dyDescent="0.3">
      <c r="A448" s="6">
        <v>44127</v>
      </c>
      <c r="B448">
        <v>2.0310930888575456</v>
      </c>
    </row>
    <row r="449" spans="1:2" x14ac:dyDescent="0.3">
      <c r="A449" s="6">
        <v>44130</v>
      </c>
      <c r="B449">
        <v>2.0703978685612796</v>
      </c>
    </row>
    <row r="450" spans="1:2" x14ac:dyDescent="0.3">
      <c r="A450" s="6">
        <v>44131</v>
      </c>
      <c r="B450">
        <v>2.0684285714285711</v>
      </c>
    </row>
    <row r="451" spans="1:2" x14ac:dyDescent="0.3">
      <c r="A451" s="6">
        <v>44132</v>
      </c>
      <c r="B451">
        <v>2.052875754348598</v>
      </c>
    </row>
    <row r="452" spans="1:2" x14ac:dyDescent="0.3">
      <c r="A452" s="6">
        <v>44133</v>
      </c>
      <c r="B452">
        <v>2.0508175313059036</v>
      </c>
    </row>
    <row r="453" spans="1:2" x14ac:dyDescent="0.3">
      <c r="A453" s="6">
        <v>44134</v>
      </c>
      <c r="B453">
        <v>2.1264201248622845</v>
      </c>
    </row>
    <row r="454" spans="1:2" x14ac:dyDescent="0.3">
      <c r="A454" s="6">
        <v>44137</v>
      </c>
      <c r="B454">
        <v>2.0172544335866816</v>
      </c>
    </row>
    <row r="455" spans="1:2" x14ac:dyDescent="0.3">
      <c r="A455" s="6">
        <v>44138</v>
      </c>
      <c r="B455">
        <v>1.9441363636363638</v>
      </c>
    </row>
    <row r="456" spans="1:2" x14ac:dyDescent="0.3">
      <c r="A456" s="6">
        <v>44139</v>
      </c>
      <c r="B456">
        <v>1.9608270384751147</v>
      </c>
    </row>
    <row r="457" spans="1:2" x14ac:dyDescent="0.3">
      <c r="A457" s="6">
        <v>44140</v>
      </c>
      <c r="B457">
        <v>1.920087211306446</v>
      </c>
    </row>
    <row r="458" spans="1:2" x14ac:dyDescent="0.3">
      <c r="A458" s="6">
        <v>44141</v>
      </c>
      <c r="B458">
        <v>1.8845261707988981</v>
      </c>
    </row>
    <row r="459" spans="1:2" x14ac:dyDescent="0.3">
      <c r="A459" s="6">
        <v>44144</v>
      </c>
      <c r="B459">
        <v>1.8322040122407346</v>
      </c>
    </row>
    <row r="460" spans="1:2" x14ac:dyDescent="0.3">
      <c r="A460" s="6">
        <v>44145</v>
      </c>
      <c r="B460">
        <v>1.7681302578018991</v>
      </c>
    </row>
    <row r="461" spans="1:2" x14ac:dyDescent="0.3">
      <c r="A461" s="6">
        <v>44146</v>
      </c>
      <c r="B461">
        <v>1.6847202141900937</v>
      </c>
    </row>
    <row r="462" spans="1:2" x14ac:dyDescent="0.3">
      <c r="A462" s="6">
        <v>44147</v>
      </c>
      <c r="B462">
        <v>1.7102150537634406</v>
      </c>
    </row>
    <row r="463" spans="1:2" x14ac:dyDescent="0.3">
      <c r="A463" s="6">
        <v>44148</v>
      </c>
      <c r="B463">
        <v>1.7085570380253505</v>
      </c>
    </row>
    <row r="464" spans="1:2" x14ac:dyDescent="0.3">
      <c r="A464" s="6">
        <v>44151</v>
      </c>
      <c r="B464">
        <v>1.6481808963035653</v>
      </c>
    </row>
    <row r="465" spans="1:2" x14ac:dyDescent="0.3">
      <c r="A465" s="6">
        <v>44152</v>
      </c>
      <c r="B465">
        <v>1.6554667540124468</v>
      </c>
    </row>
    <row r="466" spans="1:2" x14ac:dyDescent="0.3">
      <c r="A466" s="6">
        <v>44153</v>
      </c>
      <c r="B466">
        <v>1.6649062397909182</v>
      </c>
    </row>
    <row r="467" spans="1:2" x14ac:dyDescent="0.3">
      <c r="A467" s="6">
        <v>44154</v>
      </c>
      <c r="B467">
        <v>1.65677309826967</v>
      </c>
    </row>
    <row r="468" spans="1:2" x14ac:dyDescent="0.3">
      <c r="A468" s="6">
        <v>44155</v>
      </c>
      <c r="B468">
        <v>1.6492683165092801</v>
      </c>
    </row>
    <row r="469" spans="1:2" x14ac:dyDescent="0.3">
      <c r="A469" s="6">
        <v>44158</v>
      </c>
      <c r="B469">
        <v>1.6138881789137378</v>
      </c>
    </row>
    <row r="470" spans="1:2" x14ac:dyDescent="0.3">
      <c r="A470" s="6">
        <v>44159</v>
      </c>
      <c r="B470">
        <v>1.578620076238882</v>
      </c>
    </row>
    <row r="471" spans="1:2" x14ac:dyDescent="0.3">
      <c r="A471" s="6">
        <v>44160</v>
      </c>
      <c r="B471">
        <v>1.5669092361776928</v>
      </c>
    </row>
    <row r="472" spans="1:2" x14ac:dyDescent="0.3">
      <c r="A472" s="6">
        <v>44161</v>
      </c>
      <c r="B472">
        <v>1.5115611146295127</v>
      </c>
    </row>
    <row r="473" spans="1:2" x14ac:dyDescent="0.3">
      <c r="A473" s="6">
        <v>44162</v>
      </c>
      <c r="B473">
        <v>1.5165623618566464</v>
      </c>
    </row>
    <row r="474" spans="1:2" x14ac:dyDescent="0.3">
      <c r="A474" s="6">
        <v>44165</v>
      </c>
      <c r="B474">
        <v>1.5492130253448824</v>
      </c>
    </row>
    <row r="475" spans="1:2" x14ac:dyDescent="0.3">
      <c r="A475" s="6">
        <v>44166</v>
      </c>
      <c r="B475">
        <v>1.5075656565656566</v>
      </c>
    </row>
    <row r="476" spans="1:2" x14ac:dyDescent="0.3">
      <c r="A476" s="6">
        <v>44167</v>
      </c>
      <c r="B476">
        <v>1.4315548306927621</v>
      </c>
    </row>
    <row r="477" spans="1:2" x14ac:dyDescent="0.3">
      <c r="A477" s="6">
        <v>44168</v>
      </c>
      <c r="B477">
        <v>1.4145646006783843</v>
      </c>
    </row>
    <row r="478" spans="1:2" x14ac:dyDescent="0.3">
      <c r="A478" s="6">
        <v>44169</v>
      </c>
      <c r="B478">
        <v>1.3882136335970785</v>
      </c>
    </row>
    <row r="479" spans="1:2" x14ac:dyDescent="0.3">
      <c r="A479" s="6">
        <v>44172</v>
      </c>
      <c r="B479">
        <v>1.3806343825665861</v>
      </c>
    </row>
    <row r="480" spans="1:2" x14ac:dyDescent="0.3">
      <c r="A480" s="6">
        <v>44173</v>
      </c>
      <c r="B480">
        <v>1.4330307503075028</v>
      </c>
    </row>
    <row r="481" spans="1:2" x14ac:dyDescent="0.3">
      <c r="A481" s="6">
        <v>44174</v>
      </c>
      <c r="B481">
        <v>1.3578637733574446</v>
      </c>
    </row>
    <row r="482" spans="1:2" x14ac:dyDescent="0.3">
      <c r="A482" s="6">
        <v>44175</v>
      </c>
      <c r="B482">
        <v>1.3688887208950711</v>
      </c>
    </row>
    <row r="483" spans="1:2" x14ac:dyDescent="0.3">
      <c r="A483" s="6">
        <v>44176</v>
      </c>
      <c r="B483">
        <v>1.8638501938667602</v>
      </c>
    </row>
    <row r="484" spans="1:2" x14ac:dyDescent="0.3">
      <c r="A484" s="6">
        <v>44179</v>
      </c>
      <c r="B484">
        <v>1.8648179568752212</v>
      </c>
    </row>
    <row r="485" spans="1:2" x14ac:dyDescent="0.3">
      <c r="A485" s="6">
        <v>44180</v>
      </c>
      <c r="B485">
        <v>1.8713308537017352</v>
      </c>
    </row>
    <row r="486" spans="1:2" x14ac:dyDescent="0.3">
      <c r="A486" s="6">
        <v>44181</v>
      </c>
      <c r="B486">
        <v>1.8303670306445932</v>
      </c>
    </row>
    <row r="487" spans="1:2" x14ac:dyDescent="0.3">
      <c r="A487" s="6">
        <v>44182</v>
      </c>
      <c r="B487">
        <v>1.7928501938667603</v>
      </c>
    </row>
    <row r="488" spans="1:2" x14ac:dyDescent="0.3">
      <c r="A488" s="6">
        <v>44183</v>
      </c>
      <c r="B488">
        <v>1.8131267605633805</v>
      </c>
    </row>
    <row r="489" spans="1:2" x14ac:dyDescent="0.3">
      <c r="A489" s="6">
        <v>44186</v>
      </c>
      <c r="B489">
        <v>1.8334692658939236</v>
      </c>
    </row>
    <row r="490" spans="1:2" x14ac:dyDescent="0.3">
      <c r="A490" s="6">
        <v>44187</v>
      </c>
      <c r="B490">
        <v>1.9106061362825542</v>
      </c>
    </row>
    <row r="491" spans="1:2" x14ac:dyDescent="0.3">
      <c r="A491" s="6">
        <v>44188</v>
      </c>
      <c r="B491">
        <v>1.8935689045936399</v>
      </c>
    </row>
    <row r="492" spans="1:2" x14ac:dyDescent="0.3">
      <c r="A492" s="6">
        <v>44189</v>
      </c>
      <c r="B492">
        <v>1.7926351633078528</v>
      </c>
    </row>
    <row r="493" spans="1:2" x14ac:dyDescent="0.3">
      <c r="A493" s="6">
        <v>44193</v>
      </c>
      <c r="B493">
        <v>1.7912222222222223</v>
      </c>
    </row>
    <row r="494" spans="1:2" x14ac:dyDescent="0.3">
      <c r="A494" s="6">
        <v>44194</v>
      </c>
      <c r="B494">
        <v>1.7586194262011756</v>
      </c>
    </row>
    <row r="495" spans="1:2" x14ac:dyDescent="0.3">
      <c r="A495" s="6">
        <v>44195</v>
      </c>
      <c r="B495">
        <v>1.6802813030200201</v>
      </c>
    </row>
    <row r="496" spans="1:2" x14ac:dyDescent="0.3">
      <c r="A496" s="6">
        <v>44200</v>
      </c>
      <c r="B496">
        <v>1.5882582781456953</v>
      </c>
    </row>
    <row r="497" spans="1:2" x14ac:dyDescent="0.3">
      <c r="A497" s="6">
        <v>44201</v>
      </c>
      <c r="B497">
        <v>1.5684524119947849</v>
      </c>
    </row>
    <row r="498" spans="1:2" x14ac:dyDescent="0.3">
      <c r="A498" s="6">
        <v>44202</v>
      </c>
      <c r="B498">
        <v>1.5530722495894909</v>
      </c>
    </row>
    <row r="499" spans="1:2" x14ac:dyDescent="0.3">
      <c r="A499" s="6">
        <v>44203</v>
      </c>
      <c r="B499">
        <v>1.4904005143040824</v>
      </c>
    </row>
    <row r="500" spans="1:2" x14ac:dyDescent="0.3">
      <c r="A500" s="6">
        <v>44204</v>
      </c>
      <c r="B500">
        <v>1.3621901081916539</v>
      </c>
    </row>
    <row r="501" spans="1:2" x14ac:dyDescent="0.3">
      <c r="A501" s="6">
        <v>44207</v>
      </c>
      <c r="B501">
        <v>1.4030170225936243</v>
      </c>
    </row>
    <row r="502" spans="1:2" x14ac:dyDescent="0.3">
      <c r="A502" s="6">
        <v>44208</v>
      </c>
      <c r="B502">
        <v>1.3992069825436411</v>
      </c>
    </row>
    <row r="503" spans="1:2" x14ac:dyDescent="0.3">
      <c r="A503" s="6">
        <v>44209</v>
      </c>
      <c r="B503">
        <v>1.3760170225936241</v>
      </c>
    </row>
    <row r="504" spans="1:2" x14ac:dyDescent="0.3">
      <c r="A504" s="6">
        <v>44210</v>
      </c>
      <c r="B504">
        <v>1.3591023816888339</v>
      </c>
    </row>
    <row r="505" spans="1:2" x14ac:dyDescent="0.3">
      <c r="A505" s="6">
        <v>44211</v>
      </c>
      <c r="B505">
        <v>1.4265623618566463</v>
      </c>
    </row>
    <row r="506" spans="1:2" x14ac:dyDescent="0.3">
      <c r="A506" s="6">
        <v>44214</v>
      </c>
      <c r="B506">
        <v>1.5170177705977381</v>
      </c>
    </row>
    <row r="507" spans="1:2" x14ac:dyDescent="0.3">
      <c r="A507" s="6">
        <v>44215</v>
      </c>
      <c r="B507">
        <v>1.4376146095717883</v>
      </c>
    </row>
    <row r="508" spans="1:2" x14ac:dyDescent="0.3">
      <c r="A508" s="6">
        <v>44216</v>
      </c>
      <c r="B508">
        <v>1.4229768677711789</v>
      </c>
    </row>
    <row r="509" spans="1:2" x14ac:dyDescent="0.3">
      <c r="A509" s="6">
        <v>44217</v>
      </c>
      <c r="B509">
        <v>1.3737659377887281</v>
      </c>
    </row>
    <row r="510" spans="1:2" x14ac:dyDescent="0.3">
      <c r="A510" s="6">
        <v>44218</v>
      </c>
      <c r="B510">
        <v>1.3418140111593306</v>
      </c>
    </row>
    <row r="511" spans="1:2" x14ac:dyDescent="0.3">
      <c r="A511" s="6">
        <v>44221</v>
      </c>
      <c r="B511">
        <v>1.2484675953967292</v>
      </c>
    </row>
    <row r="512" spans="1:2" x14ac:dyDescent="0.3">
      <c r="A512" s="6">
        <v>44222</v>
      </c>
      <c r="B512">
        <v>1.3278934324659231</v>
      </c>
    </row>
    <row r="513" spans="1:2" x14ac:dyDescent="0.3">
      <c r="A513" s="6">
        <v>44223</v>
      </c>
      <c r="B513">
        <v>1.3582647975077882</v>
      </c>
    </row>
    <row r="514" spans="1:2" x14ac:dyDescent="0.3">
      <c r="A514" s="6">
        <v>44224</v>
      </c>
      <c r="B514">
        <v>1.4055721077654517</v>
      </c>
    </row>
    <row r="515" spans="1:2" x14ac:dyDescent="0.3">
      <c r="A515" s="6">
        <v>44225</v>
      </c>
      <c r="B515">
        <v>1.5010421706440014</v>
      </c>
    </row>
    <row r="516" spans="1:2" x14ac:dyDescent="0.3">
      <c r="A516" s="6">
        <v>44228</v>
      </c>
      <c r="B516">
        <v>1.3796861871419477</v>
      </c>
    </row>
    <row r="517" spans="1:2" x14ac:dyDescent="0.3">
      <c r="A517" s="6">
        <v>44229</v>
      </c>
      <c r="B517">
        <v>1.3827035175879394</v>
      </c>
    </row>
    <row r="518" spans="1:2" x14ac:dyDescent="0.3">
      <c r="A518" s="6">
        <v>44230</v>
      </c>
      <c r="B518">
        <v>1.3395201988812928</v>
      </c>
    </row>
    <row r="519" spans="1:2" x14ac:dyDescent="0.3">
      <c r="A519" s="6">
        <v>44231</v>
      </c>
      <c r="B519">
        <v>1.3575986137366105</v>
      </c>
    </row>
    <row r="520" spans="1:2" x14ac:dyDescent="0.3">
      <c r="A520" s="6">
        <v>44232</v>
      </c>
      <c r="B520">
        <v>1.3262069825436411</v>
      </c>
    </row>
    <row r="521" spans="1:2" x14ac:dyDescent="0.3">
      <c r="A521" s="6">
        <v>44235</v>
      </c>
      <c r="B521">
        <v>1.3246331025802389</v>
      </c>
    </row>
    <row r="522" spans="1:2" x14ac:dyDescent="0.3">
      <c r="A522" s="6">
        <v>44236</v>
      </c>
      <c r="B522">
        <v>1.3405793125197094</v>
      </c>
    </row>
    <row r="523" spans="1:2" x14ac:dyDescent="0.3">
      <c r="A523" s="6">
        <v>44237</v>
      </c>
      <c r="B523">
        <v>1.3057628607277292</v>
      </c>
    </row>
    <row r="524" spans="1:2" x14ac:dyDescent="0.3">
      <c r="A524" s="6">
        <v>44242</v>
      </c>
      <c r="B524">
        <v>1.2192348578491967</v>
      </c>
    </row>
    <row r="525" spans="1:2" x14ac:dyDescent="0.3">
      <c r="A525" s="6">
        <v>44243</v>
      </c>
      <c r="B525">
        <v>1.2240854595757757</v>
      </c>
    </row>
    <row r="526" spans="1:2" x14ac:dyDescent="0.3">
      <c r="A526" s="6">
        <v>44244</v>
      </c>
      <c r="B526">
        <v>1.2416623215394167</v>
      </c>
    </row>
    <row r="527" spans="1:2" x14ac:dyDescent="0.3">
      <c r="A527" s="6">
        <v>44245</v>
      </c>
      <c r="B527">
        <v>1.2965986137366103</v>
      </c>
    </row>
    <row r="528" spans="1:2" x14ac:dyDescent="0.3">
      <c r="A528" s="6">
        <v>44246</v>
      </c>
      <c r="B528">
        <v>1.2539111389236548</v>
      </c>
    </row>
    <row r="529" spans="1:2" x14ac:dyDescent="0.3">
      <c r="A529" s="6">
        <v>44249</v>
      </c>
      <c r="B529">
        <v>1.2355623618566465</v>
      </c>
    </row>
    <row r="530" spans="1:2" x14ac:dyDescent="0.3">
      <c r="A530" s="6">
        <v>44250</v>
      </c>
      <c r="B530">
        <v>1.2615641431738991</v>
      </c>
    </row>
    <row r="531" spans="1:2" x14ac:dyDescent="0.3">
      <c r="A531" s="6">
        <v>44251</v>
      </c>
      <c r="B531">
        <v>1.3957532467532463</v>
      </c>
    </row>
    <row r="532" spans="1:2" x14ac:dyDescent="0.3">
      <c r="A532" s="6">
        <v>44252</v>
      </c>
      <c r="B532">
        <v>1.2527628607277292</v>
      </c>
    </row>
    <row r="533" spans="1:2" x14ac:dyDescent="0.3">
      <c r="A533" s="6">
        <v>44253</v>
      </c>
      <c r="B533">
        <v>1.267888960619755</v>
      </c>
    </row>
    <row r="534" spans="1:2" x14ac:dyDescent="0.3">
      <c r="A534" s="6">
        <v>44257</v>
      </c>
      <c r="B534">
        <v>1.2288881789137378</v>
      </c>
    </row>
    <row r="535" spans="1:2" x14ac:dyDescent="0.3">
      <c r="A535" s="6">
        <v>44258</v>
      </c>
      <c r="B535">
        <v>1.2025793125197093</v>
      </c>
    </row>
    <row r="536" spans="1:2" x14ac:dyDescent="0.3">
      <c r="A536" s="6">
        <v>44259</v>
      </c>
      <c r="B536">
        <v>1.2228881789137378</v>
      </c>
    </row>
    <row r="537" spans="1:2" x14ac:dyDescent="0.3">
      <c r="A537" s="6">
        <v>44260</v>
      </c>
      <c r="B537">
        <v>1.2213676092544987</v>
      </c>
    </row>
    <row r="538" spans="1:2" x14ac:dyDescent="0.3">
      <c r="A538" s="6">
        <v>44263</v>
      </c>
      <c r="B538">
        <v>1.2176994482310937</v>
      </c>
    </row>
    <row r="539" spans="1:2" x14ac:dyDescent="0.3">
      <c r="A539" s="6">
        <v>44264</v>
      </c>
      <c r="B539">
        <v>1.2339738562091509</v>
      </c>
    </row>
    <row r="540" spans="1:2" x14ac:dyDescent="0.3">
      <c r="A540" s="6">
        <v>44265</v>
      </c>
      <c r="B540">
        <v>1.2513109796186717</v>
      </c>
    </row>
    <row r="541" spans="1:2" x14ac:dyDescent="0.3">
      <c r="A541" s="6">
        <v>44266</v>
      </c>
      <c r="B541">
        <v>1.1998473701193935</v>
      </c>
    </row>
    <row r="542" spans="1:2" x14ac:dyDescent="0.3">
      <c r="A542" s="6">
        <v>44267</v>
      </c>
      <c r="B542">
        <v>1.091699458771092</v>
      </c>
    </row>
    <row r="543" spans="1:2" x14ac:dyDescent="0.3">
      <c r="A543" s="6">
        <v>44270</v>
      </c>
      <c r="B543">
        <v>1.0408480204342272</v>
      </c>
    </row>
    <row r="544" spans="1:2" x14ac:dyDescent="0.3">
      <c r="A544" s="6">
        <v>44271</v>
      </c>
      <c r="B544">
        <v>1.0725770450221948</v>
      </c>
    </row>
    <row r="545" spans="1:2" x14ac:dyDescent="0.3">
      <c r="A545" s="6">
        <v>44272</v>
      </c>
      <c r="B545">
        <v>1.0568104658583279</v>
      </c>
    </row>
    <row r="546" spans="1:2" x14ac:dyDescent="0.3">
      <c r="A546" s="6">
        <v>44273</v>
      </c>
      <c r="B546">
        <v>1.0215826197272437</v>
      </c>
    </row>
    <row r="547" spans="1:2" x14ac:dyDescent="0.3">
      <c r="A547" s="6">
        <v>44274</v>
      </c>
      <c r="B547">
        <v>1.0806502384737673</v>
      </c>
    </row>
    <row r="548" spans="1:2" x14ac:dyDescent="0.3">
      <c r="A548" s="6">
        <v>44277</v>
      </c>
      <c r="B548">
        <v>1.1266994587710921</v>
      </c>
    </row>
    <row r="549" spans="1:2" x14ac:dyDescent="0.3">
      <c r="A549" s="6">
        <v>44278</v>
      </c>
      <c r="B549">
        <v>1.1844683177870698</v>
      </c>
    </row>
    <row r="550" spans="1:2" x14ac:dyDescent="0.3">
      <c r="A550" s="6">
        <v>44279</v>
      </c>
      <c r="B550">
        <v>1.233806451612903</v>
      </c>
    </row>
    <row r="551" spans="1:2" x14ac:dyDescent="0.3">
      <c r="A551" s="6">
        <v>44280</v>
      </c>
      <c r="B551">
        <v>1.2463676092544986</v>
      </c>
    </row>
    <row r="552" spans="1:2" x14ac:dyDescent="0.3">
      <c r="A552" s="6">
        <v>44281</v>
      </c>
      <c r="B552">
        <v>1.1746502384737676</v>
      </c>
    </row>
    <row r="553" spans="1:2" x14ac:dyDescent="0.3">
      <c r="A553" s="6">
        <v>44284</v>
      </c>
      <c r="B553">
        <v>1.2047133757961785</v>
      </c>
    </row>
    <row r="554" spans="1:2" x14ac:dyDescent="0.3">
      <c r="A554" s="6">
        <v>44285</v>
      </c>
      <c r="B554">
        <v>1.086606299212598</v>
      </c>
    </row>
    <row r="555" spans="1:2" x14ac:dyDescent="0.3">
      <c r="A555" s="6">
        <v>44286</v>
      </c>
      <c r="B555">
        <v>1.1005623618566465</v>
      </c>
    </row>
    <row r="556" spans="1:2" x14ac:dyDescent="0.3">
      <c r="A556" s="6">
        <v>44287</v>
      </c>
      <c r="B556">
        <v>1.1078703819661864</v>
      </c>
    </row>
    <row r="557" spans="1:2" x14ac:dyDescent="0.3">
      <c r="A557" s="6">
        <v>44288</v>
      </c>
      <c r="B557">
        <v>1.056590062111801</v>
      </c>
    </row>
    <row r="558" spans="1:2" x14ac:dyDescent="0.3">
      <c r="A558" s="6">
        <v>44291</v>
      </c>
      <c r="B558">
        <v>1.002934035305048</v>
      </c>
    </row>
    <row r="559" spans="1:2" x14ac:dyDescent="0.3">
      <c r="A559" s="6">
        <v>44292</v>
      </c>
      <c r="B559">
        <v>1.022190108191654</v>
      </c>
    </row>
    <row r="560" spans="1:2" x14ac:dyDescent="0.3">
      <c r="A560" s="6">
        <v>44293</v>
      </c>
      <c r="B560">
        <v>1.0167147258163891</v>
      </c>
    </row>
    <row r="561" spans="1:2" x14ac:dyDescent="0.3">
      <c r="A561" s="6">
        <v>44294</v>
      </c>
      <c r="B561">
        <v>1.0630307503075027</v>
      </c>
    </row>
    <row r="562" spans="1:2" x14ac:dyDescent="0.3">
      <c r="A562" s="6">
        <v>44295</v>
      </c>
      <c r="B562">
        <v>1.0574197530864202</v>
      </c>
    </row>
    <row r="563" spans="1:2" x14ac:dyDescent="0.3">
      <c r="A563" s="6">
        <v>44298</v>
      </c>
      <c r="B563">
        <v>1.0796140567200987</v>
      </c>
    </row>
    <row r="564" spans="1:2" x14ac:dyDescent="0.3">
      <c r="A564" s="6">
        <v>44299</v>
      </c>
      <c r="B564">
        <v>1.0227102775236352</v>
      </c>
    </row>
    <row r="565" spans="1:2" x14ac:dyDescent="0.3">
      <c r="A565" s="6">
        <v>44300</v>
      </c>
      <c r="B565">
        <v>1.0449013657056143</v>
      </c>
    </row>
    <row r="566" spans="1:2" x14ac:dyDescent="0.3">
      <c r="A566" s="6">
        <v>44301</v>
      </c>
      <c r="B566">
        <v>1.0038887208950711</v>
      </c>
    </row>
    <row r="567" spans="1:2" x14ac:dyDescent="0.3">
      <c r="A567" s="6">
        <v>44302</v>
      </c>
      <c r="B567">
        <v>0.9963236714975845</v>
      </c>
    </row>
    <row r="568" spans="1:2" x14ac:dyDescent="0.3">
      <c r="A568" s="6">
        <v>44305</v>
      </c>
      <c r="B568">
        <v>1.0383236714975845</v>
      </c>
    </row>
    <row r="569" spans="1:2" x14ac:dyDescent="0.3">
      <c r="A569" s="6">
        <v>44306</v>
      </c>
      <c r="B569">
        <v>0.99550074962518709</v>
      </c>
    </row>
    <row r="570" spans="1:2" x14ac:dyDescent="0.3">
      <c r="A570" s="6">
        <v>44307</v>
      </c>
      <c r="B570">
        <v>1.0391400304414002</v>
      </c>
    </row>
    <row r="571" spans="1:2" x14ac:dyDescent="0.3">
      <c r="A571" s="6">
        <v>44308</v>
      </c>
      <c r="B571">
        <v>1.0486670716889426</v>
      </c>
    </row>
    <row r="572" spans="1:2" x14ac:dyDescent="0.3">
      <c r="A572" s="6">
        <v>44309</v>
      </c>
      <c r="B572">
        <v>0.98822158229766588</v>
      </c>
    </row>
    <row r="573" spans="1:2" x14ac:dyDescent="0.3">
      <c r="A573" s="6">
        <v>44312</v>
      </c>
      <c r="B573">
        <v>0.91220048019207667</v>
      </c>
    </row>
    <row r="574" spans="1:2" x14ac:dyDescent="0.3">
      <c r="A574" s="6">
        <v>44313</v>
      </c>
      <c r="B574">
        <v>0.93200300300300309</v>
      </c>
    </row>
    <row r="575" spans="1:2" x14ac:dyDescent="0.3">
      <c r="A575" s="6">
        <v>44314</v>
      </c>
      <c r="B575">
        <v>0.95382270795385615</v>
      </c>
    </row>
    <row r="576" spans="1:2" x14ac:dyDescent="0.3">
      <c r="A576" s="6">
        <v>44315</v>
      </c>
      <c r="B576">
        <v>0.94428780042592075</v>
      </c>
    </row>
    <row r="577" spans="1:2" x14ac:dyDescent="0.3">
      <c r="A577" s="6">
        <v>44316</v>
      </c>
      <c r="B577">
        <v>0.93948466257668706</v>
      </c>
    </row>
    <row r="578" spans="1:2" x14ac:dyDescent="0.3">
      <c r="A578" s="6">
        <v>44319</v>
      </c>
      <c r="B578">
        <v>1.7147715930902105</v>
      </c>
    </row>
    <row r="579" spans="1:2" x14ac:dyDescent="0.3">
      <c r="A579" s="6">
        <v>44320</v>
      </c>
      <c r="B579">
        <v>1.6838825324180018</v>
      </c>
    </row>
    <row r="580" spans="1:2" x14ac:dyDescent="0.3">
      <c r="A580" s="6">
        <v>44322</v>
      </c>
      <c r="B580">
        <v>1.6744350453172205</v>
      </c>
    </row>
    <row r="581" spans="1:2" x14ac:dyDescent="0.3">
      <c r="A581" s="6">
        <v>44323</v>
      </c>
      <c r="B581">
        <v>1.6321633496057077</v>
      </c>
    </row>
    <row r="582" spans="1:2" x14ac:dyDescent="0.3">
      <c r="A582" s="6">
        <v>44326</v>
      </c>
      <c r="B582">
        <v>1.560126339120798</v>
      </c>
    </row>
    <row r="583" spans="1:2" x14ac:dyDescent="0.3">
      <c r="A583" s="6">
        <v>44327</v>
      </c>
      <c r="B583">
        <v>1.5993177570093455</v>
      </c>
    </row>
    <row r="584" spans="1:2" x14ac:dyDescent="0.3">
      <c r="A584" s="6">
        <v>44328</v>
      </c>
      <c r="B584">
        <v>1.6542894935752082</v>
      </c>
    </row>
    <row r="585" spans="1:2" x14ac:dyDescent="0.3">
      <c r="A585" s="6">
        <v>44329</v>
      </c>
      <c r="B585">
        <v>1.6768861632809502</v>
      </c>
    </row>
    <row r="586" spans="1:2" x14ac:dyDescent="0.3">
      <c r="A586" s="6">
        <v>44330</v>
      </c>
      <c r="B586">
        <v>1.6356267071320181</v>
      </c>
    </row>
    <row r="587" spans="1:2" x14ac:dyDescent="0.3">
      <c r="A587" s="6">
        <v>44333</v>
      </c>
      <c r="B587">
        <v>1.6997938931297711</v>
      </c>
    </row>
    <row r="588" spans="1:2" x14ac:dyDescent="0.3">
      <c r="A588" s="6">
        <v>44334</v>
      </c>
      <c r="B588">
        <v>1.651317753486619</v>
      </c>
    </row>
    <row r="589" spans="1:2" x14ac:dyDescent="0.3">
      <c r="A589" s="6">
        <v>44336</v>
      </c>
      <c r="B589">
        <v>1.6471482602118002</v>
      </c>
    </row>
    <row r="590" spans="1:2" x14ac:dyDescent="0.3">
      <c r="A590" s="6">
        <v>44337</v>
      </c>
      <c r="B590">
        <v>1.6663141341417202</v>
      </c>
    </row>
    <row r="591" spans="1:2" x14ac:dyDescent="0.3">
      <c r="A591" s="6">
        <v>44340</v>
      </c>
      <c r="B591">
        <v>1.6895238095238096</v>
      </c>
    </row>
    <row r="592" spans="1:2" x14ac:dyDescent="0.3">
      <c r="A592" s="6">
        <v>44341</v>
      </c>
      <c r="B592">
        <v>1.6474350453172204</v>
      </c>
    </row>
    <row r="593" spans="1:2" x14ac:dyDescent="0.3">
      <c r="A593" s="6">
        <v>44342</v>
      </c>
      <c r="B593">
        <v>1.651289493575208</v>
      </c>
    </row>
    <row r="594" spans="1:2" x14ac:dyDescent="0.3">
      <c r="A594" s="6">
        <v>44343</v>
      </c>
      <c r="B594">
        <v>1.6725792659856222</v>
      </c>
    </row>
    <row r="595" spans="1:2" x14ac:dyDescent="0.3">
      <c r="A595" s="6">
        <v>44344</v>
      </c>
      <c r="B595">
        <v>1.6330602409638555</v>
      </c>
    </row>
    <row r="596" spans="1:2" x14ac:dyDescent="0.3">
      <c r="A596" s="6">
        <v>44347</v>
      </c>
      <c r="B596">
        <v>1.5677216185837395</v>
      </c>
    </row>
    <row r="597" spans="1:2" x14ac:dyDescent="0.3">
      <c r="A597" s="6">
        <v>44348</v>
      </c>
      <c r="B597">
        <v>1.5397824143070045</v>
      </c>
    </row>
    <row r="598" spans="1:2" x14ac:dyDescent="0.3">
      <c r="A598" s="6">
        <v>44349</v>
      </c>
      <c r="B598">
        <v>1.5210081906180193</v>
      </c>
    </row>
    <row r="599" spans="1:2" x14ac:dyDescent="0.3">
      <c r="A599" s="6">
        <v>44350</v>
      </c>
      <c r="B599">
        <v>3.3207198014340871</v>
      </c>
    </row>
    <row r="600" spans="1:2" x14ac:dyDescent="0.3">
      <c r="A600" s="6">
        <v>44351</v>
      </c>
      <c r="B600">
        <v>3.3549159756771694</v>
      </c>
    </row>
    <row r="601" spans="1:2" x14ac:dyDescent="0.3">
      <c r="A601" s="6">
        <v>44354</v>
      </c>
      <c r="B601">
        <v>3.3506079295154181</v>
      </c>
    </row>
    <row r="602" spans="1:2" x14ac:dyDescent="0.3">
      <c r="A602" s="6">
        <v>44355</v>
      </c>
      <c r="B602">
        <v>3.3997198014340868</v>
      </c>
    </row>
    <row r="603" spans="1:2" x14ac:dyDescent="0.3">
      <c r="A603" s="6">
        <v>44356</v>
      </c>
      <c r="B603">
        <v>3.4680306406685237</v>
      </c>
    </row>
    <row r="604" spans="1:2" x14ac:dyDescent="0.3">
      <c r="A604" s="6">
        <v>44357</v>
      </c>
      <c r="B604">
        <v>3.4798302726766837</v>
      </c>
    </row>
    <row r="605" spans="1:2" x14ac:dyDescent="0.3">
      <c r="A605" s="6">
        <v>44358</v>
      </c>
      <c r="B605">
        <v>3.4208111540585309</v>
      </c>
    </row>
    <row r="606" spans="1:2" x14ac:dyDescent="0.3">
      <c r="A606" s="6">
        <v>44361</v>
      </c>
      <c r="B606">
        <v>3.422763796909492</v>
      </c>
    </row>
    <row r="607" spans="1:2" x14ac:dyDescent="0.3">
      <c r="A607" s="6">
        <v>44362</v>
      </c>
      <c r="B607">
        <v>3.435607929515418</v>
      </c>
    </row>
    <row r="608" spans="1:2" x14ac:dyDescent="0.3">
      <c r="A608" s="6">
        <v>44363</v>
      </c>
      <c r="B608">
        <v>3.4034537493158186</v>
      </c>
    </row>
    <row r="609" spans="1:2" x14ac:dyDescent="0.3">
      <c r="A609" s="6">
        <v>44364</v>
      </c>
      <c r="B609">
        <v>3.4155054945054943</v>
      </c>
    </row>
    <row r="610" spans="1:2" x14ac:dyDescent="0.3">
      <c r="A610" s="6">
        <v>44365</v>
      </c>
      <c r="B610">
        <v>3.447474204171241</v>
      </c>
    </row>
    <row r="611" spans="1:2" x14ac:dyDescent="0.3">
      <c r="A611" s="6">
        <v>44368</v>
      </c>
      <c r="B611">
        <v>3.531098560354375</v>
      </c>
    </row>
    <row r="612" spans="1:2" x14ac:dyDescent="0.3">
      <c r="A612" s="6">
        <v>44369</v>
      </c>
      <c r="B612">
        <v>3.4475261132490376</v>
      </c>
    </row>
    <row r="613" spans="1:2" x14ac:dyDescent="0.3">
      <c r="A613" s="6">
        <v>44370</v>
      </c>
      <c r="B613">
        <v>3.4354512595837892</v>
      </c>
    </row>
    <row r="614" spans="1:2" x14ac:dyDescent="0.3">
      <c r="A614" s="6">
        <v>44371</v>
      </c>
      <c r="B614">
        <v>3.3985152838427948</v>
      </c>
    </row>
    <row r="615" spans="1:2" x14ac:dyDescent="0.3">
      <c r="A615" s="6">
        <v>44372</v>
      </c>
      <c r="B615">
        <v>3.3318305268875616</v>
      </c>
    </row>
    <row r="616" spans="1:2" x14ac:dyDescent="0.3">
      <c r="A616" s="6">
        <v>44375</v>
      </c>
      <c r="B616">
        <v>3.2977826086956523</v>
      </c>
    </row>
    <row r="617" spans="1:2" x14ac:dyDescent="0.3">
      <c r="A617" s="6">
        <v>44376</v>
      </c>
      <c r="B617">
        <v>3.3465373704309878</v>
      </c>
    </row>
    <row r="618" spans="1:2" x14ac:dyDescent="0.3">
      <c r="A618" s="6">
        <v>44377</v>
      </c>
      <c r="B618">
        <v>3.3486964091403695</v>
      </c>
    </row>
    <row r="619" spans="1:2" x14ac:dyDescent="0.3">
      <c r="A619" s="6">
        <v>44378</v>
      </c>
      <c r="B619">
        <v>3.3744808743169399</v>
      </c>
    </row>
    <row r="620" spans="1:2" x14ac:dyDescent="0.3">
      <c r="A620" s="6">
        <v>44379</v>
      </c>
      <c r="B620">
        <v>3.3634808743169398</v>
      </c>
    </row>
    <row r="621" spans="1:2" x14ac:dyDescent="0.3">
      <c r="A621" s="6">
        <v>44382</v>
      </c>
      <c r="B621">
        <v>3.3546581382689165</v>
      </c>
    </row>
    <row r="622" spans="1:2" x14ac:dyDescent="0.3">
      <c r="A622" s="6">
        <v>44383</v>
      </c>
      <c r="B622">
        <v>3.3039934924078085</v>
      </c>
    </row>
    <row r="623" spans="1:2" x14ac:dyDescent="0.3">
      <c r="A623" s="6">
        <v>44384</v>
      </c>
      <c r="B623">
        <v>3.4165373704309876</v>
      </c>
    </row>
    <row r="624" spans="1:2" x14ac:dyDescent="0.3">
      <c r="A624" s="6">
        <v>44385</v>
      </c>
      <c r="B624">
        <v>3.5076418732782377</v>
      </c>
    </row>
    <row r="625" spans="1:2" x14ac:dyDescent="0.3">
      <c r="A625" s="6">
        <v>44386</v>
      </c>
      <c r="B625">
        <v>3.538030640668524</v>
      </c>
    </row>
    <row r="626" spans="1:2" x14ac:dyDescent="0.3">
      <c r="A626" s="6">
        <v>44389</v>
      </c>
      <c r="B626">
        <v>3.499811154058531</v>
      </c>
    </row>
    <row r="627" spans="1:2" x14ac:dyDescent="0.3">
      <c r="A627" s="6">
        <v>44390</v>
      </c>
      <c r="B627">
        <v>3.4444520547945201</v>
      </c>
    </row>
    <row r="628" spans="1:2" x14ac:dyDescent="0.3">
      <c r="A628" s="6">
        <v>44391</v>
      </c>
      <c r="B628">
        <v>3.4804742041712409</v>
      </c>
    </row>
    <row r="629" spans="1:2" x14ac:dyDescent="0.3">
      <c r="A629" s="6">
        <v>44392</v>
      </c>
      <c r="B629">
        <v>3.4285627044711013</v>
      </c>
    </row>
    <row r="630" spans="1:2" x14ac:dyDescent="0.3">
      <c r="A630" s="6">
        <v>44393</v>
      </c>
      <c r="B630">
        <v>3.4534964500273082</v>
      </c>
    </row>
    <row r="631" spans="1:2" x14ac:dyDescent="0.3">
      <c r="A631" s="6">
        <v>44396</v>
      </c>
      <c r="B631">
        <v>3.5589734513274336</v>
      </c>
    </row>
    <row r="632" spans="1:2" x14ac:dyDescent="0.3">
      <c r="A632" s="6">
        <v>44397</v>
      </c>
      <c r="B632">
        <v>3.6563895671476141</v>
      </c>
    </row>
    <row r="633" spans="1:2" x14ac:dyDescent="0.3">
      <c r="A633" s="6">
        <v>44398</v>
      </c>
      <c r="B633">
        <v>3.696136008918617</v>
      </c>
    </row>
    <row r="634" spans="1:2" x14ac:dyDescent="0.3">
      <c r="A634" s="6">
        <v>44399</v>
      </c>
      <c r="B634">
        <v>3.6008111540585306</v>
      </c>
    </row>
    <row r="635" spans="1:2" x14ac:dyDescent="0.3">
      <c r="A635" s="6">
        <v>44400</v>
      </c>
      <c r="B635">
        <v>3.6246791620727672</v>
      </c>
    </row>
    <row r="636" spans="1:2" x14ac:dyDescent="0.3">
      <c r="A636" s="6">
        <v>44403</v>
      </c>
      <c r="B636">
        <v>3.7018302726766836</v>
      </c>
    </row>
    <row r="637" spans="1:2" x14ac:dyDescent="0.3">
      <c r="A637" s="6">
        <v>44404</v>
      </c>
      <c r="B637">
        <v>3.6844708495280392</v>
      </c>
    </row>
    <row r="638" spans="1:2" x14ac:dyDescent="0.3">
      <c r="A638" s="6">
        <v>44405</v>
      </c>
      <c r="B638">
        <v>3.6812372505543243</v>
      </c>
    </row>
    <row r="639" spans="1:2" x14ac:dyDescent="0.3">
      <c r="A639" s="6">
        <v>44406</v>
      </c>
      <c r="B639">
        <v>3.6450343110127283</v>
      </c>
    </row>
    <row r="640" spans="1:2" x14ac:dyDescent="0.3">
      <c r="A640" s="6">
        <v>44407</v>
      </c>
      <c r="B640">
        <v>3.7282408963585429</v>
      </c>
    </row>
    <row r="641" spans="1:2" x14ac:dyDescent="0.3">
      <c r="A641" s="6">
        <v>44410</v>
      </c>
      <c r="B641">
        <v>3.6609287305122491</v>
      </c>
    </row>
    <row r="642" spans="1:2" x14ac:dyDescent="0.3">
      <c r="A642" s="6">
        <v>44411</v>
      </c>
      <c r="B642">
        <v>3.6532372505543247</v>
      </c>
    </row>
    <row r="643" spans="1:2" x14ac:dyDescent="0.3">
      <c r="A643" s="6">
        <v>44412</v>
      </c>
      <c r="B643">
        <v>3.6044595185995623</v>
      </c>
    </row>
    <row r="644" spans="1:2" x14ac:dyDescent="0.3">
      <c r="A644" s="6">
        <v>44413</v>
      </c>
      <c r="B644">
        <v>3.598451259583789</v>
      </c>
    </row>
    <row r="645" spans="1:2" x14ac:dyDescent="0.3">
      <c r="A645" s="6">
        <v>44414</v>
      </c>
      <c r="B645">
        <v>3.5854635216675805</v>
      </c>
    </row>
    <row r="646" spans="1:2" x14ac:dyDescent="0.3">
      <c r="A646" s="6">
        <v>44417</v>
      </c>
      <c r="B646">
        <v>3.5119359739555076</v>
      </c>
    </row>
    <row r="647" spans="1:2" x14ac:dyDescent="0.3">
      <c r="A647" s="6">
        <v>44418</v>
      </c>
      <c r="B647">
        <v>3.5365627044711014</v>
      </c>
    </row>
    <row r="648" spans="1:2" x14ac:dyDescent="0.3">
      <c r="A648" s="6">
        <v>44419</v>
      </c>
      <c r="B648">
        <v>3.5274964500273081</v>
      </c>
    </row>
    <row r="649" spans="1:2" x14ac:dyDescent="0.3">
      <c r="A649" s="6">
        <v>44420</v>
      </c>
      <c r="B649">
        <v>3.5604561403508779</v>
      </c>
    </row>
    <row r="650" spans="1:2" x14ac:dyDescent="0.3">
      <c r="A650" s="6">
        <v>44421</v>
      </c>
      <c r="B650">
        <v>3.625389567147614</v>
      </c>
    </row>
    <row r="651" spans="1:2" x14ac:dyDescent="0.3">
      <c r="A651" s="6">
        <v>44425</v>
      </c>
      <c r="B651">
        <v>3.7131041433370662</v>
      </c>
    </row>
    <row r="652" spans="1:2" x14ac:dyDescent="0.3">
      <c r="A652" s="6">
        <v>44426</v>
      </c>
      <c r="B652">
        <v>3.6931360089186169</v>
      </c>
    </row>
    <row r="653" spans="1:2" x14ac:dyDescent="0.3">
      <c r="A653" s="6">
        <v>44427</v>
      </c>
      <c r="B653">
        <v>3.8138181818181813</v>
      </c>
    </row>
    <row r="654" spans="1:2" x14ac:dyDescent="0.3">
      <c r="A654" s="6">
        <v>44428</v>
      </c>
      <c r="B654">
        <v>3.8974312823461759</v>
      </c>
    </row>
    <row r="655" spans="1:2" x14ac:dyDescent="0.3">
      <c r="A655" s="6">
        <v>44431</v>
      </c>
      <c r="B655">
        <v>3.8025196357427431</v>
      </c>
    </row>
    <row r="656" spans="1:2" x14ac:dyDescent="0.3">
      <c r="A656" s="6">
        <v>44432</v>
      </c>
      <c r="B656">
        <v>3.6663811659192831</v>
      </c>
    </row>
    <row r="657" spans="1:2" x14ac:dyDescent="0.3">
      <c r="A657" s="6">
        <v>44433</v>
      </c>
      <c r="B657">
        <v>3.6537149245388481</v>
      </c>
    </row>
    <row r="658" spans="1:2" x14ac:dyDescent="0.3">
      <c r="A658" s="6">
        <v>44434</v>
      </c>
      <c r="B658">
        <v>3.6962969628796394</v>
      </c>
    </row>
    <row r="659" spans="1:2" x14ac:dyDescent="0.3">
      <c r="A659" s="6">
        <v>44435</v>
      </c>
      <c r="B659">
        <v>3.6726722783389452</v>
      </c>
    </row>
    <row r="660" spans="1:2" x14ac:dyDescent="0.3">
      <c r="A660" s="6">
        <v>44438</v>
      </c>
      <c r="B660">
        <v>3.6798411633109618</v>
      </c>
    </row>
    <row r="661" spans="1:2" x14ac:dyDescent="0.3">
      <c r="A661" s="6">
        <v>44439</v>
      </c>
      <c r="B661">
        <v>3.5825054945054946</v>
      </c>
    </row>
    <row r="662" spans="1:2" x14ac:dyDescent="0.3">
      <c r="A662" s="6">
        <v>44440</v>
      </c>
      <c r="B662">
        <v>3.5404561403508774</v>
      </c>
    </row>
    <row r="663" spans="1:2" x14ac:dyDescent="0.3">
      <c r="A663" s="6">
        <v>44441</v>
      </c>
      <c r="B663">
        <v>3.5838618784530389</v>
      </c>
    </row>
    <row r="664" spans="1:2" x14ac:dyDescent="0.3">
      <c r="A664" s="6">
        <v>44442</v>
      </c>
      <c r="B664">
        <v>3.5394561403508775</v>
      </c>
    </row>
    <row r="665" spans="1:2" x14ac:dyDescent="0.3">
      <c r="A665" s="6">
        <v>44445</v>
      </c>
      <c r="B665">
        <v>3.5094520547945205</v>
      </c>
    </row>
    <row r="666" spans="1:2" x14ac:dyDescent="0.3">
      <c r="A666" s="6">
        <v>44446</v>
      </c>
      <c r="B666">
        <v>3.5316079295154181</v>
      </c>
    </row>
    <row r="667" spans="1:2" x14ac:dyDescent="0.3">
      <c r="A667" s="6">
        <v>44447</v>
      </c>
      <c r="B667">
        <v>3.5333895671476139</v>
      </c>
    </row>
    <row r="668" spans="1:2" x14ac:dyDescent="0.3">
      <c r="A668" s="6">
        <v>44448</v>
      </c>
      <c r="B668">
        <v>4.7476383265856947</v>
      </c>
    </row>
    <row r="669" spans="1:2" x14ac:dyDescent="0.3">
      <c r="A669" s="6">
        <v>44449</v>
      </c>
      <c r="B669">
        <v>4.7189495628782776</v>
      </c>
    </row>
    <row r="670" spans="1:2" x14ac:dyDescent="0.3">
      <c r="A670" s="6">
        <v>44452</v>
      </c>
      <c r="B670">
        <v>4.6789167226326391</v>
      </c>
    </row>
    <row r="671" spans="1:2" x14ac:dyDescent="0.3">
      <c r="A671" s="6">
        <v>44453</v>
      </c>
      <c r="B671">
        <v>4.6111140760507006</v>
      </c>
    </row>
    <row r="672" spans="1:2" x14ac:dyDescent="0.3">
      <c r="A672" s="6">
        <v>44454</v>
      </c>
      <c r="B672">
        <v>4.6372251832111928</v>
      </c>
    </row>
    <row r="673" spans="1:2" x14ac:dyDescent="0.3">
      <c r="A673" s="6">
        <v>44455</v>
      </c>
      <c r="B673">
        <v>4.6639081153588196</v>
      </c>
    </row>
    <row r="674" spans="1:2" x14ac:dyDescent="0.3">
      <c r="A674" s="6">
        <v>44456</v>
      </c>
      <c r="B674">
        <v>4.6209632107023406</v>
      </c>
    </row>
    <row r="675" spans="1:2" x14ac:dyDescent="0.3">
      <c r="A675" s="6">
        <v>44462</v>
      </c>
      <c r="B675">
        <v>4.5676666666666668</v>
      </c>
    </row>
    <row r="676" spans="1:2" x14ac:dyDescent="0.3">
      <c r="A676" s="6">
        <v>44463</v>
      </c>
      <c r="B676">
        <v>4.5191140760507009</v>
      </c>
    </row>
    <row r="677" spans="1:2" x14ac:dyDescent="0.3">
      <c r="A677" s="6">
        <v>44466</v>
      </c>
      <c r="B677">
        <v>4.4853599467731211</v>
      </c>
    </row>
    <row r="678" spans="1:2" x14ac:dyDescent="0.3">
      <c r="A678" s="6">
        <v>44467</v>
      </c>
      <c r="B678">
        <v>4.4734751009421263</v>
      </c>
    </row>
    <row r="679" spans="1:2" x14ac:dyDescent="0.3">
      <c r="A679" s="6">
        <v>44468</v>
      </c>
      <c r="B679">
        <v>4.5889891008174395</v>
      </c>
    </row>
    <row r="680" spans="1:2" x14ac:dyDescent="0.3">
      <c r="A680" s="6">
        <v>44469</v>
      </c>
      <c r="B680">
        <v>4.5564782608695644</v>
      </c>
    </row>
    <row r="681" spans="1:2" x14ac:dyDescent="0.3">
      <c r="A681" s="6">
        <v>44470</v>
      </c>
      <c r="B681">
        <v>4.6480773480662991</v>
      </c>
    </row>
    <row r="682" spans="1:2" x14ac:dyDescent="0.3">
      <c r="A682" s="6">
        <v>44474</v>
      </c>
      <c r="B682">
        <v>4.746297677691766</v>
      </c>
    </row>
    <row r="683" spans="1:2" x14ac:dyDescent="0.3">
      <c r="A683" s="6">
        <v>44475</v>
      </c>
      <c r="B683">
        <v>4.7694587813620082</v>
      </c>
    </row>
    <row r="684" spans="1:2" x14ac:dyDescent="0.3">
      <c r="A684" s="6">
        <v>44476</v>
      </c>
      <c r="B684">
        <v>4.6552535211267614</v>
      </c>
    </row>
    <row r="685" spans="1:2" x14ac:dyDescent="0.3">
      <c r="A685" s="6">
        <v>44477</v>
      </c>
      <c r="B685">
        <v>4.6781861777150908</v>
      </c>
    </row>
    <row r="686" spans="1:2" x14ac:dyDescent="0.3">
      <c r="A686" s="6">
        <v>44481</v>
      </c>
      <c r="B686">
        <v>4.7009628305932809</v>
      </c>
    </row>
    <row r="687" spans="1:2" x14ac:dyDescent="0.3">
      <c r="A687" s="6">
        <v>44482</v>
      </c>
      <c r="B687">
        <v>4.6811529745042497</v>
      </c>
    </row>
    <row r="688" spans="1:2" x14ac:dyDescent="0.3">
      <c r="A688" s="6">
        <v>44483</v>
      </c>
      <c r="B688">
        <v>4.6225006973500697</v>
      </c>
    </row>
    <row r="689" spans="1:2" x14ac:dyDescent="0.3">
      <c r="A689" s="6">
        <v>44484</v>
      </c>
      <c r="B689">
        <v>4.5548500345542502</v>
      </c>
    </row>
    <row r="690" spans="1:2" x14ac:dyDescent="0.3">
      <c r="A690" s="6">
        <v>44487</v>
      </c>
      <c r="B690">
        <v>4.5300069300069303</v>
      </c>
    </row>
    <row r="691" spans="1:2" x14ac:dyDescent="0.3">
      <c r="A691" s="6">
        <v>44488</v>
      </c>
      <c r="B691">
        <v>4.4985790921595612</v>
      </c>
    </row>
    <row r="692" spans="1:2" x14ac:dyDescent="0.3">
      <c r="A692" s="6">
        <v>44489</v>
      </c>
      <c r="B692">
        <v>4.5236293222683255</v>
      </c>
    </row>
    <row r="693" spans="1:2" x14ac:dyDescent="0.3">
      <c r="A693" s="6">
        <v>44490</v>
      </c>
      <c r="B693">
        <v>4.5420069300069299</v>
      </c>
    </row>
    <row r="694" spans="1:2" x14ac:dyDescent="0.3">
      <c r="A694" s="6">
        <v>44491</v>
      </c>
      <c r="B694">
        <v>4.5190069300069293</v>
      </c>
    </row>
    <row r="695" spans="1:2" x14ac:dyDescent="0.3">
      <c r="A695" s="6">
        <v>44494</v>
      </c>
      <c r="B695">
        <v>4.4705517241379304</v>
      </c>
    </row>
    <row r="696" spans="1:2" x14ac:dyDescent="0.3">
      <c r="A696" s="6">
        <v>44495</v>
      </c>
      <c r="B696">
        <v>4.3782699931647295</v>
      </c>
    </row>
    <row r="697" spans="1:2" x14ac:dyDescent="0.3">
      <c r="A697" s="6">
        <v>44496</v>
      </c>
      <c r="B697">
        <v>4.4000523415977959</v>
      </c>
    </row>
    <row r="698" spans="1:2" x14ac:dyDescent="0.3">
      <c r="A698" s="6">
        <v>44497</v>
      </c>
      <c r="B698">
        <v>4.5282077562326872</v>
      </c>
    </row>
    <row r="699" spans="1:2" x14ac:dyDescent="0.3">
      <c r="A699" s="6">
        <v>44498</v>
      </c>
      <c r="B699">
        <v>4.4425438596491222</v>
      </c>
    </row>
    <row r="700" spans="1:2" x14ac:dyDescent="0.3">
      <c r="A700" s="6">
        <v>44501</v>
      </c>
      <c r="B700">
        <v>4.4870069930069931</v>
      </c>
    </row>
    <row r="701" spans="1:2" x14ac:dyDescent="0.3">
      <c r="A701" s="6">
        <v>44502</v>
      </c>
      <c r="B701">
        <v>4.4356293222683263</v>
      </c>
    </row>
    <row r="702" spans="1:2" x14ac:dyDescent="0.3">
      <c r="A702" s="6">
        <v>44503</v>
      </c>
      <c r="B702">
        <v>4.5279006298110573</v>
      </c>
    </row>
    <row r="703" spans="1:2" x14ac:dyDescent="0.3">
      <c r="A703" s="6">
        <v>44504</v>
      </c>
      <c r="B703">
        <v>4.4685517241379307</v>
      </c>
    </row>
    <row r="704" spans="1:2" x14ac:dyDescent="0.3">
      <c r="A704" s="6">
        <v>44505</v>
      </c>
      <c r="B704">
        <v>4.5800069300069293</v>
      </c>
    </row>
    <row r="705" spans="1:2" x14ac:dyDescent="0.3">
      <c r="A705" s="6">
        <v>44508</v>
      </c>
      <c r="B705">
        <v>4.6202703266157048</v>
      </c>
    </row>
    <row r="706" spans="1:2" x14ac:dyDescent="0.3">
      <c r="A706" s="6">
        <v>44509</v>
      </c>
      <c r="B706">
        <v>4.6514444444444445</v>
      </c>
    </row>
    <row r="707" spans="1:2" x14ac:dyDescent="0.3">
      <c r="A707" s="6">
        <v>44510</v>
      </c>
      <c r="B707">
        <v>4.7134719101123599</v>
      </c>
    </row>
    <row r="708" spans="1:2" x14ac:dyDescent="0.3">
      <c r="A708" s="6">
        <v>44511</v>
      </c>
      <c r="B708">
        <v>4.6962976776917653</v>
      </c>
    </row>
    <row r="709" spans="1:2" x14ac:dyDescent="0.3">
      <c r="A709" s="6">
        <v>44512</v>
      </c>
      <c r="B709">
        <v>4.5860069300069295</v>
      </c>
    </row>
    <row r="710" spans="1:2" x14ac:dyDescent="0.3">
      <c r="A710" s="6">
        <v>44515</v>
      </c>
      <c r="B710">
        <v>4.5607105624142665</v>
      </c>
    </row>
    <row r="711" spans="1:2" x14ac:dyDescent="0.3">
      <c r="A711" s="6">
        <v>44516</v>
      </c>
      <c r="B711">
        <v>4.5210095956134335</v>
      </c>
    </row>
    <row r="712" spans="1:2" x14ac:dyDescent="0.3">
      <c r="A712" s="6">
        <v>44517</v>
      </c>
      <c r="B712">
        <v>4.5758127600554781</v>
      </c>
    </row>
    <row r="713" spans="1:2" x14ac:dyDescent="0.3">
      <c r="A713" s="6">
        <v>44518</v>
      </c>
      <c r="B713">
        <v>4.6355006973500696</v>
      </c>
    </row>
    <row r="714" spans="1:2" x14ac:dyDescent="0.3">
      <c r="A714" s="6">
        <v>44519</v>
      </c>
      <c r="B714">
        <v>4.5436293222683259</v>
      </c>
    </row>
    <row r="715" spans="1:2" x14ac:dyDescent="0.3">
      <c r="A715" s="6">
        <v>44522</v>
      </c>
      <c r="B715">
        <v>4.4306325835037494</v>
      </c>
    </row>
    <row r="716" spans="1:2" x14ac:dyDescent="0.3">
      <c r="A716" s="6">
        <v>44523</v>
      </c>
      <c r="B716">
        <v>4.4540095956134333</v>
      </c>
    </row>
    <row r="717" spans="1:2" x14ac:dyDescent="0.3">
      <c r="A717" s="6">
        <v>44524</v>
      </c>
      <c r="B717">
        <v>4.4694179821551137</v>
      </c>
    </row>
    <row r="718" spans="1:2" x14ac:dyDescent="0.3">
      <c r="A718" s="6">
        <v>44525</v>
      </c>
      <c r="B718">
        <v>4.5437987594762239</v>
      </c>
    </row>
    <row r="719" spans="1:2" x14ac:dyDescent="0.3">
      <c r="A719" s="6">
        <v>44526</v>
      </c>
      <c r="B719">
        <v>4.7429006298110572</v>
      </c>
    </row>
    <row r="720" spans="1:2" x14ac:dyDescent="0.3">
      <c r="A720" s="6">
        <v>44529</v>
      </c>
      <c r="B720">
        <v>4.7911630204657731</v>
      </c>
    </row>
    <row r="721" spans="1:2" x14ac:dyDescent="0.3">
      <c r="A721" s="6">
        <v>44530</v>
      </c>
      <c r="B721">
        <v>5.0491641249092236</v>
      </c>
    </row>
    <row r="722" spans="1:2" x14ac:dyDescent="0.3">
      <c r="A722" s="6">
        <v>44531</v>
      </c>
      <c r="B722">
        <v>4.9253205401563598</v>
      </c>
    </row>
    <row r="723" spans="1:2" x14ac:dyDescent="0.3">
      <c r="A723" s="6">
        <v>44532</v>
      </c>
      <c r="B723">
        <v>4.7999006298110576</v>
      </c>
    </row>
    <row r="724" spans="1:2" x14ac:dyDescent="0.3">
      <c r="A724" s="6">
        <v>44533</v>
      </c>
      <c r="B724">
        <v>4.7104444444444447</v>
      </c>
    </row>
    <row r="725" spans="1:2" x14ac:dyDescent="0.3">
      <c r="A725" s="6">
        <v>44536</v>
      </c>
      <c r="B725">
        <v>4.7170069300069297</v>
      </c>
    </row>
    <row r="726" spans="1:2" x14ac:dyDescent="0.3">
      <c r="A726" s="6">
        <v>44537</v>
      </c>
      <c r="B726">
        <v>4.6470523415977958</v>
      </c>
    </row>
    <row r="727" spans="1:2" x14ac:dyDescent="0.3">
      <c r="A727" s="6">
        <v>44538</v>
      </c>
      <c r="B727">
        <v>4.6784179821551142</v>
      </c>
    </row>
    <row r="728" spans="1:2" x14ac:dyDescent="0.3">
      <c r="A728" s="6">
        <v>44539</v>
      </c>
      <c r="B728">
        <v>4.6100965329707684</v>
      </c>
    </row>
    <row r="729" spans="1:2" x14ac:dyDescent="0.3">
      <c r="A729" s="6">
        <v>44540</v>
      </c>
      <c r="B729">
        <v>4.6389452804377562</v>
      </c>
    </row>
    <row r="730" spans="1:2" x14ac:dyDescent="0.3">
      <c r="A730" s="6">
        <v>44543</v>
      </c>
      <c r="B730">
        <v>5.6313120124804996</v>
      </c>
    </row>
    <row r="731" spans="1:2" x14ac:dyDescent="0.3">
      <c r="A731" s="6">
        <v>44544</v>
      </c>
      <c r="B731">
        <v>5.6679905956112862</v>
      </c>
    </row>
    <row r="732" spans="1:2" x14ac:dyDescent="0.3">
      <c r="A732" s="6">
        <v>44545</v>
      </c>
      <c r="B732">
        <v>5.6648535630383723</v>
      </c>
    </row>
    <row r="733" spans="1:2" x14ac:dyDescent="0.3">
      <c r="A733" s="6">
        <v>44546</v>
      </c>
      <c r="B733">
        <v>5.6411619937694706</v>
      </c>
    </row>
    <row r="734" spans="1:2" x14ac:dyDescent="0.3">
      <c r="A734" s="6">
        <v>44547</v>
      </c>
      <c r="B734">
        <v>5.6049519006982145</v>
      </c>
    </row>
    <row r="735" spans="1:2" x14ac:dyDescent="0.3">
      <c r="A735" s="6">
        <v>44550</v>
      </c>
      <c r="B735">
        <v>5.798138339920949</v>
      </c>
    </row>
    <row r="736" spans="1:2" x14ac:dyDescent="0.3">
      <c r="A736" s="6">
        <v>44551</v>
      </c>
      <c r="B736">
        <v>5.7750157480314961</v>
      </c>
    </row>
    <row r="737" spans="1:2" x14ac:dyDescent="0.3">
      <c r="A737" s="6">
        <v>44552</v>
      </c>
      <c r="B737">
        <v>5.7022935635792784</v>
      </c>
    </row>
    <row r="738" spans="1:2" x14ac:dyDescent="0.3">
      <c r="A738" s="6">
        <v>44553</v>
      </c>
      <c r="B738">
        <v>5.6005000000000003</v>
      </c>
    </row>
    <row r="739" spans="1:2" x14ac:dyDescent="0.3">
      <c r="A739" s="6">
        <v>44554</v>
      </c>
      <c r="B739">
        <v>5.5700497667185065</v>
      </c>
    </row>
    <row r="740" spans="1:2" x14ac:dyDescent="0.3">
      <c r="A740" s="6">
        <v>44557</v>
      </c>
      <c r="B740">
        <v>5.6014999999999997</v>
      </c>
    </row>
    <row r="741" spans="1:2" x14ac:dyDescent="0.3">
      <c r="A741" s="6">
        <v>44558</v>
      </c>
      <c r="B741">
        <v>5.5599519006982145</v>
      </c>
    </row>
    <row r="742" spans="1:2" x14ac:dyDescent="0.3">
      <c r="A742" s="6">
        <v>44559</v>
      </c>
      <c r="B742">
        <v>5.644726134585289</v>
      </c>
    </row>
    <row r="743" spans="1:2" x14ac:dyDescent="0.3">
      <c r="A743" s="6">
        <v>44560</v>
      </c>
      <c r="B743">
        <v>5.6136352201257855</v>
      </c>
    </row>
  </sheetData>
  <autoFilter ref="A1:B1" xr:uid="{400F960F-4FA1-49CC-B369-94F8C28F63FD}">
    <sortState xmlns:xlrd2="http://schemas.microsoft.com/office/spreadsheetml/2017/richdata2" ref="A2:B743">
      <sortCondition ref="A1"/>
    </sortState>
  </autoFilter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최종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chris</cp:lastModifiedBy>
  <dcterms:created xsi:type="dcterms:W3CDTF">2022-01-25T07:13:41Z</dcterms:created>
  <dcterms:modified xsi:type="dcterms:W3CDTF">2022-12-23T07:53:55Z</dcterms:modified>
</cp:coreProperties>
</file>