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gas per bidangseksi" sheetId="1" r:id="rId4"/>
    <sheet state="visible" name="panitia" sheetId="2" r:id="rId5"/>
    <sheet state="visible" name="peserta" sheetId="3" r:id="rId6"/>
    <sheet state="visible" name="rundown_adm_sementara" sheetId="4" r:id="rId7"/>
    <sheet state="visible" name="Rundown Umum" sheetId="5" r:id="rId8"/>
    <sheet state="visible" name="Denah Ruangan" sheetId="6" r:id="rId9"/>
    <sheet state="visible" name="Copy of Denah Ruangan" sheetId="7" r:id="rId10"/>
    <sheet state="visible" name="Rundown Acara_Detail" sheetId="8" r:id="rId11"/>
    <sheet state="visible" name="Copy of Rundown Acara_Detail" sheetId="9" r:id="rId12"/>
    <sheet state="visible" name="name table" sheetId="10" r:id="rId13"/>
    <sheet state="visible" name="RAB" sheetId="11" r:id="rId14"/>
  </sheets>
  <definedNames/>
  <calcPr/>
  <extLst>
    <ext uri="GoogleSheetsCustomDataVersion1">
      <go:sheetsCustomData xmlns:go="http://customooxmlschemas.google.com/" r:id="rId15" roundtripDataSignature="AMtx7mg9tajonJxHg/xJ5XcUIwgqUicooA=="/>
    </ext>
  </extLst>
</workbook>
</file>

<file path=xl/sharedStrings.xml><?xml version="1.0" encoding="utf-8"?>
<sst xmlns="http://schemas.openxmlformats.org/spreadsheetml/2006/main" count="791" uniqueCount="466">
  <si>
    <t>Bidang/Seksi</t>
  </si>
  <si>
    <t>Uraian</t>
  </si>
  <si>
    <t>PJ</t>
  </si>
  <si>
    <t>CekList</t>
  </si>
  <si>
    <t>Waktu</t>
  </si>
  <si>
    <t>Keterangan/Tindak Lanjut</t>
  </si>
  <si>
    <t xml:space="preserve">Penanggung Jawab Kegiatan </t>
  </si>
  <si>
    <t>Nopriansyah</t>
  </si>
  <si>
    <t>Ketua</t>
  </si>
  <si>
    <t xml:space="preserve">Membuat KAK, Menyusun panitia, jadwal, pembagian tugas, </t>
  </si>
  <si>
    <t>Eva Riani</t>
  </si>
  <si>
    <t>v</t>
  </si>
  <si>
    <t>koordinasi baik internal maupun eksternal, kolaborasi dengan ketua tim, memantau progress dan memastikan semua berjalan dengan baik dan lancar</t>
  </si>
  <si>
    <t>Sekretaris</t>
  </si>
  <si>
    <t>Menyiapkan undangan rapat panitia</t>
  </si>
  <si>
    <t>Dwi Utami Ningsih</t>
  </si>
  <si>
    <t>13 dan 21 okt 2022</t>
  </si>
  <si>
    <t>Notulensi rapat panitia</t>
  </si>
  <si>
    <t>Bekerjasama dengan tim protokoler terkait tamu eksternal</t>
  </si>
  <si>
    <t>Memastikan peserta dan spj dengan tim keuangan</t>
  </si>
  <si>
    <t>Menyiapkan surat permintaan nama peserta seminar nasional BPS kab/kota</t>
  </si>
  <si>
    <t>Menyiapkan surat pemanggilan peserta BPS kab/kota</t>
  </si>
  <si>
    <t>Menyiapkan daftar peserta final</t>
  </si>
  <si>
    <t>Eviyana Atmanegara</t>
  </si>
  <si>
    <t>Menyiapkan surat undangan membuka acara</t>
  </si>
  <si>
    <t>Menyiapkan surat undangan Seminar untuk nara sumber, peserta, panelis</t>
  </si>
  <si>
    <t>Menyusun laporan kegiatan</t>
  </si>
  <si>
    <t>Menyiapkan soft file sertifikat dan menginformasikan tautan untuk mengunduhnya</t>
  </si>
  <si>
    <t>Menyiapkan surat permintaan narsum dari external (kadis perkebunan, akademisi, BPS RI)</t>
  </si>
  <si>
    <t xml:space="preserve">Menyiapkan surat untuk deputi produksi </t>
  </si>
  <si>
    <t>Administrasi, Keuangan dan Pengadaan</t>
  </si>
  <si>
    <t>Memastikan kecukupan anggaran dan detail pos-pos anggarannya</t>
  </si>
  <si>
    <t>Gafur</t>
  </si>
  <si>
    <t>Menyiapkan daftar hadir dan tanda terima ATK</t>
  </si>
  <si>
    <t>Murtado</t>
  </si>
  <si>
    <t>Menyiapkan SPJ</t>
  </si>
  <si>
    <t>Mengumpulkan bukti administrasi peserta</t>
  </si>
  <si>
    <t>Menyelesaikan pembayaran yang harus dilakukan</t>
  </si>
  <si>
    <t>Mendukung penyusunan laporan kegiatan</t>
  </si>
  <si>
    <t>Kerjasama dengan Tim Acara dan Protokol terkait registrasi peserta</t>
  </si>
  <si>
    <t>Menyiapkan hotel</t>
  </si>
  <si>
    <t>Sunandar</t>
  </si>
  <si>
    <t xml:space="preserve">Menyiapkan ATK </t>
  </si>
  <si>
    <t>Percetakan (backdrop, name table )</t>
  </si>
  <si>
    <t>Menyiapkan perlengkapan protokol kesehatan (handsanitizer, masker)</t>
  </si>
  <si>
    <t>Penyiapan Materi</t>
  </si>
  <si>
    <t xml:space="preserve">Menyusun sambutan </t>
  </si>
  <si>
    <t>Nova Moestafa</t>
  </si>
  <si>
    <t xml:space="preserve">Narasi disiapkan untuk kemungkinan ( BPS RI, BPS Prov) </t>
  </si>
  <si>
    <t>memonitoring dan memastikan surat terkait narsum, moderator  terkait dengan content acara telah berjalan</t>
  </si>
  <si>
    <t>sudah dibuat draft</t>
  </si>
  <si>
    <t>Koordinasi dan Mengumpulkan materi dari narasumber (CP)</t>
  </si>
  <si>
    <t>Menyiapkan tautan/ link untuk penyimpanan materi/kegiatan</t>
  </si>
  <si>
    <t>Membagikan tautan materi ke peserta</t>
  </si>
  <si>
    <t>Akomodasi dan Konsumsi</t>
  </si>
  <si>
    <t>Koordinasi dengan pejabat pengadaan terkait ruangan, konsumsi (menu)</t>
  </si>
  <si>
    <t>Eny Tristanti</t>
  </si>
  <si>
    <t xml:space="preserve">Koordinasi dengan tim protokol/eksternal dan PBJ terkait ruang </t>
  </si>
  <si>
    <t>Memantau konsumsi selama kegiatan berlangsung</t>
  </si>
  <si>
    <t>Dokumentasi setiap menu makanan/minuman</t>
  </si>
  <si>
    <t>Menyiapkan Akomodasi undangan dari jakarta</t>
  </si>
  <si>
    <t>Notulensi dan Rumusan</t>
  </si>
  <si>
    <t>Membuat Notulensi acara</t>
  </si>
  <si>
    <t>Oelistina</t>
  </si>
  <si>
    <t xml:space="preserve">Koordinasi dengan sekretariat dan penyiapan materi </t>
  </si>
  <si>
    <t>Menyusun laporan penyelenggaraan</t>
  </si>
  <si>
    <t>Acara, dan Desain</t>
  </si>
  <si>
    <t>Menyusun detail rundown acara</t>
  </si>
  <si>
    <t>Agus Widodo</t>
  </si>
  <si>
    <r>
      <rPr>
        <rFont val="Arial"/>
        <color theme="1"/>
        <sz val="10.0"/>
      </rPr>
      <t xml:space="preserve">Menyiapkan berbagai desain (backdrop, </t>
    </r>
    <r>
      <rPr>
        <rFont val="Arial"/>
        <color rgb="FFFF0000"/>
        <sz val="10.0"/>
      </rPr>
      <t xml:space="preserve">fotobooth, </t>
    </r>
    <r>
      <rPr>
        <rFont val="Arial"/>
        <color theme="1"/>
        <sz val="10.0"/>
      </rPr>
      <t>name table)</t>
    </r>
  </si>
  <si>
    <t>Memastikan kelengkapan TIK (laptop, projector jika diperlukan, sound jika diperlukan, hotspot jika diperlukan)</t>
  </si>
  <si>
    <t>Mengatur tata letak/desain ruangan</t>
  </si>
  <si>
    <t>Melakukan gladi bersih</t>
  </si>
  <si>
    <t>25 / 26 okt</t>
  </si>
  <si>
    <t>Kerjasama dengan tim umum untuk keperluan acara</t>
  </si>
  <si>
    <t>Koodinasi dengan TVRI penanyangan Seminar Nasional dengan TVRI dan/ atau Streaming YouTube</t>
  </si>
  <si>
    <t>Video sosialisasi ST2023</t>
  </si>
  <si>
    <t>Keprotokolan Humas dan Dokumentasi</t>
  </si>
  <si>
    <t>Menyiapkan MC acara</t>
  </si>
  <si>
    <t>Melakukan dokumentasi kegiatan</t>
  </si>
  <si>
    <t>Bertanggung jawab terhadap tamu eksternal</t>
  </si>
  <si>
    <t>Mengkoordinir penyiapan surat undangan tamu eksternal</t>
  </si>
  <si>
    <t>Komunikasi dan koordinasi dengan Tim Administrasi / Narasumber  terkait surat undangan dan SPJ</t>
  </si>
  <si>
    <t>memastikan surat undangan tamu eksternal dan CP untuk konfirmasi kehadiran</t>
  </si>
  <si>
    <t xml:space="preserve">Bekerjasama dengan Tim Acara dan Konsumsi terkait penyambutan tamu undangan </t>
  </si>
  <si>
    <t>Surat menyurat ke Pemda</t>
  </si>
  <si>
    <t>Cenderamata untuk narasumber</t>
  </si>
  <si>
    <t>Umum dan Transportasi</t>
  </si>
  <si>
    <t xml:space="preserve">Kerjasama dengan Tim Pengadaan untuk alokasi ATK </t>
  </si>
  <si>
    <t>Sutino</t>
  </si>
  <si>
    <t xml:space="preserve">Membawa ATK ke hotel </t>
  </si>
  <si>
    <t>Kerjasama dengan Tim Acara memastikan backdrop terpasang</t>
  </si>
  <si>
    <t>Menyiapkan name table (sudah dimasukkan ke akrilik)</t>
  </si>
  <si>
    <t>Membawa kelengkapan pendukung (printer, kabel, laptop, map, steker+isinya, amplop, kertas, klip, dll)</t>
  </si>
  <si>
    <t>Membawa kembali seluruh perlengkapan kembali ke kantor setelah acara selesai</t>
  </si>
  <si>
    <t>Membantu Tim Acara dan Administrasi saat registrasi</t>
  </si>
  <si>
    <t>Membantu Tim Acara saat acara (penyiapan podium, gong, meja, kursi,dll)</t>
  </si>
  <si>
    <r>
      <rPr>
        <rFont val="Arial"/>
        <color theme="1"/>
        <sz val="10.0"/>
      </rPr>
      <t>Meletakkan perlengkapan protokol kesehatan (</t>
    </r>
    <r>
      <rPr>
        <rFont val="Arial"/>
        <color rgb="FFFF0000"/>
        <sz val="10.0"/>
      </rPr>
      <t>pengukur suhu, handsanitizer,</t>
    </r>
    <r>
      <rPr>
        <rFont val="Arial"/>
        <color theme="1"/>
        <sz val="10.0"/>
      </rPr>
      <t xml:space="preserve"> masker)</t>
    </r>
  </si>
  <si>
    <t>GRAFIS</t>
  </si>
  <si>
    <t>Backdrop</t>
  </si>
  <si>
    <t>Name table</t>
  </si>
  <si>
    <t>Rolled Banner</t>
  </si>
  <si>
    <t>Spanduk Selamat Datang</t>
  </si>
  <si>
    <t>MULTIMEDIA</t>
  </si>
  <si>
    <t>Lagu Indonesia Raya Versi ST2023</t>
  </si>
  <si>
    <t>Lagu Mars Statistik</t>
  </si>
  <si>
    <t>Video Company Profile BPS</t>
  </si>
  <si>
    <t>Video Sosialisasi ST2023</t>
  </si>
  <si>
    <t>Bumper pembicara</t>
  </si>
  <si>
    <t>PANITIA SEMINAR NASIONAL SOSIALISASI SENSUS PERTANIAN 2023</t>
  </si>
  <si>
    <t>BPS  PROVINSI JAMBI TAHUN 2022</t>
  </si>
  <si>
    <t>Hari Kamis, tanggal   27  Oktober 2022</t>
  </si>
  <si>
    <t>Pengarah</t>
  </si>
  <si>
    <t>: Agus Sudibyo</t>
  </si>
  <si>
    <t>Penanggung Jawab Kegiatan : Nopriansyah</t>
  </si>
  <si>
    <t>: Eva Riani</t>
  </si>
  <si>
    <t>Bagian Administrasi, Keuangan dan Pengadaan</t>
  </si>
  <si>
    <t>: Gafur</t>
  </si>
  <si>
    <t>Anggota</t>
  </si>
  <si>
    <t>Lala</t>
  </si>
  <si>
    <t>Betty</t>
  </si>
  <si>
    <t>Bagian Penyiapan Materi</t>
  </si>
  <si>
    <t>: Nova Moestafa</t>
  </si>
  <si>
    <t>Indah Sulvaria</t>
  </si>
  <si>
    <t>Sandy Pradana</t>
  </si>
  <si>
    <t>Vitalia Susanti</t>
  </si>
  <si>
    <t>Bagian Akomodasi dan Konsumsi</t>
  </si>
  <si>
    <t>: Eny Tristanti</t>
  </si>
  <si>
    <t>Herlina</t>
  </si>
  <si>
    <t>Poppi Marini</t>
  </si>
  <si>
    <t>Bagian Notulensi, rumusan</t>
  </si>
  <si>
    <t>: Oeliestina</t>
  </si>
  <si>
    <t>: Budi Hartono</t>
  </si>
  <si>
    <t>Fitria Ipada</t>
  </si>
  <si>
    <t>Septie Wulandari</t>
  </si>
  <si>
    <t>Lisa Gusmanita</t>
  </si>
  <si>
    <t>Bagian Acara, dan Desain</t>
  </si>
  <si>
    <t>: Agus Widodo</t>
  </si>
  <si>
    <t xml:space="preserve">Nicky  </t>
  </si>
  <si>
    <t>Fuad Hasyim</t>
  </si>
  <si>
    <t>Vita Eysinta Dewi</t>
  </si>
  <si>
    <t>Siti Marfuah</t>
  </si>
  <si>
    <t>Eko Suprapto</t>
  </si>
  <si>
    <t>Himawasesa</t>
  </si>
  <si>
    <t>Wulan Agus</t>
  </si>
  <si>
    <t>Virna</t>
  </si>
  <si>
    <t>Uziroh</t>
  </si>
  <si>
    <t>Bagian Umum dan Transportasi</t>
  </si>
  <si>
    <t>: Sutino, SE</t>
  </si>
  <si>
    <t>Khaidir</t>
  </si>
  <si>
    <t>M Wahyudi</t>
  </si>
  <si>
    <t>Momon Suherman</t>
  </si>
  <si>
    <t>PESERTA SEMINAR Nasional  SENSUS PERTANIAN 2023</t>
  </si>
  <si>
    <t>Peserta BPS Provinsi jambi</t>
  </si>
  <si>
    <t>Content acara</t>
  </si>
  <si>
    <t>Pejabat Struktural Eselon II</t>
  </si>
  <si>
    <t>orang</t>
  </si>
  <si>
    <t>Opening Speech (Sekda)</t>
  </si>
  <si>
    <t>Pejabat Struktural Eselon III</t>
  </si>
  <si>
    <t>Keynote Speech (Deputi Produksi)</t>
  </si>
  <si>
    <t>Fungsional Madya</t>
  </si>
  <si>
    <t>Nara sumber Eksternal (TNP2K, Dr. Ardi Adji)</t>
  </si>
  <si>
    <t>Fungsional Muda / SKF</t>
  </si>
  <si>
    <t>Nara sumber Eksternal (Dinas Perkebunan, Ir. Agus Rizal, MM)</t>
  </si>
  <si>
    <t>Panelis (Prof. Dr. Dompak Napitupulu)</t>
  </si>
  <si>
    <t>Moderator TVRI (Shintia Permana)</t>
  </si>
  <si>
    <t>Panitia</t>
  </si>
  <si>
    <t>Dinas/OPD/Instansi/ BPS kab/Kota/ Asosiasi</t>
  </si>
  <si>
    <t>Setda</t>
  </si>
  <si>
    <t>Bappeda</t>
  </si>
  <si>
    <t>Sandi Pradana</t>
  </si>
  <si>
    <t>Dinas Pertanian Tanaman Pangan Hortikultura dan Peternakan (PTHP)</t>
  </si>
  <si>
    <t>Dinas Perkebunan</t>
  </si>
  <si>
    <t>Anggit</t>
  </si>
  <si>
    <t>Dinas Kelautan dan Perikanan</t>
  </si>
  <si>
    <t>Dinas Ketahanan Pangan</t>
  </si>
  <si>
    <t>Fuad hasyim</t>
  </si>
  <si>
    <t>Diskominfo</t>
  </si>
  <si>
    <t>Balitbangda</t>
  </si>
  <si>
    <t>Akademisi (Unja, Unbari, UM Jambi, UIN)</t>
  </si>
  <si>
    <t>Gapkindo (Gabungan Pengusaha Karet Indonesia)</t>
  </si>
  <si>
    <t>GaPKI (Gabungan Pengusaha Kelapa Sawit Indonesia)</t>
  </si>
  <si>
    <t>KTNA</t>
  </si>
  <si>
    <t>BPS Kabupaten/Kota</t>
  </si>
  <si>
    <t>Agro Kabupaten/Kota</t>
  </si>
  <si>
    <t>Wulan</t>
  </si>
  <si>
    <t>BPS Provinsi</t>
  </si>
  <si>
    <t>TOTAL peserta</t>
  </si>
  <si>
    <t xml:space="preserve">Panitia </t>
  </si>
  <si>
    <t>content acara</t>
  </si>
  <si>
    <t xml:space="preserve">Tema Besar : </t>
  </si>
  <si>
    <t>Meneropong Masa Depan Sektor Pertanian Provinsi Jambi melalui Sensus Pertanian 2023</t>
  </si>
  <si>
    <t>Narsum</t>
  </si>
  <si>
    <t>BPS Pusat</t>
  </si>
  <si>
    <t>Sensus Pertanian Untuk Kemajuan Provinsi Jambi</t>
  </si>
  <si>
    <t>Dosen</t>
  </si>
  <si>
    <t>Prospek Subsektor Perkebunan dalam Menunjang Perekonomian Jambi</t>
  </si>
  <si>
    <t>Perkebunan</t>
  </si>
  <si>
    <t>Kebijakan Pemerintah Provinsi Jambi untuk Meningkatkan Kesejahteraan Petani Subsektor Perkebunan</t>
  </si>
  <si>
    <t>Pembahas</t>
  </si>
  <si>
    <t>Jadwal Seminar Nasional Sensus Pertanian 2023</t>
  </si>
  <si>
    <t>BPS KABUPATEN/KOTA SE-PROVINSI JAMBI (half day)</t>
  </si>
  <si>
    <t>Tanggal/Jam</t>
  </si>
  <si>
    <t>Uraian Kegiatan</t>
  </si>
  <si>
    <t>Keterangan</t>
  </si>
  <si>
    <t>Moderator</t>
  </si>
  <si>
    <t>Notulen</t>
  </si>
  <si>
    <t>07.30-08.30 WIB</t>
  </si>
  <si>
    <t>Registrasi</t>
  </si>
  <si>
    <t>08.30-09.30 WIB</t>
  </si>
  <si>
    <t>Pembukaan</t>
  </si>
  <si>
    <t>09.30-10.00 WIB</t>
  </si>
  <si>
    <t>Coffe break</t>
  </si>
  <si>
    <t>10.00- 10. 30 WIB</t>
  </si>
  <si>
    <t>Materi Narsum 1</t>
  </si>
  <si>
    <t>10.30-11.00 WIB</t>
  </si>
  <si>
    <t>Materi Narsum 2</t>
  </si>
  <si>
    <t>11.00-11.30 WIB</t>
  </si>
  <si>
    <t>Materi Narsum 3</t>
  </si>
  <si>
    <t>11.30-12.00 WIB</t>
  </si>
  <si>
    <t>Diskusi</t>
  </si>
  <si>
    <t>ishoma</t>
  </si>
  <si>
    <t>RUNDOWN UMUM KUNJUNGAN KERJA DEPUTI BIDANG STATISTIK PRODUKSI</t>
  </si>
  <si>
    <t>DALAM RANGKA SEMINAR NASIONAL</t>
  </si>
  <si>
    <t>"Meneropong Masa Depan Sektor Pertanian Provinsi Jambi melalui Sensus Pertanian 2023"</t>
  </si>
  <si>
    <t>26 - 28 Oktober 2022</t>
  </si>
  <si>
    <t>Hari/Tanggal</t>
  </si>
  <si>
    <t>Waktu (WIB)</t>
  </si>
  <si>
    <t>Kegiatan</t>
  </si>
  <si>
    <t>Lokasi</t>
  </si>
  <si>
    <t>Rabu/ 26 Oktober 2022</t>
  </si>
  <si>
    <t>09.25 - 10.45</t>
  </si>
  <si>
    <t>Kedatangan di Jambi</t>
  </si>
  <si>
    <t>15.00 - 16.00</t>
  </si>
  <si>
    <t>Kunjungan Kerja ke Sekretaris Daerah Provinsi Jambi</t>
  </si>
  <si>
    <t>Kantor Gubernur</t>
  </si>
  <si>
    <t>Agenda : Kolaborasi Malam Regsosek 29 Oktober 2022</t>
  </si>
  <si>
    <t>Kamis/ 27 Oktober 2022</t>
  </si>
  <si>
    <t>Seminar Nasional</t>
  </si>
  <si>
    <t>Swissbell Hotel</t>
  </si>
  <si>
    <t>08.30 – 08.40</t>
  </si>
  <si>
    <t>08.40 – 08.50</t>
  </si>
  <si>
    <t>Menyanyikan Lagu Indonesia Raya</t>
  </si>
  <si>
    <t>08.50 – 09.00</t>
  </si>
  <si>
    <t>Pembacaan Doa</t>
  </si>
  <si>
    <t>09.00 – 09.10</t>
  </si>
  <si>
    <t>Laporan Penyelenggaraan</t>
  </si>
  <si>
    <t>09.10 – 09.30</t>
  </si>
  <si>
    <t>Keynote Speech Speech oleh Deputi Bidang Statistik Produksi</t>
  </si>
  <si>
    <t>09.30 - 09.40</t>
  </si>
  <si>
    <t>Coffee Break</t>
  </si>
  <si>
    <t>09.40-09.45</t>
  </si>
  <si>
    <t>Penayangan Video  Sosialisasi ST2023</t>
  </si>
  <si>
    <t>09.45 – 10.15</t>
  </si>
  <si>
    <t>Materi 1 (DR. Kadarmanto, MA)</t>
  </si>
  <si>
    <t>Sensus Pertanian untuk Kemajuan Provinsi Jambi</t>
  </si>
  <si>
    <t>Moderator : Cintia TVRI</t>
  </si>
  <si>
    <t>10.15 – 10.45</t>
  </si>
  <si>
    <t>Materi 2 (Kepala Dinas Perkebunan Prov Jambi)</t>
  </si>
  <si>
    <t>10.45 – 11.15</t>
  </si>
  <si>
    <t>Materi 3 (DR. Ardi Adji)</t>
  </si>
  <si>
    <t>Pengentasan Kemiskinan melalui Program bagi Petani</t>
  </si>
  <si>
    <t>11.30 – 12.00</t>
  </si>
  <si>
    <t xml:space="preserve">Pembahas : Dosen Universitas Jambi </t>
  </si>
  <si>
    <t>12.00 – 12.10</t>
  </si>
  <si>
    <t>Penutup</t>
  </si>
  <si>
    <t>Peresmian Agro dan Obsesi</t>
  </si>
  <si>
    <t>BPS Provinsi Jambi</t>
  </si>
  <si>
    <t>14.30 - 15.00</t>
  </si>
  <si>
    <t>Peresmian Agro</t>
  </si>
  <si>
    <t>15.00 - 16.15</t>
  </si>
  <si>
    <t>Obsesi</t>
  </si>
  <si>
    <t>Jumat/ 28 Oktober 2022</t>
  </si>
  <si>
    <t>07.30 - 09.00</t>
  </si>
  <si>
    <t>Senam Bersama</t>
  </si>
  <si>
    <t>11.30 - 12.55</t>
  </si>
  <si>
    <t>Kembali ke Jakarta</t>
  </si>
  <si>
    <t>Panggung</t>
  </si>
  <si>
    <t>PANGGUNG</t>
  </si>
  <si>
    <t>Panitia acara</t>
  </si>
  <si>
    <t>BPS Prov</t>
  </si>
  <si>
    <t>R</t>
  </si>
  <si>
    <t>3/4 orang</t>
  </si>
  <si>
    <t>.</t>
  </si>
  <si>
    <t>DTPHP (2), DKP (2), KTNA (1), Bappeda (1)</t>
  </si>
  <si>
    <t>Madya (3), Moderator(1), Bappeda (1), Kabag umum (1)</t>
  </si>
  <si>
    <t>Kepala(1), Sekda(1), panelis (1), Narsum (3)</t>
  </si>
  <si>
    <t>Dikominfo (2), Balitbangda (2), Unja (2)</t>
  </si>
  <si>
    <t xml:space="preserve">Madya (3) , Kepala Kab/kota (1501,1502,1503)	</t>
  </si>
  <si>
    <t>UM (2), UIN (2), Unbari (2)</t>
  </si>
  <si>
    <t>Kepala BPS Kab/ kota (1508, 1509, 1571, 1572) Sekda (1), Disbun (1)</t>
  </si>
  <si>
    <t>Madya (2) , Kepala Kab/kota (1504, 1505, 1506, 1507))</t>
  </si>
  <si>
    <t>Agro kab/kota (1501, 1502, 1503, 1504), BPS Prov (2)</t>
  </si>
  <si>
    <t>Ketahanan Pangan (2), Agro kab (1505, 1506)</t>
  </si>
  <si>
    <t>Gapkindo (1), GAPKI (1), Agro kab (1507, 1508)</t>
  </si>
  <si>
    <t>Agro kab/kota (1509, 1571, 1572), BPS Prov (3)</t>
  </si>
  <si>
    <t>BPS Provinsi (6)</t>
  </si>
  <si>
    <t>Undangan (6)</t>
  </si>
  <si>
    <t>Kepala BPS Kab/ kota (1508, 1509, 1571, 1572) Undangan (2)</t>
  </si>
  <si>
    <t>Undangan (4), Agro kab (1505, 1506)</t>
  </si>
  <si>
    <t>Undangan (4), Agro kab (1507, 1508)</t>
  </si>
  <si>
    <t>JADWAL KEGIATAN SEMINAR NASIONAL SENSUS PERTANIAN 2023</t>
  </si>
  <si>
    <t>BPS KABUPATEN/KOTA SE-PROVINSI JAMBI</t>
  </si>
  <si>
    <t>Durasi</t>
  </si>
  <si>
    <t>Notes</t>
  </si>
  <si>
    <t>[1]</t>
  </si>
  <si>
    <t>[2]</t>
  </si>
  <si>
    <t>[3]</t>
  </si>
  <si>
    <t>[4]</t>
  </si>
  <si>
    <t>[5]</t>
  </si>
  <si>
    <t>[6]</t>
  </si>
  <si>
    <t>[7]</t>
  </si>
  <si>
    <t>Deputi, Narasumber pusat, nara sumber eksternal</t>
  </si>
  <si>
    <t>Penjemputan ( Kepala, Kabag, madya, humas)</t>
  </si>
  <si>
    <t>Bandara (VIP)</t>
  </si>
  <si>
    <t>Nova</t>
  </si>
  <si>
    <t>11.20-13.00</t>
  </si>
  <si>
    <t>Makan siang</t>
  </si>
  <si>
    <t>Sunandar, Eny</t>
  </si>
  <si>
    <t>60''</t>
  </si>
  <si>
    <t>Protokoler, humas</t>
  </si>
  <si>
    <t>Agenda : Kolaborasi Malam Regsosek 29 Oktober 2022, Sosialisasi ST2023</t>
  </si>
  <si>
    <t>17.00-19.00</t>
  </si>
  <si>
    <t>120''</t>
  </si>
  <si>
    <t>istirahat dihotel</t>
  </si>
  <si>
    <t>swissbell hotel</t>
  </si>
  <si>
    <t>20.00- sd. selesai</t>
  </si>
  <si>
    <t>Makan Malam</t>
  </si>
  <si>
    <t>Kepala BPS Provinsi Jambi dan tim</t>
  </si>
  <si>
    <t>Kamis . 27 Oktober 2022</t>
  </si>
  <si>
    <t>Registrasi, Persiapan,</t>
  </si>
  <si>
    <t>Tim Protokoler
Menyambut Tamu Undangan External dan Internal di Meja Registrasi 
Mengomunikasikan posisi duduk
Meja Registrasi ballroom
Siapkan video dan foto-foto sambil menunggu pembukaan
Administrasi, Pembagian ATK</t>
  </si>
  <si>
    <r>
      <rPr>
        <rFont val="Arial"/>
        <color rgb="FF000000"/>
        <sz val="14.0"/>
      </rPr>
      <t>TIM REGISTRASI
 di depan ballroom
 1 meja external (adm, protokoler)</t>
    </r>
    <r>
      <rPr>
        <rFont val="Arial"/>
        <color rgb="FFEA4335"/>
        <sz val="14.0"/>
      </rPr>
      <t xml:space="preserve"> -</t>
    </r>
    <r>
      <rPr>
        <rFont val="Arial"/>
        <color rgb="FF000000"/>
        <sz val="14.0"/>
      </rPr>
      <t xml:space="preserve">
 1 meja internal (adm, protokol)</t>
    </r>
    <r>
      <rPr>
        <rFont val="Arial"/>
        <color rgb="FFEA4335"/>
        <sz val="14.0"/>
      </rPr>
      <t xml:space="preserve"> - </t>
    </r>
    <r>
      <rPr>
        <rFont val="Arial"/>
        <color rgb="FF000000"/>
        <sz val="14.0"/>
      </rPr>
      <t xml:space="preserve">
 TIM PROTOKOLER
  Memastikan kedatangan tamu VIP
 Mengantar ke Ballroom
  TIM KONSUMSI
 ketersediaan konsumsi 
  TIM ACARA
 Persiapan acara</t>
    </r>
  </si>
  <si>
    <t>Dwi utami</t>
  </si>
  <si>
    <t>08.30 - 08.40</t>
  </si>
  <si>
    <t>10''</t>
  </si>
  <si>
    <t>Pembukaan oleh MC</t>
  </si>
  <si>
    <t>08.45 - 08.50</t>
  </si>
  <si>
    <t>5''</t>
  </si>
  <si>
    <t>Indonesia Raya, Mars Statistik</t>
  </si>
  <si>
    <t>Eviyana</t>
  </si>
  <si>
    <t>08.50 - 08.55</t>
  </si>
  <si>
    <t>Muhammad Murtado</t>
  </si>
  <si>
    <t>08.55 - 09.10</t>
  </si>
  <si>
    <t>15''</t>
  </si>
  <si>
    <t>Laporan Penyelenggaraan kegiatan</t>
  </si>
  <si>
    <t>Laporan Penyelenggaraan kegiatan
 oleh: Agus Sudibyo (Kepala BPS Provinsi Jambi)</t>
  </si>
  <si>
    <t>09.10- 09.45</t>
  </si>
  <si>
    <t>30''</t>
  </si>
  <si>
    <t>Sambutan BPS RI dan pembukaan acara</t>
  </si>
  <si>
    <t>Welcome speech dan pembukaan</t>
  </si>
  <si>
    <t>BPS RI</t>
  </si>
  <si>
    <t>09.45-10.00</t>
  </si>
  <si>
    <t>coffe break</t>
  </si>
  <si>
    <t>Tim konsumsi</t>
  </si>
  <si>
    <t>10.00-11.15</t>
  </si>
  <si>
    <t>75''</t>
  </si>
  <si>
    <t>Panel  ( 3 Nara sumber dan 1 moderator)</t>
  </si>
  <si>
    <t>11.15 -12.00</t>
  </si>
  <si>
    <t>45"</t>
  </si>
  <si>
    <t>Diskusi dan  pembahasan oleh panelis</t>
  </si>
  <si>
    <t xml:space="preserve">12.00-13.00 </t>
  </si>
  <si>
    <t>Penutupan dan Makan Siang</t>
  </si>
  <si>
    <t>Makan Siang VIP , BPS RI (2), BPS Prov (9), Narsum (3) , Moderator (1) , Panelis (1), Ka kab/kota (11)</t>
  </si>
  <si>
    <t>15.00 -15.30</t>
  </si>
  <si>
    <t>Ramah Tamah (obsesi)</t>
  </si>
  <si>
    <t>Vitalia</t>
  </si>
  <si>
    <t>15.30-15.45</t>
  </si>
  <si>
    <t>Launching buletin Lacak ST2023.</t>
  </si>
  <si>
    <t>Vita Eysinta</t>
  </si>
  <si>
    <t>15.45-16.00</t>
  </si>
  <si>
    <t>Visitasi PST</t>
  </si>
  <si>
    <t xml:space="preserve">snack </t>
  </si>
  <si>
    <t>Puji</t>
  </si>
  <si>
    <t xml:space="preserve">JADWAL KEGIATAN SEMINAR NASIONAL SENSUS PERTANIAN 2023               </t>
  </si>
  <si>
    <t>TIM REGISTRASI
  di depan ballroom
  1 meja external (adm, protokoler) -
  1 meja internal (adm, protokol) - 
  TIM PROTOKOLER
  Memastikan kedatangan tamu VIP
  Mengantar ke Ballroom
  TIM KONSUMSI
  ketersediaan konsumsi 
  TIM ACARA
  Persiapan acara</t>
  </si>
  <si>
    <t>08.40 - 08.45</t>
  </si>
  <si>
    <t>Indonesia Raya</t>
  </si>
  <si>
    <t>septie wulandari</t>
  </si>
  <si>
    <t>08.50 - 09.05</t>
  </si>
  <si>
    <t>Laporan Penyelenggaraan kegiatan
 oleh: Kepala BPS Provinsi Jambi</t>
  </si>
  <si>
    <t>09.05- 09.15</t>
  </si>
  <si>
    <t>10"</t>
  </si>
  <si>
    <t xml:space="preserve">Welcome Speech </t>
  </si>
  <si>
    <t>Sambutan Pembukaan oleh Sekretaris Daerah Pemerintah Provinsi Jambi</t>
  </si>
  <si>
    <t>H. SUDIRMAN, S.H., M.H.</t>
  </si>
  <si>
    <t>09.15 - 09.30</t>
  </si>
  <si>
    <t>15"</t>
  </si>
  <si>
    <t>Keynote Speech</t>
  </si>
  <si>
    <t>Keynote Speech Oleh Deputi Bidang Statistik Produksi</t>
  </si>
  <si>
    <t>M Habibullah, S.Si, M.Si</t>
  </si>
  <si>
    <t>09.30-09.40</t>
  </si>
  <si>
    <t>langsung ditaruh di meja peserta snack , cofffe atau teh</t>
  </si>
  <si>
    <t>5"</t>
  </si>
  <si>
    <t xml:space="preserve">MC memperkenalkan Moderator, </t>
  </si>
  <si>
    <t>Mempersilahkan Moderator naik ke panggung</t>
  </si>
  <si>
    <t>Pembukaan Moderator memperkenalkan Nara Sumber, dan Panelis</t>
  </si>
  <si>
    <t>Cyintia Permana</t>
  </si>
  <si>
    <t>10.00-10.30</t>
  </si>
  <si>
    <t>30"</t>
  </si>
  <si>
    <t>Narasumber 1</t>
  </si>
  <si>
    <t>Kepala BPS Provinsi Jambi</t>
  </si>
  <si>
    <t>Agus Sudibyo, M.Stat</t>
  </si>
  <si>
    <t>10.30-11.00</t>
  </si>
  <si>
    <t>Narasumber 2</t>
  </si>
  <si>
    <t>Kepala Dinas Perkebunan Prov Jambi</t>
  </si>
  <si>
    <t>Ir Agusrizal, MM</t>
  </si>
  <si>
    <t>11.00-11.30</t>
  </si>
  <si>
    <t>Narasumber 3</t>
  </si>
  <si>
    <t>TNP2K</t>
  </si>
  <si>
    <t>Dr. Ardi Adji, S.Si, M.Si</t>
  </si>
  <si>
    <t>11.30-12.00</t>
  </si>
  <si>
    <t>Diskusi oleh Panelis</t>
  </si>
  <si>
    <t>Unja</t>
  </si>
  <si>
    <t>Prof. Dr. Ir. Dompak MT Napitupulu, M.Sc</t>
  </si>
  <si>
    <t>12.00-12.10</t>
  </si>
  <si>
    <t>Kesimpulan dari Moderator</t>
  </si>
  <si>
    <t>- Kesimpulan
- menyerahkan ke MC</t>
  </si>
  <si>
    <t>12.10-12.20</t>
  </si>
  <si>
    <t>Pemberian Hadiah ( 3 Buah) dan Cenderamata</t>
  </si>
  <si>
    <t>- Cenderamata untuk Narasumber dan Panelis
- Hadiah hiburan untuk peserta</t>
  </si>
  <si>
    <t>12.20-12.30</t>
  </si>
  <si>
    <t>Penutupan oleh MC</t>
  </si>
  <si>
    <t xml:space="preserve">12.30 - </t>
  </si>
  <si>
    <t>Makan Siang</t>
  </si>
  <si>
    <t>Makan Siang VIP(10) , Ka BPS Prov(1), Kabag umum (1), Narsum (2) , Moderator (1) , Panelis (1)</t>
  </si>
  <si>
    <t>NAME TABLE</t>
  </si>
  <si>
    <t>Isi Round Table</t>
  </si>
  <si>
    <t>kursi</t>
  </si>
  <si>
    <t>Eksternal</t>
  </si>
  <si>
    <t>OPD/ Akademisi/ Asosiasi</t>
  </si>
  <si>
    <t>No.</t>
  </si>
  <si>
    <t>List Nama</t>
  </si>
  <si>
    <t>Jumlah</t>
  </si>
  <si>
    <t>keterangan</t>
  </si>
  <si>
    <t>VIP</t>
  </si>
  <si>
    <t>Kepala(1),  BPS RI (1), Pemda(1), Narsum (3)</t>
  </si>
  <si>
    <t>Madya (2), Panelis (1) , Moderator(1), undangan (1), Kabag umum (1)</t>
  </si>
  <si>
    <t>Madya, Kepala BPS Kab/kota</t>
  </si>
  <si>
    <t>Undangan</t>
  </si>
  <si>
    <t>Agro Kab/kota, BPS Provinsi</t>
  </si>
  <si>
    <t>REGISTRASI TAMU EKSTERNAL</t>
  </si>
  <si>
    <t>(Meja persegi panjang)</t>
  </si>
  <si>
    <t>OPERATOR/ panitia acara</t>
  </si>
  <si>
    <t>Rincian Anggaran Biaya Kegiatan Seminar Nasional Sosialisasi ST 2023</t>
  </si>
  <si>
    <t>Honor Narasumber 1</t>
  </si>
  <si>
    <t>oj</t>
  </si>
  <si>
    <t>Honor Narasumber 2</t>
  </si>
  <si>
    <t>Honor Narasumber 3</t>
  </si>
  <si>
    <t>Panelis/pembahas</t>
  </si>
  <si>
    <t>paket</t>
  </si>
  <si>
    <t>Paket Halfday</t>
  </si>
  <si>
    <t>op</t>
  </si>
  <si>
    <t>seminar kit</t>
  </si>
  <si>
    <t>set</t>
  </si>
  <si>
    <t>Pengadaan Backdrop</t>
  </si>
  <si>
    <t>Uang harian</t>
  </si>
  <si>
    <t>OH</t>
  </si>
  <si>
    <t>Pengadaan video sosialisasi ST 2023</t>
  </si>
  <si>
    <t>Nicki</t>
  </si>
  <si>
    <t>PenayanganSosialisasi di TVRI</t>
  </si>
  <si>
    <t>Jamuan tamu</t>
  </si>
  <si>
    <t>makan siang</t>
  </si>
  <si>
    <t xml:space="preserve"> 1 x</t>
  </si>
  <si>
    <t>makan malam</t>
  </si>
  <si>
    <t>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</si>
</sst>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"/>
    <numFmt numFmtId="165" formatCode="d mmmm yyyy"/>
    <numFmt numFmtId="166" formatCode="dddd, d mmmm yyyy"/>
    <numFmt numFmtId="167" formatCode="_-* #,##0_-;\-* #,##0_-;_-* &quot;-&quot;_-;_-@"/>
  </numFmts>
  <fonts count="49">
    <font>
      <sz val="10.0"/>
      <color rgb="FF000000"/>
      <name val="Arial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b/>
      <sz val="12.0"/>
      <color rgb="FF000000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color theme="1"/>
      <name val="Arial"/>
      <scheme val="minor"/>
    </font>
    <font>
      <u/>
      <sz val="10.0"/>
      <color rgb="FF0000FF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theme="1"/>
      <name val="Calibri"/>
    </font>
    <font>
      <sz val="12.0"/>
      <color rgb="FF0000FF"/>
      <name val="Calibri"/>
    </font>
    <font>
      <sz val="12.0"/>
      <color theme="1"/>
      <name val="Calibri"/>
    </font>
    <font>
      <sz val="11.0"/>
      <color rgb="FF0000FF"/>
      <name val="Calibri"/>
    </font>
    <font/>
    <font>
      <color rgb="FF000000"/>
      <name val="Roboto"/>
    </font>
    <font>
      <b/>
      <sz val="11.0"/>
      <color rgb="FF000000"/>
      <name val="Cambria"/>
    </font>
    <font>
      <sz val="11.0"/>
      <color rgb="FF000000"/>
      <name val="Cambria"/>
    </font>
    <font>
      <b/>
      <sz val="24.0"/>
      <color theme="0"/>
      <name val="Times New Roman"/>
    </font>
    <font>
      <b/>
      <sz val="24.0"/>
      <color rgb="FFFFFFFF"/>
      <name val="Arial"/>
    </font>
    <font>
      <b/>
      <sz val="12.0"/>
      <color rgb="FF000000"/>
      <name val="Times New Roman"/>
    </font>
    <font>
      <b/>
      <sz val="12.0"/>
      <color theme="1"/>
      <name val="Arial"/>
    </font>
    <font>
      <sz val="36.0"/>
      <color rgb="FFFF0000"/>
      <name val="Noto Sans Symbols"/>
    </font>
    <font>
      <b/>
      <sz val="36.0"/>
      <color rgb="FFFF0000"/>
      <name val="Noto Sans Symbols"/>
    </font>
    <font>
      <b/>
      <sz val="8.0"/>
      <color rgb="FF000000"/>
      <name val="Noto Sans Symbols"/>
    </font>
    <font>
      <b/>
      <sz val="10.0"/>
      <color rgb="FF000000"/>
      <name val="Times New Roman"/>
    </font>
    <font>
      <b/>
      <sz val="12.0"/>
      <color rgb="FF000000"/>
      <name val="Arial"/>
    </font>
    <font>
      <sz val="36.0"/>
      <color rgb="FFFFC000"/>
      <name val="Noto Sans Symbols"/>
    </font>
    <font>
      <b/>
      <sz val="12.0"/>
      <color theme="1"/>
      <name val="Arial"/>
      <scheme val="minor"/>
    </font>
    <font>
      <sz val="36.0"/>
      <color rgb="FF00B050"/>
      <name val="Noto Sans Symbols"/>
    </font>
    <font>
      <sz val="36.0"/>
      <color rgb="FF4A86E8"/>
      <name val="Noto Sans Symbols"/>
    </font>
    <font>
      <sz val="36.0"/>
      <color theme="4"/>
      <name val="Noto Sans Symbols"/>
    </font>
    <font>
      <b/>
      <sz val="14.0"/>
      <color rgb="FF000000"/>
      <name val="Cambria"/>
    </font>
    <font>
      <sz val="14.0"/>
      <color theme="1"/>
      <name val="Arial"/>
    </font>
    <font>
      <sz val="14.0"/>
      <color rgb="FF000000"/>
      <name val="Cambria"/>
    </font>
    <font>
      <b/>
      <sz val="14.0"/>
      <color rgb="FF000000"/>
      <name val="Calibri"/>
    </font>
    <font>
      <sz val="14.0"/>
      <color rgb="FF000000"/>
      <name val="Calibri"/>
    </font>
    <font>
      <sz val="14.0"/>
      <color theme="1"/>
      <name val="Cambria"/>
    </font>
    <font>
      <b/>
      <sz val="14.0"/>
      <color theme="1"/>
      <name val="Arial"/>
    </font>
    <font>
      <b/>
      <sz val="11.0"/>
      <color rgb="FF000000"/>
      <name val="Arial"/>
    </font>
    <font>
      <sz val="12.0"/>
      <color rgb="FF000000"/>
      <name val="Arial"/>
    </font>
    <font>
      <sz val="14.0"/>
      <color rgb="FF000000"/>
      <name val="Arial"/>
    </font>
    <font>
      <sz val="12.0"/>
      <color rgb="FF000000"/>
      <name val="Cambria"/>
    </font>
    <font>
      <sz val="12.0"/>
      <color theme="1"/>
      <name val="Arial"/>
    </font>
    <font>
      <sz val="12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25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3" fontId="4" numFmtId="0" xfId="0" applyAlignment="1" applyFill="1" applyFont="1">
      <alignment horizontal="center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7" numFmtId="0" xfId="0" applyFont="1"/>
    <xf borderId="0" fillId="0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readingOrder="0" shrinkToFit="0" vertical="center" wrapText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center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0" numFmtId="0" xfId="0" applyAlignment="1" applyFont="1">
      <alignment horizontal="right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14" numFmtId="0" xfId="0" applyAlignment="1" applyFill="1" applyFont="1">
      <alignment readingOrder="0"/>
    </xf>
    <xf borderId="0" fillId="0" fontId="13" numFmtId="0" xfId="0" applyAlignment="1" applyFont="1">
      <alignment horizontal="left"/>
    </xf>
    <xf borderId="0" fillId="0" fontId="15" numFmtId="0" xfId="0" applyFont="1"/>
    <xf borderId="0" fillId="4" fontId="6" numFmtId="0" xfId="0" applyFont="1"/>
    <xf borderId="0" fillId="0" fontId="16" numFmtId="0" xfId="0" applyFont="1"/>
    <xf borderId="0" fillId="0" fontId="17" numFmtId="0" xfId="0" applyFont="1"/>
    <xf borderId="0" fillId="4" fontId="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right"/>
    </xf>
    <xf borderId="0" fillId="0" fontId="12" numFmtId="0" xfId="0" applyAlignment="1" applyFont="1">
      <alignment horizontal="right"/>
    </xf>
    <xf borderId="2" fillId="5" fontId="3" numFmtId="0" xfId="0" applyBorder="1" applyFill="1" applyFont="1"/>
    <xf borderId="3" fillId="0" fontId="18" numFmtId="0" xfId="0" applyBorder="1" applyFont="1"/>
    <xf borderId="1" fillId="5" fontId="3" numFmtId="0" xfId="0" applyBorder="1" applyFont="1"/>
    <xf borderId="1" fillId="5" fontId="3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0" fillId="0" fontId="11" numFmtId="0" xfId="0" applyFont="1"/>
    <xf borderId="1" fillId="6" fontId="3" numFmtId="0" xfId="0" applyAlignment="1" applyBorder="1" applyFill="1" applyFont="1">
      <alignment readingOrder="0"/>
    </xf>
    <xf borderId="4" fillId="6" fontId="6" numFmtId="0" xfId="0" applyBorder="1" applyFont="1"/>
    <xf borderId="4" fillId="6" fontId="13" numFmtId="0" xfId="0" applyAlignment="1" applyBorder="1" applyFont="1">
      <alignment horizontal="center"/>
    </xf>
    <xf borderId="4" fillId="6" fontId="3" numFmtId="0" xfId="0" applyBorder="1" applyFont="1"/>
    <xf borderId="0" fillId="0" fontId="13" numFmtId="0" xfId="0" applyAlignment="1" applyFont="1">
      <alignment horizontal="right" readingOrder="0"/>
    </xf>
    <xf borderId="0" fillId="4" fontId="13" numFmtId="0" xfId="0" applyAlignment="1" applyFont="1">
      <alignment readingOrder="0"/>
    </xf>
    <xf borderId="3" fillId="6" fontId="3" numFmtId="0" xfId="0" applyAlignment="1" applyBorder="1" applyFont="1">
      <alignment readingOrder="0"/>
    </xf>
    <xf borderId="1" fillId="6" fontId="6" numFmtId="0" xfId="0" applyBorder="1" applyFont="1"/>
    <xf borderId="1" fillId="5" fontId="13" numFmtId="0" xfId="0" applyBorder="1" applyFont="1"/>
    <xf borderId="1" fillId="5" fontId="3" numFmtId="0" xfId="0" applyAlignment="1" applyBorder="1" applyFont="1">
      <alignment horizontal="right" readingOrder="0"/>
    </xf>
    <xf borderId="0" fillId="3" fontId="13" numFmtId="0" xfId="0" applyAlignment="1" applyFont="1">
      <alignment horizontal="center"/>
    </xf>
    <xf borderId="0" fillId="3" fontId="13" numFmtId="0" xfId="0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13" numFmtId="0" xfId="0" applyAlignment="1" applyFont="1">
      <alignment horizontal="center" readingOrder="0"/>
    </xf>
    <xf borderId="0" fillId="3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3" numFmtId="0" xfId="0" applyAlignment="1" applyFont="1">
      <alignment horizontal="center" readingOrder="0"/>
    </xf>
    <xf borderId="1" fillId="3" fontId="13" numFmtId="0" xfId="0" applyAlignment="1" applyBorder="1" applyFont="1">
      <alignment horizontal="left" readingOrder="0"/>
    </xf>
    <xf borderId="1" fillId="3" fontId="13" numFmtId="0" xfId="0" applyAlignment="1" applyBorder="1" applyFont="1">
      <alignment horizontal="center"/>
    </xf>
    <xf borderId="1" fillId="3" fontId="13" numFmtId="0" xfId="0" applyBorder="1" applyFont="1"/>
    <xf borderId="0" fillId="0" fontId="3" numFmtId="0" xfId="0" applyAlignment="1" applyFont="1">
      <alignment horizontal="left"/>
    </xf>
    <xf borderId="0" fillId="0" fontId="4" numFmtId="0" xfId="0" applyFont="1"/>
    <xf borderId="1" fillId="7" fontId="3" numFmtId="0" xfId="0" applyBorder="1" applyFill="1" applyFont="1"/>
    <xf borderId="1" fillId="3" fontId="13" numFmtId="0" xfId="0" applyAlignment="1" applyBorder="1" applyFont="1">
      <alignment readingOrder="0"/>
    </xf>
    <xf borderId="1" fillId="7" fontId="3" numFmtId="0" xfId="0" applyAlignment="1" applyBorder="1" applyFont="1">
      <alignment horizontal="left"/>
    </xf>
    <xf borderId="1" fillId="7" fontId="3" numFmtId="0" xfId="0" applyAlignment="1" applyBorder="1" applyFont="1">
      <alignment horizontal="right"/>
    </xf>
    <xf borderId="0" fillId="3" fontId="13" numFmtId="0" xfId="0" applyAlignment="1" applyFont="1">
      <alignment readingOrder="0"/>
    </xf>
    <xf borderId="0" fillId="3" fontId="10" numFmtId="0" xfId="0" applyFont="1"/>
    <xf borderId="0" fillId="3" fontId="11" numFmtId="0" xfId="0" applyFont="1"/>
    <xf borderId="0" fillId="8" fontId="19" numFmtId="0" xfId="0" applyAlignment="1" applyFill="1" applyFont="1">
      <alignment readingOrder="0"/>
    </xf>
    <xf borderId="2" fillId="3" fontId="12" numFmtId="0" xfId="0" applyAlignment="1" applyBorder="1" applyFont="1">
      <alignment horizontal="center"/>
    </xf>
    <xf borderId="5" fillId="0" fontId="18" numFmtId="0" xfId="0" applyBorder="1" applyFont="1"/>
    <xf borderId="1" fillId="3" fontId="10" numFmtId="0" xfId="0" applyBorder="1" applyFont="1"/>
    <xf borderId="6" fillId="0" fontId="20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vertical="center"/>
    </xf>
    <xf borderId="8" fillId="5" fontId="20" numFmtId="166" xfId="0" applyAlignment="1" applyBorder="1" applyFont="1" applyNumberFormat="1">
      <alignment horizontal="left" readingOrder="0"/>
    </xf>
    <xf borderId="9" fillId="0" fontId="18" numFmtId="0" xfId="0" applyBorder="1" applyFont="1"/>
    <xf borderId="7" fillId="0" fontId="18" numFmtId="0" xfId="0" applyBorder="1" applyFont="1"/>
    <xf borderId="10" fillId="5" fontId="10" numFmtId="0" xfId="0" applyBorder="1" applyFont="1"/>
    <xf borderId="11" fillId="0" fontId="21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left" vertical="center"/>
    </xf>
    <xf borderId="12" fillId="0" fontId="21" numFmtId="0" xfId="0" applyBorder="1" applyFont="1"/>
    <xf borderId="12" fillId="0" fontId="10" numFmtId="0" xfId="0" applyBorder="1" applyFont="1"/>
    <xf borderId="12" fillId="0" fontId="21" numFmtId="0" xfId="0" applyAlignment="1" applyBorder="1" applyFont="1">
      <alignment horizontal="left" shrinkToFit="0" vertical="center" wrapText="1"/>
    </xf>
    <xf borderId="13" fillId="0" fontId="10" numFmtId="0" xfId="0" applyBorder="1" applyFont="1"/>
    <xf borderId="14" fillId="0" fontId="21" numFmtId="0" xfId="0" applyBorder="1" applyFont="1"/>
    <xf borderId="6" fillId="0" fontId="10" numFmtId="0" xfId="0" applyBorder="1" applyFont="1"/>
    <xf borderId="6" fillId="0" fontId="7" numFmtId="0" xfId="0" applyBorder="1" applyFont="1"/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165" xfId="0" applyAlignment="1" applyFont="1" applyNumberFormat="1">
      <alignment readingOrder="0" shrinkToFit="0" vertical="center" wrapText="1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 shrinkToFit="0" wrapText="0"/>
    </xf>
    <xf borderId="7" fillId="0" fontId="3" numFmtId="0" xfId="0" applyAlignment="1" applyBorder="1" applyFont="1">
      <alignment horizontal="center" readingOrder="0" shrinkToFit="0" wrapText="0"/>
    </xf>
    <xf borderId="7" fillId="0" fontId="3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 readingOrder="0" shrinkToFit="0" wrapText="0"/>
    </xf>
    <xf borderId="12" fillId="0" fontId="13" numFmtId="0" xfId="0" applyAlignment="1" applyBorder="1" applyFont="1">
      <alignment horizontal="center" readingOrder="0" shrinkToFit="0" wrapText="0"/>
    </xf>
    <xf borderId="12" fillId="0" fontId="13" numFmtId="0" xfId="0" applyAlignment="1" applyBorder="1" applyFont="1">
      <alignment readingOrder="0"/>
    </xf>
    <xf borderId="12" fillId="0" fontId="13" numFmtId="0" xfId="0" applyAlignment="1" applyBorder="1" applyFont="1">
      <alignment shrinkToFit="0" wrapText="0"/>
    </xf>
    <xf borderId="11" fillId="0" fontId="13" numFmtId="0" xfId="0" applyAlignment="1" applyBorder="1" applyFont="1">
      <alignment horizontal="center" shrinkToFit="0" wrapText="0"/>
    </xf>
    <xf borderId="12" fillId="0" fontId="3" numFmtId="0" xfId="0" applyAlignment="1" applyBorder="1" applyFont="1">
      <alignment readingOrder="0"/>
    </xf>
    <xf borderId="12" fillId="0" fontId="13" numFmtId="0" xfId="0" applyAlignment="1" applyBorder="1" applyFont="1">
      <alignment readingOrder="0" shrinkToFit="0" wrapText="0"/>
    </xf>
    <xf borderId="0" fillId="0" fontId="8" numFmtId="0" xfId="0" applyAlignment="1" applyFont="1">
      <alignment horizontal="center" readingOrder="0" shrinkToFit="0" vertical="center" wrapText="1"/>
    </xf>
    <xf borderId="6" fillId="8" fontId="13" numFmtId="0" xfId="0" applyAlignment="1" applyBorder="1" applyFont="1">
      <alignment readingOrder="0" shrinkToFit="0" wrapText="1"/>
    </xf>
    <xf borderId="15" fillId="3" fontId="22" numFmtId="0" xfId="0" applyAlignment="1" applyBorder="1" applyFont="1">
      <alignment horizontal="center" vertical="center"/>
    </xf>
    <xf borderId="16" fillId="9" fontId="23" numFmtId="0" xfId="0" applyAlignment="1" applyBorder="1" applyFill="1" applyFont="1">
      <alignment horizontal="center" readingOrder="0" vertical="center"/>
    </xf>
    <xf borderId="16" fillId="0" fontId="18" numFmtId="0" xfId="0" applyBorder="1" applyFont="1"/>
    <xf borderId="17" fillId="0" fontId="18" numFmtId="0" xfId="0" applyBorder="1" applyFont="1"/>
    <xf borderId="18" fillId="3" fontId="22" numFmtId="0" xfId="0" applyAlignment="1" applyBorder="1" applyFont="1">
      <alignment horizontal="center" vertical="center"/>
    </xf>
    <xf borderId="19" fillId="0" fontId="18" numFmtId="0" xfId="0" applyBorder="1" applyFont="1"/>
    <xf borderId="0" fillId="10" fontId="10" numFmtId="0" xfId="0" applyFill="1" applyFont="1"/>
    <xf borderId="20" fillId="3" fontId="22" numFmtId="0" xfId="0" applyAlignment="1" applyBorder="1" applyFont="1">
      <alignment horizontal="center" vertical="center"/>
    </xf>
    <xf borderId="21" fillId="0" fontId="18" numFmtId="0" xfId="0" applyBorder="1" applyFont="1"/>
    <xf borderId="22" fillId="0" fontId="18" numFmtId="0" xfId="0" applyBorder="1" applyFont="1"/>
    <xf borderId="0" fillId="10" fontId="12" numFmtId="0" xfId="0" applyAlignment="1" applyFont="1">
      <alignment horizontal="center" readingOrder="0"/>
    </xf>
    <xf borderId="0" fillId="0" fontId="24" numFmtId="0" xfId="0" applyAlignment="1" applyFont="1">
      <alignment horizontal="center" readingOrder="0" vertical="top"/>
    </xf>
    <xf borderId="0" fillId="0" fontId="25" numFmtId="0" xfId="0" applyAlignment="1" applyFont="1">
      <alignment horizontal="center" readingOrder="0" shrinkToFit="0" vertical="top" wrapText="1"/>
    </xf>
    <xf borderId="0" fillId="0" fontId="26" numFmtId="0" xfId="0" applyAlignment="1" applyFont="1">
      <alignment horizontal="center"/>
    </xf>
    <xf borderId="0" fillId="10" fontId="27" numFmtId="0" xfId="0" applyAlignment="1" applyFont="1">
      <alignment horizontal="center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center" vertical="top"/>
    </xf>
    <xf borderId="0" fillId="0" fontId="29" numFmtId="0" xfId="0" applyAlignment="1" applyFont="1">
      <alignment horizontal="center" readingOrder="0" vertical="top"/>
    </xf>
    <xf borderId="0" fillId="0" fontId="30" numFmtId="0" xfId="0" applyAlignment="1" applyFont="1">
      <alignment horizontal="center" readingOrder="0" shrinkToFit="0" vertical="top" wrapText="1"/>
    </xf>
    <xf borderId="0" fillId="0" fontId="30" numFmtId="0" xfId="0" applyAlignment="1" applyFont="1">
      <alignment horizontal="center" readingOrder="0" shrinkToFit="0" vertical="top" wrapText="1"/>
    </xf>
    <xf borderId="0" fillId="0" fontId="31" numFmtId="0" xfId="0" applyAlignment="1" applyFont="1">
      <alignment horizontal="center"/>
    </xf>
    <xf borderId="0" fillId="0" fontId="24" numFmtId="0" xfId="0" applyAlignment="1" applyFont="1">
      <alignment horizontal="center" readingOrder="0" vertical="center"/>
    </xf>
    <xf borderId="0" fillId="0" fontId="24" numFmtId="0" xfId="0" applyAlignment="1" applyFont="1">
      <alignment horizontal="center" vertical="top"/>
    </xf>
    <xf borderId="0" fillId="0" fontId="32" numFmtId="0" xfId="0" applyAlignment="1" applyFont="1">
      <alignment horizontal="center" readingOrder="0" shrinkToFit="0" vertical="center" wrapText="1"/>
    </xf>
    <xf borderId="0" fillId="0" fontId="33" numFmtId="0" xfId="0" applyAlignment="1" applyFont="1">
      <alignment horizontal="center"/>
    </xf>
    <xf borderId="0" fillId="0" fontId="34" numFmtId="0" xfId="0" applyAlignment="1" applyFont="1">
      <alignment horizontal="center"/>
    </xf>
    <xf borderId="0" fillId="0" fontId="35" numFmtId="0" xfId="0" applyAlignment="1" applyFont="1">
      <alignment horizontal="center"/>
    </xf>
    <xf borderId="0" fillId="0" fontId="3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left" shrinkToFit="0" vertical="center" wrapText="1"/>
    </xf>
    <xf borderId="0" fillId="4" fontId="21" numFmtId="0" xfId="0" applyAlignment="1" applyFont="1">
      <alignment shrinkToFit="0" vertical="center" wrapText="1"/>
    </xf>
    <xf borderId="6" fillId="0" fontId="36" numFmtId="0" xfId="0" applyAlignment="1" applyBorder="1" applyFont="1">
      <alignment horizontal="center" shrinkToFit="0" vertical="center" wrapText="1"/>
    </xf>
    <xf borderId="6" fillId="0" fontId="36" numFmtId="0" xfId="0" applyAlignment="1" applyBorder="1" applyFont="1">
      <alignment horizontal="center" readingOrder="0" shrinkToFit="0" vertical="center" wrapText="1"/>
    </xf>
    <xf borderId="6" fillId="0" fontId="37" numFmtId="0" xfId="0" applyAlignment="1" applyBorder="1" applyFont="1">
      <alignment horizontal="center" readingOrder="0" shrinkToFit="0" vertical="center" wrapText="1"/>
    </xf>
    <xf borderId="6" fillId="0" fontId="38" numFmtId="0" xfId="0" applyAlignment="1" applyBorder="1" applyFont="1">
      <alignment horizontal="center" readingOrder="0" shrinkToFit="0" vertical="center" wrapText="1"/>
    </xf>
    <xf borderId="11" fillId="0" fontId="39" numFmtId="0" xfId="0" applyAlignment="1" applyBorder="1" applyFont="1">
      <alignment horizontal="center" readingOrder="0" shrinkToFit="0" wrapText="0"/>
    </xf>
    <xf borderId="12" fillId="0" fontId="40" numFmtId="0" xfId="0" applyAlignment="1" applyBorder="1" applyFont="1">
      <alignment horizontal="center" readingOrder="0" shrinkToFit="0" wrapText="0"/>
    </xf>
    <xf borderId="12" fillId="0" fontId="40" numFmtId="0" xfId="0" applyAlignment="1" applyBorder="1" applyFont="1">
      <alignment readingOrder="0" shrinkToFit="0" vertical="center" wrapText="1"/>
    </xf>
    <xf borderId="12" fillId="0" fontId="40" numFmtId="0" xfId="0" applyAlignment="1" applyBorder="1" applyFont="1">
      <alignment readingOrder="0" shrinkToFit="0" wrapText="0"/>
    </xf>
    <xf borderId="6" fillId="0" fontId="38" numFmtId="0" xfId="0" applyAlignment="1" applyBorder="1" applyFont="1">
      <alignment horizontal="left" readingOrder="0" shrinkToFit="0" vertical="center" wrapText="1"/>
    </xf>
    <xf borderId="6" fillId="0" fontId="38" numFmtId="0" xfId="0" applyAlignment="1" applyBorder="1" applyFont="1">
      <alignment readingOrder="0" shrinkToFit="0" vertical="center" wrapText="1"/>
    </xf>
    <xf borderId="6" fillId="0" fontId="37" numFmtId="0" xfId="0" applyAlignment="1" applyBorder="1" applyFont="1">
      <alignment shrinkToFit="0" vertical="center" wrapText="1"/>
    </xf>
    <xf borderId="12" fillId="0" fontId="40" numFmtId="0" xfId="0" applyAlignment="1" applyBorder="1" applyFont="1">
      <alignment readingOrder="0" shrinkToFit="0" vertical="center" wrapText="0"/>
    </xf>
    <xf borderId="6" fillId="0" fontId="37" numFmtId="0" xfId="0" applyAlignment="1" applyBorder="1" applyFont="1">
      <alignment readingOrder="0" shrinkToFit="0" vertical="center" wrapText="1"/>
    </xf>
    <xf borderId="12" fillId="0" fontId="40" numFmtId="0" xfId="0" applyAlignment="1" applyBorder="1" applyFont="1">
      <alignment horizontal="center" readingOrder="0" shrinkToFit="0" vertical="center" wrapText="0"/>
    </xf>
    <xf borderId="6" fillId="0" fontId="38" numFmtId="0" xfId="0" applyAlignment="1" applyBorder="1" applyFont="1">
      <alignment horizontal="left" shrinkToFit="0" vertical="center" wrapText="1"/>
    </xf>
    <xf borderId="12" fillId="0" fontId="39" numFmtId="0" xfId="0" applyAlignment="1" applyBorder="1" applyFont="1">
      <alignment readingOrder="0" shrinkToFit="0" vertical="center" wrapText="1"/>
    </xf>
    <xf borderId="11" fillId="0" fontId="40" numFmtId="0" xfId="0" applyAlignment="1" applyBorder="1" applyFont="1">
      <alignment horizontal="center" shrinkToFit="0" wrapText="0"/>
    </xf>
    <xf borderId="6" fillId="0" fontId="38" numFmtId="0" xfId="0" applyAlignment="1" applyBorder="1" applyFont="1">
      <alignment horizontal="center" shrinkToFit="0" vertical="center" wrapText="1"/>
    </xf>
    <xf borderId="11" fillId="0" fontId="38" numFmtId="0" xfId="0" applyAlignment="1" applyBorder="1" applyFont="1">
      <alignment horizontal="center" readingOrder="0" shrinkToFit="0" vertical="center" wrapText="1"/>
    </xf>
    <xf borderId="12" fillId="0" fontId="38" numFmtId="0" xfId="0" applyAlignment="1" applyBorder="1" applyFont="1">
      <alignment horizontal="center" readingOrder="0" shrinkToFit="0" vertical="center" wrapText="1"/>
    </xf>
    <xf borderId="12" fillId="0" fontId="36" numFmtId="0" xfId="0" applyAlignment="1" applyBorder="1" applyFont="1">
      <alignment readingOrder="0" shrinkToFit="0" vertical="center" wrapText="1"/>
    </xf>
    <xf borderId="12" fillId="0" fontId="38" numFmtId="0" xfId="0" applyAlignment="1" applyBorder="1" applyFont="1">
      <alignment readingOrder="0" shrinkToFit="0" vertical="center" wrapText="1"/>
    </xf>
    <xf borderId="23" fillId="0" fontId="38" numFmtId="0" xfId="0" applyAlignment="1" applyBorder="1" applyFont="1">
      <alignment horizontal="center" readingOrder="0" shrinkToFit="0" vertical="center" wrapText="1"/>
    </xf>
    <xf borderId="8" fillId="0" fontId="36" numFmtId="0" xfId="0" applyAlignment="1" applyBorder="1" applyFont="1">
      <alignment readingOrder="0" shrinkToFit="0" vertical="center" wrapText="1"/>
    </xf>
    <xf borderId="9" fillId="0" fontId="36" numFmtId="0" xfId="0" applyAlignment="1" applyBorder="1" applyFont="1">
      <alignment readingOrder="0" shrinkToFit="0" vertical="center" wrapText="1"/>
    </xf>
    <xf borderId="7" fillId="0" fontId="36" numFmtId="0" xfId="0" applyAlignment="1" applyBorder="1" applyFont="1">
      <alignment readingOrder="0" shrinkToFit="0" vertical="center" wrapText="1"/>
    </xf>
    <xf borderId="6" fillId="0" fontId="38" numFmtId="0" xfId="0" applyAlignment="1" applyBorder="1" applyFont="1">
      <alignment shrinkToFit="0" vertical="center" wrapText="1"/>
    </xf>
    <xf borderId="6" fillId="0" fontId="41" numFmtId="0" xfId="0" applyAlignment="1" applyBorder="1" applyFont="1">
      <alignment readingOrder="0" shrinkToFit="0" vertical="center" wrapText="1"/>
    </xf>
    <xf borderId="0" fillId="0" fontId="40" numFmtId="0" xfId="0" applyAlignment="1" applyFont="1">
      <alignment horizontal="left" shrinkToFit="0" vertical="center" wrapText="1"/>
    </xf>
    <xf borderId="6" fillId="0" fontId="42" numFmtId="0" xfId="0" applyAlignment="1" applyBorder="1" applyFont="1">
      <alignment readingOrder="0" shrinkToFit="0" vertical="center" wrapText="1"/>
    </xf>
    <xf borderId="6" fillId="0" fontId="40" numFmtId="0" xfId="0" applyAlignment="1" applyBorder="1" applyFont="1">
      <alignment horizontal="left" shrinkToFit="0" vertical="center" wrapText="1"/>
    </xf>
    <xf borderId="6" fillId="0" fontId="40" numFmtId="0" xfId="0" applyAlignment="1" applyBorder="1" applyFont="1">
      <alignment horizontal="left" readingOrder="0" shrinkToFit="0" vertical="center" wrapText="1"/>
    </xf>
    <xf borderId="12" fillId="0" fontId="40" numFmtId="0" xfId="0" applyAlignment="1" applyBorder="1" applyFont="1">
      <alignment readingOrder="0" vertical="center"/>
    </xf>
    <xf borderId="6" fillId="0" fontId="37" numFmtId="0" xfId="0" applyAlignment="1" applyBorder="1" applyFont="1">
      <alignment horizontal="center" shrinkToFit="0" vertical="center" wrapText="1"/>
    </xf>
    <xf borderId="6" fillId="0" fontId="40" numFmtId="0" xfId="0" applyAlignment="1" applyBorder="1" applyFont="1">
      <alignment horizontal="center" readingOrder="0" shrinkToFit="0" vertical="center" wrapText="0"/>
    </xf>
    <xf borderId="6" fillId="0" fontId="40" numFmtId="0" xfId="0" applyAlignment="1" applyBorder="1" applyFont="1">
      <alignment horizontal="center" readingOrder="0" shrinkToFit="0" wrapText="0"/>
    </xf>
    <xf borderId="11" fillId="0" fontId="39" numFmtId="0" xfId="0" applyAlignment="1" applyBorder="1" applyFont="1">
      <alignment horizontal="center" readingOrder="0" shrinkToFit="0" vertical="center" wrapText="0"/>
    </xf>
    <xf borderId="12" fillId="0" fontId="40" numFmtId="0" xfId="0" applyAlignment="1" applyBorder="1" applyFont="1">
      <alignment readingOrder="0"/>
    </xf>
    <xf borderId="12" fillId="0" fontId="40" numFmtId="0" xfId="0" applyAlignment="1" applyBorder="1" applyFont="1">
      <alignment horizontal="left" readingOrder="0" shrinkToFit="0" vertical="center" wrapText="0"/>
    </xf>
    <xf borderId="6" fillId="0" fontId="37" numFmtId="0" xfId="0" applyAlignment="1" applyBorder="1" applyFont="1">
      <alignment horizontal="center" readingOrder="0" shrinkToFit="0" vertical="center" wrapText="0"/>
    </xf>
    <xf borderId="12" fillId="0" fontId="40" numFmtId="0" xfId="0" applyAlignment="1" applyBorder="1" applyFont="1">
      <alignment horizontal="center" shrinkToFit="0" wrapText="0"/>
    </xf>
    <xf borderId="6" fillId="0" fontId="37" numFmtId="0" xfId="0" applyAlignment="1" applyBorder="1" applyFont="1">
      <alignment horizontal="center" shrinkToFit="0" vertical="center" wrapText="0"/>
    </xf>
    <xf borderId="0" fillId="0" fontId="43" numFmtId="0" xfId="0" applyAlignment="1" applyFont="1">
      <alignment horizontal="center" readingOrder="0" shrinkToFit="0" vertical="center" wrapText="1"/>
    </xf>
    <xf borderId="6" fillId="0" fontId="44" numFmtId="0" xfId="0" applyAlignment="1" applyBorder="1" applyFont="1">
      <alignment horizontal="left" readingOrder="0" shrinkToFit="0" vertical="center" wrapText="1"/>
    </xf>
    <xf borderId="6" fillId="0" fontId="45" numFmtId="0" xfId="0" applyAlignment="1" applyBorder="1" applyFont="1">
      <alignment readingOrder="0" shrinkToFit="0" vertical="center" wrapText="1"/>
    </xf>
    <xf borderId="11" fillId="0" fontId="38" numFmtId="0" xfId="0" applyAlignment="1" applyBorder="1" applyFont="1">
      <alignment horizontal="left" shrinkToFit="0" vertical="center" wrapText="1"/>
    </xf>
    <xf borderId="24" fillId="0" fontId="38" numFmtId="0" xfId="0" applyAlignment="1" applyBorder="1" applyFont="1">
      <alignment horizontal="left" shrinkToFit="0" vertical="center" wrapText="1"/>
    </xf>
    <xf borderId="6" fillId="0" fontId="44" numFmtId="0" xfId="0" applyAlignment="1" applyBorder="1" applyFont="1">
      <alignment readingOrder="0" shrinkToFit="0" vertical="center" wrapText="1"/>
    </xf>
    <xf borderId="11" fillId="0" fontId="46" numFmtId="0" xfId="0" applyAlignment="1" applyBorder="1" applyFont="1">
      <alignment horizontal="left" readingOrder="0" shrinkToFit="0" vertical="center" wrapText="1"/>
    </xf>
    <xf borderId="11" fillId="0" fontId="46" numFmtId="0" xfId="0" applyAlignment="1" applyBorder="1" applyFont="1">
      <alignment horizontal="left" shrinkToFit="0" vertical="center" wrapText="1"/>
    </xf>
    <xf borderId="11" fillId="0" fontId="44" numFmtId="0" xfId="0" applyAlignment="1" applyBorder="1" applyFont="1">
      <alignment readingOrder="0" shrinkToFit="0" vertical="center" wrapText="1"/>
    </xf>
    <xf borderId="11" fillId="0" fontId="40" numFmtId="0" xfId="0" applyAlignment="1" applyBorder="1" applyFont="1">
      <alignment horizontal="left" shrinkToFit="0" vertical="center" wrapText="1"/>
    </xf>
    <xf borderId="11" fillId="0" fontId="40" numFmtId="0" xfId="0" applyAlignment="1" applyBorder="1" applyFont="1">
      <alignment horizontal="left" shrinkToFit="0" vertical="center" wrapText="1"/>
    </xf>
    <xf borderId="11" fillId="0" fontId="45" numFmtId="0" xfId="0" applyAlignment="1" applyBorder="1" applyFont="1">
      <alignment horizontal="center" shrinkToFit="0" vertical="center" wrapText="1"/>
    </xf>
    <xf borderId="11" fillId="0" fontId="40" numFmtId="0" xfId="0" applyAlignment="1" applyBorder="1" applyFont="1">
      <alignment horizontal="left" readingOrder="0" shrinkToFit="0" vertical="center" wrapText="1"/>
    </xf>
    <xf borderId="0" fillId="0" fontId="39" numFmtId="0" xfId="0" applyFont="1"/>
    <xf borderId="0" fillId="0" fontId="10" numFmtId="0" xfId="0" applyAlignment="1" applyFont="1">
      <alignment horizontal="right" readingOrder="0"/>
    </xf>
    <xf borderId="6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/>
    </xf>
    <xf borderId="0" fillId="0" fontId="47" numFmtId="0" xfId="0" applyAlignment="1" applyFont="1">
      <alignment horizontal="center" readingOrder="0" shrinkToFit="0" vertical="center" wrapText="1"/>
    </xf>
    <xf borderId="6" fillId="0" fontId="48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/>
    </xf>
    <xf borderId="6" fillId="0" fontId="10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6" fillId="0" fontId="13" numFmtId="0" xfId="0" applyAlignment="1" applyBorder="1" applyFont="1">
      <alignment readingOrder="0"/>
    </xf>
    <xf borderId="6" fillId="0" fontId="13" numFmtId="0" xfId="0" applyAlignment="1" applyBorder="1" applyFont="1">
      <alignment horizontal="center" readingOrder="0" vertical="center"/>
    </xf>
    <xf borderId="6" fillId="0" fontId="11" numFmtId="0" xfId="0" applyBorder="1" applyFont="1"/>
    <xf borderId="6" fillId="0" fontId="10" numFmtId="0" xfId="0" applyAlignment="1" applyBorder="1" applyFont="1">
      <alignment horizontal="center" readingOrder="0"/>
    </xf>
    <xf borderId="6" fillId="0" fontId="11" numFmtId="0" xfId="0" applyAlignment="1" applyBorder="1" applyFont="1">
      <alignment vertical="center"/>
    </xf>
    <xf borderId="0" fillId="0" fontId="6" numFmtId="167" xfId="0" applyFont="1" applyNumberFormat="1"/>
    <xf borderId="0" fillId="0" fontId="6" numFmtId="167" xfId="0" applyAlignment="1" applyFont="1" applyNumberFormat="1">
      <alignment readingOrder="0"/>
    </xf>
    <xf borderId="0" fillId="3" fontId="6" numFmtId="0" xfId="0" applyFont="1"/>
    <xf borderId="0" fillId="11" fontId="6" numFmtId="167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5.13"/>
    <col customWidth="1" min="3" max="3" width="56.0"/>
    <col customWidth="1" min="4" max="4" width="31.63"/>
    <col customWidth="1" min="5" max="5" width="12.63"/>
    <col customWidth="1" min="6" max="6" width="15.38"/>
    <col customWidth="1" min="7" max="7" width="87.38"/>
    <col customWidth="1" min="8" max="8" width="49.13"/>
  </cols>
  <sheetData>
    <row r="1" ht="15.75" customHeight="1">
      <c r="A1" s="1" t="s">
        <v>0</v>
      </c>
      <c r="B1" s="2"/>
      <c r="C1" s="3" t="s">
        <v>1</v>
      </c>
      <c r="D1" s="2" t="s">
        <v>2</v>
      </c>
      <c r="E1" s="2" t="s">
        <v>3</v>
      </c>
      <c r="F1" s="4" t="s">
        <v>4</v>
      </c>
      <c r="G1" s="5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6" t="s">
        <v>6</v>
      </c>
      <c r="B2" s="7"/>
      <c r="C2" s="8"/>
      <c r="D2" s="9" t="s">
        <v>7</v>
      </c>
      <c r="E2" s="7"/>
      <c r="F2" s="7"/>
      <c r="G2" s="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1"/>
      <c r="B3" s="7"/>
      <c r="C3" s="12"/>
      <c r="D3" s="13"/>
      <c r="E3" s="7"/>
      <c r="F3" s="7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1" t="s">
        <v>8</v>
      </c>
      <c r="B4" s="7"/>
      <c r="C4" s="12" t="s">
        <v>9</v>
      </c>
      <c r="D4" s="13" t="s">
        <v>10</v>
      </c>
      <c r="E4" s="9"/>
      <c r="F4" s="14" t="s">
        <v>11</v>
      </c>
      <c r="G4" s="8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1"/>
      <c r="B5" s="7"/>
      <c r="C5" s="15" t="s">
        <v>12</v>
      </c>
      <c r="D5" s="16"/>
      <c r="E5" s="7"/>
      <c r="F5" s="7"/>
      <c r="G5" s="8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7"/>
      <c r="B6" s="7"/>
      <c r="C6" s="8"/>
      <c r="D6" s="7"/>
      <c r="E6" s="7"/>
      <c r="F6" s="7"/>
      <c r="G6" s="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8" t="s">
        <v>13</v>
      </c>
      <c r="B7" s="19">
        <v>1.0</v>
      </c>
      <c r="C7" s="20" t="s">
        <v>14</v>
      </c>
      <c r="D7" s="21" t="s">
        <v>15</v>
      </c>
      <c r="E7" s="19"/>
      <c r="F7" s="22" t="s">
        <v>16</v>
      </c>
      <c r="G7" s="20"/>
    </row>
    <row r="8" ht="15.75" customHeight="1">
      <c r="B8" s="19">
        <v>2.0</v>
      </c>
      <c r="C8" s="20" t="s">
        <v>17</v>
      </c>
      <c r="D8" s="21" t="s">
        <v>15</v>
      </c>
      <c r="E8" s="19"/>
      <c r="F8" s="19"/>
      <c r="G8" s="20"/>
    </row>
    <row r="9" ht="15.75" customHeight="1">
      <c r="B9" s="19">
        <v>3.0</v>
      </c>
      <c r="C9" s="23" t="s">
        <v>18</v>
      </c>
      <c r="D9" s="21" t="s">
        <v>15</v>
      </c>
      <c r="E9" s="19"/>
      <c r="F9" s="19"/>
      <c r="G9" s="20"/>
    </row>
    <row r="10" ht="15.75" customHeight="1">
      <c r="B10" s="19">
        <v>4.0</v>
      </c>
      <c r="C10" s="23" t="s">
        <v>19</v>
      </c>
      <c r="D10" s="21" t="s">
        <v>15</v>
      </c>
      <c r="E10" s="19"/>
      <c r="F10" s="24">
        <v>44860.0</v>
      </c>
      <c r="G10" s="20"/>
    </row>
    <row r="11" ht="15.75" customHeight="1">
      <c r="B11" s="19">
        <v>5.0</v>
      </c>
      <c r="C11" s="23" t="s">
        <v>20</v>
      </c>
      <c r="D11" s="21" t="s">
        <v>15</v>
      </c>
      <c r="E11" s="19"/>
      <c r="F11" s="24">
        <v>44849.0</v>
      </c>
      <c r="G11" s="20"/>
    </row>
    <row r="12" ht="15.75" customHeight="1">
      <c r="B12" s="22">
        <v>6.0</v>
      </c>
      <c r="C12" s="23" t="s">
        <v>21</v>
      </c>
      <c r="D12" s="21" t="s">
        <v>15</v>
      </c>
      <c r="E12" s="19"/>
      <c r="F12" s="24">
        <v>44849.0</v>
      </c>
      <c r="G12" s="20"/>
    </row>
    <row r="13" ht="15.75" customHeight="1">
      <c r="B13" s="22">
        <v>7.0</v>
      </c>
      <c r="C13" s="25" t="s">
        <v>22</v>
      </c>
      <c r="D13" s="16" t="s">
        <v>23</v>
      </c>
      <c r="E13" s="19"/>
      <c r="F13" s="24">
        <v>44854.0</v>
      </c>
      <c r="G13" s="20"/>
    </row>
    <row r="14" ht="15.75" customHeight="1">
      <c r="B14" s="22">
        <v>8.0</v>
      </c>
      <c r="C14" s="26" t="s">
        <v>24</v>
      </c>
      <c r="D14" s="16" t="s">
        <v>23</v>
      </c>
      <c r="E14" s="19"/>
      <c r="F14" s="24">
        <v>44854.0</v>
      </c>
      <c r="G14" s="20"/>
    </row>
    <row r="15" ht="16.5" customHeight="1">
      <c r="B15" s="22">
        <v>9.0</v>
      </c>
      <c r="C15" s="26" t="s">
        <v>25</v>
      </c>
      <c r="D15" s="16" t="s">
        <v>23</v>
      </c>
      <c r="E15" s="19"/>
      <c r="F15" s="24">
        <v>44854.0</v>
      </c>
      <c r="G15" s="20"/>
    </row>
    <row r="16" ht="22.5" customHeight="1">
      <c r="B16" s="22">
        <v>10.0</v>
      </c>
      <c r="C16" s="20" t="s">
        <v>26</v>
      </c>
      <c r="D16" s="16" t="s">
        <v>23</v>
      </c>
      <c r="E16" s="19"/>
      <c r="F16" s="27">
        <v>44862.0</v>
      </c>
      <c r="G16" s="20"/>
    </row>
    <row r="17" ht="32.25" customHeight="1">
      <c r="B17" s="22">
        <v>11.0</v>
      </c>
      <c r="C17" s="20" t="s">
        <v>27</v>
      </c>
      <c r="D17" s="16" t="s">
        <v>23</v>
      </c>
      <c r="E17" s="19"/>
      <c r="F17" s="19"/>
      <c r="G17" s="26"/>
    </row>
    <row r="18" ht="27.75" customHeight="1">
      <c r="B18" s="22">
        <v>12.0</v>
      </c>
      <c r="C18" s="26" t="s">
        <v>28</v>
      </c>
      <c r="D18" s="16" t="s">
        <v>23</v>
      </c>
      <c r="E18" s="22" t="s">
        <v>11</v>
      </c>
      <c r="F18" s="19"/>
      <c r="G18" s="20"/>
    </row>
    <row r="19" ht="15.75" customHeight="1">
      <c r="B19" s="22">
        <v>13.0</v>
      </c>
      <c r="C19" s="26" t="s">
        <v>29</v>
      </c>
      <c r="D19" s="16" t="s">
        <v>23</v>
      </c>
      <c r="E19" s="22" t="s">
        <v>11</v>
      </c>
      <c r="F19" s="19"/>
      <c r="G19" s="20"/>
    </row>
    <row r="20" ht="15.75" customHeight="1">
      <c r="B20" s="22"/>
      <c r="C20" s="26"/>
      <c r="D20" s="28"/>
      <c r="E20" s="19"/>
      <c r="F20" s="19"/>
      <c r="G20" s="20"/>
    </row>
    <row r="21" ht="15.75" customHeight="1">
      <c r="A21" s="29" t="s">
        <v>30</v>
      </c>
      <c r="B21" s="19">
        <v>1.0</v>
      </c>
      <c r="C21" s="20" t="s">
        <v>31</v>
      </c>
      <c r="D21" s="16" t="s">
        <v>32</v>
      </c>
      <c r="E21" s="22" t="s">
        <v>11</v>
      </c>
      <c r="F21" s="19"/>
      <c r="G21" s="20"/>
    </row>
    <row r="22" ht="15.75" customHeight="1">
      <c r="B22" s="19">
        <v>2.0</v>
      </c>
      <c r="C22" s="20" t="s">
        <v>33</v>
      </c>
      <c r="D22" s="30" t="s">
        <v>34</v>
      </c>
      <c r="E22" s="19"/>
      <c r="F22" s="19"/>
      <c r="G22" s="20"/>
    </row>
    <row r="23" ht="15.75" customHeight="1">
      <c r="A23" s="31"/>
      <c r="B23" s="19">
        <v>3.0</v>
      </c>
      <c r="C23" s="20" t="s">
        <v>35</v>
      </c>
      <c r="E23" s="19"/>
      <c r="F23" s="19"/>
      <c r="G23" s="20"/>
    </row>
    <row r="24" ht="15.75" customHeight="1">
      <c r="B24" s="19">
        <v>4.0</v>
      </c>
      <c r="C24" s="20" t="s">
        <v>36</v>
      </c>
      <c r="E24" s="19"/>
      <c r="F24" s="19"/>
      <c r="G24" s="20"/>
    </row>
    <row r="25" ht="15.75" customHeight="1">
      <c r="B25" s="19">
        <v>5.0</v>
      </c>
      <c r="C25" s="20" t="s">
        <v>37</v>
      </c>
      <c r="E25" s="19"/>
      <c r="F25" s="19"/>
      <c r="G25" s="20"/>
    </row>
    <row r="26" ht="15.75" customHeight="1">
      <c r="B26" s="19">
        <v>6.0</v>
      </c>
      <c r="C26" s="20" t="s">
        <v>38</v>
      </c>
      <c r="E26" s="19"/>
      <c r="F26" s="19"/>
      <c r="G26" s="20"/>
    </row>
    <row r="27" ht="15.75" customHeight="1">
      <c r="A27" s="32"/>
      <c r="B27" s="19">
        <v>7.0</v>
      </c>
      <c r="C27" s="20" t="s">
        <v>39</v>
      </c>
      <c r="E27" s="19"/>
      <c r="F27" s="19"/>
      <c r="G27" s="20"/>
    </row>
    <row r="28" ht="15.75" customHeight="1">
      <c r="A28" s="32"/>
      <c r="B28" s="19">
        <v>8.0</v>
      </c>
      <c r="C28" s="20" t="s">
        <v>40</v>
      </c>
      <c r="D28" s="30" t="s">
        <v>41</v>
      </c>
      <c r="E28" s="19"/>
      <c r="F28" s="19"/>
      <c r="G28" s="20"/>
    </row>
    <row r="29" ht="15.75" customHeight="1">
      <c r="A29" s="32"/>
      <c r="B29" s="19">
        <v>9.0</v>
      </c>
      <c r="C29" s="20" t="s">
        <v>42</v>
      </c>
      <c r="E29" s="19"/>
      <c r="F29" s="19"/>
      <c r="G29" s="20"/>
    </row>
    <row r="30" ht="15.75" customHeight="1">
      <c r="A30" s="32"/>
      <c r="B30" s="19">
        <v>10.0</v>
      </c>
      <c r="C30" s="20" t="s">
        <v>43</v>
      </c>
      <c r="E30" s="19"/>
      <c r="F30" s="19"/>
      <c r="G30" s="20"/>
    </row>
    <row r="31" ht="15.75" customHeight="1">
      <c r="A31" s="32"/>
      <c r="B31" s="19">
        <v>11.0</v>
      </c>
      <c r="C31" s="20" t="s">
        <v>44</v>
      </c>
      <c r="E31" s="19"/>
      <c r="F31" s="19"/>
      <c r="G31" s="20"/>
    </row>
    <row r="32" ht="15.75" customHeight="1">
      <c r="A32" s="32"/>
      <c r="B32" s="19"/>
      <c r="D32" s="28"/>
      <c r="E32" s="19"/>
      <c r="F32" s="19"/>
      <c r="G32" s="20"/>
    </row>
    <row r="33" ht="15.75" customHeight="1">
      <c r="A33" s="32"/>
      <c r="B33" s="19"/>
      <c r="C33" s="20"/>
      <c r="D33" s="28"/>
      <c r="E33" s="19"/>
      <c r="F33" s="19"/>
      <c r="G33" s="20"/>
    </row>
    <row r="34" ht="15.75" customHeight="1">
      <c r="A34" s="32" t="s">
        <v>45</v>
      </c>
      <c r="B34" s="19">
        <v>1.0</v>
      </c>
      <c r="C34" s="20" t="s">
        <v>46</v>
      </c>
      <c r="D34" s="16" t="s">
        <v>47</v>
      </c>
      <c r="E34" s="19"/>
      <c r="F34" s="19"/>
      <c r="G34" s="20" t="s">
        <v>48</v>
      </c>
      <c r="H34" s="25"/>
    </row>
    <row r="35" ht="15.75" customHeight="1">
      <c r="B35" s="19">
        <v>2.0</v>
      </c>
      <c r="C35" s="26" t="s">
        <v>49</v>
      </c>
      <c r="D35" s="28"/>
      <c r="E35" s="22" t="s">
        <v>11</v>
      </c>
      <c r="F35" s="19"/>
      <c r="G35" s="20" t="s">
        <v>50</v>
      </c>
    </row>
    <row r="36" ht="15.75" customHeight="1">
      <c r="B36" s="19">
        <v>3.0</v>
      </c>
      <c r="C36" s="20" t="s">
        <v>51</v>
      </c>
      <c r="D36" s="28"/>
      <c r="E36" s="19"/>
      <c r="F36" s="19"/>
      <c r="G36" s="20"/>
    </row>
    <row r="37" ht="15.75" customHeight="1">
      <c r="B37" s="19">
        <v>4.0</v>
      </c>
      <c r="C37" s="26" t="s">
        <v>52</v>
      </c>
      <c r="D37" s="28"/>
      <c r="E37" s="19"/>
      <c r="F37" s="19"/>
      <c r="G37" s="20"/>
    </row>
    <row r="38" ht="15.75" customHeight="1">
      <c r="B38" s="19">
        <v>5.0</v>
      </c>
      <c r="C38" s="26" t="s">
        <v>53</v>
      </c>
      <c r="D38" s="28"/>
      <c r="E38" s="19"/>
      <c r="F38" s="19"/>
      <c r="G38" s="20"/>
    </row>
    <row r="39" ht="15.75" customHeight="1">
      <c r="B39" s="22">
        <v>6.0</v>
      </c>
      <c r="C39" s="20" t="s">
        <v>38</v>
      </c>
      <c r="D39" s="28"/>
      <c r="E39" s="19"/>
      <c r="F39" s="19"/>
      <c r="G39" s="20"/>
    </row>
    <row r="40" ht="15.75" customHeight="1">
      <c r="B40" s="19"/>
      <c r="C40" s="20"/>
      <c r="D40" s="28"/>
      <c r="E40" s="19"/>
      <c r="F40" s="19"/>
      <c r="G40" s="20"/>
    </row>
    <row r="41" ht="21.0" customHeight="1">
      <c r="A41" s="32" t="s">
        <v>54</v>
      </c>
      <c r="B41" s="19">
        <v>1.0</v>
      </c>
      <c r="C41" s="20" t="s">
        <v>55</v>
      </c>
      <c r="D41" s="33" t="s">
        <v>56</v>
      </c>
      <c r="E41" s="22" t="s">
        <v>11</v>
      </c>
      <c r="F41" s="19"/>
      <c r="G41" s="20"/>
    </row>
    <row r="42" ht="12.75" customHeight="1">
      <c r="B42" s="19">
        <v>2.0</v>
      </c>
      <c r="C42" s="20" t="s">
        <v>57</v>
      </c>
      <c r="D42" s="28"/>
      <c r="E42" s="22" t="s">
        <v>11</v>
      </c>
      <c r="F42" s="19"/>
      <c r="G42" s="20"/>
    </row>
    <row r="43" ht="15.75" customHeight="1">
      <c r="B43" s="19">
        <v>3.0</v>
      </c>
      <c r="C43" s="20" t="s">
        <v>58</v>
      </c>
      <c r="D43" s="28"/>
      <c r="E43" s="19"/>
      <c r="F43" s="19"/>
      <c r="G43" s="20"/>
    </row>
    <row r="44" ht="15.75" customHeight="1">
      <c r="B44" s="19">
        <v>4.0</v>
      </c>
      <c r="C44" s="20" t="s">
        <v>59</v>
      </c>
      <c r="D44" s="28"/>
      <c r="E44" s="19"/>
      <c r="F44" s="19"/>
      <c r="G44" s="20"/>
    </row>
    <row r="45" ht="15.75" customHeight="1">
      <c r="B45" s="19">
        <v>5.0</v>
      </c>
      <c r="C45" s="20" t="s">
        <v>58</v>
      </c>
      <c r="D45" s="28"/>
      <c r="E45" s="19"/>
      <c r="F45" s="19"/>
      <c r="G45" s="20"/>
    </row>
    <row r="46" ht="15.75" customHeight="1">
      <c r="B46" s="19">
        <v>6.0</v>
      </c>
      <c r="C46" s="20" t="s">
        <v>59</v>
      </c>
      <c r="D46" s="28"/>
      <c r="E46" s="19"/>
      <c r="F46" s="19"/>
      <c r="G46" s="20"/>
    </row>
    <row r="47" ht="15.75" customHeight="1">
      <c r="B47" s="22">
        <v>7.0</v>
      </c>
      <c r="C47" s="26" t="s">
        <v>60</v>
      </c>
      <c r="D47" s="28"/>
      <c r="E47" s="19"/>
      <c r="F47" s="19"/>
      <c r="G47" s="20"/>
    </row>
    <row r="48" ht="15.75" customHeight="1">
      <c r="B48" s="19"/>
      <c r="C48" s="20"/>
      <c r="D48" s="28"/>
      <c r="E48" s="19"/>
      <c r="F48" s="19"/>
      <c r="G48" s="20"/>
    </row>
    <row r="49" ht="15.75" customHeight="1">
      <c r="A49" s="32" t="s">
        <v>61</v>
      </c>
      <c r="B49" s="19">
        <v>1.0</v>
      </c>
      <c r="C49" s="20" t="s">
        <v>62</v>
      </c>
      <c r="D49" s="33" t="s">
        <v>63</v>
      </c>
      <c r="E49" s="34"/>
      <c r="F49" s="19"/>
      <c r="G49" s="20"/>
    </row>
    <row r="50" ht="15.75" customHeight="1">
      <c r="B50" s="19">
        <v>2.0</v>
      </c>
      <c r="C50" s="20" t="s">
        <v>64</v>
      </c>
      <c r="D50" s="28"/>
      <c r="E50" s="19"/>
      <c r="F50" s="19"/>
      <c r="G50" s="20"/>
    </row>
    <row r="51" ht="15.75" customHeight="1">
      <c r="B51" s="19">
        <v>3.0</v>
      </c>
      <c r="C51" s="20" t="s">
        <v>65</v>
      </c>
      <c r="D51" s="28"/>
      <c r="E51" s="19"/>
      <c r="F51" s="19"/>
      <c r="G51" s="20"/>
    </row>
    <row r="52" ht="15.75" customHeight="1">
      <c r="A52" s="35"/>
      <c r="B52" s="19"/>
      <c r="C52" s="20"/>
      <c r="D52" s="28"/>
      <c r="E52" s="19"/>
      <c r="F52" s="19"/>
      <c r="G52" s="2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ht="15.75" customHeight="1">
      <c r="A53" s="35"/>
      <c r="B53" s="19"/>
      <c r="C53" s="20"/>
      <c r="D53" s="28"/>
      <c r="E53" s="19"/>
      <c r="F53" s="19"/>
      <c r="G53" s="20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ht="21.0" customHeight="1">
      <c r="A54" s="36" t="s">
        <v>66</v>
      </c>
      <c r="B54" s="19">
        <v>1.0</v>
      </c>
      <c r="C54" s="20" t="s">
        <v>67</v>
      </c>
      <c r="D54" s="37" t="s">
        <v>68</v>
      </c>
      <c r="E54" s="22" t="s">
        <v>11</v>
      </c>
      <c r="F54" s="19"/>
      <c r="G54" s="20"/>
    </row>
    <row r="55" ht="15.75" customHeight="1">
      <c r="B55" s="19">
        <v>2.0</v>
      </c>
      <c r="C55" s="26" t="s">
        <v>69</v>
      </c>
      <c r="D55" s="28"/>
      <c r="E55" s="19"/>
      <c r="F55" s="19"/>
      <c r="G55" s="20"/>
    </row>
    <row r="56" ht="33.0" customHeight="1">
      <c r="B56" s="19">
        <v>3.0</v>
      </c>
      <c r="C56" s="20" t="s">
        <v>70</v>
      </c>
      <c r="D56" s="28"/>
      <c r="E56" s="19"/>
      <c r="F56" s="19"/>
      <c r="G56" s="20"/>
    </row>
    <row r="57" ht="15.75" customHeight="1">
      <c r="B57" s="19">
        <v>4.0</v>
      </c>
      <c r="C57" s="20" t="s">
        <v>71</v>
      </c>
      <c r="D57" s="28"/>
      <c r="E57" s="19"/>
      <c r="F57" s="19"/>
      <c r="G57" s="20"/>
    </row>
    <row r="58" ht="15.75" customHeight="1">
      <c r="B58" s="19">
        <v>5.0</v>
      </c>
      <c r="C58" s="20" t="s">
        <v>72</v>
      </c>
      <c r="D58" s="28"/>
      <c r="E58" s="19"/>
      <c r="F58" s="22" t="s">
        <v>73</v>
      </c>
      <c r="G58" s="20"/>
    </row>
    <row r="59" ht="15.75" customHeight="1">
      <c r="B59" s="19">
        <v>6.0</v>
      </c>
      <c r="C59" s="20" t="s">
        <v>74</v>
      </c>
      <c r="D59" s="28"/>
      <c r="E59" s="19"/>
      <c r="F59" s="19"/>
      <c r="G59" s="20"/>
    </row>
    <row r="60" ht="15.75" customHeight="1">
      <c r="A60" s="35"/>
      <c r="B60" s="22">
        <v>7.0</v>
      </c>
      <c r="C60" s="38" t="s">
        <v>75</v>
      </c>
      <c r="D60" s="39"/>
      <c r="E60" s="19"/>
      <c r="F60" s="19"/>
      <c r="G60" s="20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5.75" customHeight="1">
      <c r="A61" s="35"/>
      <c r="B61" s="22">
        <v>8.0</v>
      </c>
      <c r="C61" s="26" t="s">
        <v>76</v>
      </c>
      <c r="D61" s="39"/>
      <c r="E61" s="19"/>
      <c r="F61" s="19"/>
      <c r="G61" s="20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5.75" customHeight="1">
      <c r="A62" s="35"/>
      <c r="B62" s="19"/>
      <c r="C62" s="20"/>
      <c r="D62" s="28"/>
      <c r="E62" s="19"/>
      <c r="F62" s="19"/>
      <c r="G62" s="2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5.75" customHeight="1">
      <c r="A63" s="35"/>
      <c r="B63" s="19"/>
      <c r="C63" s="20"/>
      <c r="D63" s="28"/>
      <c r="E63" s="19"/>
      <c r="F63" s="19"/>
      <c r="G63" s="20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27.0" customHeight="1">
      <c r="A64" s="40" t="s">
        <v>77</v>
      </c>
      <c r="B64" s="41">
        <v>1.0</v>
      </c>
      <c r="C64" s="42" t="s">
        <v>78</v>
      </c>
      <c r="D64" s="43" t="s">
        <v>15</v>
      </c>
      <c r="E64" s="19"/>
      <c r="F64" s="19"/>
      <c r="G64" s="20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8.0" customHeight="1">
      <c r="A65" s="35"/>
      <c r="B65" s="41">
        <v>2.0</v>
      </c>
      <c r="C65" s="44" t="s">
        <v>79</v>
      </c>
      <c r="D65" s="28"/>
      <c r="E65" s="19"/>
      <c r="F65" s="19"/>
      <c r="G65" s="20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9.5" customHeight="1">
      <c r="A66" s="35"/>
      <c r="B66" s="41">
        <v>3.0</v>
      </c>
      <c r="C66" s="44" t="s">
        <v>80</v>
      </c>
      <c r="D66" s="28"/>
      <c r="E66" s="19"/>
      <c r="F66" s="19"/>
      <c r="G66" s="20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ht="15.75" customHeight="1">
      <c r="A67" s="35"/>
      <c r="B67" s="30">
        <v>4.0</v>
      </c>
      <c r="C67" s="44" t="s">
        <v>81</v>
      </c>
      <c r="D67" s="28"/>
      <c r="E67" s="19"/>
      <c r="F67" s="19"/>
      <c r="G67" s="20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ht="15.75" customHeight="1">
      <c r="A68" s="35"/>
      <c r="B68" s="22">
        <v>5.0</v>
      </c>
      <c r="C68" s="44" t="s">
        <v>82</v>
      </c>
      <c r="D68" s="28"/>
      <c r="E68" s="19"/>
      <c r="F68" s="19"/>
      <c r="G68" s="2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5.75" customHeight="1">
      <c r="A69" s="35"/>
      <c r="B69" s="22">
        <v>6.0</v>
      </c>
      <c r="C69" s="44" t="s">
        <v>83</v>
      </c>
      <c r="D69" s="28"/>
      <c r="E69" s="19"/>
      <c r="F69" s="19"/>
      <c r="G69" s="2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ht="15.75" customHeight="1">
      <c r="B70" s="22">
        <v>7.0</v>
      </c>
      <c r="C70" s="44" t="s">
        <v>84</v>
      </c>
      <c r="D70" s="28"/>
      <c r="E70" s="19"/>
      <c r="F70" s="19"/>
      <c r="G70" s="20"/>
    </row>
    <row r="71" ht="15.75" customHeight="1">
      <c r="A71" s="32"/>
      <c r="B71" s="22">
        <v>8.0</v>
      </c>
      <c r="C71" s="45" t="s">
        <v>85</v>
      </c>
      <c r="D71" s="33"/>
      <c r="E71" s="19"/>
      <c r="F71" s="19"/>
      <c r="G71" s="20"/>
    </row>
    <row r="72" ht="15.75" customHeight="1">
      <c r="B72" s="22">
        <v>9.0</v>
      </c>
      <c r="C72" s="26" t="s">
        <v>86</v>
      </c>
      <c r="D72" s="28"/>
      <c r="E72" s="19"/>
      <c r="F72" s="19"/>
      <c r="G72" s="20"/>
    </row>
    <row r="73" ht="15.75" customHeight="1">
      <c r="A73" s="32"/>
      <c r="B73" s="19"/>
      <c r="C73" s="20"/>
      <c r="D73" s="33"/>
      <c r="E73" s="19"/>
      <c r="F73" s="19"/>
      <c r="G73" s="20"/>
      <c r="H73" s="25"/>
    </row>
    <row r="74" ht="15.75" customHeight="1">
      <c r="A74" s="32" t="s">
        <v>87</v>
      </c>
      <c r="B74" s="19">
        <v>1.0</v>
      </c>
      <c r="C74" s="20" t="s">
        <v>88</v>
      </c>
      <c r="D74" s="33" t="s">
        <v>89</v>
      </c>
      <c r="E74" s="19"/>
      <c r="F74" s="19"/>
      <c r="G74" s="20"/>
      <c r="H74" s="25"/>
    </row>
    <row r="75" ht="15.75" customHeight="1">
      <c r="B75" s="19">
        <v>2.0</v>
      </c>
      <c r="C75" s="20" t="s">
        <v>90</v>
      </c>
      <c r="D75" s="28"/>
      <c r="E75" s="19"/>
      <c r="F75" s="19"/>
      <c r="G75" s="20"/>
    </row>
    <row r="76" ht="15.75" customHeight="1">
      <c r="B76" s="19">
        <v>3.0</v>
      </c>
      <c r="C76" s="25" t="s">
        <v>91</v>
      </c>
      <c r="D76" s="28"/>
      <c r="E76" s="19"/>
      <c r="F76" s="19"/>
      <c r="G76" s="20"/>
    </row>
    <row r="77" ht="15.75" customHeight="1">
      <c r="B77" s="19">
        <v>4.0</v>
      </c>
      <c r="C77" s="20" t="s">
        <v>92</v>
      </c>
      <c r="D77" s="28"/>
      <c r="E77" s="19"/>
      <c r="F77" s="19"/>
      <c r="G77" s="20"/>
    </row>
    <row r="78" ht="15.75" customHeight="1">
      <c r="B78" s="19">
        <v>5.0</v>
      </c>
      <c r="C78" s="20" t="s">
        <v>93</v>
      </c>
      <c r="D78" s="28"/>
      <c r="E78" s="19"/>
      <c r="F78" s="19"/>
      <c r="G78" s="20"/>
    </row>
    <row r="79" ht="15.75" customHeight="1">
      <c r="B79" s="19">
        <v>6.0</v>
      </c>
      <c r="C79" s="20" t="s">
        <v>94</v>
      </c>
      <c r="D79" s="28"/>
      <c r="E79" s="19"/>
      <c r="F79" s="19"/>
      <c r="G79" s="20"/>
    </row>
    <row r="80" ht="12.75" customHeight="1">
      <c r="B80" s="19">
        <v>7.0</v>
      </c>
      <c r="C80" s="20" t="s">
        <v>95</v>
      </c>
      <c r="D80" s="28"/>
      <c r="E80" s="19"/>
      <c r="F80" s="19"/>
      <c r="G80" s="20"/>
    </row>
    <row r="81" ht="15.0" customHeight="1">
      <c r="B81" s="19">
        <v>8.0</v>
      </c>
      <c r="C81" s="20" t="s">
        <v>96</v>
      </c>
      <c r="D81" s="28"/>
      <c r="E81" s="19"/>
      <c r="F81" s="19"/>
      <c r="G81" s="20"/>
    </row>
    <row r="82" ht="15.75" customHeight="1">
      <c r="B82" s="19">
        <v>9.0</v>
      </c>
      <c r="C82" s="26" t="s">
        <v>97</v>
      </c>
      <c r="D82" s="28"/>
      <c r="E82" s="19"/>
      <c r="F82" s="19"/>
      <c r="G82" s="20"/>
    </row>
    <row r="83" ht="15.75" customHeight="1">
      <c r="B83" s="19"/>
      <c r="D83" s="28"/>
      <c r="E83" s="19"/>
      <c r="F83" s="19"/>
      <c r="G83" s="20"/>
    </row>
    <row r="84" ht="15.75" customHeight="1">
      <c r="B84" s="19"/>
      <c r="C84" s="20"/>
      <c r="D84" s="28"/>
      <c r="E84" s="19"/>
      <c r="F84" s="19"/>
      <c r="G84" s="20"/>
    </row>
    <row r="85" ht="15.75" customHeight="1">
      <c r="B85" s="19"/>
      <c r="C85" s="20"/>
      <c r="D85" s="28"/>
      <c r="E85" s="19"/>
      <c r="F85" s="19"/>
      <c r="G85" s="20"/>
    </row>
    <row r="86" ht="15.75" customHeight="1">
      <c r="B86" s="19"/>
      <c r="C86" s="20"/>
      <c r="D86" s="28"/>
      <c r="E86" s="19"/>
      <c r="F86" s="19"/>
      <c r="G86" s="20"/>
    </row>
    <row r="87" ht="15.75" customHeight="1">
      <c r="B87" s="19"/>
      <c r="C87" s="20"/>
      <c r="D87" s="28"/>
      <c r="E87" s="19"/>
      <c r="F87" s="19"/>
      <c r="G87" s="20"/>
    </row>
    <row r="88" ht="15.75" customHeight="1">
      <c r="B88" s="19"/>
      <c r="C88" s="20"/>
      <c r="D88" s="28"/>
      <c r="E88" s="19"/>
      <c r="F88" s="19"/>
      <c r="G88" s="20"/>
    </row>
    <row r="89" ht="15.75" customHeight="1">
      <c r="B89" s="19"/>
      <c r="C89" s="20"/>
      <c r="D89" s="28"/>
      <c r="E89" s="19"/>
      <c r="F89" s="19"/>
      <c r="G89" s="20"/>
    </row>
    <row r="90" ht="15.75" customHeight="1">
      <c r="A90" s="46" t="s">
        <v>98</v>
      </c>
      <c r="B90" s="47"/>
      <c r="C90" s="20"/>
      <c r="D90" s="28"/>
      <c r="E90" s="19"/>
      <c r="F90" s="19"/>
      <c r="G90" s="20"/>
    </row>
    <row r="91" ht="15.75" customHeight="1">
      <c r="B91" s="46">
        <v>1.0</v>
      </c>
      <c r="C91" s="48" t="s">
        <v>99</v>
      </c>
      <c r="D91" s="20"/>
      <c r="E91" s="19"/>
      <c r="F91" s="19"/>
      <c r="G91" s="20"/>
    </row>
    <row r="92" ht="15.75" customHeight="1">
      <c r="B92" s="46">
        <v>2.0</v>
      </c>
      <c r="C92" s="47" t="s">
        <v>100</v>
      </c>
      <c r="D92" s="20"/>
      <c r="E92" s="19"/>
      <c r="F92" s="19"/>
      <c r="G92" s="20"/>
    </row>
    <row r="93" ht="15.75" customHeight="1">
      <c r="B93" s="46">
        <v>3.0</v>
      </c>
      <c r="C93" s="47" t="s">
        <v>101</v>
      </c>
      <c r="D93" s="20"/>
      <c r="E93" s="19"/>
      <c r="F93" s="19"/>
      <c r="G93" s="20"/>
    </row>
    <row r="94" ht="15.75" customHeight="1">
      <c r="B94" s="46">
        <v>4.0</v>
      </c>
      <c r="C94" s="47" t="s">
        <v>102</v>
      </c>
      <c r="D94" s="20"/>
      <c r="E94" s="19"/>
      <c r="F94" s="19"/>
      <c r="G94" s="20"/>
    </row>
    <row r="95" ht="15.75" customHeight="1">
      <c r="A95" s="46"/>
      <c r="B95" s="47"/>
      <c r="C95" s="20"/>
      <c r="D95" s="28"/>
      <c r="E95" s="19"/>
      <c r="F95" s="19"/>
      <c r="G95" s="20"/>
    </row>
    <row r="96" ht="15.75" customHeight="1">
      <c r="A96" s="46"/>
      <c r="B96" s="47"/>
      <c r="C96" s="20"/>
      <c r="D96" s="28"/>
      <c r="E96" s="19"/>
      <c r="F96" s="19"/>
      <c r="G96" s="20"/>
    </row>
    <row r="97" ht="15.75" customHeight="1">
      <c r="A97" s="46" t="s">
        <v>103</v>
      </c>
      <c r="B97" s="47"/>
      <c r="C97" s="20"/>
      <c r="D97" s="28"/>
      <c r="E97" s="19"/>
      <c r="F97" s="19"/>
      <c r="G97" s="20"/>
    </row>
    <row r="98" ht="15.75" customHeight="1">
      <c r="A98" s="46"/>
      <c r="B98" s="46">
        <v>1.0</v>
      </c>
      <c r="C98" s="47" t="s">
        <v>104</v>
      </c>
      <c r="D98" s="28"/>
      <c r="E98" s="19"/>
      <c r="F98" s="19"/>
      <c r="G98" s="20"/>
    </row>
    <row r="99" ht="15.75" customHeight="1">
      <c r="A99" s="46"/>
      <c r="B99" s="46">
        <v>2.0</v>
      </c>
      <c r="C99" s="49" t="s">
        <v>105</v>
      </c>
      <c r="D99" s="28"/>
      <c r="E99" s="19"/>
      <c r="F99" s="19"/>
      <c r="G99" s="20"/>
    </row>
    <row r="100" ht="15.75" customHeight="1">
      <c r="A100" s="46"/>
      <c r="B100" s="46">
        <v>3.0</v>
      </c>
      <c r="C100" s="47" t="s">
        <v>106</v>
      </c>
      <c r="D100" s="28"/>
      <c r="E100" s="19"/>
      <c r="F100" s="19"/>
      <c r="G100" s="20"/>
    </row>
    <row r="101" ht="15.75" customHeight="1">
      <c r="A101" s="46"/>
      <c r="B101" s="46">
        <v>4.0</v>
      </c>
      <c r="C101" s="48" t="s">
        <v>107</v>
      </c>
      <c r="D101" s="28"/>
      <c r="E101" s="19"/>
      <c r="F101" s="19"/>
      <c r="G101" s="20"/>
    </row>
    <row r="102" ht="15.75" customHeight="1">
      <c r="A102" s="46"/>
      <c r="B102" s="50">
        <v>5.0</v>
      </c>
      <c r="C102" s="51" t="s">
        <v>108</v>
      </c>
      <c r="D102" s="28"/>
      <c r="E102" s="19"/>
      <c r="F102" s="19"/>
      <c r="G102" s="20"/>
    </row>
    <row r="103" ht="15.75" customHeight="1">
      <c r="B103" s="19"/>
      <c r="C103" s="20"/>
      <c r="D103" s="28"/>
      <c r="E103" s="19"/>
      <c r="F103" s="19"/>
      <c r="G103" s="20"/>
    </row>
    <row r="104" ht="15.75" customHeight="1">
      <c r="B104" s="19"/>
      <c r="C104" s="20"/>
      <c r="D104" s="28"/>
      <c r="E104" s="19"/>
      <c r="F104" s="19"/>
      <c r="G104" s="20"/>
    </row>
    <row r="105" ht="15.75" customHeight="1">
      <c r="B105" s="19"/>
      <c r="C105" s="20"/>
      <c r="D105" s="28"/>
      <c r="E105" s="19"/>
      <c r="F105" s="19"/>
      <c r="G105" s="20"/>
    </row>
    <row r="106" ht="15.75" customHeight="1">
      <c r="B106" s="19"/>
      <c r="C106" s="20"/>
      <c r="D106" s="28"/>
      <c r="E106" s="19"/>
      <c r="F106" s="19"/>
      <c r="G106" s="20"/>
    </row>
    <row r="107" ht="15.75" customHeight="1">
      <c r="B107" s="19"/>
      <c r="C107" s="20"/>
      <c r="D107" s="28"/>
      <c r="E107" s="19"/>
      <c r="F107" s="19"/>
      <c r="G107" s="20"/>
    </row>
    <row r="108" ht="15.75" customHeight="1">
      <c r="B108" s="19"/>
      <c r="C108" s="20"/>
      <c r="D108" s="28"/>
      <c r="E108" s="19"/>
      <c r="F108" s="19"/>
      <c r="G108" s="20"/>
    </row>
    <row r="109" ht="15.75" customHeight="1">
      <c r="B109" s="19"/>
      <c r="C109" s="20"/>
      <c r="D109" s="28"/>
      <c r="E109" s="19"/>
      <c r="F109" s="19"/>
      <c r="G109" s="20"/>
    </row>
    <row r="110" ht="15.75" customHeight="1">
      <c r="B110" s="19"/>
      <c r="C110" s="20"/>
      <c r="D110" s="28"/>
      <c r="E110" s="19"/>
      <c r="F110" s="19"/>
      <c r="G110" s="20"/>
    </row>
    <row r="111" ht="15.75" customHeight="1">
      <c r="B111" s="19"/>
      <c r="C111" s="20"/>
      <c r="D111" s="28"/>
      <c r="E111" s="19"/>
      <c r="F111" s="19"/>
      <c r="G111" s="20"/>
    </row>
    <row r="112" ht="15.75" customHeight="1">
      <c r="B112" s="19"/>
      <c r="C112" s="20"/>
      <c r="D112" s="28"/>
      <c r="E112" s="19"/>
      <c r="F112" s="19"/>
      <c r="G112" s="20"/>
    </row>
    <row r="113" ht="15.75" customHeight="1">
      <c r="B113" s="19"/>
      <c r="C113" s="20"/>
      <c r="D113" s="28"/>
      <c r="E113" s="19"/>
      <c r="F113" s="19"/>
      <c r="G113" s="20"/>
    </row>
    <row r="114" ht="15.75" customHeight="1">
      <c r="B114" s="19"/>
      <c r="C114" s="20"/>
      <c r="D114" s="28"/>
      <c r="E114" s="19"/>
      <c r="F114" s="19"/>
      <c r="G114" s="20"/>
    </row>
    <row r="115" ht="15.75" customHeight="1">
      <c r="B115" s="19"/>
      <c r="C115" s="20"/>
      <c r="D115" s="28"/>
      <c r="E115" s="19"/>
      <c r="F115" s="19"/>
      <c r="G115" s="20"/>
    </row>
    <row r="116" ht="15.75" customHeight="1">
      <c r="B116" s="19"/>
      <c r="C116" s="20"/>
      <c r="D116" s="28"/>
      <c r="E116" s="19"/>
      <c r="F116" s="19"/>
      <c r="G116" s="20"/>
    </row>
    <row r="117" ht="15.75" customHeight="1">
      <c r="B117" s="19"/>
      <c r="C117" s="20"/>
      <c r="D117" s="28"/>
      <c r="E117" s="19"/>
      <c r="F117" s="19"/>
      <c r="G117" s="20"/>
    </row>
    <row r="118" ht="15.75" customHeight="1">
      <c r="B118" s="19"/>
      <c r="C118" s="20"/>
      <c r="D118" s="28"/>
      <c r="E118" s="19"/>
      <c r="F118" s="19"/>
      <c r="G118" s="20"/>
    </row>
    <row r="119" ht="15.75" customHeight="1">
      <c r="B119" s="19"/>
      <c r="C119" s="20"/>
      <c r="D119" s="28"/>
      <c r="E119" s="19"/>
      <c r="F119" s="19"/>
      <c r="G119" s="20"/>
    </row>
    <row r="120" ht="15.75" customHeight="1">
      <c r="B120" s="19"/>
      <c r="C120" s="20"/>
      <c r="D120" s="28"/>
      <c r="E120" s="19"/>
      <c r="F120" s="19"/>
      <c r="G120" s="20"/>
    </row>
    <row r="121" ht="15.75" customHeight="1">
      <c r="B121" s="19"/>
      <c r="C121" s="20"/>
      <c r="D121" s="28"/>
      <c r="E121" s="19"/>
      <c r="F121" s="19"/>
      <c r="G121" s="20"/>
    </row>
    <row r="122" ht="15.75" customHeight="1">
      <c r="B122" s="19"/>
      <c r="C122" s="20"/>
      <c r="D122" s="28"/>
      <c r="E122" s="19"/>
      <c r="F122" s="19"/>
      <c r="G122" s="20"/>
    </row>
    <row r="123" ht="15.75" customHeight="1">
      <c r="B123" s="19"/>
      <c r="C123" s="20"/>
      <c r="D123" s="28"/>
      <c r="E123" s="19"/>
      <c r="F123" s="19"/>
      <c r="G123" s="20"/>
    </row>
    <row r="124" ht="15.75" customHeight="1">
      <c r="B124" s="19"/>
      <c r="C124" s="20"/>
      <c r="D124" s="28"/>
      <c r="E124" s="19"/>
      <c r="F124" s="19"/>
      <c r="G124" s="20"/>
    </row>
    <row r="125" ht="15.75" customHeight="1">
      <c r="B125" s="19"/>
      <c r="C125" s="20"/>
      <c r="D125" s="28"/>
      <c r="E125" s="19"/>
      <c r="F125" s="19"/>
      <c r="G125" s="20"/>
    </row>
    <row r="126" ht="15.75" customHeight="1">
      <c r="B126" s="19"/>
      <c r="C126" s="20"/>
      <c r="D126" s="28"/>
      <c r="E126" s="19"/>
      <c r="F126" s="19"/>
      <c r="G126" s="20"/>
    </row>
    <row r="127" ht="15.75" customHeight="1">
      <c r="B127" s="19"/>
      <c r="C127" s="20"/>
      <c r="D127" s="28"/>
      <c r="E127" s="19"/>
      <c r="F127" s="19"/>
      <c r="G127" s="20"/>
    </row>
    <row r="128" ht="15.75" customHeight="1">
      <c r="B128" s="19"/>
      <c r="C128" s="20"/>
      <c r="D128" s="28"/>
      <c r="E128" s="19"/>
      <c r="F128" s="19"/>
      <c r="G128" s="20"/>
    </row>
    <row r="129" ht="15.75" customHeight="1">
      <c r="B129" s="19"/>
      <c r="C129" s="20"/>
      <c r="D129" s="28"/>
      <c r="E129" s="19"/>
      <c r="F129" s="19"/>
      <c r="G129" s="20"/>
    </row>
    <row r="130" ht="15.75" customHeight="1">
      <c r="B130" s="19"/>
      <c r="C130" s="20"/>
      <c r="D130" s="28"/>
      <c r="E130" s="19"/>
      <c r="F130" s="19"/>
      <c r="G130" s="20"/>
    </row>
    <row r="131" ht="15.75" customHeight="1">
      <c r="B131" s="19"/>
      <c r="C131" s="20"/>
      <c r="D131" s="28"/>
      <c r="E131" s="19"/>
      <c r="F131" s="19"/>
      <c r="G131" s="20"/>
    </row>
    <row r="132" ht="15.75" customHeight="1">
      <c r="B132" s="19"/>
      <c r="C132" s="20"/>
      <c r="D132" s="28"/>
      <c r="E132" s="19"/>
      <c r="F132" s="19"/>
      <c r="G132" s="20"/>
    </row>
    <row r="133" ht="15.75" customHeight="1">
      <c r="B133" s="19"/>
      <c r="C133" s="20"/>
      <c r="D133" s="28"/>
      <c r="E133" s="19"/>
      <c r="F133" s="19"/>
      <c r="G133" s="20"/>
    </row>
    <row r="134" ht="15.75" customHeight="1">
      <c r="B134" s="19"/>
      <c r="C134" s="20"/>
      <c r="D134" s="28"/>
      <c r="E134" s="19"/>
      <c r="F134" s="19"/>
      <c r="G134" s="20"/>
    </row>
    <row r="135" ht="15.75" customHeight="1">
      <c r="B135" s="19"/>
      <c r="C135" s="20"/>
      <c r="D135" s="28"/>
      <c r="E135" s="19"/>
      <c r="F135" s="19"/>
      <c r="G135" s="20"/>
    </row>
    <row r="136" ht="15.75" customHeight="1">
      <c r="B136" s="19"/>
      <c r="C136" s="20"/>
      <c r="D136" s="28"/>
      <c r="E136" s="19"/>
      <c r="F136" s="19"/>
      <c r="G136" s="20"/>
    </row>
    <row r="137" ht="15.75" customHeight="1">
      <c r="B137" s="19"/>
      <c r="C137" s="20"/>
      <c r="D137" s="28"/>
      <c r="E137" s="19"/>
      <c r="F137" s="19"/>
      <c r="G137" s="20"/>
    </row>
    <row r="138" ht="15.75" customHeight="1">
      <c r="B138" s="19"/>
      <c r="C138" s="20"/>
      <c r="D138" s="28"/>
      <c r="E138" s="19"/>
      <c r="F138" s="19"/>
      <c r="G138" s="20"/>
    </row>
    <row r="139" ht="15.75" customHeight="1">
      <c r="B139" s="19"/>
      <c r="C139" s="20"/>
      <c r="D139" s="28"/>
      <c r="E139" s="19"/>
      <c r="F139" s="19"/>
      <c r="G139" s="20"/>
    </row>
    <row r="140" ht="15.75" customHeight="1">
      <c r="B140" s="19"/>
      <c r="C140" s="20"/>
      <c r="D140" s="28"/>
      <c r="E140" s="19"/>
      <c r="F140" s="19"/>
      <c r="G140" s="20"/>
    </row>
    <row r="141" ht="15.75" customHeight="1">
      <c r="B141" s="19"/>
      <c r="C141" s="20"/>
      <c r="D141" s="28"/>
      <c r="E141" s="19"/>
      <c r="F141" s="19"/>
      <c r="G141" s="20"/>
    </row>
    <row r="142" ht="15.75" customHeight="1">
      <c r="B142" s="19"/>
      <c r="C142" s="20"/>
      <c r="D142" s="28"/>
      <c r="E142" s="19"/>
      <c r="F142" s="19"/>
      <c r="G142" s="20"/>
    </row>
    <row r="143" ht="15.75" customHeight="1">
      <c r="B143" s="19"/>
      <c r="C143" s="20"/>
      <c r="D143" s="28"/>
      <c r="E143" s="19"/>
      <c r="F143" s="19"/>
      <c r="G143" s="20"/>
    </row>
    <row r="144" ht="15.75" customHeight="1">
      <c r="B144" s="19"/>
      <c r="C144" s="20"/>
      <c r="D144" s="28"/>
      <c r="E144" s="19"/>
      <c r="F144" s="19"/>
      <c r="G144" s="20"/>
    </row>
    <row r="145" ht="15.75" customHeight="1">
      <c r="B145" s="19"/>
      <c r="C145" s="20"/>
      <c r="D145" s="28"/>
      <c r="E145" s="19"/>
      <c r="F145" s="19"/>
      <c r="G145" s="20"/>
    </row>
    <row r="146" ht="15.75" customHeight="1">
      <c r="B146" s="19"/>
      <c r="C146" s="20"/>
      <c r="D146" s="28"/>
      <c r="E146" s="19"/>
      <c r="F146" s="19"/>
      <c r="G146" s="20"/>
    </row>
    <row r="147" ht="15.75" customHeight="1">
      <c r="B147" s="19"/>
      <c r="C147" s="20"/>
      <c r="D147" s="28"/>
      <c r="E147" s="19"/>
      <c r="F147" s="19"/>
      <c r="G147" s="20"/>
    </row>
    <row r="148" ht="15.75" customHeight="1">
      <c r="B148" s="19"/>
      <c r="C148" s="20"/>
      <c r="D148" s="28"/>
      <c r="E148" s="19"/>
      <c r="F148" s="19"/>
      <c r="G148" s="20"/>
    </row>
    <row r="149" ht="15.75" customHeight="1">
      <c r="B149" s="19"/>
      <c r="C149" s="20"/>
      <c r="D149" s="28"/>
      <c r="E149" s="19"/>
      <c r="F149" s="19"/>
      <c r="G149" s="20"/>
    </row>
    <row r="150" ht="15.75" customHeight="1">
      <c r="B150" s="19"/>
      <c r="C150" s="20"/>
      <c r="D150" s="28"/>
      <c r="E150" s="19"/>
      <c r="F150" s="19"/>
      <c r="G150" s="20"/>
    </row>
    <row r="151" ht="15.75" customHeight="1">
      <c r="B151" s="19"/>
      <c r="C151" s="20"/>
      <c r="D151" s="28"/>
      <c r="E151" s="19"/>
      <c r="F151" s="19"/>
      <c r="G151" s="20"/>
    </row>
    <row r="152" ht="15.75" customHeight="1">
      <c r="B152" s="19"/>
      <c r="C152" s="20"/>
      <c r="D152" s="28"/>
      <c r="E152" s="19"/>
      <c r="F152" s="19"/>
      <c r="G152" s="20"/>
    </row>
    <row r="153" ht="15.75" customHeight="1">
      <c r="B153" s="19"/>
      <c r="C153" s="20"/>
      <c r="D153" s="28"/>
      <c r="E153" s="19"/>
      <c r="F153" s="19"/>
      <c r="G153" s="20"/>
    </row>
    <row r="154" ht="15.75" customHeight="1">
      <c r="B154" s="19"/>
      <c r="C154" s="20"/>
      <c r="D154" s="28"/>
      <c r="E154" s="19"/>
      <c r="F154" s="19"/>
      <c r="G154" s="20"/>
    </row>
    <row r="155" ht="15.75" customHeight="1">
      <c r="B155" s="19"/>
      <c r="C155" s="20"/>
      <c r="D155" s="28"/>
      <c r="E155" s="19"/>
      <c r="F155" s="19"/>
      <c r="G155" s="20"/>
    </row>
    <row r="156" ht="15.75" customHeight="1">
      <c r="B156" s="19"/>
      <c r="C156" s="20"/>
      <c r="D156" s="28"/>
      <c r="E156" s="19"/>
      <c r="F156" s="19"/>
      <c r="G156" s="20"/>
    </row>
    <row r="157" ht="15.75" customHeight="1">
      <c r="B157" s="19"/>
      <c r="C157" s="20"/>
      <c r="D157" s="28"/>
      <c r="E157" s="19"/>
      <c r="F157" s="19"/>
      <c r="G157" s="20"/>
    </row>
    <row r="158" ht="15.75" customHeight="1">
      <c r="B158" s="19"/>
      <c r="C158" s="20"/>
      <c r="D158" s="28"/>
      <c r="E158" s="19"/>
      <c r="F158" s="19"/>
      <c r="G158" s="20"/>
    </row>
    <row r="159" ht="15.75" customHeight="1">
      <c r="B159" s="19"/>
      <c r="C159" s="20"/>
      <c r="D159" s="28"/>
      <c r="E159" s="19"/>
      <c r="F159" s="19"/>
      <c r="G159" s="20"/>
    </row>
    <row r="160" ht="15.75" customHeight="1">
      <c r="B160" s="19"/>
      <c r="C160" s="20"/>
      <c r="D160" s="28"/>
      <c r="E160" s="19"/>
      <c r="F160" s="19"/>
      <c r="G160" s="20"/>
    </row>
    <row r="161" ht="15.75" customHeight="1">
      <c r="B161" s="19"/>
      <c r="C161" s="20"/>
      <c r="D161" s="28"/>
      <c r="E161" s="19"/>
      <c r="F161" s="19"/>
      <c r="G161" s="20"/>
    </row>
    <row r="162" ht="15.75" customHeight="1">
      <c r="B162" s="19"/>
      <c r="C162" s="20"/>
      <c r="D162" s="28"/>
      <c r="E162" s="19"/>
      <c r="F162" s="19"/>
      <c r="G162" s="20"/>
    </row>
    <row r="163" ht="15.75" customHeight="1">
      <c r="B163" s="19"/>
      <c r="C163" s="20"/>
      <c r="D163" s="28"/>
      <c r="E163" s="19"/>
      <c r="F163" s="19"/>
      <c r="G163" s="20"/>
    </row>
    <row r="164" ht="15.75" customHeight="1">
      <c r="B164" s="19"/>
      <c r="C164" s="20"/>
      <c r="D164" s="28"/>
      <c r="E164" s="19"/>
      <c r="F164" s="19"/>
      <c r="G164" s="20"/>
    </row>
    <row r="165" ht="15.75" customHeight="1">
      <c r="B165" s="19"/>
      <c r="C165" s="20"/>
      <c r="D165" s="28"/>
      <c r="E165" s="19"/>
      <c r="F165" s="19"/>
      <c r="G165" s="20"/>
    </row>
    <row r="166" ht="15.75" customHeight="1">
      <c r="B166" s="19"/>
      <c r="C166" s="20"/>
      <c r="D166" s="28"/>
      <c r="E166" s="19"/>
      <c r="F166" s="19"/>
      <c r="G166" s="20"/>
    </row>
    <row r="167" ht="15.75" customHeight="1">
      <c r="B167" s="19"/>
      <c r="C167" s="20"/>
      <c r="D167" s="28"/>
      <c r="E167" s="19"/>
      <c r="F167" s="19"/>
      <c r="G167" s="20"/>
    </row>
    <row r="168" ht="15.75" customHeight="1">
      <c r="B168" s="19"/>
      <c r="C168" s="20"/>
      <c r="D168" s="28"/>
      <c r="E168" s="19"/>
      <c r="F168" s="19"/>
      <c r="G168" s="20"/>
    </row>
    <row r="169" ht="15.75" customHeight="1">
      <c r="B169" s="19"/>
      <c r="C169" s="20"/>
      <c r="D169" s="28"/>
      <c r="E169" s="19"/>
      <c r="F169" s="19"/>
      <c r="G169" s="20"/>
    </row>
    <row r="170" ht="15.75" customHeight="1">
      <c r="B170" s="19"/>
      <c r="C170" s="20"/>
      <c r="D170" s="28"/>
      <c r="E170" s="19"/>
      <c r="F170" s="19"/>
      <c r="G170" s="20"/>
    </row>
    <row r="171" ht="15.75" customHeight="1">
      <c r="B171" s="19"/>
      <c r="C171" s="20"/>
      <c r="D171" s="28"/>
      <c r="E171" s="19"/>
      <c r="F171" s="19"/>
      <c r="G171" s="20"/>
    </row>
    <row r="172" ht="15.75" customHeight="1">
      <c r="B172" s="19"/>
      <c r="C172" s="20"/>
      <c r="D172" s="28"/>
      <c r="E172" s="19"/>
      <c r="F172" s="19"/>
      <c r="G172" s="20"/>
    </row>
    <row r="173" ht="15.75" customHeight="1">
      <c r="B173" s="19"/>
      <c r="C173" s="20"/>
      <c r="D173" s="28"/>
      <c r="E173" s="19"/>
      <c r="F173" s="19"/>
      <c r="G173" s="20"/>
    </row>
    <row r="174" ht="15.75" customHeight="1">
      <c r="B174" s="19"/>
      <c r="C174" s="20"/>
      <c r="D174" s="28"/>
      <c r="E174" s="19"/>
      <c r="F174" s="19"/>
      <c r="G174" s="20"/>
    </row>
    <row r="175" ht="15.75" customHeight="1">
      <c r="B175" s="19"/>
      <c r="C175" s="20"/>
      <c r="D175" s="28"/>
      <c r="E175" s="19"/>
      <c r="F175" s="19"/>
      <c r="G175" s="20"/>
    </row>
    <row r="176" ht="15.75" customHeight="1">
      <c r="B176" s="19"/>
      <c r="C176" s="20"/>
      <c r="D176" s="28"/>
      <c r="E176" s="19"/>
      <c r="F176" s="19"/>
      <c r="G176" s="20"/>
    </row>
    <row r="177" ht="15.75" customHeight="1">
      <c r="B177" s="19"/>
      <c r="C177" s="20"/>
      <c r="D177" s="28"/>
      <c r="E177" s="19"/>
      <c r="F177" s="19"/>
      <c r="G177" s="20"/>
    </row>
    <row r="178" ht="15.75" customHeight="1">
      <c r="B178" s="19"/>
      <c r="C178" s="20"/>
      <c r="D178" s="28"/>
      <c r="E178" s="19"/>
      <c r="F178" s="19"/>
      <c r="G178" s="20"/>
    </row>
    <row r="179" ht="15.75" customHeight="1">
      <c r="B179" s="19"/>
      <c r="C179" s="20"/>
      <c r="D179" s="28"/>
      <c r="E179" s="19"/>
      <c r="F179" s="19"/>
      <c r="G179" s="20"/>
    </row>
    <row r="180" ht="15.75" customHeight="1">
      <c r="B180" s="19"/>
      <c r="C180" s="20"/>
      <c r="D180" s="28"/>
      <c r="E180" s="19"/>
      <c r="F180" s="19"/>
      <c r="G180" s="20"/>
    </row>
    <row r="181" ht="15.75" customHeight="1">
      <c r="B181" s="19"/>
      <c r="C181" s="20"/>
      <c r="D181" s="28"/>
      <c r="E181" s="19"/>
      <c r="F181" s="19"/>
      <c r="G181" s="20"/>
    </row>
    <row r="182" ht="15.75" customHeight="1">
      <c r="B182" s="19"/>
      <c r="C182" s="20"/>
      <c r="D182" s="28"/>
      <c r="E182" s="19"/>
      <c r="F182" s="19"/>
      <c r="G182" s="20"/>
    </row>
    <row r="183" ht="15.75" customHeight="1">
      <c r="B183" s="19"/>
      <c r="C183" s="20"/>
      <c r="D183" s="28"/>
      <c r="E183" s="19"/>
      <c r="F183" s="19"/>
      <c r="G183" s="20"/>
    </row>
    <row r="184" ht="15.75" customHeight="1">
      <c r="B184" s="19"/>
      <c r="C184" s="20"/>
      <c r="D184" s="28"/>
      <c r="E184" s="19"/>
      <c r="F184" s="19"/>
      <c r="G184" s="20"/>
    </row>
    <row r="185" ht="15.75" customHeight="1">
      <c r="B185" s="19"/>
      <c r="C185" s="20"/>
      <c r="D185" s="28"/>
      <c r="E185" s="19"/>
      <c r="F185" s="19"/>
      <c r="G185" s="20"/>
    </row>
    <row r="186" ht="15.75" customHeight="1">
      <c r="B186" s="19"/>
      <c r="C186" s="20"/>
      <c r="D186" s="28"/>
      <c r="E186" s="19"/>
      <c r="F186" s="19"/>
      <c r="G186" s="20"/>
    </row>
    <row r="187" ht="15.75" customHeight="1">
      <c r="B187" s="19"/>
      <c r="C187" s="20"/>
      <c r="D187" s="28"/>
      <c r="E187" s="19"/>
      <c r="F187" s="19"/>
      <c r="G187" s="20"/>
    </row>
    <row r="188" ht="15.75" customHeight="1">
      <c r="B188" s="19"/>
      <c r="C188" s="20"/>
      <c r="D188" s="28"/>
      <c r="E188" s="19"/>
      <c r="F188" s="19"/>
      <c r="G188" s="20"/>
    </row>
    <row r="189" ht="15.75" customHeight="1">
      <c r="B189" s="19"/>
      <c r="C189" s="20"/>
      <c r="D189" s="28"/>
      <c r="E189" s="19"/>
      <c r="F189" s="19"/>
      <c r="G189" s="20"/>
    </row>
    <row r="190" ht="15.75" customHeight="1">
      <c r="B190" s="19"/>
      <c r="C190" s="20"/>
      <c r="D190" s="28"/>
      <c r="E190" s="19"/>
      <c r="F190" s="19"/>
      <c r="G190" s="20"/>
    </row>
    <row r="191" ht="15.75" customHeight="1">
      <c r="B191" s="19"/>
      <c r="C191" s="20"/>
      <c r="D191" s="28"/>
      <c r="E191" s="19"/>
      <c r="F191" s="19"/>
      <c r="G191" s="20"/>
    </row>
    <row r="192" ht="15.75" customHeight="1">
      <c r="B192" s="19"/>
      <c r="C192" s="20"/>
      <c r="D192" s="28"/>
      <c r="E192" s="19"/>
      <c r="F192" s="19"/>
      <c r="G192" s="20"/>
    </row>
    <row r="193" ht="15.75" customHeight="1">
      <c r="B193" s="19"/>
      <c r="C193" s="20"/>
      <c r="D193" s="28"/>
      <c r="E193" s="19"/>
      <c r="F193" s="19"/>
      <c r="G193" s="20"/>
    </row>
    <row r="194" ht="15.75" customHeight="1">
      <c r="B194" s="19"/>
      <c r="C194" s="20"/>
      <c r="D194" s="28"/>
      <c r="E194" s="19"/>
      <c r="F194" s="19"/>
      <c r="G194" s="20"/>
    </row>
    <row r="195" ht="15.75" customHeight="1">
      <c r="B195" s="19"/>
      <c r="C195" s="20"/>
      <c r="D195" s="28"/>
      <c r="E195" s="19"/>
      <c r="F195" s="19"/>
      <c r="G195" s="20"/>
    </row>
    <row r="196" ht="15.75" customHeight="1">
      <c r="B196" s="19"/>
      <c r="C196" s="20"/>
      <c r="D196" s="28"/>
      <c r="E196" s="19"/>
      <c r="F196" s="19"/>
      <c r="G196" s="20"/>
    </row>
    <row r="197" ht="15.75" customHeight="1">
      <c r="B197" s="19"/>
      <c r="C197" s="20"/>
      <c r="D197" s="28"/>
      <c r="E197" s="19"/>
      <c r="F197" s="19"/>
      <c r="G197" s="20"/>
    </row>
    <row r="198" ht="15.75" customHeight="1">
      <c r="B198" s="19"/>
      <c r="C198" s="20"/>
      <c r="D198" s="28"/>
      <c r="E198" s="19"/>
      <c r="F198" s="19"/>
      <c r="G198" s="20"/>
    </row>
    <row r="199" ht="15.75" customHeight="1">
      <c r="B199" s="19"/>
      <c r="C199" s="20"/>
      <c r="D199" s="28"/>
      <c r="E199" s="19"/>
      <c r="F199" s="19"/>
      <c r="G199" s="20"/>
    </row>
    <row r="200" ht="15.75" customHeight="1">
      <c r="B200" s="19"/>
      <c r="C200" s="20"/>
      <c r="D200" s="28"/>
      <c r="E200" s="19"/>
      <c r="F200" s="19"/>
      <c r="G200" s="20"/>
    </row>
    <row r="201" ht="15.75" customHeight="1">
      <c r="B201" s="19"/>
      <c r="C201" s="20"/>
      <c r="D201" s="28"/>
      <c r="E201" s="19"/>
      <c r="F201" s="19"/>
      <c r="G201" s="20"/>
    </row>
    <row r="202" ht="15.75" customHeight="1">
      <c r="B202" s="19"/>
      <c r="C202" s="20"/>
      <c r="D202" s="28"/>
      <c r="E202" s="19"/>
      <c r="F202" s="19"/>
      <c r="G202" s="20"/>
    </row>
    <row r="203" ht="15.75" customHeight="1">
      <c r="B203" s="19"/>
      <c r="C203" s="20"/>
      <c r="D203" s="28"/>
      <c r="E203" s="19"/>
      <c r="F203" s="19"/>
      <c r="G203" s="20"/>
    </row>
    <row r="204" ht="15.75" customHeight="1">
      <c r="B204" s="19"/>
      <c r="C204" s="20"/>
      <c r="D204" s="28"/>
      <c r="E204" s="19"/>
      <c r="F204" s="19"/>
      <c r="G204" s="20"/>
    </row>
    <row r="205" ht="15.75" customHeight="1">
      <c r="B205" s="19"/>
      <c r="C205" s="20"/>
      <c r="D205" s="28"/>
      <c r="E205" s="19"/>
      <c r="F205" s="19"/>
      <c r="G205" s="20"/>
    </row>
    <row r="206" ht="15.75" customHeight="1">
      <c r="B206" s="19"/>
      <c r="C206" s="20"/>
      <c r="D206" s="28"/>
      <c r="E206" s="19"/>
      <c r="F206" s="19"/>
      <c r="G206" s="20"/>
    </row>
    <row r="207" ht="15.75" customHeight="1">
      <c r="B207" s="19"/>
      <c r="C207" s="20"/>
      <c r="D207" s="28"/>
      <c r="E207" s="19"/>
      <c r="F207" s="19"/>
      <c r="G207" s="20"/>
    </row>
    <row r="208" ht="15.75" customHeight="1">
      <c r="B208" s="19"/>
      <c r="C208" s="20"/>
      <c r="D208" s="28"/>
      <c r="E208" s="19"/>
      <c r="F208" s="19"/>
      <c r="G208" s="20"/>
    </row>
    <row r="209" ht="15.75" customHeight="1">
      <c r="B209" s="19"/>
      <c r="C209" s="20"/>
      <c r="D209" s="28"/>
      <c r="E209" s="19"/>
      <c r="F209" s="19"/>
      <c r="G209" s="20"/>
    </row>
    <row r="210" ht="15.75" customHeight="1">
      <c r="B210" s="19"/>
      <c r="C210" s="20"/>
      <c r="D210" s="28"/>
      <c r="E210" s="19"/>
      <c r="F210" s="19"/>
      <c r="G210" s="20"/>
    </row>
    <row r="211" ht="15.75" customHeight="1">
      <c r="B211" s="19"/>
      <c r="C211" s="20"/>
      <c r="D211" s="28"/>
      <c r="E211" s="19"/>
      <c r="F211" s="19"/>
      <c r="G211" s="20"/>
    </row>
    <row r="212" ht="15.75" customHeight="1">
      <c r="B212" s="19"/>
      <c r="C212" s="20"/>
      <c r="D212" s="28"/>
      <c r="E212" s="19"/>
      <c r="F212" s="19"/>
      <c r="G212" s="20"/>
    </row>
    <row r="213" ht="15.75" customHeight="1">
      <c r="B213" s="19"/>
      <c r="C213" s="20"/>
      <c r="D213" s="28"/>
      <c r="E213" s="19"/>
      <c r="F213" s="19"/>
      <c r="G213" s="20"/>
    </row>
    <row r="214" ht="15.75" customHeight="1">
      <c r="B214" s="19"/>
      <c r="C214" s="20"/>
      <c r="D214" s="28"/>
      <c r="E214" s="19"/>
      <c r="F214" s="19"/>
      <c r="G214" s="20"/>
    </row>
    <row r="215" ht="15.75" customHeight="1">
      <c r="B215" s="19"/>
      <c r="C215" s="20"/>
      <c r="D215" s="28"/>
      <c r="E215" s="19"/>
      <c r="F215" s="19"/>
      <c r="G215" s="20"/>
    </row>
    <row r="216" ht="15.75" customHeight="1">
      <c r="B216" s="19"/>
      <c r="C216" s="20"/>
      <c r="D216" s="28"/>
      <c r="E216" s="19"/>
      <c r="F216" s="19"/>
      <c r="G216" s="20"/>
    </row>
    <row r="217" ht="15.75" customHeight="1">
      <c r="B217" s="19"/>
      <c r="C217" s="20"/>
      <c r="D217" s="28"/>
      <c r="E217" s="19"/>
      <c r="F217" s="19"/>
      <c r="G217" s="20"/>
    </row>
    <row r="218" ht="15.75" customHeight="1">
      <c r="B218" s="19"/>
      <c r="C218" s="20"/>
      <c r="D218" s="28"/>
      <c r="E218" s="19"/>
      <c r="F218" s="19"/>
      <c r="G218" s="20"/>
    </row>
    <row r="219" ht="15.75" customHeight="1">
      <c r="B219" s="19"/>
      <c r="C219" s="20"/>
      <c r="D219" s="28"/>
      <c r="E219" s="19"/>
      <c r="F219" s="19"/>
      <c r="G219" s="20"/>
    </row>
    <row r="220" ht="15.75" customHeight="1">
      <c r="B220" s="19"/>
      <c r="C220" s="20"/>
      <c r="D220" s="28"/>
      <c r="E220" s="19"/>
      <c r="F220" s="19"/>
      <c r="G220" s="20"/>
    </row>
    <row r="221" ht="15.75" customHeight="1">
      <c r="B221" s="19"/>
      <c r="C221" s="20"/>
      <c r="D221" s="28"/>
      <c r="E221" s="19"/>
      <c r="F221" s="19"/>
      <c r="G221" s="20"/>
    </row>
    <row r="222" ht="15.75" customHeight="1">
      <c r="B222" s="19"/>
      <c r="C222" s="20"/>
      <c r="D222" s="28"/>
      <c r="E222" s="19"/>
      <c r="F222" s="19"/>
      <c r="G222" s="20"/>
    </row>
    <row r="223" ht="15.75" customHeight="1">
      <c r="B223" s="19"/>
      <c r="C223" s="20"/>
      <c r="D223" s="28"/>
      <c r="E223" s="19"/>
      <c r="F223" s="19"/>
      <c r="G223" s="20"/>
    </row>
    <row r="224" ht="15.75" customHeight="1">
      <c r="B224" s="19"/>
      <c r="C224" s="20"/>
      <c r="D224" s="28"/>
      <c r="E224" s="19"/>
      <c r="F224" s="19"/>
      <c r="G224" s="20"/>
    </row>
    <row r="225" ht="15.75" customHeight="1">
      <c r="B225" s="19"/>
      <c r="C225" s="20"/>
      <c r="D225" s="28"/>
      <c r="E225" s="19"/>
      <c r="F225" s="19"/>
      <c r="G225" s="20"/>
    </row>
    <row r="226" ht="15.75" customHeight="1">
      <c r="B226" s="19"/>
      <c r="C226" s="20"/>
      <c r="D226" s="28"/>
      <c r="E226" s="19"/>
      <c r="F226" s="19"/>
      <c r="G226" s="20"/>
    </row>
    <row r="227" ht="15.75" customHeight="1">
      <c r="B227" s="19"/>
      <c r="C227" s="20"/>
      <c r="D227" s="28"/>
      <c r="E227" s="19"/>
      <c r="F227" s="19"/>
      <c r="G227" s="20"/>
    </row>
    <row r="228" ht="15.75" customHeight="1">
      <c r="B228" s="19"/>
      <c r="C228" s="20"/>
      <c r="D228" s="28"/>
      <c r="E228" s="19"/>
      <c r="F228" s="19"/>
      <c r="G228" s="20"/>
    </row>
    <row r="229" ht="15.75" customHeight="1">
      <c r="B229" s="19"/>
      <c r="C229" s="20"/>
      <c r="D229" s="28"/>
      <c r="E229" s="19"/>
      <c r="F229" s="19"/>
      <c r="G229" s="20"/>
    </row>
    <row r="230" ht="15.75" customHeight="1">
      <c r="B230" s="19"/>
      <c r="C230" s="20"/>
      <c r="D230" s="28"/>
      <c r="E230" s="19"/>
      <c r="F230" s="19"/>
      <c r="G230" s="20"/>
    </row>
    <row r="231" ht="15.75" customHeight="1">
      <c r="B231" s="19"/>
      <c r="C231" s="20"/>
      <c r="D231" s="28"/>
      <c r="E231" s="19"/>
      <c r="F231" s="19"/>
      <c r="G231" s="20"/>
    </row>
    <row r="232" ht="15.75" customHeight="1">
      <c r="B232" s="19"/>
      <c r="C232" s="20"/>
      <c r="D232" s="28"/>
      <c r="E232" s="19"/>
      <c r="F232" s="19"/>
      <c r="G232" s="20"/>
    </row>
    <row r="233" ht="15.75" customHeight="1">
      <c r="B233" s="19"/>
      <c r="C233" s="20"/>
      <c r="D233" s="28"/>
      <c r="E233" s="19"/>
      <c r="F233" s="19"/>
      <c r="G233" s="20"/>
    </row>
    <row r="234" ht="15.75" customHeight="1">
      <c r="B234" s="19"/>
      <c r="C234" s="20"/>
      <c r="D234" s="28"/>
      <c r="E234" s="19"/>
      <c r="F234" s="19"/>
      <c r="G234" s="20"/>
    </row>
    <row r="235" ht="15.75" customHeight="1">
      <c r="B235" s="19"/>
      <c r="C235" s="20"/>
      <c r="D235" s="28"/>
      <c r="E235" s="19"/>
      <c r="F235" s="19"/>
      <c r="G235" s="20"/>
    </row>
    <row r="236" ht="15.75" customHeight="1">
      <c r="B236" s="19"/>
      <c r="C236" s="20"/>
      <c r="D236" s="28"/>
      <c r="E236" s="19"/>
      <c r="F236" s="19"/>
      <c r="G236" s="20"/>
    </row>
    <row r="237" ht="15.75" customHeight="1">
      <c r="B237" s="19"/>
      <c r="C237" s="20"/>
      <c r="D237" s="28"/>
      <c r="E237" s="19"/>
      <c r="F237" s="19"/>
      <c r="G237" s="20"/>
    </row>
    <row r="238" ht="15.75" customHeight="1">
      <c r="B238" s="19"/>
      <c r="C238" s="20"/>
      <c r="D238" s="28"/>
      <c r="E238" s="19"/>
      <c r="F238" s="19"/>
      <c r="G238" s="20"/>
    </row>
    <row r="239" ht="15.75" customHeight="1">
      <c r="B239" s="19"/>
      <c r="C239" s="20"/>
      <c r="D239" s="28"/>
      <c r="E239" s="19"/>
      <c r="F239" s="19"/>
      <c r="G239" s="20"/>
    </row>
    <row r="240" ht="15.75" customHeight="1">
      <c r="B240" s="19"/>
      <c r="C240" s="20"/>
      <c r="D240" s="28"/>
      <c r="E240" s="19"/>
      <c r="F240" s="19"/>
      <c r="G240" s="20"/>
    </row>
    <row r="241" ht="15.75" customHeight="1">
      <c r="B241" s="19"/>
      <c r="C241" s="20"/>
      <c r="D241" s="28"/>
      <c r="E241" s="19"/>
      <c r="F241" s="19"/>
      <c r="G241" s="20"/>
    </row>
    <row r="242" ht="15.75" customHeight="1">
      <c r="B242" s="19"/>
      <c r="C242" s="20"/>
      <c r="D242" s="28"/>
      <c r="E242" s="19"/>
      <c r="F242" s="19"/>
      <c r="G242" s="20"/>
    </row>
    <row r="243" ht="15.75" customHeight="1">
      <c r="B243" s="19"/>
      <c r="C243" s="20"/>
      <c r="D243" s="28"/>
      <c r="E243" s="19"/>
      <c r="F243" s="19"/>
      <c r="G243" s="20"/>
    </row>
    <row r="244" ht="15.75" customHeight="1">
      <c r="B244" s="19"/>
      <c r="C244" s="20"/>
      <c r="D244" s="28"/>
      <c r="E244" s="19"/>
      <c r="F244" s="19"/>
      <c r="G244" s="20"/>
    </row>
    <row r="245" ht="15.75" customHeight="1">
      <c r="B245" s="19"/>
      <c r="C245" s="20"/>
      <c r="D245" s="28"/>
      <c r="E245" s="19"/>
      <c r="F245" s="19"/>
      <c r="G245" s="20"/>
    </row>
    <row r="246" ht="15.75" customHeight="1">
      <c r="B246" s="19"/>
      <c r="C246" s="20"/>
      <c r="D246" s="28"/>
      <c r="E246" s="19"/>
      <c r="F246" s="19"/>
      <c r="G246" s="20"/>
    </row>
    <row r="247" ht="15.75" customHeight="1">
      <c r="B247" s="19"/>
      <c r="C247" s="20"/>
      <c r="D247" s="28"/>
      <c r="E247" s="19"/>
      <c r="F247" s="19"/>
      <c r="G247" s="20"/>
    </row>
    <row r="248" ht="15.75" customHeight="1">
      <c r="B248" s="19"/>
      <c r="C248" s="20"/>
      <c r="D248" s="28"/>
      <c r="E248" s="19"/>
      <c r="F248" s="19"/>
      <c r="G248" s="20"/>
    </row>
    <row r="249" ht="15.75" customHeight="1">
      <c r="B249" s="19"/>
      <c r="C249" s="20"/>
      <c r="D249" s="28"/>
      <c r="E249" s="19"/>
      <c r="F249" s="19"/>
      <c r="G249" s="20"/>
    </row>
    <row r="250" ht="15.75" customHeight="1">
      <c r="B250" s="19"/>
      <c r="C250" s="20"/>
      <c r="D250" s="28"/>
      <c r="E250" s="19"/>
      <c r="F250" s="19"/>
      <c r="G250" s="20"/>
    </row>
    <row r="251" ht="15.75" customHeight="1">
      <c r="B251" s="19"/>
      <c r="C251" s="20"/>
      <c r="D251" s="28"/>
      <c r="E251" s="19"/>
      <c r="F251" s="19"/>
      <c r="G251" s="20"/>
    </row>
    <row r="252" ht="15.75" customHeight="1">
      <c r="B252" s="19"/>
      <c r="C252" s="20"/>
      <c r="D252" s="28"/>
      <c r="E252" s="19"/>
      <c r="F252" s="19"/>
      <c r="G252" s="20"/>
    </row>
    <row r="253" ht="15.75" customHeight="1">
      <c r="B253" s="19"/>
      <c r="C253" s="20"/>
      <c r="D253" s="28"/>
      <c r="E253" s="19"/>
      <c r="F253" s="19"/>
      <c r="G253" s="20"/>
    </row>
    <row r="254" ht="15.75" customHeight="1">
      <c r="B254" s="19"/>
      <c r="C254" s="20"/>
      <c r="D254" s="28"/>
      <c r="E254" s="19"/>
      <c r="F254" s="19"/>
      <c r="G254" s="20"/>
    </row>
    <row r="255" ht="15.75" customHeight="1">
      <c r="B255" s="19"/>
      <c r="C255" s="20"/>
      <c r="D255" s="28"/>
      <c r="E255" s="19"/>
      <c r="F255" s="19"/>
      <c r="G255" s="20"/>
    </row>
    <row r="256" ht="15.75" customHeight="1">
      <c r="B256" s="19"/>
      <c r="C256" s="20"/>
      <c r="D256" s="28"/>
      <c r="E256" s="19"/>
      <c r="F256" s="19"/>
      <c r="G256" s="20"/>
    </row>
    <row r="257" ht="15.75" customHeight="1">
      <c r="B257" s="19"/>
      <c r="C257" s="20"/>
      <c r="D257" s="28"/>
      <c r="E257" s="19"/>
      <c r="F257" s="19"/>
      <c r="G257" s="20"/>
    </row>
    <row r="258" ht="15.75" customHeight="1">
      <c r="B258" s="19"/>
      <c r="C258" s="20"/>
      <c r="D258" s="28"/>
      <c r="E258" s="19"/>
      <c r="F258" s="19"/>
      <c r="G258" s="20"/>
    </row>
    <row r="259" ht="15.75" customHeight="1">
      <c r="B259" s="19"/>
      <c r="C259" s="20"/>
      <c r="D259" s="28"/>
      <c r="E259" s="19"/>
      <c r="F259" s="19"/>
      <c r="G259" s="20"/>
    </row>
    <row r="260" ht="15.75" customHeight="1">
      <c r="B260" s="19"/>
      <c r="C260" s="20"/>
      <c r="D260" s="28"/>
      <c r="E260" s="19"/>
      <c r="F260" s="19"/>
      <c r="G260" s="20"/>
    </row>
    <row r="261" ht="15.75" customHeight="1">
      <c r="B261" s="19"/>
      <c r="C261" s="20"/>
      <c r="D261" s="28"/>
      <c r="E261" s="19"/>
      <c r="F261" s="19"/>
      <c r="G261" s="20"/>
    </row>
    <row r="262" ht="15.75" customHeight="1">
      <c r="B262" s="19"/>
      <c r="C262" s="20"/>
      <c r="D262" s="28"/>
      <c r="E262" s="19"/>
      <c r="F262" s="19"/>
      <c r="G262" s="20"/>
    </row>
    <row r="263" ht="15.75" customHeight="1">
      <c r="B263" s="19"/>
      <c r="C263" s="20"/>
      <c r="D263" s="28"/>
      <c r="E263" s="19"/>
      <c r="F263" s="19"/>
      <c r="G263" s="20"/>
    </row>
    <row r="264" ht="15.75" customHeight="1">
      <c r="B264" s="19"/>
      <c r="C264" s="20"/>
      <c r="D264" s="28"/>
      <c r="E264" s="19"/>
      <c r="F264" s="19"/>
      <c r="G264" s="20"/>
    </row>
    <row r="265" ht="15.75" customHeight="1">
      <c r="B265" s="19"/>
      <c r="C265" s="20"/>
      <c r="D265" s="28"/>
      <c r="E265" s="19"/>
      <c r="F265" s="19"/>
      <c r="G265" s="20"/>
    </row>
    <row r="266" ht="15.75" customHeight="1">
      <c r="B266" s="19"/>
      <c r="C266" s="20"/>
      <c r="D266" s="28"/>
      <c r="E266" s="19"/>
      <c r="F266" s="19"/>
      <c r="G266" s="20"/>
    </row>
    <row r="267" ht="15.75" customHeight="1">
      <c r="B267" s="19"/>
      <c r="C267" s="20"/>
      <c r="D267" s="28"/>
      <c r="E267" s="19"/>
      <c r="F267" s="19"/>
      <c r="G267" s="20"/>
    </row>
    <row r="268" ht="15.75" customHeight="1">
      <c r="B268" s="19"/>
      <c r="C268" s="20"/>
      <c r="D268" s="28"/>
      <c r="E268" s="19"/>
      <c r="F268" s="19"/>
      <c r="G268" s="20"/>
    </row>
    <row r="269" ht="15.75" customHeight="1">
      <c r="B269" s="19"/>
      <c r="C269" s="20"/>
      <c r="D269" s="28"/>
      <c r="E269" s="19"/>
      <c r="F269" s="19"/>
      <c r="G269" s="20"/>
    </row>
    <row r="270" ht="15.75" customHeight="1">
      <c r="B270" s="19"/>
      <c r="C270" s="20"/>
      <c r="D270" s="28"/>
      <c r="E270" s="19"/>
      <c r="F270" s="19"/>
      <c r="G270" s="20"/>
    </row>
    <row r="271" ht="15.75" customHeight="1">
      <c r="B271" s="19"/>
      <c r="C271" s="20"/>
      <c r="D271" s="28"/>
      <c r="E271" s="19"/>
      <c r="F271" s="19"/>
      <c r="G271" s="20"/>
    </row>
    <row r="272" ht="15.75" customHeight="1">
      <c r="B272" s="19"/>
      <c r="C272" s="20"/>
      <c r="D272" s="28"/>
      <c r="E272" s="19"/>
      <c r="F272" s="19"/>
      <c r="G272" s="20"/>
    </row>
    <row r="273" ht="15.75" customHeight="1">
      <c r="B273" s="19"/>
      <c r="C273" s="20"/>
      <c r="D273" s="28"/>
      <c r="E273" s="19"/>
      <c r="F273" s="19"/>
      <c r="G273" s="20"/>
    </row>
    <row r="274" ht="15.75" customHeight="1">
      <c r="B274" s="19"/>
      <c r="C274" s="20"/>
      <c r="D274" s="28"/>
      <c r="E274" s="19"/>
      <c r="F274" s="19"/>
      <c r="G274" s="20"/>
    </row>
    <row r="275" ht="15.75" customHeight="1">
      <c r="B275" s="19"/>
      <c r="C275" s="20"/>
      <c r="D275" s="28"/>
      <c r="E275" s="19"/>
      <c r="F275" s="19"/>
      <c r="G275" s="20"/>
    </row>
    <row r="276" ht="15.75" customHeight="1">
      <c r="B276" s="19"/>
      <c r="C276" s="20"/>
      <c r="D276" s="28"/>
      <c r="E276" s="19"/>
      <c r="F276" s="19"/>
      <c r="G276" s="20"/>
    </row>
    <row r="277" ht="15.75" customHeight="1">
      <c r="B277" s="19"/>
      <c r="C277" s="20"/>
      <c r="D277" s="28"/>
      <c r="E277" s="19"/>
      <c r="F277" s="19"/>
      <c r="G277" s="20"/>
    </row>
    <row r="278" ht="15.75" customHeight="1">
      <c r="B278" s="19"/>
      <c r="C278" s="20"/>
      <c r="D278" s="28"/>
      <c r="E278" s="19"/>
      <c r="F278" s="19"/>
      <c r="G278" s="20"/>
    </row>
    <row r="279" ht="15.75" customHeight="1">
      <c r="B279" s="19"/>
      <c r="C279" s="20"/>
      <c r="D279" s="28"/>
      <c r="E279" s="19"/>
      <c r="F279" s="19"/>
      <c r="G279" s="20"/>
    </row>
    <row r="280" ht="15.75" customHeight="1">
      <c r="B280" s="19"/>
      <c r="C280" s="20"/>
      <c r="D280" s="28"/>
      <c r="E280" s="19"/>
      <c r="F280" s="19"/>
      <c r="G280" s="20"/>
    </row>
    <row r="281" ht="15.75" customHeight="1">
      <c r="B281" s="19"/>
      <c r="C281" s="20"/>
      <c r="D281" s="28"/>
      <c r="E281" s="19"/>
      <c r="F281" s="19"/>
      <c r="G281" s="20"/>
    </row>
    <row r="282" ht="15.75" customHeight="1">
      <c r="B282" s="19"/>
      <c r="C282" s="20"/>
      <c r="D282" s="28"/>
      <c r="E282" s="19"/>
      <c r="F282" s="19"/>
      <c r="G282" s="20"/>
    </row>
    <row r="283" ht="15.75" customHeight="1">
      <c r="D283" s="28"/>
    </row>
    <row r="284" ht="15.75" customHeight="1">
      <c r="D284" s="28"/>
    </row>
    <row r="285" ht="15.75" customHeight="1">
      <c r="D285" s="28"/>
    </row>
    <row r="286" ht="15.75" customHeight="1">
      <c r="D286" s="28"/>
    </row>
    <row r="287" ht="15.75" customHeight="1">
      <c r="D287" s="28"/>
    </row>
    <row r="288" ht="15.75" customHeight="1">
      <c r="D288" s="28"/>
    </row>
    <row r="289" ht="15.75" customHeight="1">
      <c r="D289" s="28"/>
    </row>
    <row r="290" ht="15.75" customHeight="1">
      <c r="D290" s="28"/>
    </row>
    <row r="291" ht="15.75" customHeight="1">
      <c r="D291" s="28"/>
    </row>
    <row r="292" ht="15.75" customHeight="1">
      <c r="D292" s="28"/>
    </row>
    <row r="293" ht="15.75" customHeight="1">
      <c r="D293" s="28"/>
    </row>
    <row r="294" ht="15.75" customHeight="1">
      <c r="D294" s="28"/>
    </row>
    <row r="295" ht="15.75" customHeight="1">
      <c r="D295" s="28"/>
    </row>
    <row r="296" ht="15.75" customHeight="1">
      <c r="D296" s="28"/>
    </row>
    <row r="297" ht="15.75" customHeight="1">
      <c r="D297" s="28"/>
    </row>
    <row r="298" ht="15.75" customHeight="1">
      <c r="D298" s="28"/>
    </row>
    <row r="299" ht="15.75" customHeight="1">
      <c r="D299" s="28"/>
    </row>
    <row r="300" ht="15.75" customHeight="1">
      <c r="D300" s="28"/>
    </row>
    <row r="301" ht="15.75" customHeight="1">
      <c r="D301" s="28"/>
    </row>
    <row r="302" ht="15.75" customHeight="1">
      <c r="D302" s="28"/>
    </row>
    <row r="303" ht="15.75" customHeight="1">
      <c r="D303" s="28"/>
    </row>
    <row r="304" ht="15.75" customHeight="1">
      <c r="D304" s="28"/>
    </row>
    <row r="305" ht="15.75" customHeight="1">
      <c r="D305" s="28"/>
    </row>
    <row r="306" ht="15.75" customHeight="1">
      <c r="D306" s="28"/>
    </row>
    <row r="307" ht="15.75" customHeight="1">
      <c r="D307" s="28"/>
    </row>
    <row r="308" ht="15.75" customHeight="1">
      <c r="D308" s="28"/>
    </row>
    <row r="309" ht="15.75" customHeight="1">
      <c r="D309" s="28"/>
    </row>
    <row r="310" ht="15.75" customHeight="1">
      <c r="D310" s="28"/>
    </row>
    <row r="311" ht="15.75" customHeight="1">
      <c r="D311" s="28"/>
    </row>
    <row r="312" ht="15.75" customHeight="1">
      <c r="D312" s="28"/>
    </row>
    <row r="313" ht="15.75" customHeight="1">
      <c r="D313" s="28"/>
    </row>
    <row r="314" ht="15.75" customHeight="1">
      <c r="D314" s="28"/>
    </row>
    <row r="315" ht="15.75" customHeight="1">
      <c r="D315" s="28"/>
    </row>
    <row r="316" ht="15.75" customHeight="1">
      <c r="D316" s="28"/>
    </row>
    <row r="317" ht="15.75" customHeight="1">
      <c r="D317" s="28"/>
    </row>
    <row r="318" ht="15.75" customHeight="1">
      <c r="D318" s="28"/>
    </row>
    <row r="319" ht="15.75" customHeight="1">
      <c r="D319" s="28"/>
    </row>
    <row r="320" ht="15.75" customHeight="1">
      <c r="D320" s="28"/>
    </row>
    <row r="321" ht="15.75" customHeight="1">
      <c r="D321" s="28"/>
    </row>
    <row r="322" ht="15.75" customHeight="1">
      <c r="D322" s="28"/>
    </row>
    <row r="323" ht="15.75" customHeight="1">
      <c r="D323" s="28"/>
    </row>
    <row r="324" ht="15.75" customHeight="1">
      <c r="D324" s="28"/>
    </row>
    <row r="325" ht="15.75" customHeight="1">
      <c r="D325" s="28"/>
    </row>
    <row r="326" ht="15.75" customHeight="1">
      <c r="D326" s="28"/>
    </row>
    <row r="327" ht="15.75" customHeight="1">
      <c r="D327" s="28"/>
    </row>
    <row r="328" ht="15.75" customHeight="1">
      <c r="D328" s="28"/>
    </row>
    <row r="329" ht="15.75" customHeight="1">
      <c r="D329" s="28"/>
    </row>
    <row r="330" ht="15.75" customHeight="1">
      <c r="D330" s="28"/>
    </row>
    <row r="331" ht="15.75" customHeight="1">
      <c r="D331" s="28"/>
    </row>
    <row r="332" ht="15.75" customHeight="1">
      <c r="D332" s="28"/>
    </row>
    <row r="333" ht="15.75" customHeight="1">
      <c r="D333" s="28"/>
    </row>
    <row r="334" ht="15.75" customHeight="1">
      <c r="D334" s="28"/>
    </row>
    <row r="335" ht="15.75" customHeight="1">
      <c r="D335" s="28"/>
    </row>
    <row r="336" ht="15.75" customHeight="1">
      <c r="D336" s="28"/>
    </row>
    <row r="337" ht="15.75" customHeight="1">
      <c r="D337" s="28"/>
    </row>
    <row r="338" ht="15.75" customHeight="1">
      <c r="D338" s="28"/>
    </row>
    <row r="339" ht="15.75" customHeight="1">
      <c r="D339" s="28"/>
    </row>
    <row r="340" ht="15.75" customHeight="1">
      <c r="D340" s="28"/>
    </row>
    <row r="341" ht="15.75" customHeight="1">
      <c r="D341" s="28"/>
    </row>
    <row r="342" ht="15.75" customHeight="1">
      <c r="D342" s="28"/>
    </row>
    <row r="343" ht="15.75" customHeight="1">
      <c r="D343" s="28"/>
    </row>
    <row r="344" ht="15.75" customHeight="1">
      <c r="D344" s="28"/>
    </row>
    <row r="345" ht="15.75" customHeight="1">
      <c r="D345" s="28"/>
    </row>
    <row r="346" ht="15.75" customHeight="1">
      <c r="D346" s="28"/>
    </row>
    <row r="347" ht="15.75" customHeight="1">
      <c r="D347" s="28"/>
    </row>
    <row r="348" ht="15.75" customHeight="1">
      <c r="D348" s="28"/>
    </row>
    <row r="349" ht="15.75" customHeight="1">
      <c r="D349" s="28"/>
    </row>
    <row r="350" ht="15.75" customHeight="1">
      <c r="D350" s="28"/>
    </row>
    <row r="351" ht="15.75" customHeight="1">
      <c r="D351" s="28"/>
    </row>
    <row r="352" ht="15.75" customHeight="1">
      <c r="D352" s="28"/>
    </row>
    <row r="353" ht="15.75" customHeight="1">
      <c r="D353" s="28"/>
    </row>
    <row r="354" ht="15.75" customHeight="1">
      <c r="D354" s="28"/>
    </row>
    <row r="355" ht="15.75" customHeight="1">
      <c r="D355" s="28"/>
    </row>
    <row r="356" ht="15.75" customHeight="1">
      <c r="D356" s="28"/>
    </row>
    <row r="357" ht="15.75" customHeight="1">
      <c r="D357" s="28"/>
    </row>
    <row r="358" ht="15.75" customHeight="1">
      <c r="D358" s="28"/>
    </row>
    <row r="359" ht="15.75" customHeight="1">
      <c r="D359" s="28"/>
    </row>
    <row r="360" ht="15.75" customHeight="1">
      <c r="D360" s="28"/>
    </row>
    <row r="361" ht="15.75" customHeight="1">
      <c r="D361" s="28"/>
    </row>
    <row r="362" ht="15.75" customHeight="1">
      <c r="D362" s="28"/>
    </row>
    <row r="363" ht="15.75" customHeight="1">
      <c r="D363" s="28"/>
    </row>
    <row r="364" ht="15.75" customHeight="1">
      <c r="D364" s="28"/>
    </row>
    <row r="365" ht="15.75" customHeight="1">
      <c r="D365" s="28"/>
    </row>
    <row r="366" ht="15.75" customHeight="1">
      <c r="D366" s="28"/>
    </row>
    <row r="367" ht="15.75" customHeight="1">
      <c r="D367" s="28"/>
    </row>
    <row r="368" ht="15.75" customHeight="1">
      <c r="D368" s="28"/>
    </row>
    <row r="369" ht="15.75" customHeight="1">
      <c r="D369" s="28"/>
    </row>
    <row r="370" ht="15.75" customHeight="1">
      <c r="D370" s="28"/>
    </row>
    <row r="371" ht="15.75" customHeight="1">
      <c r="D371" s="28"/>
    </row>
    <row r="372" ht="15.75" customHeight="1">
      <c r="D372" s="28"/>
    </row>
    <row r="373" ht="15.75" customHeight="1">
      <c r="D373" s="28"/>
    </row>
    <row r="374" ht="15.75" customHeight="1">
      <c r="D374" s="28"/>
    </row>
    <row r="375" ht="15.75" customHeight="1">
      <c r="D375" s="28"/>
    </row>
    <row r="376" ht="15.75" customHeight="1">
      <c r="D376" s="28"/>
    </row>
    <row r="377" ht="15.75" customHeight="1">
      <c r="D377" s="28"/>
    </row>
    <row r="378" ht="15.75" customHeight="1">
      <c r="D378" s="28"/>
    </row>
    <row r="379" ht="15.75" customHeight="1">
      <c r="D379" s="28"/>
    </row>
    <row r="380" ht="15.75" customHeight="1">
      <c r="D380" s="28"/>
    </row>
    <row r="381" ht="15.75" customHeight="1">
      <c r="D381" s="28"/>
    </row>
    <row r="382" ht="15.75" customHeight="1">
      <c r="D382" s="28"/>
    </row>
    <row r="383" ht="15.75" customHeight="1">
      <c r="D383" s="28"/>
    </row>
    <row r="384" ht="15.75" customHeight="1">
      <c r="D384" s="28"/>
    </row>
    <row r="385" ht="15.75" customHeight="1">
      <c r="D385" s="28"/>
    </row>
    <row r="386" ht="15.75" customHeight="1">
      <c r="D386" s="28"/>
    </row>
    <row r="387" ht="15.75" customHeight="1">
      <c r="D387" s="28"/>
    </row>
    <row r="388" ht="15.75" customHeight="1">
      <c r="D388" s="28"/>
    </row>
    <row r="389" ht="15.75" customHeight="1">
      <c r="D389" s="28"/>
    </row>
    <row r="390" ht="15.75" customHeight="1">
      <c r="D390" s="28"/>
    </row>
    <row r="391" ht="15.75" customHeight="1">
      <c r="D391" s="28"/>
    </row>
    <row r="392" ht="15.75" customHeight="1">
      <c r="D392" s="28"/>
    </row>
    <row r="393" ht="15.75" customHeight="1">
      <c r="D393" s="28"/>
    </row>
    <row r="394" ht="15.75" customHeight="1">
      <c r="D394" s="28"/>
    </row>
    <row r="395" ht="15.75" customHeight="1">
      <c r="D395" s="28"/>
    </row>
    <row r="396" ht="15.75" customHeight="1">
      <c r="D396" s="28"/>
    </row>
    <row r="397" ht="15.75" customHeight="1">
      <c r="D397" s="28"/>
    </row>
    <row r="398" ht="15.75" customHeight="1">
      <c r="D398" s="28"/>
    </row>
    <row r="399" ht="15.75" customHeight="1">
      <c r="D399" s="28"/>
    </row>
    <row r="400" ht="15.75" customHeight="1">
      <c r="D400" s="28"/>
    </row>
    <row r="401" ht="15.75" customHeight="1">
      <c r="D401" s="28"/>
    </row>
    <row r="402" ht="15.75" customHeight="1">
      <c r="D402" s="28"/>
    </row>
    <row r="403" ht="15.75" customHeight="1">
      <c r="D403" s="28"/>
    </row>
    <row r="404" ht="15.75" customHeight="1">
      <c r="D404" s="28"/>
    </row>
    <row r="405" ht="15.75" customHeight="1">
      <c r="D405" s="28"/>
    </row>
    <row r="406" ht="15.75" customHeight="1">
      <c r="D406" s="28"/>
    </row>
    <row r="407" ht="15.75" customHeight="1">
      <c r="D407" s="28"/>
    </row>
    <row r="408" ht="15.75" customHeight="1">
      <c r="D408" s="28"/>
    </row>
    <row r="409" ht="15.75" customHeight="1">
      <c r="D409" s="28"/>
    </row>
    <row r="410" ht="15.75" customHeight="1">
      <c r="D410" s="28"/>
    </row>
    <row r="411" ht="15.75" customHeight="1">
      <c r="D411" s="28"/>
    </row>
    <row r="412" ht="15.75" customHeight="1">
      <c r="D412" s="28"/>
    </row>
    <row r="413" ht="15.75" customHeight="1">
      <c r="D413" s="28"/>
    </row>
    <row r="414" ht="15.75" customHeight="1">
      <c r="D414" s="28"/>
    </row>
    <row r="415" ht="15.75" customHeight="1">
      <c r="D415" s="28"/>
    </row>
    <row r="416" ht="15.75" customHeight="1">
      <c r="D416" s="28"/>
    </row>
    <row r="417" ht="15.75" customHeight="1">
      <c r="D417" s="28"/>
    </row>
    <row r="418" ht="15.75" customHeight="1">
      <c r="D418" s="28"/>
    </row>
    <row r="419" ht="15.75" customHeight="1">
      <c r="D419" s="28"/>
    </row>
    <row r="420" ht="15.75" customHeight="1">
      <c r="D420" s="28"/>
    </row>
    <row r="421" ht="15.75" customHeight="1">
      <c r="D421" s="28"/>
    </row>
    <row r="422" ht="15.75" customHeight="1">
      <c r="D422" s="28"/>
    </row>
    <row r="423" ht="15.75" customHeight="1">
      <c r="D423" s="28"/>
    </row>
    <row r="424" ht="15.75" customHeight="1">
      <c r="D424" s="28"/>
    </row>
    <row r="425" ht="15.75" customHeight="1">
      <c r="D425" s="28"/>
    </row>
    <row r="426" ht="15.75" customHeight="1">
      <c r="D426" s="28"/>
    </row>
    <row r="427" ht="15.75" customHeight="1">
      <c r="D427" s="28"/>
    </row>
    <row r="428" ht="15.75" customHeight="1">
      <c r="D428" s="28"/>
    </row>
    <row r="429" ht="15.75" customHeight="1">
      <c r="D429" s="28"/>
    </row>
    <row r="430" ht="15.75" customHeight="1">
      <c r="D430" s="28"/>
    </row>
    <row r="431" ht="15.75" customHeight="1">
      <c r="D431" s="28"/>
    </row>
    <row r="432" ht="15.75" customHeight="1">
      <c r="D432" s="28"/>
    </row>
    <row r="433" ht="15.75" customHeight="1">
      <c r="D433" s="28"/>
    </row>
    <row r="434" ht="15.75" customHeight="1">
      <c r="D434" s="28"/>
    </row>
    <row r="435" ht="15.75" customHeight="1">
      <c r="D435" s="28"/>
    </row>
    <row r="436" ht="15.75" customHeight="1">
      <c r="D436" s="28"/>
    </row>
    <row r="437" ht="15.75" customHeight="1">
      <c r="D437" s="28"/>
    </row>
    <row r="438" ht="15.75" customHeight="1">
      <c r="D438" s="28"/>
    </row>
    <row r="439" ht="15.75" customHeight="1">
      <c r="D439" s="28"/>
    </row>
    <row r="440" ht="15.75" customHeight="1">
      <c r="D440" s="28"/>
    </row>
    <row r="441" ht="15.75" customHeight="1">
      <c r="D441" s="28"/>
    </row>
    <row r="442" ht="15.75" customHeight="1">
      <c r="D442" s="28"/>
    </row>
    <row r="443" ht="15.75" customHeight="1">
      <c r="D443" s="28"/>
    </row>
    <row r="444" ht="15.75" customHeight="1">
      <c r="D444" s="28"/>
    </row>
    <row r="445" ht="15.75" customHeight="1">
      <c r="D445" s="28"/>
    </row>
    <row r="446" ht="15.75" customHeight="1">
      <c r="D446" s="28"/>
    </row>
    <row r="447" ht="15.75" customHeight="1">
      <c r="D447" s="28"/>
    </row>
    <row r="448" ht="15.75" customHeight="1">
      <c r="D448" s="28"/>
    </row>
    <row r="449" ht="15.75" customHeight="1">
      <c r="D449" s="28"/>
    </row>
    <row r="450" ht="15.75" customHeight="1">
      <c r="D450" s="28"/>
    </row>
    <row r="451" ht="15.75" customHeight="1">
      <c r="D451" s="28"/>
    </row>
    <row r="452" ht="15.75" customHeight="1">
      <c r="D452" s="28"/>
    </row>
    <row r="453" ht="15.75" customHeight="1">
      <c r="D453" s="28"/>
    </row>
    <row r="454" ht="15.75" customHeight="1">
      <c r="D454" s="28"/>
    </row>
    <row r="455" ht="15.75" customHeight="1">
      <c r="D455" s="28"/>
    </row>
    <row r="456" ht="15.75" customHeight="1">
      <c r="D456" s="28"/>
    </row>
    <row r="457" ht="15.75" customHeight="1">
      <c r="D457" s="28"/>
    </row>
    <row r="458" ht="15.75" customHeight="1">
      <c r="D458" s="28"/>
    </row>
    <row r="459" ht="15.75" customHeight="1">
      <c r="D459" s="28"/>
    </row>
    <row r="460" ht="15.75" customHeight="1">
      <c r="D460" s="28"/>
    </row>
    <row r="461" ht="15.75" customHeight="1">
      <c r="D461" s="28"/>
    </row>
    <row r="462" ht="15.75" customHeight="1">
      <c r="D462" s="28"/>
    </row>
    <row r="463" ht="15.75" customHeight="1">
      <c r="D463" s="28"/>
    </row>
    <row r="464" ht="15.75" customHeight="1">
      <c r="D464" s="28"/>
    </row>
    <row r="465" ht="15.75" customHeight="1">
      <c r="D465" s="28"/>
    </row>
    <row r="466" ht="15.75" customHeight="1">
      <c r="D466" s="28"/>
    </row>
    <row r="467" ht="15.75" customHeight="1">
      <c r="D467" s="28"/>
    </row>
    <row r="468" ht="15.75" customHeight="1">
      <c r="D468" s="28"/>
    </row>
    <row r="469" ht="15.75" customHeight="1">
      <c r="D469" s="28"/>
    </row>
    <row r="470" ht="15.75" customHeight="1">
      <c r="D470" s="28"/>
    </row>
    <row r="471" ht="15.75" customHeight="1">
      <c r="D471" s="28"/>
    </row>
    <row r="472" ht="15.75" customHeight="1">
      <c r="D472" s="28"/>
    </row>
    <row r="473" ht="15.75" customHeight="1">
      <c r="D473" s="28"/>
    </row>
    <row r="474" ht="15.75" customHeight="1">
      <c r="D474" s="28"/>
    </row>
    <row r="475" ht="15.75" customHeight="1">
      <c r="D475" s="28"/>
    </row>
    <row r="476" ht="15.75" customHeight="1">
      <c r="D476" s="28"/>
    </row>
    <row r="477" ht="15.75" customHeight="1">
      <c r="D477" s="28"/>
    </row>
    <row r="478" ht="15.75" customHeight="1">
      <c r="D478" s="28"/>
    </row>
    <row r="479" ht="15.75" customHeight="1">
      <c r="D479" s="28"/>
    </row>
    <row r="480" ht="15.75" customHeight="1">
      <c r="D480" s="28"/>
    </row>
    <row r="481" ht="15.75" customHeight="1">
      <c r="D481" s="28"/>
    </row>
    <row r="482" ht="15.75" customHeight="1">
      <c r="D482" s="28"/>
    </row>
    <row r="483" ht="15.75" customHeight="1">
      <c r="D483" s="28"/>
    </row>
    <row r="484" ht="15.75" customHeight="1">
      <c r="D484" s="28"/>
    </row>
    <row r="485" ht="15.75" customHeight="1">
      <c r="D485" s="28"/>
    </row>
    <row r="486" ht="15.75" customHeight="1">
      <c r="D486" s="28"/>
    </row>
    <row r="487" ht="15.75" customHeight="1">
      <c r="D487" s="28"/>
    </row>
    <row r="488" ht="15.75" customHeight="1">
      <c r="D488" s="28"/>
    </row>
    <row r="489" ht="15.75" customHeight="1">
      <c r="D489" s="28"/>
    </row>
    <row r="490" ht="15.75" customHeight="1">
      <c r="D490" s="28"/>
    </row>
    <row r="491" ht="15.75" customHeight="1">
      <c r="D491" s="28"/>
    </row>
    <row r="492" ht="15.75" customHeight="1">
      <c r="D492" s="28"/>
    </row>
    <row r="493" ht="15.75" customHeight="1">
      <c r="D493" s="28"/>
    </row>
    <row r="494" ht="15.75" customHeight="1">
      <c r="D494" s="28"/>
    </row>
    <row r="495" ht="15.75" customHeight="1">
      <c r="D495" s="28"/>
    </row>
    <row r="496" ht="15.75" customHeight="1">
      <c r="D496" s="28"/>
    </row>
    <row r="497" ht="15.75" customHeight="1">
      <c r="D497" s="28"/>
    </row>
    <row r="498" ht="15.75" customHeight="1">
      <c r="D498" s="28"/>
    </row>
    <row r="499" ht="15.75" customHeight="1">
      <c r="D499" s="28"/>
    </row>
    <row r="500" ht="15.75" customHeight="1">
      <c r="D500" s="28"/>
    </row>
    <row r="501" ht="15.75" customHeight="1">
      <c r="D501" s="28"/>
    </row>
    <row r="502" ht="15.75" customHeight="1">
      <c r="D502" s="28"/>
    </row>
    <row r="503" ht="15.75" customHeight="1">
      <c r="D503" s="28"/>
    </row>
    <row r="504" ht="15.75" customHeight="1">
      <c r="D504" s="28"/>
    </row>
    <row r="505" ht="15.75" customHeight="1">
      <c r="D505" s="28"/>
    </row>
    <row r="506" ht="15.75" customHeight="1">
      <c r="D506" s="28"/>
    </row>
    <row r="507" ht="15.75" customHeight="1">
      <c r="D507" s="28"/>
    </row>
    <row r="508" ht="15.75" customHeight="1">
      <c r="D508" s="28"/>
    </row>
    <row r="509" ht="15.75" customHeight="1">
      <c r="D509" s="28"/>
    </row>
    <row r="510" ht="15.75" customHeight="1">
      <c r="D510" s="28"/>
    </row>
    <row r="511" ht="15.75" customHeight="1">
      <c r="D511" s="28"/>
    </row>
    <row r="512" ht="15.75" customHeight="1">
      <c r="D512" s="28"/>
    </row>
    <row r="513" ht="15.75" customHeight="1">
      <c r="D513" s="28"/>
    </row>
    <row r="514" ht="15.75" customHeight="1">
      <c r="D514" s="28"/>
    </row>
    <row r="515" ht="15.75" customHeight="1">
      <c r="D515" s="28"/>
    </row>
    <row r="516" ht="15.75" customHeight="1">
      <c r="D516" s="28"/>
    </row>
    <row r="517" ht="15.75" customHeight="1">
      <c r="D517" s="28"/>
    </row>
    <row r="518" ht="15.75" customHeight="1">
      <c r="D518" s="28"/>
    </row>
    <row r="519" ht="15.75" customHeight="1">
      <c r="D519" s="28"/>
    </row>
    <row r="520" ht="15.75" customHeight="1">
      <c r="D520" s="28"/>
    </row>
    <row r="521" ht="15.75" customHeight="1">
      <c r="D521" s="28"/>
    </row>
    <row r="522" ht="15.75" customHeight="1">
      <c r="D522" s="28"/>
    </row>
    <row r="523" ht="15.75" customHeight="1">
      <c r="D523" s="28"/>
    </row>
    <row r="524" ht="15.75" customHeight="1">
      <c r="D524" s="28"/>
    </row>
    <row r="525" ht="15.75" customHeight="1">
      <c r="D525" s="28"/>
    </row>
    <row r="526" ht="15.75" customHeight="1">
      <c r="D526" s="28"/>
    </row>
    <row r="527" ht="15.75" customHeight="1">
      <c r="D527" s="28"/>
    </row>
    <row r="528" ht="15.75" customHeight="1">
      <c r="D528" s="28"/>
    </row>
    <row r="529" ht="15.75" customHeight="1">
      <c r="D529" s="28"/>
    </row>
    <row r="530" ht="15.75" customHeight="1">
      <c r="D530" s="28"/>
    </row>
    <row r="531" ht="15.75" customHeight="1">
      <c r="D531" s="28"/>
    </row>
    <row r="532" ht="15.75" customHeight="1">
      <c r="D532" s="28"/>
    </row>
    <row r="533" ht="15.75" customHeight="1">
      <c r="D533" s="28"/>
    </row>
    <row r="534" ht="15.75" customHeight="1">
      <c r="D534" s="28"/>
    </row>
    <row r="535" ht="15.75" customHeight="1">
      <c r="D535" s="28"/>
    </row>
    <row r="536" ht="15.75" customHeight="1">
      <c r="D536" s="28"/>
    </row>
    <row r="537" ht="15.75" customHeight="1">
      <c r="D537" s="28"/>
    </row>
    <row r="538" ht="15.75" customHeight="1">
      <c r="D538" s="28"/>
    </row>
    <row r="539" ht="15.75" customHeight="1">
      <c r="D539" s="28"/>
    </row>
    <row r="540" ht="15.75" customHeight="1">
      <c r="D540" s="28"/>
    </row>
    <row r="541" ht="15.75" customHeight="1">
      <c r="D541" s="28"/>
    </row>
    <row r="542" ht="15.75" customHeight="1">
      <c r="D542" s="28"/>
    </row>
    <row r="543" ht="15.75" customHeight="1">
      <c r="D543" s="28"/>
    </row>
    <row r="544" ht="15.75" customHeight="1">
      <c r="D544" s="28"/>
    </row>
    <row r="545" ht="15.75" customHeight="1">
      <c r="D545" s="28"/>
    </row>
    <row r="546" ht="15.75" customHeight="1">
      <c r="D546" s="28"/>
    </row>
    <row r="547" ht="15.75" customHeight="1">
      <c r="D547" s="28"/>
    </row>
    <row r="548" ht="15.75" customHeight="1">
      <c r="D548" s="28"/>
    </row>
    <row r="549" ht="15.75" customHeight="1">
      <c r="D549" s="28"/>
    </row>
    <row r="550" ht="15.75" customHeight="1">
      <c r="D550" s="28"/>
    </row>
    <row r="551" ht="15.75" customHeight="1">
      <c r="D551" s="28"/>
    </row>
    <row r="552" ht="15.75" customHeight="1">
      <c r="D552" s="28"/>
    </row>
    <row r="553" ht="15.75" customHeight="1">
      <c r="D553" s="28"/>
    </row>
    <row r="554" ht="15.75" customHeight="1">
      <c r="D554" s="28"/>
    </row>
    <row r="555" ht="15.75" customHeight="1">
      <c r="D555" s="28"/>
    </row>
    <row r="556" ht="15.75" customHeight="1">
      <c r="D556" s="28"/>
    </row>
    <row r="557" ht="15.75" customHeight="1">
      <c r="D557" s="28"/>
    </row>
    <row r="558" ht="15.75" customHeight="1">
      <c r="D558" s="28"/>
    </row>
    <row r="559" ht="15.75" customHeight="1">
      <c r="D559" s="28"/>
    </row>
    <row r="560" ht="15.75" customHeight="1">
      <c r="D560" s="28"/>
    </row>
    <row r="561" ht="15.75" customHeight="1">
      <c r="D561" s="28"/>
    </row>
    <row r="562" ht="15.75" customHeight="1">
      <c r="D562" s="28"/>
    </row>
    <row r="563" ht="15.75" customHeight="1">
      <c r="D563" s="28"/>
    </row>
    <row r="564" ht="15.75" customHeight="1">
      <c r="D564" s="28"/>
    </row>
    <row r="565" ht="15.75" customHeight="1">
      <c r="D565" s="28"/>
    </row>
    <row r="566" ht="15.75" customHeight="1">
      <c r="D566" s="28"/>
    </row>
    <row r="567" ht="15.75" customHeight="1">
      <c r="D567" s="28"/>
    </row>
    <row r="568" ht="15.75" customHeight="1">
      <c r="D568" s="28"/>
    </row>
    <row r="569" ht="15.75" customHeight="1">
      <c r="D569" s="28"/>
    </row>
    <row r="570" ht="15.75" customHeight="1">
      <c r="D570" s="28"/>
    </row>
    <row r="571" ht="15.75" customHeight="1">
      <c r="D571" s="28"/>
    </row>
    <row r="572" ht="15.75" customHeight="1">
      <c r="D572" s="28"/>
    </row>
    <row r="573" ht="15.75" customHeight="1">
      <c r="D573" s="28"/>
    </row>
    <row r="574" ht="15.75" customHeight="1">
      <c r="D574" s="28"/>
    </row>
    <row r="575" ht="15.75" customHeight="1">
      <c r="D575" s="28"/>
    </row>
    <row r="576" ht="15.75" customHeight="1">
      <c r="D576" s="28"/>
    </row>
    <row r="577" ht="15.75" customHeight="1">
      <c r="D577" s="28"/>
    </row>
    <row r="578" ht="15.75" customHeight="1">
      <c r="D578" s="28"/>
    </row>
    <row r="579" ht="15.75" customHeight="1">
      <c r="D579" s="28"/>
    </row>
    <row r="580" ht="15.75" customHeight="1">
      <c r="D580" s="28"/>
    </row>
    <row r="581" ht="15.75" customHeight="1">
      <c r="D581" s="28"/>
    </row>
    <row r="582" ht="15.75" customHeight="1">
      <c r="D582" s="28"/>
    </row>
    <row r="583" ht="15.75" customHeight="1">
      <c r="D583" s="28"/>
    </row>
    <row r="584" ht="15.75" customHeight="1">
      <c r="D584" s="28"/>
    </row>
    <row r="585" ht="15.75" customHeight="1">
      <c r="D585" s="28"/>
    </row>
    <row r="586" ht="15.75" customHeight="1">
      <c r="D586" s="28"/>
    </row>
    <row r="587" ht="15.75" customHeight="1">
      <c r="D587" s="28"/>
    </row>
    <row r="588" ht="15.75" customHeight="1">
      <c r="D588" s="28"/>
    </row>
    <row r="589" ht="15.75" customHeight="1">
      <c r="D589" s="28"/>
    </row>
    <row r="590" ht="15.75" customHeight="1">
      <c r="D590" s="28"/>
    </row>
    <row r="591" ht="15.75" customHeight="1">
      <c r="D591" s="28"/>
    </row>
    <row r="592" ht="15.75" customHeight="1">
      <c r="D592" s="28"/>
    </row>
    <row r="593" ht="15.75" customHeight="1">
      <c r="D593" s="28"/>
    </row>
    <row r="594" ht="15.75" customHeight="1">
      <c r="D594" s="28"/>
    </row>
    <row r="595" ht="15.75" customHeight="1">
      <c r="D595" s="28"/>
    </row>
    <row r="596" ht="15.75" customHeight="1">
      <c r="D596" s="28"/>
    </row>
    <row r="597" ht="15.75" customHeight="1">
      <c r="D597" s="28"/>
    </row>
    <row r="598" ht="15.75" customHeight="1">
      <c r="D598" s="28"/>
    </row>
    <row r="599" ht="15.75" customHeight="1">
      <c r="D599" s="28"/>
    </row>
    <row r="600" ht="15.75" customHeight="1">
      <c r="D600" s="28"/>
    </row>
    <row r="601" ht="15.75" customHeight="1">
      <c r="D601" s="28"/>
    </row>
    <row r="602" ht="15.75" customHeight="1">
      <c r="D602" s="28"/>
    </row>
    <row r="603" ht="15.75" customHeight="1">
      <c r="D603" s="28"/>
    </row>
    <row r="604" ht="15.75" customHeight="1">
      <c r="D604" s="28"/>
    </row>
    <row r="605" ht="15.75" customHeight="1">
      <c r="D605" s="28"/>
    </row>
    <row r="606" ht="15.75" customHeight="1">
      <c r="D606" s="28"/>
    </row>
    <row r="607" ht="15.75" customHeight="1">
      <c r="D607" s="28"/>
    </row>
    <row r="608" ht="15.75" customHeight="1">
      <c r="D608" s="28"/>
    </row>
    <row r="609" ht="15.75" customHeight="1">
      <c r="D609" s="28"/>
    </row>
    <row r="610" ht="15.75" customHeight="1">
      <c r="D610" s="28"/>
    </row>
    <row r="611" ht="15.75" customHeight="1">
      <c r="D611" s="28"/>
    </row>
    <row r="612" ht="15.75" customHeight="1">
      <c r="D612" s="28"/>
    </row>
    <row r="613" ht="15.75" customHeight="1">
      <c r="D613" s="28"/>
    </row>
    <row r="614" ht="15.75" customHeight="1">
      <c r="D614" s="28"/>
    </row>
    <row r="615" ht="15.75" customHeight="1">
      <c r="D615" s="28"/>
    </row>
    <row r="616" ht="15.75" customHeight="1">
      <c r="D616" s="28"/>
    </row>
    <row r="617" ht="15.75" customHeight="1">
      <c r="D617" s="28"/>
    </row>
    <row r="618" ht="15.75" customHeight="1">
      <c r="D618" s="28"/>
    </row>
    <row r="619" ht="15.75" customHeight="1">
      <c r="D619" s="28"/>
    </row>
    <row r="620" ht="15.75" customHeight="1">
      <c r="D620" s="28"/>
    </row>
    <row r="621" ht="15.75" customHeight="1">
      <c r="D621" s="28"/>
    </row>
    <row r="622" ht="15.75" customHeight="1">
      <c r="D622" s="28"/>
    </row>
    <row r="623" ht="15.75" customHeight="1">
      <c r="D623" s="28"/>
    </row>
    <row r="624" ht="15.75" customHeight="1">
      <c r="D624" s="28"/>
    </row>
    <row r="625" ht="15.75" customHeight="1">
      <c r="D625" s="28"/>
    </row>
    <row r="626" ht="15.75" customHeight="1">
      <c r="D626" s="28"/>
    </row>
    <row r="627" ht="15.75" customHeight="1">
      <c r="D627" s="28"/>
    </row>
    <row r="628" ht="15.75" customHeight="1">
      <c r="D628" s="28"/>
    </row>
    <row r="629" ht="15.75" customHeight="1">
      <c r="D629" s="28"/>
    </row>
    <row r="630" ht="15.75" customHeight="1">
      <c r="D630" s="28"/>
    </row>
    <row r="631" ht="15.75" customHeight="1">
      <c r="D631" s="28"/>
    </row>
    <row r="632" ht="15.75" customHeight="1">
      <c r="D632" s="28"/>
    </row>
    <row r="633" ht="15.75" customHeight="1">
      <c r="D633" s="28"/>
    </row>
    <row r="634" ht="15.75" customHeight="1">
      <c r="D634" s="28"/>
    </row>
    <row r="635" ht="15.75" customHeight="1">
      <c r="D635" s="28"/>
    </row>
    <row r="636" ht="15.75" customHeight="1">
      <c r="D636" s="28"/>
    </row>
    <row r="637" ht="15.75" customHeight="1">
      <c r="D637" s="28"/>
    </row>
    <row r="638" ht="15.75" customHeight="1">
      <c r="D638" s="28"/>
    </row>
    <row r="639" ht="15.75" customHeight="1">
      <c r="D639" s="28"/>
    </row>
    <row r="640" ht="15.75" customHeight="1">
      <c r="D640" s="28"/>
    </row>
    <row r="641" ht="15.75" customHeight="1">
      <c r="D641" s="28"/>
    </row>
    <row r="642" ht="15.75" customHeight="1">
      <c r="D642" s="28"/>
    </row>
    <row r="643" ht="15.75" customHeight="1">
      <c r="D643" s="28"/>
    </row>
    <row r="644" ht="15.75" customHeight="1">
      <c r="D644" s="28"/>
    </row>
    <row r="645" ht="15.75" customHeight="1">
      <c r="D645" s="28"/>
    </row>
    <row r="646" ht="15.75" customHeight="1">
      <c r="D646" s="28"/>
    </row>
    <row r="647" ht="15.75" customHeight="1">
      <c r="D647" s="28"/>
    </row>
    <row r="648" ht="15.75" customHeight="1">
      <c r="D648" s="28"/>
    </row>
    <row r="649" ht="15.75" customHeight="1">
      <c r="D649" s="28"/>
    </row>
    <row r="650" ht="15.75" customHeight="1">
      <c r="D650" s="28"/>
    </row>
    <row r="651" ht="15.75" customHeight="1">
      <c r="D651" s="28"/>
    </row>
    <row r="652" ht="15.75" customHeight="1">
      <c r="D652" s="28"/>
    </row>
    <row r="653" ht="15.75" customHeight="1">
      <c r="D653" s="28"/>
    </row>
    <row r="654" ht="15.75" customHeight="1">
      <c r="D654" s="28"/>
    </row>
    <row r="655" ht="15.75" customHeight="1">
      <c r="D655" s="28"/>
    </row>
    <row r="656" ht="15.75" customHeight="1">
      <c r="D656" s="28"/>
    </row>
    <row r="657" ht="15.75" customHeight="1">
      <c r="D657" s="28"/>
    </row>
    <row r="658" ht="15.75" customHeight="1">
      <c r="D658" s="28"/>
    </row>
    <row r="659" ht="15.75" customHeight="1">
      <c r="D659" s="28"/>
    </row>
    <row r="660" ht="15.75" customHeight="1">
      <c r="D660" s="28"/>
    </row>
    <row r="661" ht="15.75" customHeight="1">
      <c r="D661" s="28"/>
    </row>
    <row r="662" ht="15.75" customHeight="1">
      <c r="D662" s="28"/>
    </row>
    <row r="663" ht="15.75" customHeight="1">
      <c r="D663" s="28"/>
    </row>
    <row r="664" ht="15.75" customHeight="1">
      <c r="D664" s="28"/>
    </row>
    <row r="665" ht="15.75" customHeight="1">
      <c r="D665" s="28"/>
    </row>
    <row r="666" ht="15.75" customHeight="1">
      <c r="D666" s="28"/>
    </row>
    <row r="667" ht="15.75" customHeight="1">
      <c r="D667" s="28"/>
    </row>
    <row r="668" ht="15.75" customHeight="1">
      <c r="D668" s="28"/>
    </row>
    <row r="669" ht="15.75" customHeight="1">
      <c r="D669" s="28"/>
    </row>
    <row r="670" ht="15.75" customHeight="1">
      <c r="D670" s="28"/>
    </row>
    <row r="671" ht="15.75" customHeight="1">
      <c r="D671" s="28"/>
    </row>
    <row r="672" ht="15.75" customHeight="1">
      <c r="D672" s="28"/>
    </row>
    <row r="673" ht="15.75" customHeight="1">
      <c r="D673" s="28"/>
    </row>
    <row r="674" ht="15.75" customHeight="1">
      <c r="D674" s="28"/>
    </row>
    <row r="675" ht="15.75" customHeight="1">
      <c r="D675" s="28"/>
    </row>
    <row r="676" ht="15.75" customHeight="1">
      <c r="D676" s="28"/>
    </row>
    <row r="677" ht="15.75" customHeight="1">
      <c r="D677" s="28"/>
    </row>
    <row r="678" ht="15.75" customHeight="1">
      <c r="D678" s="28"/>
    </row>
    <row r="679" ht="15.75" customHeight="1">
      <c r="D679" s="28"/>
    </row>
    <row r="680" ht="15.75" customHeight="1">
      <c r="D680" s="28"/>
    </row>
    <row r="681" ht="15.75" customHeight="1">
      <c r="D681" s="28"/>
    </row>
    <row r="682" ht="15.75" customHeight="1">
      <c r="D682" s="28"/>
    </row>
    <row r="683" ht="15.75" customHeight="1">
      <c r="D683" s="28"/>
    </row>
    <row r="684" ht="15.75" customHeight="1">
      <c r="D684" s="28"/>
    </row>
    <row r="685" ht="15.75" customHeight="1">
      <c r="D685" s="28"/>
    </row>
    <row r="686" ht="15.75" customHeight="1">
      <c r="D686" s="28"/>
    </row>
    <row r="687" ht="15.75" customHeight="1">
      <c r="D687" s="28"/>
    </row>
    <row r="688" ht="15.75" customHeight="1">
      <c r="D688" s="28"/>
    </row>
    <row r="689" ht="15.75" customHeight="1">
      <c r="D689" s="28"/>
    </row>
    <row r="690" ht="15.75" customHeight="1">
      <c r="D690" s="28"/>
    </row>
    <row r="691" ht="15.75" customHeight="1">
      <c r="D691" s="28"/>
    </row>
    <row r="692" ht="15.75" customHeight="1">
      <c r="D692" s="28"/>
    </row>
    <row r="693" ht="15.75" customHeight="1">
      <c r="D693" s="28"/>
    </row>
    <row r="694" ht="15.75" customHeight="1">
      <c r="D694" s="28"/>
    </row>
    <row r="695" ht="15.75" customHeight="1">
      <c r="D695" s="28"/>
    </row>
    <row r="696" ht="15.75" customHeight="1">
      <c r="D696" s="28"/>
    </row>
    <row r="697" ht="15.75" customHeight="1">
      <c r="D697" s="28"/>
    </row>
    <row r="698" ht="15.75" customHeight="1">
      <c r="D698" s="28"/>
    </row>
    <row r="699" ht="15.75" customHeight="1">
      <c r="D699" s="28"/>
    </row>
    <row r="700" ht="15.75" customHeight="1">
      <c r="D700" s="28"/>
    </row>
    <row r="701" ht="15.75" customHeight="1">
      <c r="D701" s="28"/>
    </row>
    <row r="702" ht="15.75" customHeight="1">
      <c r="D702" s="28"/>
    </row>
    <row r="703" ht="15.75" customHeight="1">
      <c r="D703" s="28"/>
    </row>
    <row r="704" ht="15.75" customHeight="1">
      <c r="D704" s="28"/>
    </row>
    <row r="705" ht="15.75" customHeight="1">
      <c r="D705" s="28"/>
    </row>
    <row r="706" ht="15.75" customHeight="1">
      <c r="D706" s="28"/>
    </row>
    <row r="707" ht="15.75" customHeight="1">
      <c r="D707" s="28"/>
    </row>
    <row r="708" ht="15.75" customHeight="1">
      <c r="D708" s="28"/>
    </row>
    <row r="709" ht="15.75" customHeight="1">
      <c r="D709" s="28"/>
    </row>
    <row r="710" ht="15.75" customHeight="1">
      <c r="D710" s="28"/>
    </row>
    <row r="711" ht="15.75" customHeight="1">
      <c r="D711" s="28"/>
    </row>
    <row r="712" ht="15.75" customHeight="1">
      <c r="D712" s="28"/>
    </row>
    <row r="713" ht="15.75" customHeight="1">
      <c r="D713" s="28"/>
    </row>
    <row r="714" ht="15.75" customHeight="1">
      <c r="D714" s="28"/>
    </row>
    <row r="715" ht="15.75" customHeight="1">
      <c r="D715" s="28"/>
    </row>
    <row r="716" ht="15.75" customHeight="1">
      <c r="D716" s="28"/>
    </row>
    <row r="717" ht="15.75" customHeight="1">
      <c r="D717" s="28"/>
    </row>
    <row r="718" ht="15.75" customHeight="1">
      <c r="D718" s="28"/>
    </row>
    <row r="719" ht="15.75" customHeight="1">
      <c r="D719" s="28"/>
    </row>
    <row r="720" ht="15.75" customHeight="1">
      <c r="D720" s="28"/>
    </row>
    <row r="721" ht="15.75" customHeight="1">
      <c r="D721" s="28"/>
    </row>
    <row r="722" ht="15.75" customHeight="1">
      <c r="D722" s="28"/>
    </row>
    <row r="723" ht="15.75" customHeight="1">
      <c r="D723" s="28"/>
    </row>
    <row r="724" ht="15.75" customHeight="1">
      <c r="D724" s="28"/>
    </row>
    <row r="725" ht="15.75" customHeight="1">
      <c r="D725" s="28"/>
    </row>
    <row r="726" ht="15.75" customHeight="1">
      <c r="D726" s="28"/>
    </row>
    <row r="727" ht="15.75" customHeight="1">
      <c r="D727" s="28"/>
    </row>
    <row r="728" ht="15.75" customHeight="1">
      <c r="D728" s="28"/>
    </row>
    <row r="729" ht="15.75" customHeight="1">
      <c r="D729" s="28"/>
    </row>
    <row r="730" ht="15.75" customHeight="1">
      <c r="D730" s="28"/>
    </row>
    <row r="731" ht="15.75" customHeight="1">
      <c r="D731" s="28"/>
    </row>
    <row r="732" ht="15.75" customHeight="1">
      <c r="D732" s="28"/>
    </row>
    <row r="733" ht="15.75" customHeight="1">
      <c r="D733" s="28"/>
    </row>
    <row r="734" ht="15.75" customHeight="1">
      <c r="D734" s="28"/>
    </row>
    <row r="735" ht="15.75" customHeight="1">
      <c r="D735" s="28"/>
    </row>
    <row r="736" ht="15.75" customHeight="1">
      <c r="D736" s="28"/>
    </row>
    <row r="737" ht="15.75" customHeight="1">
      <c r="D737" s="28"/>
    </row>
    <row r="738" ht="15.75" customHeight="1">
      <c r="D738" s="28"/>
    </row>
    <row r="739" ht="15.75" customHeight="1">
      <c r="D739" s="28"/>
    </row>
    <row r="740" ht="15.75" customHeight="1">
      <c r="D740" s="28"/>
    </row>
    <row r="741" ht="15.75" customHeight="1">
      <c r="D741" s="28"/>
    </row>
    <row r="742" ht="15.75" customHeight="1">
      <c r="D742" s="28"/>
    </row>
    <row r="743" ht="15.75" customHeight="1">
      <c r="D743" s="28"/>
    </row>
    <row r="744" ht="15.75" customHeight="1">
      <c r="D744" s="28"/>
    </row>
    <row r="745" ht="15.75" customHeight="1">
      <c r="D745" s="28"/>
    </row>
    <row r="746" ht="15.75" customHeight="1">
      <c r="D746" s="28"/>
    </row>
    <row r="747" ht="15.75" customHeight="1">
      <c r="D747" s="28"/>
    </row>
    <row r="748" ht="15.75" customHeight="1">
      <c r="D748" s="28"/>
    </row>
    <row r="749" ht="15.75" customHeight="1">
      <c r="D749" s="28"/>
    </row>
    <row r="750" ht="15.75" customHeight="1">
      <c r="D750" s="28"/>
    </row>
    <row r="751" ht="15.75" customHeight="1">
      <c r="D751" s="28"/>
    </row>
    <row r="752" ht="15.75" customHeight="1">
      <c r="D752" s="28"/>
    </row>
    <row r="753" ht="15.75" customHeight="1">
      <c r="D753" s="28"/>
    </row>
    <row r="754" ht="15.75" customHeight="1">
      <c r="D754" s="28"/>
    </row>
    <row r="755" ht="15.75" customHeight="1">
      <c r="D755" s="28"/>
    </row>
    <row r="756" ht="15.75" customHeight="1">
      <c r="D756" s="28"/>
    </row>
    <row r="757" ht="15.75" customHeight="1">
      <c r="D757" s="28"/>
    </row>
    <row r="758" ht="15.75" customHeight="1">
      <c r="D758" s="28"/>
    </row>
    <row r="759" ht="15.75" customHeight="1">
      <c r="D759" s="28"/>
    </row>
    <row r="760" ht="15.75" customHeight="1">
      <c r="D760" s="28"/>
    </row>
    <row r="761" ht="15.75" customHeight="1">
      <c r="D761" s="28"/>
    </row>
    <row r="762" ht="15.75" customHeight="1">
      <c r="D762" s="28"/>
    </row>
    <row r="763" ht="15.75" customHeight="1">
      <c r="D763" s="28"/>
    </row>
    <row r="764" ht="15.75" customHeight="1">
      <c r="D764" s="28"/>
    </row>
    <row r="765" ht="15.75" customHeight="1">
      <c r="D765" s="28"/>
    </row>
    <row r="766" ht="15.75" customHeight="1">
      <c r="D766" s="28"/>
    </row>
    <row r="767" ht="15.75" customHeight="1">
      <c r="D767" s="28"/>
    </row>
    <row r="768" ht="15.75" customHeight="1">
      <c r="D768" s="28"/>
    </row>
    <row r="769" ht="15.75" customHeight="1">
      <c r="D769" s="28"/>
    </row>
    <row r="770" ht="15.75" customHeight="1">
      <c r="D770" s="28"/>
    </row>
    <row r="771" ht="15.75" customHeight="1">
      <c r="D771" s="28"/>
    </row>
    <row r="772" ht="15.75" customHeight="1">
      <c r="D772" s="28"/>
    </row>
    <row r="773" ht="15.75" customHeight="1">
      <c r="D773" s="28"/>
    </row>
    <row r="774" ht="15.75" customHeight="1">
      <c r="D774" s="28"/>
    </row>
    <row r="775" ht="15.75" customHeight="1">
      <c r="D775" s="28"/>
    </row>
    <row r="776" ht="15.75" customHeight="1">
      <c r="D776" s="28"/>
    </row>
    <row r="777" ht="15.75" customHeight="1">
      <c r="D777" s="28"/>
    </row>
    <row r="778" ht="15.75" customHeight="1">
      <c r="D778" s="28"/>
    </row>
    <row r="779" ht="15.75" customHeight="1">
      <c r="D779" s="28"/>
    </row>
    <row r="780" ht="15.75" customHeight="1">
      <c r="D780" s="28"/>
    </row>
    <row r="781" ht="15.75" customHeight="1">
      <c r="D781" s="28"/>
    </row>
    <row r="782" ht="15.75" customHeight="1">
      <c r="D782" s="28"/>
    </row>
    <row r="783" ht="15.75" customHeight="1">
      <c r="D783" s="28"/>
    </row>
    <row r="784" ht="15.75" customHeight="1">
      <c r="D784" s="28"/>
    </row>
    <row r="785" ht="15.75" customHeight="1">
      <c r="D785" s="28"/>
    </row>
    <row r="786" ht="15.75" customHeight="1">
      <c r="D786" s="28"/>
    </row>
    <row r="787" ht="15.75" customHeight="1">
      <c r="D787" s="28"/>
    </row>
    <row r="788" ht="15.75" customHeight="1">
      <c r="D788" s="28"/>
    </row>
    <row r="789" ht="15.75" customHeight="1">
      <c r="D789" s="28"/>
    </row>
    <row r="790" ht="15.75" customHeight="1">
      <c r="D790" s="28"/>
    </row>
    <row r="791" ht="15.75" customHeight="1">
      <c r="D791" s="28"/>
    </row>
    <row r="792" ht="15.75" customHeight="1">
      <c r="D792" s="28"/>
    </row>
    <row r="793" ht="15.75" customHeight="1">
      <c r="D793" s="28"/>
    </row>
    <row r="794" ht="15.75" customHeight="1">
      <c r="D794" s="28"/>
    </row>
    <row r="795" ht="15.75" customHeight="1">
      <c r="D795" s="28"/>
    </row>
    <row r="796" ht="15.75" customHeight="1">
      <c r="D796" s="28"/>
    </row>
    <row r="797" ht="15.75" customHeight="1">
      <c r="D797" s="28"/>
    </row>
    <row r="798" ht="15.75" customHeight="1">
      <c r="D798" s="28"/>
    </row>
    <row r="799" ht="15.75" customHeight="1">
      <c r="D799" s="28"/>
    </row>
    <row r="800" ht="15.75" customHeight="1">
      <c r="D800" s="28"/>
    </row>
    <row r="801" ht="15.75" customHeight="1">
      <c r="D801" s="28"/>
    </row>
    <row r="802" ht="15.75" customHeight="1">
      <c r="D802" s="28"/>
    </row>
    <row r="803" ht="15.75" customHeight="1">
      <c r="D803" s="28"/>
    </row>
    <row r="804" ht="15.75" customHeight="1">
      <c r="D804" s="28"/>
    </row>
    <row r="805" ht="15.75" customHeight="1">
      <c r="D805" s="28"/>
    </row>
    <row r="806" ht="15.75" customHeight="1">
      <c r="D806" s="28"/>
    </row>
    <row r="807" ht="15.75" customHeight="1">
      <c r="D807" s="28"/>
    </row>
    <row r="808" ht="15.75" customHeight="1">
      <c r="D808" s="28"/>
    </row>
    <row r="809" ht="15.75" customHeight="1">
      <c r="D809" s="28"/>
    </row>
    <row r="810" ht="15.75" customHeight="1">
      <c r="D810" s="28"/>
    </row>
    <row r="811" ht="15.75" customHeight="1">
      <c r="D811" s="28"/>
    </row>
    <row r="812" ht="15.75" customHeight="1">
      <c r="D812" s="28"/>
    </row>
    <row r="813" ht="15.75" customHeight="1">
      <c r="D813" s="28"/>
    </row>
    <row r="814" ht="15.75" customHeight="1">
      <c r="D814" s="28"/>
    </row>
    <row r="815" ht="15.75" customHeight="1">
      <c r="D815" s="28"/>
    </row>
    <row r="816" ht="15.75" customHeight="1">
      <c r="D816" s="28"/>
    </row>
    <row r="817" ht="15.75" customHeight="1">
      <c r="D817" s="28"/>
    </row>
    <row r="818" ht="15.75" customHeight="1">
      <c r="D818" s="28"/>
    </row>
    <row r="819" ht="15.75" customHeight="1">
      <c r="D819" s="28"/>
    </row>
    <row r="820" ht="15.75" customHeight="1">
      <c r="D820" s="28"/>
    </row>
    <row r="821" ht="15.75" customHeight="1">
      <c r="D821" s="28"/>
    </row>
    <row r="822" ht="15.75" customHeight="1">
      <c r="D822" s="28"/>
    </row>
    <row r="823" ht="15.75" customHeight="1">
      <c r="D823" s="28"/>
    </row>
    <row r="824" ht="15.75" customHeight="1">
      <c r="D824" s="28"/>
    </row>
    <row r="825" ht="15.75" customHeight="1">
      <c r="D825" s="28"/>
    </row>
    <row r="826" ht="15.75" customHeight="1">
      <c r="D826" s="28"/>
    </row>
    <row r="827" ht="15.75" customHeight="1">
      <c r="D827" s="28"/>
    </row>
    <row r="828" ht="15.75" customHeight="1">
      <c r="D828" s="28"/>
    </row>
    <row r="829" ht="15.75" customHeight="1">
      <c r="D829" s="28"/>
    </row>
    <row r="830" ht="15.75" customHeight="1">
      <c r="D830" s="28"/>
    </row>
    <row r="831" ht="15.75" customHeight="1">
      <c r="D831" s="28"/>
    </row>
    <row r="832" ht="15.75" customHeight="1">
      <c r="D832" s="28"/>
    </row>
    <row r="833" ht="15.75" customHeight="1">
      <c r="D833" s="28"/>
    </row>
    <row r="834" ht="15.75" customHeight="1">
      <c r="D834" s="28"/>
    </row>
    <row r="835" ht="15.75" customHeight="1">
      <c r="D835" s="28"/>
    </row>
    <row r="836" ht="15.75" customHeight="1">
      <c r="D836" s="28"/>
    </row>
    <row r="837" ht="15.75" customHeight="1">
      <c r="D837" s="28"/>
    </row>
    <row r="838" ht="15.75" customHeight="1">
      <c r="D838" s="28"/>
    </row>
    <row r="839" ht="15.75" customHeight="1">
      <c r="D839" s="28"/>
    </row>
    <row r="840" ht="15.75" customHeight="1">
      <c r="D840" s="28"/>
    </row>
    <row r="841" ht="15.75" customHeight="1">
      <c r="D841" s="28"/>
    </row>
    <row r="842" ht="15.75" customHeight="1">
      <c r="D842" s="28"/>
    </row>
    <row r="843" ht="15.75" customHeight="1">
      <c r="D843" s="28"/>
    </row>
    <row r="844" ht="15.75" customHeight="1">
      <c r="D844" s="28"/>
    </row>
    <row r="845" ht="15.75" customHeight="1">
      <c r="D845" s="28"/>
    </row>
    <row r="846" ht="15.75" customHeight="1">
      <c r="D846" s="28"/>
    </row>
    <row r="847" ht="15.75" customHeight="1">
      <c r="D847" s="28"/>
    </row>
    <row r="848" ht="15.75" customHeight="1">
      <c r="D848" s="28"/>
    </row>
    <row r="849" ht="15.75" customHeight="1">
      <c r="D849" s="28"/>
    </row>
    <row r="850" ht="15.75" customHeight="1">
      <c r="D850" s="28"/>
    </row>
    <row r="851" ht="15.75" customHeight="1">
      <c r="D851" s="28"/>
    </row>
    <row r="852" ht="15.75" customHeight="1">
      <c r="D852" s="28"/>
    </row>
    <row r="853" ht="15.75" customHeight="1">
      <c r="D853" s="28"/>
    </row>
    <row r="854" ht="15.75" customHeight="1">
      <c r="D854" s="28"/>
    </row>
    <row r="855" ht="15.75" customHeight="1">
      <c r="D855" s="28"/>
    </row>
    <row r="856" ht="15.75" customHeight="1">
      <c r="D856" s="28"/>
    </row>
    <row r="857" ht="15.75" customHeight="1">
      <c r="D857" s="28"/>
    </row>
    <row r="858" ht="15.75" customHeight="1">
      <c r="D858" s="28"/>
    </row>
    <row r="859" ht="15.75" customHeight="1">
      <c r="D859" s="28"/>
    </row>
    <row r="860" ht="15.75" customHeight="1">
      <c r="D860" s="28"/>
    </row>
    <row r="861" ht="15.75" customHeight="1">
      <c r="D861" s="28"/>
    </row>
    <row r="862" ht="15.75" customHeight="1">
      <c r="D862" s="28"/>
    </row>
    <row r="863" ht="15.75" customHeight="1">
      <c r="D863" s="28"/>
    </row>
    <row r="864" ht="15.75" customHeight="1">
      <c r="D864" s="28"/>
    </row>
    <row r="865" ht="15.75" customHeight="1">
      <c r="D865" s="28"/>
    </row>
    <row r="866" ht="15.75" customHeight="1">
      <c r="D866" s="28"/>
    </row>
    <row r="867" ht="15.75" customHeight="1">
      <c r="D867" s="28"/>
    </row>
    <row r="868" ht="15.75" customHeight="1">
      <c r="D868" s="28"/>
    </row>
    <row r="869" ht="15.75" customHeight="1">
      <c r="D869" s="28"/>
    </row>
    <row r="870" ht="15.75" customHeight="1">
      <c r="D870" s="28"/>
    </row>
    <row r="871" ht="15.75" customHeight="1">
      <c r="D871" s="28"/>
    </row>
    <row r="872" ht="15.75" customHeight="1">
      <c r="D872" s="28"/>
    </row>
    <row r="873" ht="15.75" customHeight="1">
      <c r="D873" s="28"/>
    </row>
    <row r="874" ht="15.75" customHeight="1">
      <c r="D874" s="28"/>
    </row>
    <row r="875" ht="15.75" customHeight="1">
      <c r="D875" s="28"/>
    </row>
    <row r="876" ht="15.75" customHeight="1">
      <c r="D876" s="28"/>
    </row>
    <row r="877" ht="15.75" customHeight="1">
      <c r="D877" s="28"/>
    </row>
    <row r="878" ht="15.75" customHeight="1">
      <c r="D878" s="28"/>
    </row>
    <row r="879" ht="15.75" customHeight="1">
      <c r="D879" s="28"/>
    </row>
    <row r="880" ht="15.75" customHeight="1">
      <c r="D880" s="28"/>
    </row>
    <row r="881" ht="15.75" customHeight="1">
      <c r="D881" s="28"/>
    </row>
    <row r="882" ht="15.75" customHeight="1">
      <c r="D882" s="28"/>
    </row>
    <row r="883" ht="15.75" customHeight="1">
      <c r="D883" s="28"/>
    </row>
    <row r="884" ht="15.75" customHeight="1">
      <c r="D884" s="28"/>
    </row>
    <row r="885" ht="15.75" customHeight="1">
      <c r="D885" s="28"/>
    </row>
    <row r="886" ht="15.75" customHeight="1">
      <c r="D886" s="28"/>
    </row>
    <row r="887" ht="15.75" customHeight="1">
      <c r="D887" s="28"/>
    </row>
    <row r="888" ht="15.75" customHeight="1">
      <c r="D888" s="28"/>
    </row>
    <row r="889" ht="15.75" customHeight="1">
      <c r="D889" s="28"/>
    </row>
    <row r="890" ht="15.75" customHeight="1">
      <c r="D890" s="28"/>
    </row>
    <row r="891" ht="15.75" customHeight="1">
      <c r="D891" s="28"/>
    </row>
    <row r="892" ht="15.75" customHeight="1">
      <c r="D892" s="28"/>
    </row>
    <row r="893" ht="15.75" customHeight="1">
      <c r="D893" s="28"/>
    </row>
    <row r="894" ht="15.75" customHeight="1">
      <c r="D894" s="28"/>
    </row>
    <row r="895" ht="15.75" customHeight="1">
      <c r="D895" s="28"/>
    </row>
    <row r="896" ht="15.75" customHeight="1">
      <c r="D896" s="28"/>
    </row>
    <row r="897" ht="15.75" customHeight="1">
      <c r="D897" s="28"/>
    </row>
    <row r="898" ht="15.75" customHeight="1">
      <c r="D898" s="28"/>
    </row>
    <row r="899" ht="15.75" customHeight="1">
      <c r="D899" s="28"/>
    </row>
    <row r="900" ht="15.75" customHeight="1">
      <c r="D900" s="28"/>
    </row>
    <row r="901" ht="15.75" customHeight="1">
      <c r="D901" s="28"/>
    </row>
    <row r="902" ht="15.75" customHeight="1">
      <c r="D902" s="28"/>
    </row>
    <row r="903" ht="15.75" customHeight="1">
      <c r="D903" s="28"/>
    </row>
    <row r="904" ht="15.75" customHeight="1">
      <c r="D904" s="28"/>
    </row>
    <row r="905" ht="15.75" customHeight="1">
      <c r="D905" s="28"/>
    </row>
    <row r="906" ht="15.75" customHeight="1">
      <c r="D906" s="28"/>
    </row>
    <row r="907" ht="15.75" customHeight="1">
      <c r="D907" s="28"/>
    </row>
    <row r="908" ht="15.75" customHeight="1">
      <c r="D908" s="28"/>
    </row>
    <row r="909" ht="15.75" customHeight="1">
      <c r="D909" s="28"/>
    </row>
    <row r="910" ht="15.75" customHeight="1">
      <c r="D910" s="28"/>
    </row>
    <row r="911" ht="15.75" customHeight="1">
      <c r="D911" s="28"/>
    </row>
    <row r="912" ht="15.75" customHeight="1">
      <c r="D912" s="28"/>
    </row>
    <row r="913" ht="15.75" customHeight="1">
      <c r="D913" s="28"/>
    </row>
    <row r="914" ht="15.75" customHeight="1">
      <c r="D914" s="28"/>
    </row>
    <row r="915" ht="15.75" customHeight="1">
      <c r="D915" s="28"/>
    </row>
    <row r="916" ht="15.75" customHeight="1">
      <c r="D916" s="28"/>
    </row>
    <row r="917" ht="15.75" customHeight="1">
      <c r="D917" s="28"/>
    </row>
    <row r="918" ht="15.75" customHeight="1">
      <c r="D918" s="28"/>
    </row>
    <row r="919" ht="15.75" customHeight="1">
      <c r="D919" s="28"/>
    </row>
    <row r="920" ht="15.75" customHeight="1">
      <c r="D920" s="28"/>
    </row>
    <row r="921" ht="15.75" customHeight="1">
      <c r="D921" s="28"/>
    </row>
    <row r="922" ht="15.75" customHeight="1">
      <c r="D922" s="28"/>
    </row>
    <row r="923" ht="15.75" customHeight="1">
      <c r="D923" s="28"/>
    </row>
    <row r="924" ht="15.75" customHeight="1">
      <c r="D924" s="28"/>
    </row>
    <row r="925" ht="15.75" customHeight="1">
      <c r="D925" s="28"/>
    </row>
    <row r="926" ht="15.75" customHeight="1">
      <c r="D926" s="28"/>
    </row>
    <row r="927" ht="15.75" customHeight="1">
      <c r="D927" s="28"/>
    </row>
    <row r="928" ht="15.75" customHeight="1">
      <c r="D928" s="28"/>
    </row>
    <row r="929" ht="15.75" customHeight="1">
      <c r="D929" s="28"/>
    </row>
    <row r="930" ht="15.75" customHeight="1">
      <c r="D930" s="28"/>
    </row>
    <row r="931" ht="15.75" customHeight="1">
      <c r="D931" s="28"/>
    </row>
    <row r="932" ht="15.75" customHeight="1">
      <c r="D932" s="28"/>
    </row>
    <row r="933" ht="15.75" customHeight="1">
      <c r="D933" s="28"/>
    </row>
    <row r="934" ht="15.75" customHeight="1">
      <c r="D934" s="28"/>
    </row>
    <row r="935" ht="15.75" customHeight="1">
      <c r="D935" s="28"/>
    </row>
    <row r="936" ht="15.75" customHeight="1">
      <c r="D936" s="28"/>
    </row>
    <row r="937" ht="15.75" customHeight="1">
      <c r="D937" s="28"/>
    </row>
    <row r="938" ht="15.75" customHeight="1">
      <c r="D938" s="28"/>
    </row>
    <row r="939" ht="15.75" customHeight="1">
      <c r="D939" s="28"/>
    </row>
    <row r="940" ht="15.75" customHeight="1">
      <c r="D940" s="28"/>
    </row>
    <row r="941" ht="15.75" customHeight="1">
      <c r="D941" s="28"/>
    </row>
    <row r="942" ht="15.75" customHeight="1">
      <c r="D942" s="28"/>
    </row>
    <row r="943" ht="15.75" customHeight="1">
      <c r="D943" s="28"/>
    </row>
    <row r="944" ht="15.75" customHeight="1">
      <c r="D944" s="28"/>
    </row>
    <row r="945" ht="15.75" customHeight="1">
      <c r="D945" s="28"/>
    </row>
    <row r="946" ht="15.75" customHeight="1">
      <c r="D946" s="28"/>
    </row>
    <row r="947" ht="15.75" customHeight="1">
      <c r="D947" s="28"/>
    </row>
    <row r="948" ht="15.75" customHeight="1">
      <c r="D948" s="28"/>
    </row>
    <row r="949" ht="15.75" customHeight="1">
      <c r="D949" s="28"/>
    </row>
    <row r="950" ht="15.75" customHeight="1">
      <c r="D950" s="28"/>
    </row>
    <row r="951" ht="15.75" customHeight="1">
      <c r="D951" s="28"/>
    </row>
    <row r="952" ht="15.75" customHeight="1">
      <c r="D952" s="28"/>
    </row>
    <row r="953" ht="15.75" customHeight="1">
      <c r="D953" s="28"/>
    </row>
    <row r="954" ht="15.75" customHeight="1">
      <c r="D954" s="28"/>
    </row>
    <row r="955" ht="15.75" customHeight="1">
      <c r="D955" s="28"/>
    </row>
    <row r="956" ht="15.75" customHeight="1">
      <c r="D956" s="28"/>
    </row>
    <row r="957" ht="15.75" customHeight="1">
      <c r="D957" s="28"/>
    </row>
    <row r="958" ht="15.75" customHeight="1">
      <c r="D958" s="28"/>
    </row>
    <row r="959" ht="15.75" customHeight="1">
      <c r="D959" s="28"/>
    </row>
    <row r="960" ht="15.75" customHeight="1">
      <c r="D960" s="28"/>
    </row>
    <row r="961" ht="15.75" customHeight="1">
      <c r="D961" s="28"/>
    </row>
    <row r="962" ht="15.75" customHeight="1">
      <c r="D962" s="28"/>
    </row>
    <row r="963" ht="15.75" customHeight="1">
      <c r="D963" s="28"/>
    </row>
    <row r="964" ht="15.75" customHeight="1">
      <c r="D964" s="28"/>
    </row>
    <row r="965" ht="15.75" customHeight="1">
      <c r="D965" s="28"/>
    </row>
    <row r="966" ht="15.75" customHeight="1">
      <c r="D966" s="28"/>
    </row>
    <row r="967" ht="15.75" customHeight="1">
      <c r="D967" s="28"/>
    </row>
    <row r="968" ht="15.75" customHeight="1">
      <c r="D968" s="28"/>
    </row>
    <row r="969" ht="15.75" customHeight="1">
      <c r="D969" s="28"/>
    </row>
    <row r="970" ht="15.75" customHeight="1">
      <c r="D970" s="28"/>
    </row>
    <row r="971" ht="15.75" customHeight="1">
      <c r="D971" s="28"/>
    </row>
    <row r="972" ht="15.75" customHeight="1">
      <c r="D972" s="28"/>
    </row>
    <row r="973" ht="15.75" customHeight="1">
      <c r="D973" s="28"/>
    </row>
    <row r="974" ht="15.75" customHeight="1">
      <c r="D974" s="28"/>
    </row>
    <row r="975" ht="15.75" customHeight="1">
      <c r="D975" s="28"/>
    </row>
    <row r="976" ht="15.75" customHeight="1">
      <c r="D976" s="28"/>
    </row>
    <row r="977" ht="15.75" customHeight="1">
      <c r="D977" s="28"/>
    </row>
    <row r="978" ht="15.75" customHeight="1">
      <c r="D978" s="28"/>
    </row>
    <row r="979" ht="15.75" customHeight="1">
      <c r="D979" s="28"/>
    </row>
    <row r="980" ht="15.75" customHeight="1">
      <c r="D980" s="28"/>
    </row>
    <row r="981" ht="15.75" customHeight="1">
      <c r="D981" s="28"/>
    </row>
    <row r="982" ht="15.75" customHeight="1">
      <c r="D982" s="28"/>
    </row>
    <row r="983" ht="15.75" customHeight="1">
      <c r="D983" s="28"/>
    </row>
    <row r="984" ht="15.75" customHeight="1">
      <c r="D984" s="28"/>
    </row>
    <row r="985" ht="15.75" customHeight="1">
      <c r="D985" s="28"/>
    </row>
    <row r="986" ht="15.75" customHeight="1">
      <c r="D986" s="28"/>
    </row>
    <row r="987" ht="15.75" customHeight="1">
      <c r="D987" s="28"/>
    </row>
    <row r="988" ht="15.75" customHeight="1">
      <c r="D988" s="28"/>
    </row>
    <row r="989" ht="15.75" customHeight="1">
      <c r="D989" s="28"/>
    </row>
    <row r="990" ht="15.75" customHeight="1">
      <c r="D990" s="28"/>
    </row>
    <row r="991" ht="15.75" customHeight="1">
      <c r="D991" s="28"/>
    </row>
    <row r="992" ht="15.75" customHeight="1">
      <c r="D992" s="28"/>
    </row>
    <row r="993" ht="15.75" customHeight="1">
      <c r="D993" s="28"/>
    </row>
    <row r="994" ht="15.75" customHeight="1">
      <c r="D994" s="28"/>
    </row>
    <row r="995" ht="15.75" customHeight="1">
      <c r="D995" s="28"/>
    </row>
    <row r="996" ht="15.75" customHeight="1">
      <c r="D996" s="28"/>
    </row>
    <row r="997" ht="15.75" customHeight="1">
      <c r="D997" s="28"/>
    </row>
    <row r="998" ht="15.75" customHeight="1">
      <c r="D998" s="28"/>
    </row>
    <row r="999" ht="15.75" customHeight="1">
      <c r="D999" s="28"/>
    </row>
    <row r="1000" ht="15.75" customHeight="1">
      <c r="D1000" s="28"/>
    </row>
  </sheetData>
  <mergeCells count="4">
    <mergeCell ref="A21:A22"/>
    <mergeCell ref="D22:D27"/>
    <mergeCell ref="D28:D31"/>
    <mergeCell ref="A54:A55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9.13"/>
    <col customWidth="1" min="3" max="3" width="12.63"/>
    <col customWidth="1" min="4" max="4" width="26.5"/>
    <col customWidth="1" min="5" max="5" width="45.0"/>
  </cols>
  <sheetData>
    <row r="1" ht="15.75" customHeight="1">
      <c r="A1" s="232" t="s">
        <v>426</v>
      </c>
      <c r="C1" s="47"/>
      <c r="D1" s="47"/>
    </row>
    <row r="2" ht="15.75" customHeight="1">
      <c r="A2" s="47"/>
      <c r="B2" s="47"/>
      <c r="C2" s="47"/>
      <c r="D2" s="47"/>
    </row>
    <row r="3" ht="15.75" customHeight="1">
      <c r="A3" s="47" t="s">
        <v>427</v>
      </c>
      <c r="C3" s="233">
        <v>6.0</v>
      </c>
      <c r="D3" s="47" t="s">
        <v>428</v>
      </c>
    </row>
    <row r="4" ht="15.75" customHeight="1">
      <c r="A4" s="47" t="s">
        <v>429</v>
      </c>
      <c r="C4" s="47"/>
      <c r="D4" s="47"/>
    </row>
    <row r="5" ht="15.75" customHeight="1">
      <c r="A5" s="56">
        <v>1.0</v>
      </c>
      <c r="B5" s="48" t="s">
        <v>430</v>
      </c>
      <c r="C5" s="233">
        <v>27.0</v>
      </c>
      <c r="D5" s="47" t="s">
        <v>156</v>
      </c>
    </row>
    <row r="6" ht="15.75" customHeight="1">
      <c r="A6" s="47"/>
      <c r="B6" s="47"/>
      <c r="C6" s="47"/>
      <c r="D6" s="47"/>
    </row>
    <row r="7" ht="15.75" customHeight="1">
      <c r="A7" s="47"/>
      <c r="B7" s="47"/>
      <c r="C7" s="47"/>
      <c r="D7" s="47"/>
    </row>
    <row r="8" ht="32.25" customHeight="1">
      <c r="A8" s="234" t="s">
        <v>431</v>
      </c>
      <c r="B8" s="234" t="s">
        <v>432</v>
      </c>
      <c r="C8" s="234" t="s">
        <v>433</v>
      </c>
      <c r="D8" s="235" t="s">
        <v>434</v>
      </c>
      <c r="E8" s="115"/>
    </row>
    <row r="9" ht="38.25" customHeight="1">
      <c r="A9" s="236">
        <v>1.0</v>
      </c>
      <c r="B9" s="124" t="s">
        <v>435</v>
      </c>
      <c r="C9" s="234">
        <v>2.0</v>
      </c>
      <c r="D9" s="237" t="s">
        <v>436</v>
      </c>
      <c r="E9" s="238" t="s">
        <v>437</v>
      </c>
    </row>
    <row r="10" ht="15.75" customHeight="1">
      <c r="A10" s="236">
        <v>2.0</v>
      </c>
      <c r="B10" s="239" t="s">
        <v>438</v>
      </c>
      <c r="C10" s="240">
        <v>2.0</v>
      </c>
      <c r="D10" s="124"/>
      <c r="E10" s="241"/>
      <c r="F10" s="242"/>
    </row>
    <row r="11" ht="18.75" customHeight="1">
      <c r="A11" s="236">
        <v>4.0</v>
      </c>
      <c r="B11" s="243" t="s">
        <v>439</v>
      </c>
      <c r="C11" s="244">
        <v>6.0</v>
      </c>
      <c r="D11" s="124"/>
      <c r="E11" s="245"/>
      <c r="H11" s="55"/>
      <c r="I11" s="55"/>
      <c r="J11" s="55"/>
      <c r="K11" s="55"/>
      <c r="L11" s="55"/>
    </row>
    <row r="12" ht="15.75" customHeight="1">
      <c r="A12" s="246">
        <v>5.0</v>
      </c>
      <c r="B12" s="239" t="s">
        <v>267</v>
      </c>
      <c r="C12" s="240">
        <v>6.0</v>
      </c>
      <c r="D12" s="124"/>
      <c r="E12" s="245"/>
    </row>
    <row r="13" ht="15.75" customHeight="1">
      <c r="A13" s="246">
        <v>6.0</v>
      </c>
      <c r="B13" s="239" t="s">
        <v>440</v>
      </c>
      <c r="C13" s="240">
        <v>2.0</v>
      </c>
      <c r="D13" s="124"/>
      <c r="E13" s="245"/>
    </row>
    <row r="14" ht="15.75" customHeight="1">
      <c r="A14" s="246">
        <v>7.0</v>
      </c>
      <c r="B14" s="124" t="s">
        <v>441</v>
      </c>
      <c r="C14" s="234">
        <v>1.0</v>
      </c>
      <c r="D14" s="124" t="s">
        <v>442</v>
      </c>
      <c r="E14" s="245"/>
    </row>
    <row r="15" ht="15.75" customHeight="1">
      <c r="A15" s="246">
        <v>8.0</v>
      </c>
      <c r="B15" s="239" t="s">
        <v>443</v>
      </c>
      <c r="C15" s="234">
        <v>1.0</v>
      </c>
      <c r="D15" s="124" t="s">
        <v>442</v>
      </c>
      <c r="E15" s="245"/>
    </row>
    <row r="16" ht="15.75" customHeight="1">
      <c r="A16" s="245"/>
      <c r="B16" s="245"/>
      <c r="C16" s="247"/>
      <c r="D16" s="245"/>
      <c r="E16" s="245"/>
    </row>
    <row r="17" ht="15.75" customHeight="1"/>
    <row r="18" ht="15.75" customHeight="1"/>
    <row r="19" ht="15.75" customHeight="1"/>
    <row r="20" ht="15.75" customHeight="1"/>
    <row r="21" ht="15.75" customHeight="1">
      <c r="D21" s="156"/>
      <c r="E21" s="242"/>
    </row>
    <row r="22" ht="15.75" customHeight="1">
      <c r="E22" s="15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">
    <mergeCell ref="A1:B1"/>
    <mergeCell ref="A3:B3"/>
    <mergeCell ref="A4:B4"/>
    <mergeCell ref="D8:E8"/>
    <mergeCell ref="E21:F2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75"/>
    <col customWidth="1" min="2" max="2" width="12.38"/>
    <col customWidth="1" min="3" max="3" width="9.13"/>
    <col customWidth="1" min="4" max="4" width="11.25"/>
    <col customWidth="1" min="5" max="5" width="15.25"/>
    <col customWidth="1" min="6" max="26" width="8.63"/>
  </cols>
  <sheetData>
    <row r="1" ht="12.75" customHeight="1">
      <c r="A1" s="99" t="s">
        <v>444</v>
      </c>
      <c r="C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C3" s="35"/>
    </row>
    <row r="4" ht="12.75" customHeight="1">
      <c r="A4" s="35" t="s">
        <v>445</v>
      </c>
      <c r="B4" s="35">
        <v>2.0</v>
      </c>
      <c r="C4" s="28" t="s">
        <v>446</v>
      </c>
      <c r="D4" s="248">
        <v>1000000.0</v>
      </c>
      <c r="E4" s="248">
        <f t="shared" ref="E4:E6" si="1">B4*D4</f>
        <v>2000000</v>
      </c>
    </row>
    <row r="5" ht="12.75" customHeight="1">
      <c r="A5" s="35" t="s">
        <v>447</v>
      </c>
      <c r="B5" s="76">
        <v>2.0</v>
      </c>
      <c r="C5" s="28" t="s">
        <v>446</v>
      </c>
      <c r="D5" s="248">
        <v>1000000.0</v>
      </c>
      <c r="E5" s="248">
        <f t="shared" si="1"/>
        <v>2000000</v>
      </c>
    </row>
    <row r="6" ht="12.75" customHeight="1">
      <c r="A6" s="35" t="s">
        <v>448</v>
      </c>
      <c r="B6" s="76">
        <v>2.0</v>
      </c>
      <c r="C6" s="28" t="s">
        <v>446</v>
      </c>
      <c r="D6" s="248">
        <v>1000000.0</v>
      </c>
      <c r="E6" s="248">
        <f t="shared" si="1"/>
        <v>2000000</v>
      </c>
    </row>
    <row r="7" ht="12.75" customHeight="1">
      <c r="A7" s="35" t="s">
        <v>205</v>
      </c>
      <c r="B7" s="76">
        <v>2.0</v>
      </c>
      <c r="C7" s="28" t="s">
        <v>446</v>
      </c>
      <c r="D7" s="248">
        <v>700000.0</v>
      </c>
      <c r="E7" s="248">
        <v>1400000.0</v>
      </c>
    </row>
    <row r="8" ht="12.75" customHeight="1">
      <c r="A8" s="93" t="s">
        <v>449</v>
      </c>
      <c r="B8" s="49">
        <v>2.0</v>
      </c>
      <c r="C8" s="39" t="s">
        <v>450</v>
      </c>
      <c r="D8" s="249">
        <v>1000000.0</v>
      </c>
      <c r="E8" s="249">
        <v>2000000.0</v>
      </c>
    </row>
    <row r="9" ht="12.75" customHeight="1">
      <c r="A9" s="93" t="s">
        <v>451</v>
      </c>
      <c r="B9" s="49">
        <v>100.0</v>
      </c>
      <c r="C9" s="28" t="s">
        <v>452</v>
      </c>
      <c r="D9" s="249">
        <v>225000.0</v>
      </c>
      <c r="E9" s="248">
        <f t="shared" ref="E9:E10" si="2">B9*D9</f>
        <v>22500000</v>
      </c>
    </row>
    <row r="10" ht="12.75" customHeight="1">
      <c r="A10" s="35" t="s">
        <v>453</v>
      </c>
      <c r="B10" s="49">
        <v>100.0</v>
      </c>
      <c r="C10" s="28" t="s">
        <v>454</v>
      </c>
      <c r="D10" s="248">
        <v>150000.0</v>
      </c>
      <c r="E10" s="248">
        <f t="shared" si="2"/>
        <v>15000000</v>
      </c>
    </row>
    <row r="11" ht="12.75" customHeight="1">
      <c r="A11" s="35" t="s">
        <v>455</v>
      </c>
      <c r="B11" s="76">
        <v>1.0</v>
      </c>
      <c r="C11" s="28" t="s">
        <v>450</v>
      </c>
      <c r="D11" s="248">
        <v>3000000.0</v>
      </c>
      <c r="E11" s="248">
        <f>D11</f>
        <v>3000000</v>
      </c>
    </row>
    <row r="12" ht="12.75" customHeight="1">
      <c r="A12" s="49" t="s">
        <v>456</v>
      </c>
      <c r="B12" s="49">
        <v>100.0</v>
      </c>
      <c r="C12" s="39" t="s">
        <v>457</v>
      </c>
      <c r="D12" s="249">
        <v>95000.0</v>
      </c>
      <c r="E12" s="248">
        <f>B12*D12</f>
        <v>9500000</v>
      </c>
    </row>
    <row r="13" ht="12.75" customHeight="1">
      <c r="A13" s="250"/>
      <c r="B13" s="35"/>
      <c r="C13" s="28"/>
      <c r="D13" s="248"/>
      <c r="E13" s="248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35"/>
      <c r="C14" s="28"/>
      <c r="D14" s="248"/>
      <c r="E14" s="251">
        <f>SUM(E5:E13)</f>
        <v>57400000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35"/>
      <c r="C15" s="28"/>
      <c r="D15" s="248"/>
      <c r="E15" s="248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 t="s">
        <v>458</v>
      </c>
      <c r="B16" s="76">
        <v>1.0</v>
      </c>
      <c r="C16" s="28" t="s">
        <v>450</v>
      </c>
      <c r="D16" s="248">
        <v>5000000.0</v>
      </c>
      <c r="E16" s="248">
        <f>D16</f>
        <v>5000000</v>
      </c>
      <c r="F16" s="49" t="s">
        <v>459</v>
      </c>
    </row>
    <row r="17" ht="12.75" customHeight="1">
      <c r="A17" s="49" t="s">
        <v>460</v>
      </c>
      <c r="C17" s="35"/>
      <c r="D17" s="249">
        <v>1.0E7</v>
      </c>
    </row>
    <row r="18" ht="12.75" customHeight="1">
      <c r="C18" s="35"/>
    </row>
    <row r="19" ht="12.75" customHeight="1">
      <c r="C19" s="35"/>
    </row>
    <row r="20" ht="12.75" customHeight="1">
      <c r="C20" s="35"/>
    </row>
    <row r="21" ht="12.75" customHeight="1">
      <c r="C21" s="35"/>
    </row>
    <row r="22" ht="12.75" customHeight="1">
      <c r="A22" s="31" t="s">
        <v>461</v>
      </c>
      <c r="C22" s="35"/>
    </row>
    <row r="23" ht="12.75" customHeight="1">
      <c r="A23" s="49" t="s">
        <v>462</v>
      </c>
      <c r="B23" s="49" t="s">
        <v>463</v>
      </c>
      <c r="C23" s="35"/>
    </row>
    <row r="24" ht="12.75" customHeight="1">
      <c r="A24" s="49" t="s">
        <v>464</v>
      </c>
      <c r="B24" s="49" t="s">
        <v>465</v>
      </c>
      <c r="C24" s="35"/>
    </row>
    <row r="25" ht="12.75" customHeight="1">
      <c r="C25" s="35"/>
    </row>
    <row r="26" ht="12.75" customHeight="1">
      <c r="C26" s="35"/>
    </row>
    <row r="27" ht="12.75" customHeight="1">
      <c r="C27" s="35"/>
    </row>
    <row r="28" ht="12.75" customHeight="1">
      <c r="C28" s="35"/>
    </row>
    <row r="29" ht="12.75" customHeight="1">
      <c r="C29" s="35"/>
    </row>
    <row r="30" ht="12.75" customHeight="1">
      <c r="C30" s="35"/>
    </row>
    <row r="31" ht="12.75" customHeight="1">
      <c r="C31" s="35"/>
    </row>
    <row r="32" ht="12.75" customHeight="1">
      <c r="C32" s="35"/>
    </row>
    <row r="33" ht="12.75" customHeight="1">
      <c r="C33" s="35"/>
    </row>
    <row r="34" ht="12.75" customHeight="1">
      <c r="C34" s="35"/>
    </row>
    <row r="35" ht="12.75" customHeight="1">
      <c r="C35" s="35"/>
    </row>
    <row r="36" ht="12.75" customHeight="1">
      <c r="C36" s="35"/>
    </row>
    <row r="37" ht="12.75" customHeight="1">
      <c r="C37" s="35"/>
    </row>
    <row r="38" ht="12.75" customHeight="1">
      <c r="C38" s="35"/>
    </row>
    <row r="39" ht="12.75" customHeight="1">
      <c r="C39" s="35"/>
    </row>
    <row r="40" ht="12.75" customHeight="1">
      <c r="C40" s="35"/>
    </row>
    <row r="41" ht="12.75" customHeight="1">
      <c r="C41" s="35"/>
    </row>
    <row r="42" ht="12.75" customHeight="1">
      <c r="C42" s="35"/>
    </row>
    <row r="43" ht="12.75" customHeight="1">
      <c r="C43" s="35"/>
    </row>
    <row r="44" ht="12.75" customHeight="1">
      <c r="C44" s="35"/>
    </row>
    <row r="45" ht="12.75" customHeight="1">
      <c r="C45" s="35"/>
    </row>
    <row r="46" ht="12.75" customHeight="1">
      <c r="C46" s="35"/>
    </row>
    <row r="47" ht="12.75" customHeight="1">
      <c r="C47" s="35"/>
    </row>
    <row r="48" ht="12.75" customHeight="1">
      <c r="C48" s="35"/>
    </row>
    <row r="49" ht="12.75" customHeight="1">
      <c r="C49" s="35"/>
    </row>
    <row r="50" ht="12.75" customHeight="1">
      <c r="C50" s="35"/>
    </row>
    <row r="51" ht="12.75" customHeight="1">
      <c r="C51" s="35"/>
    </row>
    <row r="52" ht="12.75" customHeight="1">
      <c r="C52" s="35"/>
    </row>
    <row r="53" ht="12.75" customHeight="1">
      <c r="C53" s="35"/>
    </row>
    <row r="54" ht="12.75" customHeight="1">
      <c r="C54" s="35"/>
    </row>
    <row r="55" ht="12.75" customHeight="1">
      <c r="C55" s="35"/>
    </row>
    <row r="56" ht="12.75" customHeight="1">
      <c r="C56" s="35"/>
    </row>
    <row r="57" ht="12.75" customHeight="1">
      <c r="C57" s="35"/>
    </row>
    <row r="58" ht="12.75" customHeight="1">
      <c r="C58" s="35"/>
    </row>
    <row r="59" ht="12.75" customHeight="1">
      <c r="C59" s="35"/>
    </row>
    <row r="60" ht="12.75" customHeight="1">
      <c r="C60" s="35"/>
    </row>
    <row r="61" ht="12.75" customHeight="1">
      <c r="C61" s="35"/>
    </row>
    <row r="62" ht="12.75" customHeight="1">
      <c r="C62" s="35"/>
    </row>
    <row r="63" ht="12.75" customHeight="1">
      <c r="C63" s="35"/>
    </row>
    <row r="64" ht="12.75" customHeight="1">
      <c r="C64" s="35"/>
    </row>
    <row r="65" ht="12.75" customHeight="1">
      <c r="C65" s="35"/>
    </row>
    <row r="66" ht="12.75" customHeight="1">
      <c r="C66" s="35"/>
    </row>
    <row r="67" ht="12.75" customHeight="1">
      <c r="C67" s="35"/>
    </row>
    <row r="68" ht="12.75" customHeight="1">
      <c r="C68" s="35"/>
    </row>
    <row r="69" ht="12.75" customHeight="1">
      <c r="C69" s="35"/>
    </row>
    <row r="70" ht="12.75" customHeight="1">
      <c r="C70" s="35"/>
    </row>
    <row r="71" ht="12.75" customHeight="1">
      <c r="C71" s="35"/>
    </row>
    <row r="72" ht="12.75" customHeight="1">
      <c r="C72" s="35"/>
    </row>
    <row r="73" ht="12.75" customHeight="1">
      <c r="C73" s="35"/>
    </row>
    <row r="74" ht="12.75" customHeight="1">
      <c r="C74" s="35"/>
    </row>
    <row r="75" ht="12.75" customHeight="1">
      <c r="C75" s="35"/>
    </row>
    <row r="76" ht="12.75" customHeight="1">
      <c r="C76" s="35"/>
    </row>
    <row r="77" ht="12.75" customHeight="1">
      <c r="C77" s="35"/>
    </row>
    <row r="78" ht="12.75" customHeight="1">
      <c r="C78" s="35"/>
    </row>
    <row r="79" ht="12.75" customHeight="1">
      <c r="C79" s="35"/>
    </row>
    <row r="80" ht="12.75" customHeight="1">
      <c r="C80" s="35"/>
    </row>
    <row r="81" ht="12.75" customHeight="1">
      <c r="C81" s="35"/>
    </row>
    <row r="82" ht="12.75" customHeight="1">
      <c r="C82" s="35"/>
    </row>
    <row r="83" ht="12.75" customHeight="1">
      <c r="C83" s="35"/>
    </row>
    <row r="84" ht="12.75" customHeight="1">
      <c r="C84" s="35"/>
    </row>
    <row r="85" ht="12.75" customHeight="1">
      <c r="C85" s="35"/>
    </row>
    <row r="86" ht="12.75" customHeight="1">
      <c r="C86" s="35"/>
    </row>
    <row r="87" ht="12.75" customHeight="1">
      <c r="C87" s="35"/>
    </row>
    <row r="88" ht="12.75" customHeight="1">
      <c r="C88" s="35"/>
    </row>
    <row r="89" ht="12.75" customHeight="1">
      <c r="C89" s="35"/>
    </row>
    <row r="90" ht="12.75" customHeight="1">
      <c r="C90" s="35"/>
    </row>
    <row r="91" ht="12.75" customHeight="1">
      <c r="C91" s="35"/>
    </row>
    <row r="92" ht="12.75" customHeight="1">
      <c r="C92" s="35"/>
    </row>
    <row r="93" ht="12.75" customHeight="1">
      <c r="C93" s="35"/>
    </row>
    <row r="94" ht="12.75" customHeight="1">
      <c r="C94" s="35"/>
    </row>
    <row r="95" ht="12.75" customHeight="1">
      <c r="C95" s="35"/>
    </row>
    <row r="96" ht="12.75" customHeight="1">
      <c r="C96" s="35"/>
    </row>
    <row r="97" ht="12.75" customHeight="1">
      <c r="C97" s="35"/>
    </row>
    <row r="98" ht="12.75" customHeight="1">
      <c r="C98" s="35"/>
    </row>
    <row r="99" ht="12.75" customHeight="1">
      <c r="C99" s="35"/>
    </row>
    <row r="100" ht="12.75" customHeight="1">
      <c r="C100" s="35"/>
    </row>
    <row r="101" ht="12.75" customHeight="1">
      <c r="C101" s="35"/>
    </row>
    <row r="102" ht="12.75" customHeight="1">
      <c r="C102" s="35"/>
    </row>
    <row r="103" ht="12.75" customHeight="1">
      <c r="C103" s="35"/>
    </row>
    <row r="104" ht="12.75" customHeight="1">
      <c r="C104" s="35"/>
    </row>
    <row r="105" ht="12.75" customHeight="1">
      <c r="C105" s="35"/>
    </row>
    <row r="106" ht="12.75" customHeight="1">
      <c r="C106" s="35"/>
    </row>
    <row r="107" ht="12.75" customHeight="1">
      <c r="C107" s="35"/>
    </row>
    <row r="108" ht="12.75" customHeight="1">
      <c r="C108" s="35"/>
    </row>
    <row r="109" ht="12.75" customHeight="1">
      <c r="C109" s="35"/>
    </row>
    <row r="110" ht="12.75" customHeight="1">
      <c r="C110" s="35"/>
    </row>
    <row r="111" ht="12.75" customHeight="1">
      <c r="C111" s="35"/>
    </row>
    <row r="112" ht="12.75" customHeight="1">
      <c r="C112" s="35"/>
    </row>
    <row r="113" ht="12.75" customHeight="1">
      <c r="C113" s="35"/>
    </row>
    <row r="114" ht="12.75" customHeight="1">
      <c r="C114" s="35"/>
    </row>
    <row r="115" ht="12.75" customHeight="1">
      <c r="C115" s="35"/>
    </row>
    <row r="116" ht="12.75" customHeight="1">
      <c r="C116" s="35"/>
    </row>
    <row r="117" ht="12.75" customHeight="1">
      <c r="C117" s="35"/>
    </row>
    <row r="118" ht="12.75" customHeight="1">
      <c r="C118" s="35"/>
    </row>
    <row r="119" ht="12.75" customHeight="1">
      <c r="C119" s="35"/>
    </row>
    <row r="120" ht="12.75" customHeight="1">
      <c r="C120" s="35"/>
    </row>
    <row r="121" ht="12.75" customHeight="1">
      <c r="C121" s="35"/>
    </row>
    <row r="122" ht="12.75" customHeight="1">
      <c r="C122" s="35"/>
    </row>
    <row r="123" ht="12.75" customHeight="1">
      <c r="C123" s="35"/>
    </row>
    <row r="124" ht="12.75" customHeight="1">
      <c r="C124" s="35"/>
    </row>
    <row r="125" ht="12.75" customHeight="1">
      <c r="C125" s="35"/>
    </row>
    <row r="126" ht="12.75" customHeight="1">
      <c r="C126" s="35"/>
    </row>
    <row r="127" ht="12.75" customHeight="1">
      <c r="C127" s="35"/>
    </row>
    <row r="128" ht="12.75" customHeight="1">
      <c r="C128" s="35"/>
    </row>
    <row r="129" ht="12.75" customHeight="1">
      <c r="C129" s="35"/>
    </row>
    <row r="130" ht="12.75" customHeight="1">
      <c r="C130" s="35"/>
    </row>
    <row r="131" ht="12.75" customHeight="1">
      <c r="C131" s="35"/>
    </row>
    <row r="132" ht="12.75" customHeight="1">
      <c r="C132" s="35"/>
    </row>
    <row r="133" ht="12.75" customHeight="1">
      <c r="C133" s="35"/>
    </row>
    <row r="134" ht="12.75" customHeight="1">
      <c r="C134" s="35"/>
    </row>
    <row r="135" ht="12.75" customHeight="1">
      <c r="C135" s="35"/>
    </row>
    <row r="136" ht="12.75" customHeight="1">
      <c r="C136" s="35"/>
    </row>
    <row r="137" ht="12.75" customHeight="1">
      <c r="C137" s="35"/>
    </row>
    <row r="138" ht="12.75" customHeight="1">
      <c r="C138" s="35"/>
    </row>
    <row r="139" ht="12.75" customHeight="1">
      <c r="C139" s="35"/>
    </row>
    <row r="140" ht="12.75" customHeight="1">
      <c r="C140" s="35"/>
    </row>
    <row r="141" ht="12.75" customHeight="1">
      <c r="C141" s="35"/>
    </row>
    <row r="142" ht="12.75" customHeight="1">
      <c r="C142" s="35"/>
    </row>
    <row r="143" ht="12.75" customHeight="1">
      <c r="C143" s="35"/>
    </row>
    <row r="144" ht="12.75" customHeight="1">
      <c r="C144" s="35"/>
    </row>
    <row r="145" ht="12.75" customHeight="1">
      <c r="C145" s="35"/>
    </row>
    <row r="146" ht="12.75" customHeight="1">
      <c r="C146" s="35"/>
    </row>
    <row r="147" ht="12.75" customHeight="1">
      <c r="C147" s="35"/>
    </row>
    <row r="148" ht="12.75" customHeight="1">
      <c r="C148" s="35"/>
    </row>
    <row r="149" ht="12.75" customHeight="1">
      <c r="C149" s="35"/>
    </row>
    <row r="150" ht="12.75" customHeight="1">
      <c r="C150" s="35"/>
    </row>
    <row r="151" ht="12.75" customHeight="1">
      <c r="C151" s="35"/>
    </row>
    <row r="152" ht="12.75" customHeight="1">
      <c r="C152" s="35"/>
    </row>
    <row r="153" ht="12.75" customHeight="1">
      <c r="C153" s="35"/>
    </row>
    <row r="154" ht="12.75" customHeight="1">
      <c r="C154" s="35"/>
    </row>
    <row r="155" ht="12.75" customHeight="1">
      <c r="C155" s="35"/>
    </row>
    <row r="156" ht="12.75" customHeight="1">
      <c r="C156" s="35"/>
    </row>
    <row r="157" ht="12.75" customHeight="1">
      <c r="C157" s="35"/>
    </row>
    <row r="158" ht="12.75" customHeight="1">
      <c r="C158" s="35"/>
    </row>
    <row r="159" ht="12.75" customHeight="1">
      <c r="C159" s="35"/>
    </row>
    <row r="160" ht="12.75" customHeight="1">
      <c r="C160" s="35"/>
    </row>
    <row r="161" ht="12.75" customHeight="1">
      <c r="C161" s="35"/>
    </row>
    <row r="162" ht="12.75" customHeight="1">
      <c r="C162" s="35"/>
    </row>
    <row r="163" ht="12.75" customHeight="1">
      <c r="C163" s="35"/>
    </row>
    <row r="164" ht="12.75" customHeight="1">
      <c r="C164" s="35"/>
    </row>
    <row r="165" ht="12.75" customHeight="1">
      <c r="C165" s="35"/>
    </row>
    <row r="166" ht="12.75" customHeight="1">
      <c r="C166" s="35"/>
    </row>
    <row r="167" ht="12.75" customHeight="1">
      <c r="C167" s="35"/>
    </row>
    <row r="168" ht="12.75" customHeight="1">
      <c r="C168" s="35"/>
    </row>
    <row r="169" ht="12.75" customHeight="1">
      <c r="C169" s="35"/>
    </row>
    <row r="170" ht="12.75" customHeight="1">
      <c r="C170" s="35"/>
    </row>
    <row r="171" ht="12.75" customHeight="1">
      <c r="C171" s="35"/>
    </row>
    <row r="172" ht="12.75" customHeight="1">
      <c r="C172" s="35"/>
    </row>
    <row r="173" ht="12.75" customHeight="1">
      <c r="C173" s="35"/>
    </row>
    <row r="174" ht="12.75" customHeight="1">
      <c r="C174" s="35"/>
    </row>
    <row r="175" ht="12.75" customHeight="1">
      <c r="C175" s="35"/>
    </row>
    <row r="176" ht="12.75" customHeight="1">
      <c r="C176" s="35"/>
    </row>
    <row r="177" ht="12.75" customHeight="1">
      <c r="C177" s="35"/>
    </row>
    <row r="178" ht="12.75" customHeight="1">
      <c r="C178" s="35"/>
    </row>
    <row r="179" ht="12.75" customHeight="1">
      <c r="C179" s="35"/>
    </row>
    <row r="180" ht="12.75" customHeight="1">
      <c r="C180" s="35"/>
    </row>
    <row r="181" ht="12.75" customHeight="1">
      <c r="C181" s="35"/>
    </row>
    <row r="182" ht="12.75" customHeight="1">
      <c r="C182" s="35"/>
    </row>
    <row r="183" ht="12.75" customHeight="1">
      <c r="C183" s="35"/>
    </row>
    <row r="184" ht="12.75" customHeight="1">
      <c r="C184" s="35"/>
    </row>
    <row r="185" ht="12.75" customHeight="1">
      <c r="C185" s="35"/>
    </row>
    <row r="186" ht="12.75" customHeight="1">
      <c r="C186" s="35"/>
    </row>
    <row r="187" ht="12.75" customHeight="1">
      <c r="C187" s="35"/>
    </row>
    <row r="188" ht="12.75" customHeight="1">
      <c r="C188" s="35"/>
    </row>
    <row r="189" ht="12.75" customHeight="1">
      <c r="C189" s="35"/>
    </row>
    <row r="190" ht="12.75" customHeight="1">
      <c r="C190" s="35"/>
    </row>
    <row r="191" ht="12.75" customHeight="1">
      <c r="C191" s="35"/>
    </row>
    <row r="192" ht="12.75" customHeight="1">
      <c r="C192" s="35"/>
    </row>
    <row r="193" ht="12.75" customHeight="1">
      <c r="C193" s="35"/>
    </row>
    <row r="194" ht="12.75" customHeight="1">
      <c r="C194" s="35"/>
    </row>
    <row r="195" ht="12.75" customHeight="1">
      <c r="C195" s="35"/>
    </row>
    <row r="196" ht="12.75" customHeight="1">
      <c r="C196" s="35"/>
    </row>
    <row r="197" ht="12.75" customHeight="1">
      <c r="C197" s="35"/>
    </row>
    <row r="198" ht="12.75" customHeight="1">
      <c r="C198" s="35"/>
    </row>
    <row r="199" ht="12.75" customHeight="1">
      <c r="C199" s="35"/>
    </row>
    <row r="200" ht="12.75" customHeight="1">
      <c r="C200" s="35"/>
    </row>
    <row r="201" ht="12.75" customHeight="1">
      <c r="C201" s="35"/>
    </row>
    <row r="202" ht="12.75" customHeight="1">
      <c r="C202" s="35"/>
    </row>
    <row r="203" ht="12.75" customHeight="1">
      <c r="C203" s="35"/>
    </row>
    <row r="204" ht="12.75" customHeight="1">
      <c r="C204" s="35"/>
    </row>
    <row r="205" ht="12.75" customHeight="1">
      <c r="C205" s="35"/>
    </row>
    <row r="206" ht="12.75" customHeight="1">
      <c r="C206" s="35"/>
    </row>
    <row r="207" ht="12.75" customHeight="1">
      <c r="C207" s="35"/>
    </row>
    <row r="208" ht="12.75" customHeight="1">
      <c r="C208" s="35"/>
    </row>
    <row r="209" ht="12.75" customHeight="1">
      <c r="C209" s="35"/>
    </row>
    <row r="210" ht="12.75" customHeight="1">
      <c r="C210" s="35"/>
    </row>
    <row r="211" ht="12.75" customHeight="1">
      <c r="C211" s="35"/>
    </row>
    <row r="212" ht="12.75" customHeight="1">
      <c r="C212" s="35"/>
    </row>
    <row r="213" ht="12.75" customHeight="1">
      <c r="C213" s="35"/>
    </row>
    <row r="214" ht="12.75" customHeight="1">
      <c r="C214" s="35"/>
    </row>
    <row r="215" ht="12.75" customHeight="1">
      <c r="C215" s="35"/>
    </row>
    <row r="216" ht="12.75" customHeight="1">
      <c r="C216" s="35"/>
    </row>
    <row r="217" ht="12.75" customHeight="1">
      <c r="C217" s="35"/>
    </row>
    <row r="218" ht="12.75" customHeight="1">
      <c r="C218" s="35"/>
    </row>
    <row r="219" ht="12.75" customHeight="1">
      <c r="C219" s="35"/>
    </row>
    <row r="220" ht="12.75" customHeight="1">
      <c r="C220" s="35"/>
    </row>
    <row r="221" ht="12.75" customHeight="1">
      <c r="C221" s="35"/>
    </row>
    <row r="222" ht="12.75" customHeight="1">
      <c r="C222" s="35"/>
    </row>
    <row r="223" ht="12.75" customHeight="1">
      <c r="C223" s="35"/>
    </row>
    <row r="224" ht="12.75" customHeight="1">
      <c r="C224" s="35"/>
    </row>
    <row r="225" ht="12.75" customHeight="1">
      <c r="C225" s="35"/>
    </row>
    <row r="226" ht="12.75" customHeight="1">
      <c r="C226" s="35"/>
    </row>
    <row r="227" ht="12.75" customHeight="1">
      <c r="C227" s="35"/>
    </row>
    <row r="228" ht="12.75" customHeight="1">
      <c r="C228" s="35"/>
    </row>
    <row r="229" ht="12.75" customHeight="1">
      <c r="C229" s="35"/>
    </row>
    <row r="230" ht="12.75" customHeight="1">
      <c r="C230" s="35"/>
    </row>
    <row r="231" ht="12.75" customHeight="1">
      <c r="C231" s="35"/>
    </row>
    <row r="232" ht="12.75" customHeight="1">
      <c r="C232" s="35"/>
    </row>
    <row r="233" ht="12.75" customHeight="1">
      <c r="C233" s="35"/>
    </row>
    <row r="234" ht="12.75" customHeight="1">
      <c r="C234" s="35"/>
    </row>
    <row r="235" ht="12.75" customHeight="1">
      <c r="C235" s="35"/>
    </row>
    <row r="236" ht="12.75" customHeight="1">
      <c r="C236" s="35"/>
    </row>
    <row r="237" ht="12.75" customHeight="1">
      <c r="C237" s="35"/>
    </row>
    <row r="238" ht="12.75" customHeight="1">
      <c r="C238" s="35"/>
    </row>
    <row r="239" ht="12.75" customHeight="1">
      <c r="C239" s="35"/>
    </row>
    <row r="240" ht="12.75" customHeight="1">
      <c r="C240" s="35"/>
    </row>
    <row r="241" ht="12.75" customHeight="1">
      <c r="C241" s="35"/>
    </row>
    <row r="242" ht="12.75" customHeight="1">
      <c r="C242" s="35"/>
    </row>
    <row r="243" ht="12.75" customHeight="1">
      <c r="C243" s="35"/>
    </row>
    <row r="244" ht="12.75" customHeight="1">
      <c r="C244" s="35"/>
    </row>
    <row r="245" ht="12.75" customHeight="1">
      <c r="C245" s="35"/>
    </row>
    <row r="246" ht="12.75" customHeight="1">
      <c r="C246" s="35"/>
    </row>
    <row r="247" ht="12.75" customHeight="1">
      <c r="C247" s="35"/>
    </row>
    <row r="248" ht="12.75" customHeight="1">
      <c r="C248" s="35"/>
    </row>
    <row r="249" ht="12.75" customHeight="1">
      <c r="C249" s="35"/>
    </row>
    <row r="250" ht="12.75" customHeight="1">
      <c r="C250" s="35"/>
    </row>
    <row r="251" ht="12.75" customHeight="1">
      <c r="C251" s="35"/>
    </row>
    <row r="252" ht="12.75" customHeight="1">
      <c r="C252" s="35"/>
    </row>
    <row r="253" ht="12.75" customHeight="1">
      <c r="C253" s="35"/>
    </row>
    <row r="254" ht="12.75" customHeight="1">
      <c r="C254" s="35"/>
    </row>
    <row r="255" ht="12.75" customHeight="1">
      <c r="C255" s="35"/>
    </row>
    <row r="256" ht="12.75" customHeight="1">
      <c r="C256" s="35"/>
    </row>
    <row r="257" ht="12.75" customHeight="1">
      <c r="C257" s="35"/>
    </row>
    <row r="258" ht="12.75" customHeight="1">
      <c r="C258" s="35"/>
    </row>
    <row r="259" ht="12.75" customHeight="1">
      <c r="C259" s="35"/>
    </row>
    <row r="260" ht="12.75" customHeight="1">
      <c r="C260" s="35"/>
    </row>
    <row r="261" ht="12.75" customHeight="1">
      <c r="C261" s="35"/>
    </row>
    <row r="262" ht="12.75" customHeight="1">
      <c r="C262" s="35"/>
    </row>
    <row r="263" ht="12.75" customHeight="1">
      <c r="C263" s="35"/>
    </row>
    <row r="264" ht="12.75" customHeight="1">
      <c r="C264" s="35"/>
    </row>
    <row r="265" ht="12.75" customHeight="1">
      <c r="C265" s="35"/>
    </row>
    <row r="266" ht="12.75" customHeight="1">
      <c r="C266" s="35"/>
    </row>
    <row r="267" ht="12.75" customHeight="1">
      <c r="C267" s="35"/>
    </row>
    <row r="268" ht="12.75" customHeight="1">
      <c r="C268" s="35"/>
    </row>
    <row r="269" ht="12.75" customHeight="1">
      <c r="C269" s="35"/>
    </row>
    <row r="270" ht="12.75" customHeight="1">
      <c r="C270" s="35"/>
    </row>
    <row r="271" ht="12.75" customHeight="1">
      <c r="C271" s="35"/>
    </row>
    <row r="272" ht="12.75" customHeight="1">
      <c r="C272" s="35"/>
    </row>
    <row r="273" ht="12.75" customHeight="1">
      <c r="C273" s="35"/>
    </row>
    <row r="274" ht="12.75" customHeight="1">
      <c r="C274" s="35"/>
    </row>
    <row r="275" ht="12.75" customHeight="1">
      <c r="C275" s="35"/>
    </row>
    <row r="276" ht="12.75" customHeight="1">
      <c r="C276" s="35"/>
    </row>
    <row r="277" ht="12.75" customHeight="1">
      <c r="C277" s="35"/>
    </row>
    <row r="278" ht="12.75" customHeight="1">
      <c r="C278" s="35"/>
    </row>
    <row r="279" ht="12.75" customHeight="1">
      <c r="C279" s="35"/>
    </row>
    <row r="280" ht="12.75" customHeight="1">
      <c r="C280" s="35"/>
    </row>
    <row r="281" ht="12.75" customHeight="1">
      <c r="C281" s="35"/>
    </row>
    <row r="282" ht="12.75" customHeight="1">
      <c r="C282" s="35"/>
    </row>
    <row r="283" ht="12.75" customHeight="1">
      <c r="C283" s="35"/>
    </row>
    <row r="284" ht="12.75" customHeight="1">
      <c r="C284" s="35"/>
    </row>
    <row r="285" ht="12.75" customHeight="1">
      <c r="C285" s="35"/>
    </row>
    <row r="286" ht="12.75" customHeight="1">
      <c r="C286" s="35"/>
    </row>
    <row r="287" ht="12.75" customHeight="1">
      <c r="C287" s="35"/>
    </row>
    <row r="288" ht="12.75" customHeight="1">
      <c r="C288" s="35"/>
    </row>
    <row r="289" ht="12.75" customHeight="1">
      <c r="C289" s="35"/>
    </row>
    <row r="290" ht="12.75" customHeight="1">
      <c r="C290" s="35"/>
    </row>
    <row r="291" ht="12.75" customHeight="1">
      <c r="C291" s="35"/>
    </row>
    <row r="292" ht="12.75" customHeight="1">
      <c r="C292" s="35"/>
    </row>
    <row r="293" ht="12.75" customHeight="1">
      <c r="C293" s="35"/>
    </row>
    <row r="294" ht="12.75" customHeight="1">
      <c r="C294" s="35"/>
    </row>
    <row r="295" ht="12.75" customHeight="1">
      <c r="C295" s="35"/>
    </row>
    <row r="296" ht="12.75" customHeight="1">
      <c r="C296" s="35"/>
    </row>
    <row r="297" ht="12.75" customHeight="1">
      <c r="C297" s="35"/>
    </row>
    <row r="298" ht="12.75" customHeight="1">
      <c r="C298" s="35"/>
    </row>
    <row r="299" ht="12.75" customHeight="1">
      <c r="C299" s="35"/>
    </row>
    <row r="300" ht="12.75" customHeight="1">
      <c r="C300" s="35"/>
    </row>
    <row r="301" ht="12.75" customHeight="1">
      <c r="C301" s="35"/>
    </row>
    <row r="302" ht="12.75" customHeight="1">
      <c r="C302" s="35"/>
    </row>
    <row r="303" ht="12.75" customHeight="1">
      <c r="C303" s="35"/>
    </row>
    <row r="304" ht="12.75" customHeight="1">
      <c r="C304" s="35"/>
    </row>
    <row r="305" ht="12.75" customHeight="1">
      <c r="C305" s="35"/>
    </row>
    <row r="306" ht="12.75" customHeight="1">
      <c r="C306" s="35"/>
    </row>
    <row r="307" ht="12.75" customHeight="1">
      <c r="C307" s="35"/>
    </row>
    <row r="308" ht="12.75" customHeight="1">
      <c r="C308" s="35"/>
    </row>
    <row r="309" ht="12.75" customHeight="1">
      <c r="C309" s="35"/>
    </row>
    <row r="310" ht="12.75" customHeight="1">
      <c r="C310" s="35"/>
    </row>
    <row r="311" ht="12.75" customHeight="1">
      <c r="C311" s="35"/>
    </row>
    <row r="312" ht="12.75" customHeight="1">
      <c r="C312" s="35"/>
    </row>
    <row r="313" ht="12.75" customHeight="1">
      <c r="C313" s="35"/>
    </row>
    <row r="314" ht="12.75" customHeight="1">
      <c r="C314" s="35"/>
    </row>
    <row r="315" ht="12.75" customHeight="1">
      <c r="C315" s="35"/>
    </row>
    <row r="316" ht="12.75" customHeight="1">
      <c r="C316" s="35"/>
    </row>
    <row r="317" ht="12.75" customHeight="1">
      <c r="C317" s="35"/>
    </row>
    <row r="318" ht="12.75" customHeight="1">
      <c r="C318" s="35"/>
    </row>
    <row r="319" ht="12.75" customHeight="1">
      <c r="C319" s="35"/>
    </row>
    <row r="320" ht="12.75" customHeight="1">
      <c r="C320" s="35"/>
    </row>
    <row r="321" ht="12.75" customHeight="1">
      <c r="C321" s="35"/>
    </row>
    <row r="322" ht="12.75" customHeight="1">
      <c r="C322" s="35"/>
    </row>
    <row r="323" ht="12.75" customHeight="1">
      <c r="C323" s="35"/>
    </row>
    <row r="324" ht="12.75" customHeight="1">
      <c r="C324" s="35"/>
    </row>
    <row r="325" ht="12.75" customHeight="1">
      <c r="C325" s="35"/>
    </row>
    <row r="326" ht="12.75" customHeight="1">
      <c r="C326" s="35"/>
    </row>
    <row r="327" ht="12.75" customHeight="1">
      <c r="C327" s="35"/>
    </row>
    <row r="328" ht="12.75" customHeight="1">
      <c r="C328" s="35"/>
    </row>
    <row r="329" ht="12.75" customHeight="1">
      <c r="C329" s="35"/>
    </row>
    <row r="330" ht="12.75" customHeight="1">
      <c r="C330" s="35"/>
    </row>
    <row r="331" ht="12.75" customHeight="1">
      <c r="C331" s="35"/>
    </row>
    <row r="332" ht="12.75" customHeight="1">
      <c r="C332" s="35"/>
    </row>
    <row r="333" ht="12.75" customHeight="1">
      <c r="C333" s="35"/>
    </row>
    <row r="334" ht="12.75" customHeight="1">
      <c r="C334" s="35"/>
    </row>
    <row r="335" ht="12.75" customHeight="1">
      <c r="C335" s="35"/>
    </row>
    <row r="336" ht="12.75" customHeight="1">
      <c r="C336" s="35"/>
    </row>
    <row r="337" ht="12.75" customHeight="1">
      <c r="C337" s="35"/>
    </row>
    <row r="338" ht="12.75" customHeight="1">
      <c r="C338" s="35"/>
    </row>
    <row r="339" ht="12.75" customHeight="1">
      <c r="C339" s="35"/>
    </row>
    <row r="340" ht="12.75" customHeight="1">
      <c r="C340" s="35"/>
    </row>
    <row r="341" ht="12.75" customHeight="1">
      <c r="C341" s="35"/>
    </row>
    <row r="342" ht="12.75" customHeight="1">
      <c r="C342" s="35"/>
    </row>
    <row r="343" ht="12.75" customHeight="1">
      <c r="C343" s="35"/>
    </row>
    <row r="344" ht="12.75" customHeight="1">
      <c r="C344" s="35"/>
    </row>
    <row r="345" ht="12.75" customHeight="1">
      <c r="C345" s="35"/>
    </row>
    <row r="346" ht="12.75" customHeight="1">
      <c r="C346" s="35"/>
    </row>
    <row r="347" ht="12.75" customHeight="1">
      <c r="C347" s="35"/>
    </row>
    <row r="348" ht="12.75" customHeight="1">
      <c r="C348" s="35"/>
    </row>
    <row r="349" ht="12.75" customHeight="1">
      <c r="C349" s="35"/>
    </row>
    <row r="350" ht="12.75" customHeight="1">
      <c r="C350" s="35"/>
    </row>
    <row r="351" ht="12.75" customHeight="1">
      <c r="C351" s="35"/>
    </row>
    <row r="352" ht="12.75" customHeight="1">
      <c r="C352" s="35"/>
    </row>
    <row r="353" ht="12.75" customHeight="1">
      <c r="C353" s="35"/>
    </row>
    <row r="354" ht="12.75" customHeight="1">
      <c r="C354" s="35"/>
    </row>
    <row r="355" ht="12.75" customHeight="1">
      <c r="C355" s="35"/>
    </row>
    <row r="356" ht="12.75" customHeight="1">
      <c r="C356" s="35"/>
    </row>
    <row r="357" ht="12.75" customHeight="1">
      <c r="C357" s="35"/>
    </row>
    <row r="358" ht="12.75" customHeight="1">
      <c r="C358" s="35"/>
    </row>
    <row r="359" ht="12.75" customHeight="1">
      <c r="C359" s="35"/>
    </row>
    <row r="360" ht="12.75" customHeight="1">
      <c r="C360" s="35"/>
    </row>
    <row r="361" ht="12.75" customHeight="1">
      <c r="C361" s="35"/>
    </row>
    <row r="362" ht="12.75" customHeight="1">
      <c r="C362" s="35"/>
    </row>
    <row r="363" ht="12.75" customHeight="1">
      <c r="C363" s="35"/>
    </row>
    <row r="364" ht="12.75" customHeight="1">
      <c r="C364" s="35"/>
    </row>
    <row r="365" ht="12.75" customHeight="1">
      <c r="C365" s="35"/>
    </row>
    <row r="366" ht="12.75" customHeight="1">
      <c r="C366" s="35"/>
    </row>
    <row r="367" ht="12.75" customHeight="1">
      <c r="C367" s="35"/>
    </row>
    <row r="368" ht="12.75" customHeight="1">
      <c r="C368" s="35"/>
    </row>
    <row r="369" ht="12.75" customHeight="1">
      <c r="C369" s="35"/>
    </row>
    <row r="370" ht="12.75" customHeight="1">
      <c r="C370" s="35"/>
    </row>
    <row r="371" ht="12.75" customHeight="1">
      <c r="C371" s="35"/>
    </row>
    <row r="372" ht="12.75" customHeight="1">
      <c r="C372" s="35"/>
    </row>
    <row r="373" ht="12.75" customHeight="1">
      <c r="C373" s="35"/>
    </row>
    <row r="374" ht="12.75" customHeight="1">
      <c r="C374" s="35"/>
    </row>
    <row r="375" ht="12.75" customHeight="1">
      <c r="C375" s="35"/>
    </row>
    <row r="376" ht="12.75" customHeight="1">
      <c r="C376" s="35"/>
    </row>
    <row r="377" ht="12.75" customHeight="1">
      <c r="C377" s="35"/>
    </row>
    <row r="378" ht="12.75" customHeight="1">
      <c r="C378" s="35"/>
    </row>
    <row r="379" ht="12.75" customHeight="1">
      <c r="C379" s="35"/>
    </row>
    <row r="380" ht="12.75" customHeight="1">
      <c r="C380" s="35"/>
    </row>
    <row r="381" ht="12.75" customHeight="1">
      <c r="C381" s="35"/>
    </row>
    <row r="382" ht="12.75" customHeight="1">
      <c r="C382" s="35"/>
    </row>
    <row r="383" ht="12.75" customHeight="1">
      <c r="C383" s="35"/>
    </row>
    <row r="384" ht="12.75" customHeight="1">
      <c r="C384" s="35"/>
    </row>
    <row r="385" ht="12.75" customHeight="1">
      <c r="C385" s="35"/>
    </row>
    <row r="386" ht="12.75" customHeight="1">
      <c r="C386" s="35"/>
    </row>
    <row r="387" ht="12.75" customHeight="1">
      <c r="C387" s="35"/>
    </row>
    <row r="388" ht="12.75" customHeight="1">
      <c r="C388" s="35"/>
    </row>
    <row r="389" ht="12.75" customHeight="1">
      <c r="C389" s="35"/>
    </row>
    <row r="390" ht="12.75" customHeight="1">
      <c r="C390" s="35"/>
    </row>
    <row r="391" ht="12.75" customHeight="1">
      <c r="C391" s="35"/>
    </row>
    <row r="392" ht="12.75" customHeight="1">
      <c r="C392" s="35"/>
    </row>
    <row r="393" ht="12.75" customHeight="1">
      <c r="C393" s="35"/>
    </row>
    <row r="394" ht="12.75" customHeight="1">
      <c r="C394" s="35"/>
    </row>
    <row r="395" ht="12.75" customHeight="1">
      <c r="C395" s="35"/>
    </row>
    <row r="396" ht="12.75" customHeight="1">
      <c r="C396" s="35"/>
    </row>
    <row r="397" ht="12.75" customHeight="1">
      <c r="C397" s="35"/>
    </row>
    <row r="398" ht="12.75" customHeight="1">
      <c r="C398" s="35"/>
    </row>
    <row r="399" ht="12.75" customHeight="1">
      <c r="C399" s="35"/>
    </row>
    <row r="400" ht="12.75" customHeight="1">
      <c r="C400" s="35"/>
    </row>
    <row r="401" ht="12.75" customHeight="1">
      <c r="C401" s="35"/>
    </row>
    <row r="402" ht="12.75" customHeight="1">
      <c r="C402" s="35"/>
    </row>
    <row r="403" ht="12.75" customHeight="1">
      <c r="C403" s="35"/>
    </row>
    <row r="404" ht="12.75" customHeight="1">
      <c r="C404" s="35"/>
    </row>
    <row r="405" ht="12.75" customHeight="1">
      <c r="C405" s="35"/>
    </row>
    <row r="406" ht="12.75" customHeight="1">
      <c r="C406" s="35"/>
    </row>
    <row r="407" ht="12.75" customHeight="1">
      <c r="C407" s="35"/>
    </row>
    <row r="408" ht="12.75" customHeight="1">
      <c r="C408" s="35"/>
    </row>
    <row r="409" ht="12.75" customHeight="1">
      <c r="C409" s="35"/>
    </row>
    <row r="410" ht="12.75" customHeight="1">
      <c r="C410" s="35"/>
    </row>
    <row r="411" ht="12.75" customHeight="1">
      <c r="C411" s="35"/>
    </row>
    <row r="412" ht="12.75" customHeight="1">
      <c r="C412" s="35"/>
    </row>
    <row r="413" ht="12.75" customHeight="1">
      <c r="C413" s="35"/>
    </row>
    <row r="414" ht="12.75" customHeight="1">
      <c r="C414" s="35"/>
    </row>
    <row r="415" ht="12.75" customHeight="1">
      <c r="C415" s="35"/>
    </row>
    <row r="416" ht="12.75" customHeight="1">
      <c r="C416" s="35"/>
    </row>
    <row r="417" ht="12.75" customHeight="1">
      <c r="C417" s="35"/>
    </row>
    <row r="418" ht="12.75" customHeight="1">
      <c r="C418" s="35"/>
    </row>
    <row r="419" ht="12.75" customHeight="1">
      <c r="C419" s="35"/>
    </row>
    <row r="420" ht="12.75" customHeight="1">
      <c r="C420" s="35"/>
    </row>
    <row r="421" ht="12.75" customHeight="1">
      <c r="C421" s="35"/>
    </row>
    <row r="422" ht="12.75" customHeight="1">
      <c r="C422" s="35"/>
    </row>
    <row r="423" ht="12.75" customHeight="1">
      <c r="C423" s="35"/>
    </row>
    <row r="424" ht="12.75" customHeight="1">
      <c r="C424" s="35"/>
    </row>
    <row r="425" ht="12.75" customHeight="1">
      <c r="C425" s="35"/>
    </row>
    <row r="426" ht="12.75" customHeight="1">
      <c r="C426" s="35"/>
    </row>
    <row r="427" ht="12.75" customHeight="1">
      <c r="C427" s="35"/>
    </row>
    <row r="428" ht="12.75" customHeight="1">
      <c r="C428" s="35"/>
    </row>
    <row r="429" ht="12.75" customHeight="1">
      <c r="C429" s="35"/>
    </row>
    <row r="430" ht="12.75" customHeight="1">
      <c r="C430" s="35"/>
    </row>
    <row r="431" ht="12.75" customHeight="1">
      <c r="C431" s="35"/>
    </row>
    <row r="432" ht="12.75" customHeight="1">
      <c r="C432" s="35"/>
    </row>
    <row r="433" ht="12.75" customHeight="1">
      <c r="C433" s="35"/>
    </row>
    <row r="434" ht="12.75" customHeight="1">
      <c r="C434" s="35"/>
    </row>
    <row r="435" ht="12.75" customHeight="1">
      <c r="C435" s="35"/>
    </row>
    <row r="436" ht="12.75" customHeight="1">
      <c r="C436" s="35"/>
    </row>
    <row r="437" ht="12.75" customHeight="1">
      <c r="C437" s="35"/>
    </row>
    <row r="438" ht="12.75" customHeight="1">
      <c r="C438" s="35"/>
    </row>
    <row r="439" ht="12.75" customHeight="1">
      <c r="C439" s="35"/>
    </row>
    <row r="440" ht="12.75" customHeight="1">
      <c r="C440" s="35"/>
    </row>
    <row r="441" ht="12.75" customHeight="1">
      <c r="C441" s="35"/>
    </row>
    <row r="442" ht="12.75" customHeight="1">
      <c r="C442" s="35"/>
    </row>
    <row r="443" ht="12.75" customHeight="1">
      <c r="C443" s="35"/>
    </row>
    <row r="444" ht="12.75" customHeight="1">
      <c r="C444" s="35"/>
    </row>
    <row r="445" ht="12.75" customHeight="1">
      <c r="C445" s="35"/>
    </row>
    <row r="446" ht="12.75" customHeight="1">
      <c r="C446" s="35"/>
    </row>
    <row r="447" ht="12.75" customHeight="1">
      <c r="C447" s="35"/>
    </row>
    <row r="448" ht="12.75" customHeight="1">
      <c r="C448" s="35"/>
    </row>
    <row r="449" ht="12.75" customHeight="1">
      <c r="C449" s="35"/>
    </row>
    <row r="450" ht="12.75" customHeight="1">
      <c r="C450" s="35"/>
    </row>
    <row r="451" ht="12.75" customHeight="1">
      <c r="C451" s="35"/>
    </row>
    <row r="452" ht="12.75" customHeight="1">
      <c r="C452" s="35"/>
    </row>
    <row r="453" ht="12.75" customHeight="1">
      <c r="C453" s="35"/>
    </row>
    <row r="454" ht="12.75" customHeight="1">
      <c r="C454" s="35"/>
    </row>
    <row r="455" ht="12.75" customHeight="1">
      <c r="C455" s="35"/>
    </row>
    <row r="456" ht="12.75" customHeight="1">
      <c r="C456" s="35"/>
    </row>
    <row r="457" ht="12.75" customHeight="1">
      <c r="C457" s="35"/>
    </row>
    <row r="458" ht="12.75" customHeight="1">
      <c r="C458" s="35"/>
    </row>
    <row r="459" ht="12.75" customHeight="1">
      <c r="C459" s="35"/>
    </row>
    <row r="460" ht="12.75" customHeight="1">
      <c r="C460" s="35"/>
    </row>
    <row r="461" ht="12.75" customHeight="1">
      <c r="C461" s="35"/>
    </row>
    <row r="462" ht="12.75" customHeight="1">
      <c r="C462" s="35"/>
    </row>
    <row r="463" ht="12.75" customHeight="1">
      <c r="C463" s="35"/>
    </row>
    <row r="464" ht="12.75" customHeight="1">
      <c r="C464" s="35"/>
    </row>
    <row r="465" ht="12.75" customHeight="1">
      <c r="C465" s="35"/>
    </row>
    <row r="466" ht="12.75" customHeight="1">
      <c r="C466" s="35"/>
    </row>
    <row r="467" ht="12.75" customHeight="1">
      <c r="C467" s="35"/>
    </row>
    <row r="468" ht="12.75" customHeight="1">
      <c r="C468" s="35"/>
    </row>
    <row r="469" ht="12.75" customHeight="1">
      <c r="C469" s="35"/>
    </row>
    <row r="470" ht="12.75" customHeight="1">
      <c r="C470" s="35"/>
    </row>
    <row r="471" ht="12.75" customHeight="1">
      <c r="C471" s="35"/>
    </row>
    <row r="472" ht="12.75" customHeight="1">
      <c r="C472" s="35"/>
    </row>
    <row r="473" ht="12.75" customHeight="1">
      <c r="C473" s="35"/>
    </row>
    <row r="474" ht="12.75" customHeight="1">
      <c r="C474" s="35"/>
    </row>
    <row r="475" ht="12.75" customHeight="1">
      <c r="C475" s="35"/>
    </row>
    <row r="476" ht="12.75" customHeight="1">
      <c r="C476" s="35"/>
    </row>
    <row r="477" ht="12.75" customHeight="1">
      <c r="C477" s="35"/>
    </row>
    <row r="478" ht="12.75" customHeight="1">
      <c r="C478" s="35"/>
    </row>
    <row r="479" ht="12.75" customHeight="1">
      <c r="C479" s="35"/>
    </row>
    <row r="480" ht="12.75" customHeight="1">
      <c r="C480" s="35"/>
    </row>
    <row r="481" ht="12.75" customHeight="1">
      <c r="C481" s="35"/>
    </row>
    <row r="482" ht="12.75" customHeight="1">
      <c r="C482" s="35"/>
    </row>
    <row r="483" ht="12.75" customHeight="1">
      <c r="C483" s="35"/>
    </row>
    <row r="484" ht="12.75" customHeight="1">
      <c r="C484" s="35"/>
    </row>
    <row r="485" ht="12.75" customHeight="1">
      <c r="C485" s="35"/>
    </row>
    <row r="486" ht="12.75" customHeight="1">
      <c r="C486" s="35"/>
    </row>
    <row r="487" ht="12.75" customHeight="1">
      <c r="C487" s="35"/>
    </row>
    <row r="488" ht="12.75" customHeight="1">
      <c r="C488" s="35"/>
    </row>
    <row r="489" ht="12.75" customHeight="1">
      <c r="C489" s="35"/>
    </row>
    <row r="490" ht="12.75" customHeight="1">
      <c r="C490" s="35"/>
    </row>
    <row r="491" ht="12.75" customHeight="1">
      <c r="C491" s="35"/>
    </row>
    <row r="492" ht="12.75" customHeight="1">
      <c r="C492" s="35"/>
    </row>
    <row r="493" ht="12.75" customHeight="1">
      <c r="C493" s="35"/>
    </row>
    <row r="494" ht="12.75" customHeight="1">
      <c r="C494" s="35"/>
    </row>
    <row r="495" ht="12.75" customHeight="1">
      <c r="C495" s="35"/>
    </row>
    <row r="496" ht="12.75" customHeight="1">
      <c r="C496" s="35"/>
    </row>
    <row r="497" ht="12.75" customHeight="1">
      <c r="C497" s="35"/>
    </row>
    <row r="498" ht="12.75" customHeight="1">
      <c r="C498" s="35"/>
    </row>
    <row r="499" ht="12.75" customHeight="1">
      <c r="C499" s="35"/>
    </row>
    <row r="500" ht="12.75" customHeight="1">
      <c r="C500" s="35"/>
    </row>
    <row r="501" ht="12.75" customHeight="1">
      <c r="C501" s="35"/>
    </row>
    <row r="502" ht="12.75" customHeight="1">
      <c r="C502" s="35"/>
    </row>
    <row r="503" ht="12.75" customHeight="1">
      <c r="C503" s="35"/>
    </row>
    <row r="504" ht="12.75" customHeight="1">
      <c r="C504" s="35"/>
    </row>
    <row r="505" ht="12.75" customHeight="1">
      <c r="C505" s="35"/>
    </row>
    <row r="506" ht="12.75" customHeight="1">
      <c r="C506" s="35"/>
    </row>
    <row r="507" ht="12.75" customHeight="1">
      <c r="C507" s="35"/>
    </row>
    <row r="508" ht="12.75" customHeight="1">
      <c r="C508" s="35"/>
    </row>
    <row r="509" ht="12.75" customHeight="1">
      <c r="C509" s="35"/>
    </row>
    <row r="510" ht="12.75" customHeight="1">
      <c r="C510" s="35"/>
    </row>
    <row r="511" ht="12.75" customHeight="1">
      <c r="C511" s="35"/>
    </row>
    <row r="512" ht="12.75" customHeight="1">
      <c r="C512" s="35"/>
    </row>
    <row r="513" ht="12.75" customHeight="1">
      <c r="C513" s="35"/>
    </row>
    <row r="514" ht="12.75" customHeight="1">
      <c r="C514" s="35"/>
    </row>
    <row r="515" ht="12.75" customHeight="1">
      <c r="C515" s="35"/>
    </row>
    <row r="516" ht="12.75" customHeight="1">
      <c r="C516" s="35"/>
    </row>
    <row r="517" ht="12.75" customHeight="1">
      <c r="C517" s="35"/>
    </row>
    <row r="518" ht="12.75" customHeight="1">
      <c r="C518" s="35"/>
    </row>
    <row r="519" ht="12.75" customHeight="1">
      <c r="C519" s="35"/>
    </row>
    <row r="520" ht="12.75" customHeight="1">
      <c r="C520" s="35"/>
    </row>
    <row r="521" ht="12.75" customHeight="1">
      <c r="C521" s="35"/>
    </row>
    <row r="522" ht="12.75" customHeight="1">
      <c r="C522" s="35"/>
    </row>
    <row r="523" ht="12.75" customHeight="1">
      <c r="C523" s="35"/>
    </row>
    <row r="524" ht="12.75" customHeight="1">
      <c r="C524" s="35"/>
    </row>
    <row r="525" ht="12.75" customHeight="1">
      <c r="C525" s="35"/>
    </row>
    <row r="526" ht="12.75" customHeight="1">
      <c r="C526" s="35"/>
    </row>
    <row r="527" ht="12.75" customHeight="1">
      <c r="C527" s="35"/>
    </row>
    <row r="528" ht="12.75" customHeight="1">
      <c r="C528" s="35"/>
    </row>
    <row r="529" ht="12.75" customHeight="1">
      <c r="C529" s="35"/>
    </row>
    <row r="530" ht="12.75" customHeight="1">
      <c r="C530" s="35"/>
    </row>
    <row r="531" ht="12.75" customHeight="1">
      <c r="C531" s="35"/>
    </row>
    <row r="532" ht="12.75" customHeight="1">
      <c r="C532" s="35"/>
    </row>
    <row r="533" ht="12.75" customHeight="1">
      <c r="C533" s="35"/>
    </row>
    <row r="534" ht="12.75" customHeight="1">
      <c r="C534" s="35"/>
    </row>
    <row r="535" ht="12.75" customHeight="1">
      <c r="C535" s="35"/>
    </row>
    <row r="536" ht="12.75" customHeight="1">
      <c r="C536" s="35"/>
    </row>
    <row r="537" ht="12.75" customHeight="1">
      <c r="C537" s="35"/>
    </row>
    <row r="538" ht="12.75" customHeight="1">
      <c r="C538" s="35"/>
    </row>
    <row r="539" ht="12.75" customHeight="1">
      <c r="C539" s="35"/>
    </row>
    <row r="540" ht="12.75" customHeight="1">
      <c r="C540" s="35"/>
    </row>
    <row r="541" ht="12.75" customHeight="1">
      <c r="C541" s="35"/>
    </row>
    <row r="542" ht="12.75" customHeight="1">
      <c r="C542" s="35"/>
    </row>
    <row r="543" ht="12.75" customHeight="1">
      <c r="C543" s="35"/>
    </row>
    <row r="544" ht="12.75" customHeight="1">
      <c r="C544" s="35"/>
    </row>
    <row r="545" ht="12.75" customHeight="1">
      <c r="C545" s="35"/>
    </row>
    <row r="546" ht="12.75" customHeight="1">
      <c r="C546" s="35"/>
    </row>
    <row r="547" ht="12.75" customHeight="1">
      <c r="C547" s="35"/>
    </row>
    <row r="548" ht="12.75" customHeight="1">
      <c r="C548" s="35"/>
    </row>
    <row r="549" ht="12.75" customHeight="1">
      <c r="C549" s="35"/>
    </row>
    <row r="550" ht="12.75" customHeight="1">
      <c r="C550" s="35"/>
    </row>
    <row r="551" ht="12.75" customHeight="1">
      <c r="C551" s="35"/>
    </row>
    <row r="552" ht="12.75" customHeight="1">
      <c r="C552" s="35"/>
    </row>
    <row r="553" ht="12.75" customHeight="1">
      <c r="C553" s="35"/>
    </row>
    <row r="554" ht="12.75" customHeight="1">
      <c r="C554" s="35"/>
    </row>
    <row r="555" ht="12.75" customHeight="1">
      <c r="C555" s="35"/>
    </row>
    <row r="556" ht="12.75" customHeight="1">
      <c r="C556" s="35"/>
    </row>
    <row r="557" ht="12.75" customHeight="1">
      <c r="C557" s="35"/>
    </row>
    <row r="558" ht="12.75" customHeight="1">
      <c r="C558" s="35"/>
    </row>
    <row r="559" ht="12.75" customHeight="1">
      <c r="C559" s="35"/>
    </row>
    <row r="560" ht="12.75" customHeight="1">
      <c r="C560" s="35"/>
    </row>
    <row r="561" ht="12.75" customHeight="1">
      <c r="C561" s="35"/>
    </row>
    <row r="562" ht="12.75" customHeight="1">
      <c r="C562" s="35"/>
    </row>
    <row r="563" ht="12.75" customHeight="1">
      <c r="C563" s="35"/>
    </row>
    <row r="564" ht="12.75" customHeight="1">
      <c r="C564" s="35"/>
    </row>
    <row r="565" ht="12.75" customHeight="1">
      <c r="C565" s="35"/>
    </row>
    <row r="566" ht="12.75" customHeight="1">
      <c r="C566" s="35"/>
    </row>
    <row r="567" ht="12.75" customHeight="1">
      <c r="C567" s="35"/>
    </row>
    <row r="568" ht="12.75" customHeight="1">
      <c r="C568" s="35"/>
    </row>
    <row r="569" ht="12.75" customHeight="1">
      <c r="C569" s="35"/>
    </row>
    <row r="570" ht="12.75" customHeight="1">
      <c r="C570" s="35"/>
    </row>
    <row r="571" ht="12.75" customHeight="1">
      <c r="C571" s="35"/>
    </row>
    <row r="572" ht="12.75" customHeight="1">
      <c r="C572" s="35"/>
    </row>
    <row r="573" ht="12.75" customHeight="1">
      <c r="C573" s="35"/>
    </row>
    <row r="574" ht="12.75" customHeight="1">
      <c r="C574" s="35"/>
    </row>
    <row r="575" ht="12.75" customHeight="1">
      <c r="C575" s="35"/>
    </row>
    <row r="576" ht="12.75" customHeight="1">
      <c r="C576" s="35"/>
    </row>
    <row r="577" ht="12.75" customHeight="1">
      <c r="C577" s="35"/>
    </row>
    <row r="578" ht="12.75" customHeight="1">
      <c r="C578" s="35"/>
    </row>
    <row r="579" ht="12.75" customHeight="1">
      <c r="C579" s="35"/>
    </row>
    <row r="580" ht="12.75" customHeight="1">
      <c r="C580" s="35"/>
    </row>
    <row r="581" ht="12.75" customHeight="1">
      <c r="C581" s="35"/>
    </row>
    <row r="582" ht="12.75" customHeight="1">
      <c r="C582" s="35"/>
    </row>
    <row r="583" ht="12.75" customHeight="1">
      <c r="C583" s="35"/>
    </row>
    <row r="584" ht="12.75" customHeight="1">
      <c r="C584" s="35"/>
    </row>
    <row r="585" ht="12.75" customHeight="1">
      <c r="C585" s="35"/>
    </row>
    <row r="586" ht="12.75" customHeight="1">
      <c r="C586" s="35"/>
    </row>
    <row r="587" ht="12.75" customHeight="1">
      <c r="C587" s="35"/>
    </row>
    <row r="588" ht="12.75" customHeight="1">
      <c r="C588" s="35"/>
    </row>
    <row r="589" ht="12.75" customHeight="1">
      <c r="C589" s="35"/>
    </row>
    <row r="590" ht="12.75" customHeight="1">
      <c r="C590" s="35"/>
    </row>
    <row r="591" ht="12.75" customHeight="1">
      <c r="C591" s="35"/>
    </row>
    <row r="592" ht="12.75" customHeight="1">
      <c r="C592" s="35"/>
    </row>
    <row r="593" ht="12.75" customHeight="1">
      <c r="C593" s="35"/>
    </row>
    <row r="594" ht="12.75" customHeight="1">
      <c r="C594" s="35"/>
    </row>
    <row r="595" ht="12.75" customHeight="1">
      <c r="C595" s="35"/>
    </row>
    <row r="596" ht="12.75" customHeight="1">
      <c r="C596" s="35"/>
    </row>
    <row r="597" ht="12.75" customHeight="1">
      <c r="C597" s="35"/>
    </row>
    <row r="598" ht="12.75" customHeight="1">
      <c r="C598" s="35"/>
    </row>
    <row r="599" ht="12.75" customHeight="1">
      <c r="C599" s="35"/>
    </row>
    <row r="600" ht="12.75" customHeight="1">
      <c r="C600" s="35"/>
    </row>
    <row r="601" ht="12.75" customHeight="1">
      <c r="C601" s="35"/>
    </row>
    <row r="602" ht="12.75" customHeight="1">
      <c r="C602" s="35"/>
    </row>
    <row r="603" ht="12.75" customHeight="1">
      <c r="C603" s="35"/>
    </row>
    <row r="604" ht="12.75" customHeight="1">
      <c r="C604" s="35"/>
    </row>
    <row r="605" ht="12.75" customHeight="1">
      <c r="C605" s="35"/>
    </row>
    <row r="606" ht="12.75" customHeight="1">
      <c r="C606" s="35"/>
    </row>
    <row r="607" ht="12.75" customHeight="1">
      <c r="C607" s="35"/>
    </row>
    <row r="608" ht="12.75" customHeight="1">
      <c r="C608" s="35"/>
    </row>
    <row r="609" ht="12.75" customHeight="1">
      <c r="C609" s="35"/>
    </row>
    <row r="610" ht="12.75" customHeight="1">
      <c r="C610" s="35"/>
    </row>
    <row r="611" ht="12.75" customHeight="1">
      <c r="C611" s="35"/>
    </row>
    <row r="612" ht="12.75" customHeight="1">
      <c r="C612" s="35"/>
    </row>
    <row r="613" ht="12.75" customHeight="1">
      <c r="C613" s="35"/>
    </row>
    <row r="614" ht="12.75" customHeight="1">
      <c r="C614" s="35"/>
    </row>
    <row r="615" ht="12.75" customHeight="1">
      <c r="C615" s="35"/>
    </row>
    <row r="616" ht="12.75" customHeight="1">
      <c r="C616" s="35"/>
    </row>
    <row r="617" ht="12.75" customHeight="1">
      <c r="C617" s="35"/>
    </row>
    <row r="618" ht="12.75" customHeight="1">
      <c r="C618" s="35"/>
    </row>
    <row r="619" ht="12.75" customHeight="1">
      <c r="C619" s="35"/>
    </row>
    <row r="620" ht="12.75" customHeight="1">
      <c r="C620" s="35"/>
    </row>
    <row r="621" ht="12.75" customHeight="1">
      <c r="C621" s="35"/>
    </row>
    <row r="622" ht="12.75" customHeight="1">
      <c r="C622" s="35"/>
    </row>
    <row r="623" ht="12.75" customHeight="1">
      <c r="C623" s="35"/>
    </row>
    <row r="624" ht="12.75" customHeight="1">
      <c r="C624" s="35"/>
    </row>
    <row r="625" ht="12.75" customHeight="1">
      <c r="C625" s="35"/>
    </row>
    <row r="626" ht="12.75" customHeight="1">
      <c r="C626" s="35"/>
    </row>
    <row r="627" ht="12.75" customHeight="1">
      <c r="C627" s="35"/>
    </row>
    <row r="628" ht="12.75" customHeight="1">
      <c r="C628" s="35"/>
    </row>
    <row r="629" ht="12.75" customHeight="1">
      <c r="C629" s="35"/>
    </row>
    <row r="630" ht="12.75" customHeight="1">
      <c r="C630" s="35"/>
    </row>
    <row r="631" ht="12.75" customHeight="1">
      <c r="C631" s="35"/>
    </row>
    <row r="632" ht="12.75" customHeight="1">
      <c r="C632" s="35"/>
    </row>
    <row r="633" ht="12.75" customHeight="1">
      <c r="C633" s="35"/>
    </row>
    <row r="634" ht="12.75" customHeight="1">
      <c r="C634" s="35"/>
    </row>
    <row r="635" ht="12.75" customHeight="1">
      <c r="C635" s="35"/>
    </row>
    <row r="636" ht="12.75" customHeight="1">
      <c r="C636" s="35"/>
    </row>
    <row r="637" ht="12.75" customHeight="1">
      <c r="C637" s="35"/>
    </row>
    <row r="638" ht="12.75" customHeight="1">
      <c r="C638" s="35"/>
    </row>
    <row r="639" ht="12.75" customHeight="1">
      <c r="C639" s="35"/>
    </row>
    <row r="640" ht="12.75" customHeight="1">
      <c r="C640" s="35"/>
    </row>
    <row r="641" ht="12.75" customHeight="1">
      <c r="C641" s="35"/>
    </row>
    <row r="642" ht="12.75" customHeight="1">
      <c r="C642" s="35"/>
    </row>
    <row r="643" ht="12.75" customHeight="1">
      <c r="C643" s="35"/>
    </row>
    <row r="644" ht="12.75" customHeight="1">
      <c r="C644" s="35"/>
    </row>
    <row r="645" ht="12.75" customHeight="1">
      <c r="C645" s="35"/>
    </row>
    <row r="646" ht="12.75" customHeight="1">
      <c r="C646" s="35"/>
    </row>
    <row r="647" ht="12.75" customHeight="1">
      <c r="C647" s="35"/>
    </row>
    <row r="648" ht="12.75" customHeight="1">
      <c r="C648" s="35"/>
    </row>
    <row r="649" ht="12.75" customHeight="1">
      <c r="C649" s="35"/>
    </row>
    <row r="650" ht="12.75" customHeight="1">
      <c r="C650" s="35"/>
    </row>
    <row r="651" ht="12.75" customHeight="1">
      <c r="C651" s="35"/>
    </row>
    <row r="652" ht="12.75" customHeight="1">
      <c r="C652" s="35"/>
    </row>
    <row r="653" ht="12.75" customHeight="1">
      <c r="C653" s="35"/>
    </row>
    <row r="654" ht="12.75" customHeight="1">
      <c r="C654" s="35"/>
    </row>
    <row r="655" ht="12.75" customHeight="1">
      <c r="C655" s="35"/>
    </row>
    <row r="656" ht="12.75" customHeight="1">
      <c r="C656" s="35"/>
    </row>
    <row r="657" ht="12.75" customHeight="1">
      <c r="C657" s="35"/>
    </row>
    <row r="658" ht="12.75" customHeight="1">
      <c r="C658" s="35"/>
    </row>
    <row r="659" ht="12.75" customHeight="1">
      <c r="C659" s="35"/>
    </row>
    <row r="660" ht="12.75" customHeight="1">
      <c r="C660" s="35"/>
    </row>
    <row r="661" ht="12.75" customHeight="1">
      <c r="C661" s="35"/>
    </row>
    <row r="662" ht="12.75" customHeight="1">
      <c r="C662" s="35"/>
    </row>
    <row r="663" ht="12.75" customHeight="1">
      <c r="C663" s="35"/>
    </row>
    <row r="664" ht="12.75" customHeight="1">
      <c r="C664" s="35"/>
    </row>
    <row r="665" ht="12.75" customHeight="1">
      <c r="C665" s="35"/>
    </row>
    <row r="666" ht="12.75" customHeight="1">
      <c r="C666" s="35"/>
    </row>
    <row r="667" ht="12.75" customHeight="1">
      <c r="C667" s="35"/>
    </row>
    <row r="668" ht="12.75" customHeight="1">
      <c r="C668" s="35"/>
    </row>
    <row r="669" ht="12.75" customHeight="1">
      <c r="C669" s="35"/>
    </row>
    <row r="670" ht="12.75" customHeight="1">
      <c r="C670" s="35"/>
    </row>
    <row r="671" ht="12.75" customHeight="1">
      <c r="C671" s="35"/>
    </row>
    <row r="672" ht="12.75" customHeight="1">
      <c r="C672" s="35"/>
    </row>
    <row r="673" ht="12.75" customHeight="1">
      <c r="C673" s="35"/>
    </row>
    <row r="674" ht="12.75" customHeight="1">
      <c r="C674" s="35"/>
    </row>
    <row r="675" ht="12.75" customHeight="1">
      <c r="C675" s="35"/>
    </row>
    <row r="676" ht="12.75" customHeight="1">
      <c r="C676" s="35"/>
    </row>
    <row r="677" ht="12.75" customHeight="1">
      <c r="C677" s="35"/>
    </row>
    <row r="678" ht="12.75" customHeight="1">
      <c r="C678" s="35"/>
    </row>
    <row r="679" ht="12.75" customHeight="1">
      <c r="C679" s="35"/>
    </row>
    <row r="680" ht="12.75" customHeight="1">
      <c r="C680" s="35"/>
    </row>
    <row r="681" ht="12.75" customHeight="1">
      <c r="C681" s="35"/>
    </row>
    <row r="682" ht="12.75" customHeight="1">
      <c r="C682" s="35"/>
    </row>
    <row r="683" ht="12.75" customHeight="1">
      <c r="C683" s="35"/>
    </row>
    <row r="684" ht="12.75" customHeight="1">
      <c r="C684" s="35"/>
    </row>
    <row r="685" ht="12.75" customHeight="1">
      <c r="C685" s="35"/>
    </row>
    <row r="686" ht="12.75" customHeight="1">
      <c r="C686" s="35"/>
    </row>
    <row r="687" ht="12.75" customHeight="1">
      <c r="C687" s="35"/>
    </row>
    <row r="688" ht="12.75" customHeight="1">
      <c r="C688" s="35"/>
    </row>
    <row r="689" ht="12.75" customHeight="1">
      <c r="C689" s="35"/>
    </row>
    <row r="690" ht="12.75" customHeight="1">
      <c r="C690" s="35"/>
    </row>
    <row r="691" ht="12.75" customHeight="1">
      <c r="C691" s="35"/>
    </row>
    <row r="692" ht="12.75" customHeight="1">
      <c r="C692" s="35"/>
    </row>
    <row r="693" ht="12.75" customHeight="1">
      <c r="C693" s="35"/>
    </row>
    <row r="694" ht="12.75" customHeight="1">
      <c r="C694" s="35"/>
    </row>
    <row r="695" ht="12.75" customHeight="1">
      <c r="C695" s="35"/>
    </row>
    <row r="696" ht="12.75" customHeight="1">
      <c r="C696" s="35"/>
    </row>
    <row r="697" ht="12.75" customHeight="1">
      <c r="C697" s="35"/>
    </row>
    <row r="698" ht="12.75" customHeight="1">
      <c r="C698" s="35"/>
    </row>
    <row r="699" ht="12.75" customHeight="1">
      <c r="C699" s="35"/>
    </row>
    <row r="700" ht="12.75" customHeight="1">
      <c r="C700" s="35"/>
    </row>
    <row r="701" ht="12.75" customHeight="1">
      <c r="C701" s="35"/>
    </row>
    <row r="702" ht="12.75" customHeight="1">
      <c r="C702" s="35"/>
    </row>
    <row r="703" ht="12.75" customHeight="1">
      <c r="C703" s="35"/>
    </row>
    <row r="704" ht="12.75" customHeight="1">
      <c r="C704" s="35"/>
    </row>
    <row r="705" ht="12.75" customHeight="1">
      <c r="C705" s="35"/>
    </row>
    <row r="706" ht="12.75" customHeight="1">
      <c r="C706" s="35"/>
    </row>
    <row r="707" ht="12.75" customHeight="1">
      <c r="C707" s="35"/>
    </row>
    <row r="708" ht="12.75" customHeight="1">
      <c r="C708" s="35"/>
    </row>
    <row r="709" ht="12.75" customHeight="1">
      <c r="C709" s="35"/>
    </row>
    <row r="710" ht="12.75" customHeight="1">
      <c r="C710" s="35"/>
    </row>
    <row r="711" ht="12.75" customHeight="1">
      <c r="C711" s="35"/>
    </row>
    <row r="712" ht="12.75" customHeight="1">
      <c r="C712" s="35"/>
    </row>
    <row r="713" ht="12.75" customHeight="1">
      <c r="C713" s="35"/>
    </row>
    <row r="714" ht="12.75" customHeight="1">
      <c r="C714" s="35"/>
    </row>
    <row r="715" ht="12.75" customHeight="1">
      <c r="C715" s="35"/>
    </row>
    <row r="716" ht="12.75" customHeight="1">
      <c r="C716" s="35"/>
    </row>
    <row r="717" ht="12.75" customHeight="1">
      <c r="C717" s="35"/>
    </row>
    <row r="718" ht="12.75" customHeight="1">
      <c r="C718" s="35"/>
    </row>
    <row r="719" ht="12.75" customHeight="1">
      <c r="C719" s="35"/>
    </row>
    <row r="720" ht="12.75" customHeight="1">
      <c r="C720" s="35"/>
    </row>
    <row r="721" ht="12.75" customHeight="1">
      <c r="C721" s="35"/>
    </row>
    <row r="722" ht="12.75" customHeight="1">
      <c r="C722" s="35"/>
    </row>
    <row r="723" ht="12.75" customHeight="1">
      <c r="C723" s="35"/>
    </row>
    <row r="724" ht="12.75" customHeight="1">
      <c r="C724" s="35"/>
    </row>
    <row r="725" ht="12.75" customHeight="1">
      <c r="C725" s="35"/>
    </row>
    <row r="726" ht="12.75" customHeight="1">
      <c r="C726" s="35"/>
    </row>
    <row r="727" ht="12.75" customHeight="1">
      <c r="C727" s="35"/>
    </row>
    <row r="728" ht="12.75" customHeight="1">
      <c r="C728" s="35"/>
    </row>
    <row r="729" ht="12.75" customHeight="1">
      <c r="C729" s="35"/>
    </row>
    <row r="730" ht="12.75" customHeight="1">
      <c r="C730" s="35"/>
    </row>
    <row r="731" ht="12.75" customHeight="1">
      <c r="C731" s="35"/>
    </row>
    <row r="732" ht="12.75" customHeight="1">
      <c r="C732" s="35"/>
    </row>
    <row r="733" ht="12.75" customHeight="1">
      <c r="C733" s="35"/>
    </row>
    <row r="734" ht="12.75" customHeight="1">
      <c r="C734" s="35"/>
    </row>
    <row r="735" ht="12.75" customHeight="1">
      <c r="C735" s="35"/>
    </row>
    <row r="736" ht="12.75" customHeight="1">
      <c r="C736" s="35"/>
    </row>
    <row r="737" ht="12.75" customHeight="1">
      <c r="C737" s="35"/>
    </row>
    <row r="738" ht="12.75" customHeight="1">
      <c r="C738" s="35"/>
    </row>
    <row r="739" ht="12.75" customHeight="1">
      <c r="C739" s="35"/>
    </row>
    <row r="740" ht="12.75" customHeight="1">
      <c r="C740" s="35"/>
    </row>
    <row r="741" ht="12.75" customHeight="1">
      <c r="C741" s="35"/>
    </row>
    <row r="742" ht="12.75" customHeight="1">
      <c r="C742" s="35"/>
    </row>
    <row r="743" ht="12.75" customHeight="1">
      <c r="C743" s="35"/>
    </row>
    <row r="744" ht="12.75" customHeight="1">
      <c r="C744" s="35"/>
    </row>
    <row r="745" ht="12.75" customHeight="1">
      <c r="C745" s="35"/>
    </row>
    <row r="746" ht="12.75" customHeight="1">
      <c r="C746" s="35"/>
    </row>
    <row r="747" ht="12.75" customHeight="1">
      <c r="C747" s="35"/>
    </row>
    <row r="748" ht="12.75" customHeight="1">
      <c r="C748" s="35"/>
    </row>
    <row r="749" ht="12.75" customHeight="1">
      <c r="C749" s="35"/>
    </row>
    <row r="750" ht="12.75" customHeight="1">
      <c r="C750" s="35"/>
    </row>
    <row r="751" ht="12.75" customHeight="1">
      <c r="C751" s="35"/>
    </row>
    <row r="752" ht="12.75" customHeight="1">
      <c r="C752" s="35"/>
    </row>
    <row r="753" ht="12.75" customHeight="1">
      <c r="C753" s="35"/>
    </row>
    <row r="754" ht="12.75" customHeight="1">
      <c r="C754" s="35"/>
    </row>
    <row r="755" ht="12.75" customHeight="1">
      <c r="C755" s="35"/>
    </row>
    <row r="756" ht="12.75" customHeight="1">
      <c r="C756" s="35"/>
    </row>
    <row r="757" ht="12.75" customHeight="1">
      <c r="C757" s="35"/>
    </row>
    <row r="758" ht="12.75" customHeight="1">
      <c r="C758" s="35"/>
    </row>
    <row r="759" ht="12.75" customHeight="1">
      <c r="C759" s="35"/>
    </row>
    <row r="760" ht="12.75" customHeight="1">
      <c r="C760" s="35"/>
    </row>
    <row r="761" ht="12.75" customHeight="1">
      <c r="C761" s="35"/>
    </row>
    <row r="762" ht="12.75" customHeight="1">
      <c r="C762" s="35"/>
    </row>
    <row r="763" ht="12.75" customHeight="1">
      <c r="C763" s="35"/>
    </row>
    <row r="764" ht="12.75" customHeight="1">
      <c r="C764" s="35"/>
    </row>
    <row r="765" ht="12.75" customHeight="1">
      <c r="C765" s="35"/>
    </row>
    <row r="766" ht="12.75" customHeight="1">
      <c r="C766" s="35"/>
    </row>
    <row r="767" ht="12.75" customHeight="1">
      <c r="C767" s="35"/>
    </row>
    <row r="768" ht="12.75" customHeight="1">
      <c r="C768" s="35"/>
    </row>
    <row r="769" ht="12.75" customHeight="1">
      <c r="C769" s="35"/>
    </row>
    <row r="770" ht="12.75" customHeight="1">
      <c r="C770" s="35"/>
    </row>
    <row r="771" ht="12.75" customHeight="1">
      <c r="C771" s="35"/>
    </row>
    <row r="772" ht="12.75" customHeight="1">
      <c r="C772" s="35"/>
    </row>
    <row r="773" ht="12.75" customHeight="1">
      <c r="C773" s="35"/>
    </row>
    <row r="774" ht="12.75" customHeight="1">
      <c r="C774" s="35"/>
    </row>
    <row r="775" ht="12.75" customHeight="1">
      <c r="C775" s="35"/>
    </row>
    <row r="776" ht="12.75" customHeight="1">
      <c r="C776" s="35"/>
    </row>
    <row r="777" ht="12.75" customHeight="1">
      <c r="C777" s="35"/>
    </row>
    <row r="778" ht="12.75" customHeight="1">
      <c r="C778" s="35"/>
    </row>
    <row r="779" ht="12.75" customHeight="1">
      <c r="C779" s="35"/>
    </row>
    <row r="780" ht="12.75" customHeight="1">
      <c r="C780" s="35"/>
    </row>
    <row r="781" ht="12.75" customHeight="1">
      <c r="C781" s="35"/>
    </row>
    <row r="782" ht="12.75" customHeight="1">
      <c r="C782" s="35"/>
    </row>
    <row r="783" ht="12.75" customHeight="1">
      <c r="C783" s="35"/>
    </row>
    <row r="784" ht="12.75" customHeight="1">
      <c r="C784" s="35"/>
    </row>
    <row r="785" ht="12.75" customHeight="1">
      <c r="C785" s="35"/>
    </row>
    <row r="786" ht="12.75" customHeight="1">
      <c r="C786" s="35"/>
    </row>
    <row r="787" ht="12.75" customHeight="1">
      <c r="C787" s="35"/>
    </row>
    <row r="788" ht="12.75" customHeight="1">
      <c r="C788" s="35"/>
    </row>
    <row r="789" ht="12.75" customHeight="1">
      <c r="C789" s="35"/>
    </row>
    <row r="790" ht="12.75" customHeight="1">
      <c r="C790" s="35"/>
    </row>
    <row r="791" ht="12.75" customHeight="1">
      <c r="C791" s="35"/>
    </row>
    <row r="792" ht="12.75" customHeight="1">
      <c r="C792" s="35"/>
    </row>
    <row r="793" ht="12.75" customHeight="1">
      <c r="C793" s="35"/>
    </row>
    <row r="794" ht="12.75" customHeight="1">
      <c r="C794" s="35"/>
    </row>
    <row r="795" ht="12.75" customHeight="1">
      <c r="C795" s="35"/>
    </row>
    <row r="796" ht="12.75" customHeight="1">
      <c r="C796" s="35"/>
    </row>
    <row r="797" ht="12.75" customHeight="1">
      <c r="C797" s="35"/>
    </row>
    <row r="798" ht="12.75" customHeight="1">
      <c r="C798" s="35"/>
    </row>
    <row r="799" ht="12.75" customHeight="1">
      <c r="C799" s="35"/>
    </row>
    <row r="800" ht="12.75" customHeight="1">
      <c r="C800" s="35"/>
    </row>
    <row r="801" ht="12.75" customHeight="1">
      <c r="C801" s="35"/>
    </row>
    <row r="802" ht="12.75" customHeight="1">
      <c r="C802" s="35"/>
    </row>
    <row r="803" ht="12.75" customHeight="1">
      <c r="C803" s="35"/>
    </row>
    <row r="804" ht="12.75" customHeight="1">
      <c r="C804" s="35"/>
    </row>
    <row r="805" ht="12.75" customHeight="1">
      <c r="C805" s="35"/>
    </row>
    <row r="806" ht="12.75" customHeight="1">
      <c r="C806" s="35"/>
    </row>
    <row r="807" ht="12.75" customHeight="1">
      <c r="C807" s="35"/>
    </row>
    <row r="808" ht="12.75" customHeight="1">
      <c r="C808" s="35"/>
    </row>
    <row r="809" ht="12.75" customHeight="1">
      <c r="C809" s="35"/>
    </row>
    <row r="810" ht="12.75" customHeight="1">
      <c r="C810" s="35"/>
    </row>
    <row r="811" ht="12.75" customHeight="1">
      <c r="C811" s="35"/>
    </row>
    <row r="812" ht="12.75" customHeight="1">
      <c r="C812" s="35"/>
    </row>
    <row r="813" ht="12.75" customHeight="1">
      <c r="C813" s="35"/>
    </row>
    <row r="814" ht="12.75" customHeight="1">
      <c r="C814" s="35"/>
    </row>
    <row r="815" ht="12.75" customHeight="1">
      <c r="C815" s="35"/>
    </row>
    <row r="816" ht="12.75" customHeight="1">
      <c r="C816" s="35"/>
    </row>
    <row r="817" ht="12.75" customHeight="1">
      <c r="C817" s="35"/>
    </row>
    <row r="818" ht="12.75" customHeight="1">
      <c r="C818" s="35"/>
    </row>
    <row r="819" ht="12.75" customHeight="1">
      <c r="C819" s="35"/>
    </row>
    <row r="820" ht="12.75" customHeight="1">
      <c r="C820" s="35"/>
    </row>
    <row r="821" ht="12.75" customHeight="1">
      <c r="C821" s="35"/>
    </row>
    <row r="822" ht="12.75" customHeight="1">
      <c r="C822" s="35"/>
    </row>
    <row r="823" ht="12.75" customHeight="1">
      <c r="C823" s="35"/>
    </row>
    <row r="824" ht="12.75" customHeight="1">
      <c r="C824" s="35"/>
    </row>
    <row r="825" ht="12.75" customHeight="1">
      <c r="C825" s="35"/>
    </row>
    <row r="826" ht="12.75" customHeight="1">
      <c r="C826" s="35"/>
    </row>
    <row r="827" ht="12.75" customHeight="1">
      <c r="C827" s="35"/>
    </row>
    <row r="828" ht="12.75" customHeight="1">
      <c r="C828" s="35"/>
    </row>
    <row r="829" ht="12.75" customHeight="1">
      <c r="C829" s="35"/>
    </row>
    <row r="830" ht="12.75" customHeight="1">
      <c r="C830" s="35"/>
    </row>
    <row r="831" ht="12.75" customHeight="1">
      <c r="C831" s="35"/>
    </row>
    <row r="832" ht="12.75" customHeight="1">
      <c r="C832" s="35"/>
    </row>
    <row r="833" ht="12.75" customHeight="1">
      <c r="C833" s="35"/>
    </row>
    <row r="834" ht="12.75" customHeight="1">
      <c r="C834" s="35"/>
    </row>
    <row r="835" ht="12.75" customHeight="1">
      <c r="C835" s="35"/>
    </row>
    <row r="836" ht="12.75" customHeight="1">
      <c r="C836" s="35"/>
    </row>
    <row r="837" ht="12.75" customHeight="1">
      <c r="C837" s="35"/>
    </row>
    <row r="838" ht="12.75" customHeight="1">
      <c r="C838" s="35"/>
    </row>
    <row r="839" ht="12.75" customHeight="1">
      <c r="C839" s="35"/>
    </row>
    <row r="840" ht="12.75" customHeight="1">
      <c r="C840" s="35"/>
    </row>
    <row r="841" ht="12.75" customHeight="1">
      <c r="C841" s="35"/>
    </row>
    <row r="842" ht="12.75" customHeight="1">
      <c r="C842" s="35"/>
    </row>
    <row r="843" ht="12.75" customHeight="1">
      <c r="C843" s="35"/>
    </row>
    <row r="844" ht="12.75" customHeight="1">
      <c r="C844" s="35"/>
    </row>
    <row r="845" ht="12.75" customHeight="1">
      <c r="C845" s="35"/>
    </row>
    <row r="846" ht="12.75" customHeight="1">
      <c r="C846" s="35"/>
    </row>
    <row r="847" ht="12.75" customHeight="1">
      <c r="C847" s="35"/>
    </row>
    <row r="848" ht="12.75" customHeight="1">
      <c r="C848" s="35"/>
    </row>
    <row r="849" ht="12.75" customHeight="1">
      <c r="C849" s="35"/>
    </row>
    <row r="850" ht="12.75" customHeight="1">
      <c r="C850" s="35"/>
    </row>
    <row r="851" ht="12.75" customHeight="1">
      <c r="C851" s="35"/>
    </row>
    <row r="852" ht="12.75" customHeight="1">
      <c r="C852" s="35"/>
    </row>
    <row r="853" ht="12.75" customHeight="1">
      <c r="C853" s="35"/>
    </row>
    <row r="854" ht="12.75" customHeight="1">
      <c r="C854" s="35"/>
    </row>
    <row r="855" ht="12.75" customHeight="1">
      <c r="C855" s="35"/>
    </row>
    <row r="856" ht="12.75" customHeight="1">
      <c r="C856" s="35"/>
    </row>
    <row r="857" ht="12.75" customHeight="1">
      <c r="C857" s="35"/>
    </row>
    <row r="858" ht="12.75" customHeight="1">
      <c r="C858" s="35"/>
    </row>
    <row r="859" ht="12.75" customHeight="1">
      <c r="C859" s="35"/>
    </row>
    <row r="860" ht="12.75" customHeight="1">
      <c r="C860" s="35"/>
    </row>
    <row r="861" ht="12.75" customHeight="1">
      <c r="C861" s="35"/>
    </row>
    <row r="862" ht="12.75" customHeight="1">
      <c r="C862" s="35"/>
    </row>
    <row r="863" ht="12.75" customHeight="1">
      <c r="C863" s="35"/>
    </row>
    <row r="864" ht="12.75" customHeight="1">
      <c r="C864" s="35"/>
    </row>
    <row r="865" ht="12.75" customHeight="1">
      <c r="C865" s="35"/>
    </row>
    <row r="866" ht="12.75" customHeight="1">
      <c r="C866" s="35"/>
    </row>
    <row r="867" ht="12.75" customHeight="1">
      <c r="C867" s="35"/>
    </row>
    <row r="868" ht="12.75" customHeight="1">
      <c r="C868" s="35"/>
    </row>
    <row r="869" ht="12.75" customHeight="1">
      <c r="C869" s="35"/>
    </row>
    <row r="870" ht="12.75" customHeight="1">
      <c r="C870" s="35"/>
    </row>
    <row r="871" ht="12.75" customHeight="1">
      <c r="C871" s="35"/>
    </row>
    <row r="872" ht="12.75" customHeight="1">
      <c r="C872" s="35"/>
    </row>
    <row r="873" ht="12.75" customHeight="1">
      <c r="C873" s="35"/>
    </row>
    <row r="874" ht="12.75" customHeight="1">
      <c r="C874" s="35"/>
    </row>
    <row r="875" ht="12.75" customHeight="1">
      <c r="C875" s="35"/>
    </row>
    <row r="876" ht="12.75" customHeight="1">
      <c r="C876" s="35"/>
    </row>
    <row r="877" ht="12.75" customHeight="1">
      <c r="C877" s="35"/>
    </row>
    <row r="878" ht="12.75" customHeight="1">
      <c r="C878" s="35"/>
    </row>
    <row r="879" ht="12.75" customHeight="1">
      <c r="C879" s="35"/>
    </row>
    <row r="880" ht="12.75" customHeight="1">
      <c r="C880" s="35"/>
    </row>
    <row r="881" ht="12.75" customHeight="1">
      <c r="C881" s="35"/>
    </row>
    <row r="882" ht="12.75" customHeight="1">
      <c r="C882" s="35"/>
    </row>
    <row r="883" ht="12.75" customHeight="1">
      <c r="C883" s="35"/>
    </row>
    <row r="884" ht="12.75" customHeight="1">
      <c r="C884" s="35"/>
    </row>
    <row r="885" ht="12.75" customHeight="1">
      <c r="C885" s="35"/>
    </row>
    <row r="886" ht="12.75" customHeight="1">
      <c r="C886" s="35"/>
    </row>
    <row r="887" ht="12.75" customHeight="1">
      <c r="C887" s="35"/>
    </row>
    <row r="888" ht="12.75" customHeight="1">
      <c r="C888" s="35"/>
    </row>
    <row r="889" ht="12.75" customHeight="1">
      <c r="C889" s="35"/>
    </row>
    <row r="890" ht="12.75" customHeight="1">
      <c r="C890" s="35"/>
    </row>
    <row r="891" ht="12.75" customHeight="1">
      <c r="C891" s="35"/>
    </row>
    <row r="892" ht="12.75" customHeight="1">
      <c r="C892" s="35"/>
    </row>
    <row r="893" ht="12.75" customHeight="1">
      <c r="C893" s="35"/>
    </row>
    <row r="894" ht="12.75" customHeight="1">
      <c r="C894" s="35"/>
    </row>
    <row r="895" ht="12.75" customHeight="1">
      <c r="C895" s="35"/>
    </row>
    <row r="896" ht="12.75" customHeight="1">
      <c r="C896" s="35"/>
    </row>
    <row r="897" ht="12.75" customHeight="1">
      <c r="C897" s="35"/>
    </row>
    <row r="898" ht="12.75" customHeight="1">
      <c r="C898" s="35"/>
    </row>
    <row r="899" ht="12.75" customHeight="1">
      <c r="C899" s="35"/>
    </row>
    <row r="900" ht="12.75" customHeight="1">
      <c r="C900" s="35"/>
    </row>
    <row r="901" ht="12.75" customHeight="1">
      <c r="C901" s="35"/>
    </row>
    <row r="902" ht="12.75" customHeight="1">
      <c r="C902" s="35"/>
    </row>
    <row r="903" ht="12.75" customHeight="1">
      <c r="C903" s="35"/>
    </row>
    <row r="904" ht="12.75" customHeight="1">
      <c r="C904" s="35"/>
    </row>
    <row r="905" ht="12.75" customHeight="1">
      <c r="C905" s="35"/>
    </row>
    <row r="906" ht="12.75" customHeight="1">
      <c r="C906" s="35"/>
    </row>
    <row r="907" ht="12.75" customHeight="1">
      <c r="C907" s="35"/>
    </row>
    <row r="908" ht="12.75" customHeight="1">
      <c r="C908" s="35"/>
    </row>
    <row r="909" ht="12.75" customHeight="1">
      <c r="C909" s="35"/>
    </row>
    <row r="910" ht="12.75" customHeight="1">
      <c r="C910" s="35"/>
    </row>
    <row r="911" ht="12.75" customHeight="1">
      <c r="C911" s="35"/>
    </row>
    <row r="912" ht="12.75" customHeight="1">
      <c r="C912" s="35"/>
    </row>
    <row r="913" ht="12.75" customHeight="1">
      <c r="C913" s="35"/>
    </row>
    <row r="914" ht="12.75" customHeight="1">
      <c r="C914" s="35"/>
    </row>
    <row r="915" ht="12.75" customHeight="1">
      <c r="C915" s="35"/>
    </row>
    <row r="916" ht="12.75" customHeight="1">
      <c r="C916" s="35"/>
    </row>
    <row r="917" ht="12.75" customHeight="1">
      <c r="C917" s="35"/>
    </row>
    <row r="918" ht="12.75" customHeight="1">
      <c r="C918" s="35"/>
    </row>
    <row r="919" ht="12.75" customHeight="1">
      <c r="C919" s="35"/>
    </row>
    <row r="920" ht="12.75" customHeight="1">
      <c r="C920" s="35"/>
    </row>
    <row r="921" ht="12.75" customHeight="1">
      <c r="C921" s="35"/>
    </row>
    <row r="922" ht="12.75" customHeight="1">
      <c r="C922" s="35"/>
    </row>
    <row r="923" ht="12.75" customHeight="1">
      <c r="C923" s="35"/>
    </row>
    <row r="924" ht="12.75" customHeight="1">
      <c r="C924" s="35"/>
    </row>
    <row r="925" ht="12.75" customHeight="1">
      <c r="C925" s="35"/>
    </row>
    <row r="926" ht="12.75" customHeight="1">
      <c r="C926" s="35"/>
    </row>
    <row r="927" ht="12.75" customHeight="1">
      <c r="C927" s="35"/>
    </row>
    <row r="928" ht="12.75" customHeight="1">
      <c r="C928" s="35"/>
    </row>
    <row r="929" ht="12.75" customHeight="1">
      <c r="C929" s="35"/>
    </row>
    <row r="930" ht="12.75" customHeight="1">
      <c r="C930" s="35"/>
    </row>
    <row r="931" ht="12.75" customHeight="1">
      <c r="C931" s="35"/>
    </row>
    <row r="932" ht="12.75" customHeight="1">
      <c r="C932" s="35"/>
    </row>
    <row r="933" ht="12.75" customHeight="1">
      <c r="C933" s="35"/>
    </row>
    <row r="934" ht="12.75" customHeight="1">
      <c r="C934" s="35"/>
    </row>
    <row r="935" ht="12.75" customHeight="1">
      <c r="C935" s="35"/>
    </row>
    <row r="936" ht="12.75" customHeight="1">
      <c r="C936" s="35"/>
    </row>
    <row r="937" ht="12.75" customHeight="1">
      <c r="C937" s="35"/>
    </row>
    <row r="938" ht="12.75" customHeight="1">
      <c r="C938" s="35"/>
    </row>
    <row r="939" ht="12.75" customHeight="1">
      <c r="C939" s="35"/>
    </row>
    <row r="940" ht="12.75" customHeight="1">
      <c r="C940" s="35"/>
    </row>
    <row r="941" ht="12.75" customHeight="1">
      <c r="C941" s="35"/>
    </row>
    <row r="942" ht="12.75" customHeight="1">
      <c r="C942" s="35"/>
    </row>
    <row r="943" ht="12.75" customHeight="1">
      <c r="C943" s="35"/>
    </row>
    <row r="944" ht="12.75" customHeight="1">
      <c r="C944" s="35"/>
    </row>
    <row r="945" ht="12.75" customHeight="1">
      <c r="C945" s="35"/>
    </row>
    <row r="946" ht="12.75" customHeight="1">
      <c r="C946" s="35"/>
    </row>
    <row r="947" ht="12.75" customHeight="1">
      <c r="C947" s="35"/>
    </row>
    <row r="948" ht="12.75" customHeight="1">
      <c r="C948" s="35"/>
    </row>
    <row r="949" ht="12.75" customHeight="1">
      <c r="C949" s="35"/>
    </row>
    <row r="950" ht="12.75" customHeight="1">
      <c r="C950" s="35"/>
    </row>
    <row r="951" ht="12.75" customHeight="1">
      <c r="C951" s="35"/>
    </row>
    <row r="952" ht="12.75" customHeight="1">
      <c r="C952" s="35"/>
    </row>
    <row r="953" ht="12.75" customHeight="1">
      <c r="C953" s="35"/>
    </row>
    <row r="954" ht="12.75" customHeight="1">
      <c r="C954" s="35"/>
    </row>
    <row r="955" ht="12.75" customHeight="1">
      <c r="C955" s="35"/>
    </row>
    <row r="956" ht="12.75" customHeight="1">
      <c r="C956" s="35"/>
    </row>
    <row r="957" ht="12.75" customHeight="1">
      <c r="C957" s="35"/>
    </row>
    <row r="958" ht="12.75" customHeight="1">
      <c r="C958" s="35"/>
    </row>
    <row r="959" ht="12.75" customHeight="1">
      <c r="C959" s="35"/>
    </row>
    <row r="960" ht="12.75" customHeight="1">
      <c r="C960" s="35"/>
    </row>
    <row r="961" ht="12.75" customHeight="1">
      <c r="C961" s="35"/>
    </row>
    <row r="962" ht="12.75" customHeight="1">
      <c r="C962" s="35"/>
    </row>
    <row r="963" ht="12.75" customHeight="1">
      <c r="C963" s="35"/>
    </row>
    <row r="964" ht="12.75" customHeight="1">
      <c r="C964" s="35"/>
    </row>
    <row r="965" ht="12.75" customHeight="1">
      <c r="C965" s="35"/>
    </row>
    <row r="966" ht="12.75" customHeight="1">
      <c r="C966" s="35"/>
    </row>
    <row r="967" ht="12.75" customHeight="1">
      <c r="C967" s="35"/>
    </row>
    <row r="968" ht="12.75" customHeight="1">
      <c r="C968" s="35"/>
    </row>
    <row r="969" ht="12.75" customHeight="1">
      <c r="C969" s="35"/>
    </row>
    <row r="970" ht="12.75" customHeight="1">
      <c r="C970" s="35"/>
    </row>
    <row r="971" ht="12.75" customHeight="1">
      <c r="C971" s="35"/>
    </row>
    <row r="972" ht="12.75" customHeight="1">
      <c r="C972" s="35"/>
    </row>
    <row r="973" ht="12.75" customHeight="1">
      <c r="C973" s="35"/>
    </row>
    <row r="974" ht="12.75" customHeight="1">
      <c r="C974" s="35"/>
    </row>
    <row r="975" ht="12.75" customHeight="1">
      <c r="C975" s="35"/>
    </row>
    <row r="976" ht="12.75" customHeight="1">
      <c r="C976" s="35"/>
    </row>
    <row r="977" ht="12.75" customHeight="1">
      <c r="C977" s="35"/>
    </row>
    <row r="978" ht="12.75" customHeight="1">
      <c r="C978" s="35"/>
    </row>
    <row r="979" ht="12.75" customHeight="1">
      <c r="C979" s="35"/>
    </row>
    <row r="980" ht="12.75" customHeight="1">
      <c r="C980" s="35"/>
    </row>
    <row r="981" ht="12.75" customHeight="1">
      <c r="C981" s="35"/>
    </row>
    <row r="982" ht="12.75" customHeight="1">
      <c r="C982" s="35"/>
    </row>
    <row r="983" ht="12.75" customHeight="1">
      <c r="C983" s="35"/>
    </row>
    <row r="984" ht="12.75" customHeight="1">
      <c r="C984" s="35"/>
    </row>
    <row r="985" ht="12.75" customHeight="1">
      <c r="C985" s="35"/>
    </row>
    <row r="986" ht="12.75" customHeight="1">
      <c r="C986" s="35"/>
    </row>
    <row r="987" ht="12.75" customHeight="1">
      <c r="C987" s="35"/>
    </row>
    <row r="988" ht="12.75" customHeight="1">
      <c r="C988" s="35"/>
    </row>
    <row r="989" ht="12.75" customHeight="1">
      <c r="C989" s="35"/>
    </row>
    <row r="990" ht="12.75" customHeight="1">
      <c r="C990" s="35"/>
    </row>
    <row r="991" ht="12.75" customHeight="1">
      <c r="C991" s="35"/>
    </row>
    <row r="992" ht="12.75" customHeight="1">
      <c r="C992" s="35"/>
    </row>
    <row r="993" ht="12.75" customHeight="1">
      <c r="C993" s="35"/>
    </row>
    <row r="994" ht="12.75" customHeight="1">
      <c r="C994" s="35"/>
    </row>
    <row r="995" ht="12.75" customHeight="1">
      <c r="C995" s="35"/>
    </row>
    <row r="996" ht="12.75" customHeight="1">
      <c r="C996" s="35"/>
    </row>
    <row r="997" ht="12.75" customHeight="1">
      <c r="C997" s="35"/>
    </row>
    <row r="998" ht="12.75" customHeight="1">
      <c r="C998" s="35"/>
    </row>
    <row r="999" ht="12.75" customHeight="1">
      <c r="C999" s="35"/>
    </row>
    <row r="1000" ht="12.75" customHeight="1">
      <c r="C1000" s="35"/>
    </row>
    <row r="1001" ht="12.75" customHeight="1">
      <c r="C1001" s="35"/>
    </row>
    <row r="1002" ht="12.75" customHeight="1">
      <c r="C1002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6.0"/>
    <col customWidth="1" min="4" max="6" width="12.63"/>
    <col customWidth="1" min="8" max="8" width="22.38"/>
  </cols>
  <sheetData>
    <row r="1" ht="15.75" customHeight="1">
      <c r="A1" s="52" t="s">
        <v>109</v>
      </c>
      <c r="F1" s="47"/>
      <c r="G1" s="47"/>
      <c r="H1" s="47"/>
      <c r="I1" s="48"/>
      <c r="J1" s="47"/>
      <c r="K1" s="47"/>
      <c r="L1" s="47"/>
    </row>
    <row r="2" ht="15.75" customHeight="1">
      <c r="A2" s="52" t="s">
        <v>110</v>
      </c>
      <c r="F2" s="47"/>
      <c r="G2" s="47"/>
      <c r="H2" s="47"/>
      <c r="I2" s="47"/>
      <c r="J2" s="47"/>
      <c r="K2" s="47"/>
      <c r="L2" s="47"/>
    </row>
    <row r="3" ht="15.75" customHeight="1">
      <c r="A3" s="53" t="s">
        <v>111</v>
      </c>
      <c r="F3" s="35"/>
      <c r="G3" s="47"/>
      <c r="H3" s="47"/>
      <c r="I3" s="47"/>
      <c r="J3" s="47"/>
      <c r="K3" s="47"/>
      <c r="L3" s="47"/>
    </row>
    <row r="4" ht="8.25" customHeight="1">
      <c r="A4" s="52"/>
      <c r="B4" s="52"/>
      <c r="C4" s="52"/>
      <c r="D4" s="47"/>
      <c r="E4" s="54"/>
      <c r="F4" s="54"/>
      <c r="G4" s="47"/>
      <c r="H4" s="47"/>
      <c r="I4" s="32"/>
      <c r="J4" s="32"/>
      <c r="K4" s="32"/>
      <c r="L4" s="55"/>
    </row>
    <row r="5" ht="15.75" customHeight="1">
      <c r="A5" s="32" t="s">
        <v>112</v>
      </c>
      <c r="B5" s="32" t="s">
        <v>113</v>
      </c>
      <c r="D5" s="56"/>
      <c r="E5" s="56"/>
      <c r="F5" s="47"/>
      <c r="G5" s="47"/>
      <c r="H5" s="47"/>
      <c r="I5" s="57"/>
      <c r="J5" s="57"/>
      <c r="K5" s="57"/>
      <c r="L5" s="57"/>
    </row>
    <row r="6" ht="15.75" customHeight="1">
      <c r="A6" s="6" t="s">
        <v>114</v>
      </c>
      <c r="B6" s="57"/>
      <c r="C6" s="57"/>
      <c r="D6" s="47"/>
      <c r="E6" s="47"/>
      <c r="F6" s="47"/>
      <c r="G6" s="47"/>
      <c r="H6" s="57"/>
      <c r="I6" s="35"/>
      <c r="J6" s="57"/>
      <c r="K6" s="57"/>
      <c r="L6" s="57"/>
    </row>
    <row r="7" ht="15.75" customHeight="1">
      <c r="A7" s="31"/>
      <c r="B7" s="57"/>
      <c r="C7" s="57"/>
      <c r="D7" s="47"/>
      <c r="E7" s="47"/>
      <c r="F7" s="47"/>
      <c r="G7" s="47"/>
      <c r="H7" s="57"/>
      <c r="I7" s="35"/>
      <c r="J7" s="57"/>
      <c r="K7" s="57"/>
      <c r="L7" s="57"/>
    </row>
    <row r="8" ht="15.75" customHeight="1">
      <c r="A8" s="32" t="s">
        <v>8</v>
      </c>
      <c r="B8" s="6" t="s">
        <v>115</v>
      </c>
      <c r="D8" s="47"/>
      <c r="E8" s="47"/>
      <c r="F8" s="47"/>
      <c r="G8" s="47"/>
      <c r="H8" s="58"/>
      <c r="I8" s="35"/>
      <c r="J8" s="57"/>
      <c r="K8" s="57"/>
      <c r="L8" s="57"/>
    </row>
    <row r="9" ht="15.75" customHeight="1">
      <c r="A9" s="32" t="s">
        <v>13</v>
      </c>
      <c r="B9" s="59"/>
      <c r="C9" s="59"/>
      <c r="D9" s="56"/>
      <c r="E9" s="56"/>
      <c r="F9" s="47"/>
      <c r="G9" s="47"/>
      <c r="H9" s="58"/>
      <c r="I9" s="57"/>
      <c r="J9" s="57"/>
      <c r="K9" s="57"/>
      <c r="L9" s="57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2"/>
      <c r="B10" s="60" t="s">
        <v>23</v>
      </c>
      <c r="C10" s="59"/>
      <c r="D10" s="56"/>
      <c r="E10" s="56"/>
      <c r="F10" s="47"/>
      <c r="G10" s="47"/>
      <c r="H10" s="58"/>
      <c r="I10" s="57"/>
      <c r="J10" s="57"/>
      <c r="K10" s="57"/>
      <c r="L10" s="57"/>
    </row>
    <row r="11" ht="15.75" customHeight="1">
      <c r="A11" s="57"/>
      <c r="B11" s="57"/>
      <c r="C11" s="57"/>
      <c r="D11" s="47"/>
      <c r="E11" s="47"/>
      <c r="F11" s="47"/>
      <c r="G11" s="47"/>
      <c r="H11" s="58"/>
      <c r="I11" s="57"/>
      <c r="J11" s="57"/>
      <c r="K11" s="57"/>
      <c r="L11" s="57"/>
    </row>
    <row r="12" ht="15.75" customHeight="1">
      <c r="A12" s="32" t="s">
        <v>116</v>
      </c>
      <c r="D12" s="47"/>
      <c r="E12" s="47"/>
      <c r="F12" s="47"/>
      <c r="G12" s="47"/>
      <c r="H12" s="58"/>
      <c r="I12" s="58"/>
      <c r="J12" s="57"/>
      <c r="K12" s="57"/>
      <c r="L12" s="57"/>
    </row>
    <row r="13" ht="15.75" customHeight="1">
      <c r="A13" s="57" t="s">
        <v>8</v>
      </c>
      <c r="B13" s="32" t="s">
        <v>117</v>
      </c>
      <c r="D13" s="56"/>
      <c r="E13" s="56"/>
      <c r="F13" s="47"/>
      <c r="G13" s="47"/>
      <c r="H13" s="58"/>
      <c r="I13" s="57"/>
      <c r="J13" s="57"/>
      <c r="K13" s="57"/>
      <c r="L13" s="57"/>
    </row>
    <row r="14" ht="15.75" customHeight="1">
      <c r="A14" s="57" t="s">
        <v>118</v>
      </c>
      <c r="B14" s="61" t="s">
        <v>41</v>
      </c>
      <c r="D14" s="56"/>
      <c r="E14" s="56"/>
      <c r="F14" s="47"/>
      <c r="G14" s="47"/>
      <c r="H14" s="58"/>
      <c r="I14" s="62"/>
      <c r="J14" s="62"/>
      <c r="K14" s="57"/>
      <c r="L14" s="57"/>
    </row>
    <row r="15" ht="15.75" customHeight="1">
      <c r="B15" s="63" t="s">
        <v>34</v>
      </c>
      <c r="C15" s="57"/>
      <c r="D15" s="56"/>
      <c r="E15" s="56"/>
      <c r="F15" s="47"/>
      <c r="G15" s="47"/>
      <c r="I15" s="62"/>
      <c r="J15" s="62"/>
      <c r="K15" s="57"/>
      <c r="L15" s="57"/>
    </row>
    <row r="16" ht="15.75" customHeight="1">
      <c r="A16" s="57"/>
      <c r="B16" s="63" t="s">
        <v>119</v>
      </c>
      <c r="C16" s="64"/>
      <c r="D16" s="56"/>
      <c r="E16" s="56"/>
      <c r="F16" s="47"/>
      <c r="G16" s="47"/>
      <c r="I16" s="62"/>
      <c r="J16" s="65"/>
      <c r="K16" s="47"/>
      <c r="L16" s="47"/>
    </row>
    <row r="17" ht="15.75" customHeight="1">
      <c r="A17" s="57"/>
      <c r="B17" s="66" t="s">
        <v>120</v>
      </c>
      <c r="C17" s="64"/>
      <c r="D17" s="56"/>
      <c r="E17" s="56"/>
      <c r="F17" s="47"/>
      <c r="G17" s="47"/>
      <c r="I17" s="62"/>
      <c r="J17" s="65"/>
      <c r="K17" s="47"/>
      <c r="L17" s="47"/>
    </row>
    <row r="18" ht="15.75" customHeight="1">
      <c r="A18" s="32" t="s">
        <v>121</v>
      </c>
      <c r="B18" s="57"/>
      <c r="C18" s="57"/>
      <c r="D18" s="47"/>
      <c r="E18" s="47"/>
      <c r="F18" s="47"/>
      <c r="G18" s="47"/>
      <c r="I18" s="67"/>
      <c r="J18" s="65"/>
      <c r="K18" s="47"/>
      <c r="L18" s="47"/>
    </row>
    <row r="19" ht="15.75" customHeight="1">
      <c r="A19" s="57" t="s">
        <v>8</v>
      </c>
      <c r="B19" s="32" t="s">
        <v>122</v>
      </c>
      <c r="D19" s="56"/>
      <c r="E19" s="56"/>
      <c r="F19" s="47"/>
      <c r="G19" s="47"/>
      <c r="H19" s="48"/>
      <c r="I19" s="67"/>
      <c r="J19" s="67"/>
      <c r="K19" s="47"/>
      <c r="L19" s="47"/>
    </row>
    <row r="20" ht="15.75" customHeight="1">
      <c r="A20" s="57" t="s">
        <v>118</v>
      </c>
      <c r="B20" s="68" t="s">
        <v>123</v>
      </c>
      <c r="C20" s="57"/>
      <c r="D20" s="56"/>
      <c r="E20" s="56"/>
      <c r="F20" s="47"/>
      <c r="G20" s="47"/>
      <c r="H20" s="48"/>
      <c r="I20" s="62"/>
      <c r="J20" s="62"/>
      <c r="K20" s="47"/>
      <c r="L20" s="47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57"/>
      <c r="B21" s="63" t="s">
        <v>124</v>
      </c>
      <c r="C21" s="57"/>
      <c r="D21" s="47"/>
      <c r="E21" s="47"/>
      <c r="F21" s="47"/>
      <c r="G21" s="47"/>
      <c r="H21" s="48"/>
      <c r="I21" s="62"/>
      <c r="J21" s="65"/>
      <c r="K21" s="47"/>
      <c r="L21" s="47"/>
    </row>
    <row r="22" ht="15.75" customHeight="1">
      <c r="A22" s="57"/>
      <c r="B22" s="63" t="s">
        <v>125</v>
      </c>
      <c r="C22" s="57"/>
      <c r="D22" s="47"/>
      <c r="E22" s="47"/>
      <c r="F22" s="47"/>
      <c r="G22" s="47"/>
      <c r="H22" s="48"/>
      <c r="I22" s="57"/>
      <c r="J22" s="47"/>
      <c r="K22" s="47"/>
      <c r="L22" s="47"/>
    </row>
    <row r="23" ht="15.75" customHeight="1">
      <c r="A23" s="32" t="s">
        <v>126</v>
      </c>
      <c r="D23" s="47"/>
      <c r="E23" s="47"/>
      <c r="F23" s="47"/>
      <c r="G23" s="47"/>
      <c r="H23" s="48"/>
      <c r="I23" s="57"/>
      <c r="J23" s="47"/>
      <c r="K23" s="47"/>
      <c r="L23" s="47"/>
    </row>
    <row r="24" ht="15.75" customHeight="1">
      <c r="A24" s="57" t="s">
        <v>8</v>
      </c>
      <c r="B24" s="32" t="s">
        <v>127</v>
      </c>
      <c r="D24" s="56"/>
      <c r="E24" s="56"/>
      <c r="F24" s="47"/>
      <c r="G24" s="47"/>
      <c r="H24" s="48"/>
      <c r="I24" s="57"/>
      <c r="J24" s="47"/>
      <c r="K24" s="47"/>
      <c r="L24" s="47"/>
    </row>
    <row r="25" ht="15.75" customHeight="1">
      <c r="A25" s="57" t="s">
        <v>118</v>
      </c>
      <c r="B25" s="63" t="s">
        <v>128</v>
      </c>
      <c r="C25" s="57"/>
      <c r="D25" s="56"/>
      <c r="E25" s="56"/>
      <c r="F25" s="47"/>
      <c r="G25" s="47"/>
      <c r="H25" s="48"/>
      <c r="I25" s="57"/>
      <c r="J25" s="47"/>
      <c r="K25" s="47"/>
      <c r="L25" s="47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57"/>
      <c r="B26" s="64" t="s">
        <v>129</v>
      </c>
      <c r="C26" s="64"/>
      <c r="D26" s="56"/>
      <c r="E26" s="56"/>
      <c r="F26" s="47"/>
      <c r="G26" s="47"/>
      <c r="H26" s="48"/>
      <c r="I26" s="57"/>
      <c r="J26" s="47"/>
      <c r="K26" s="47"/>
      <c r="L26" s="47"/>
    </row>
    <row r="27" ht="15.75" customHeight="1">
      <c r="A27" s="57"/>
      <c r="B27" s="69"/>
      <c r="C27" s="64"/>
      <c r="D27" s="56"/>
      <c r="E27" s="56"/>
      <c r="F27" s="47"/>
      <c r="G27" s="47"/>
      <c r="H27" s="48"/>
      <c r="I27" s="57"/>
      <c r="J27" s="47"/>
      <c r="K27" s="47"/>
      <c r="L27" s="47"/>
    </row>
    <row r="28" ht="15.75" customHeight="1">
      <c r="A28" s="32" t="s">
        <v>130</v>
      </c>
      <c r="D28" s="47"/>
      <c r="E28" s="47"/>
      <c r="F28" s="47"/>
      <c r="G28" s="47"/>
      <c r="H28" s="48"/>
      <c r="I28" s="47"/>
      <c r="J28" s="47"/>
      <c r="K28" s="47"/>
      <c r="L28" s="47"/>
    </row>
    <row r="29" ht="15.75" customHeight="1">
      <c r="A29" s="57" t="s">
        <v>8</v>
      </c>
      <c r="B29" s="32" t="s">
        <v>131</v>
      </c>
      <c r="D29" s="56"/>
      <c r="E29" s="56"/>
      <c r="F29" s="47"/>
      <c r="G29" s="47"/>
      <c r="H29" s="48"/>
      <c r="I29" s="47"/>
      <c r="J29" s="47"/>
      <c r="K29" s="47"/>
      <c r="L29" s="47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57" t="s">
        <v>118</v>
      </c>
      <c r="B30" s="61" t="s">
        <v>132</v>
      </c>
      <c r="C30" s="57"/>
      <c r="D30" s="56"/>
      <c r="E30" s="56"/>
      <c r="F30" s="47"/>
      <c r="G30" s="47"/>
      <c r="H30" s="48"/>
      <c r="I30" s="57"/>
      <c r="J30" s="57"/>
      <c r="K30" s="47"/>
      <c r="L30" s="47"/>
    </row>
    <row r="31" ht="15.75" customHeight="1">
      <c r="A31" s="57"/>
      <c r="B31" s="61" t="s">
        <v>133</v>
      </c>
      <c r="C31" s="57"/>
      <c r="D31" s="56"/>
      <c r="E31" s="56"/>
      <c r="F31" s="47"/>
      <c r="G31" s="47"/>
      <c r="H31" s="48"/>
      <c r="I31" s="57"/>
      <c r="J31" s="57"/>
      <c r="K31" s="47"/>
      <c r="L31" s="47"/>
    </row>
    <row r="32" ht="15.75" customHeight="1">
      <c r="A32" s="57"/>
      <c r="B32" s="63" t="s">
        <v>134</v>
      </c>
      <c r="C32" s="57"/>
      <c r="D32" s="47"/>
      <c r="E32" s="47"/>
      <c r="F32" s="47"/>
      <c r="G32" s="47"/>
      <c r="H32" s="48"/>
      <c r="I32" s="57"/>
      <c r="J32" s="57"/>
      <c r="K32" s="47"/>
      <c r="L32" s="47"/>
    </row>
    <row r="33" ht="15.75" customHeight="1">
      <c r="A33" s="32"/>
      <c r="B33" s="63" t="s">
        <v>135</v>
      </c>
      <c r="C33" s="32"/>
      <c r="D33" s="47"/>
      <c r="E33" s="47"/>
      <c r="F33" s="47"/>
      <c r="G33" s="47"/>
      <c r="H33" s="48"/>
      <c r="I33" s="57"/>
      <c r="J33" s="47"/>
      <c r="K33" s="47"/>
      <c r="L33" s="47"/>
    </row>
    <row r="34" ht="15.75" customHeight="1">
      <c r="A34" s="32" t="s">
        <v>136</v>
      </c>
      <c r="D34" s="47"/>
      <c r="E34" s="47"/>
      <c r="F34" s="47"/>
      <c r="G34" s="47"/>
      <c r="H34" s="48"/>
      <c r="I34" s="57"/>
      <c r="J34" s="47"/>
      <c r="K34" s="47"/>
      <c r="L34" s="47"/>
    </row>
    <row r="35" ht="15.75" customHeight="1">
      <c r="A35" s="57" t="s">
        <v>8</v>
      </c>
      <c r="B35" s="32" t="s">
        <v>137</v>
      </c>
      <c r="D35" s="56"/>
      <c r="E35" s="56"/>
      <c r="F35" s="47"/>
      <c r="G35" s="47"/>
      <c r="H35" s="48"/>
      <c r="I35" s="57"/>
      <c r="J35" s="47"/>
      <c r="K35" s="47"/>
      <c r="L35" s="47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57" t="s">
        <v>118</v>
      </c>
      <c r="B36" s="68" t="s">
        <v>138</v>
      </c>
      <c r="C36" s="64"/>
      <c r="D36" s="56"/>
      <c r="E36" s="56"/>
      <c r="F36" s="47"/>
      <c r="G36" s="47"/>
      <c r="H36" s="48"/>
      <c r="I36" s="57"/>
      <c r="J36" s="47"/>
      <c r="K36" s="47"/>
      <c r="L36" s="47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57"/>
      <c r="B37" s="63" t="s">
        <v>139</v>
      </c>
      <c r="C37" s="64"/>
      <c r="D37" s="56"/>
      <c r="E37" s="56"/>
      <c r="F37" s="47"/>
      <c r="G37" s="47"/>
      <c r="H37" s="48"/>
      <c r="I37" s="57"/>
      <c r="J37" s="47"/>
      <c r="K37" s="47"/>
      <c r="L37" s="47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6"/>
      <c r="B38" s="63" t="s">
        <v>140</v>
      </c>
      <c r="C38" s="64"/>
      <c r="D38" s="56"/>
      <c r="E38" s="56"/>
      <c r="F38" s="47"/>
      <c r="G38" s="47"/>
      <c r="H38" s="47"/>
      <c r="I38" s="57"/>
      <c r="J38" s="47"/>
      <c r="K38" s="47"/>
      <c r="L38" s="47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6"/>
      <c r="B39" s="63" t="str">
        <f>peserta!B16</f>
        <v>Anggit</v>
      </c>
      <c r="C39" s="64"/>
      <c r="D39" s="56"/>
      <c r="E39" s="56"/>
      <c r="F39" s="47"/>
      <c r="G39" s="47"/>
      <c r="H39" s="47"/>
      <c r="I39" s="57"/>
      <c r="J39" s="47"/>
      <c r="K39" s="47"/>
      <c r="L39" s="47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6" t="s">
        <v>77</v>
      </c>
      <c r="B40" s="69"/>
      <c r="C40" s="64"/>
      <c r="D40" s="56"/>
      <c r="E40" s="56"/>
      <c r="F40" s="47"/>
      <c r="G40" s="47"/>
      <c r="H40" s="47"/>
      <c r="I40" s="57"/>
      <c r="J40" s="47"/>
      <c r="K40" s="47"/>
      <c r="L40" s="47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57"/>
      <c r="B41" s="59" t="s">
        <v>15</v>
      </c>
      <c r="C41" s="64"/>
      <c r="D41" s="56"/>
      <c r="E41" s="56"/>
      <c r="F41" s="47"/>
      <c r="G41" s="47"/>
      <c r="H41" s="47"/>
      <c r="I41" s="47"/>
      <c r="J41" s="47"/>
      <c r="K41" s="47"/>
      <c r="L41" s="47"/>
    </row>
    <row r="42" ht="15.75" customHeight="1">
      <c r="A42" s="57"/>
      <c r="B42" s="63" t="s">
        <v>141</v>
      </c>
      <c r="C42" s="64"/>
      <c r="D42" s="56"/>
      <c r="E42" s="56"/>
      <c r="F42" s="47"/>
      <c r="G42" s="47"/>
      <c r="H42" s="47"/>
      <c r="I42" s="47"/>
      <c r="J42" s="47"/>
      <c r="K42" s="47"/>
      <c r="L42" s="47"/>
    </row>
    <row r="43" ht="15.75" customHeight="1">
      <c r="A43" s="57"/>
      <c r="B43" s="63" t="s">
        <v>142</v>
      </c>
      <c r="C43" s="64"/>
      <c r="D43" s="47"/>
      <c r="E43" s="47"/>
      <c r="F43" s="47"/>
      <c r="G43" s="47"/>
      <c r="H43" s="47"/>
      <c r="I43" s="47"/>
      <c r="J43" s="47"/>
      <c r="K43" s="47"/>
      <c r="L43" s="47"/>
    </row>
    <row r="44" ht="15.75" customHeight="1">
      <c r="A44" s="32"/>
      <c r="B44" s="63" t="s">
        <v>143</v>
      </c>
      <c r="C44" s="64"/>
      <c r="D44" s="56"/>
      <c r="E44" s="56"/>
      <c r="F44" s="47"/>
      <c r="G44" s="47"/>
      <c r="H44" s="47"/>
      <c r="I44" s="47"/>
      <c r="J44" s="47"/>
      <c r="K44" s="47"/>
      <c r="L44" s="47"/>
    </row>
    <row r="45" ht="15.75" customHeight="1">
      <c r="A45" s="32"/>
      <c r="B45" s="63" t="s">
        <v>144</v>
      </c>
      <c r="C45" s="64"/>
      <c r="D45" s="56"/>
      <c r="E45" s="56"/>
      <c r="F45" s="47"/>
      <c r="G45" s="47"/>
      <c r="H45" s="47"/>
      <c r="I45" s="47"/>
      <c r="J45" s="47"/>
      <c r="K45" s="47"/>
      <c r="L45" s="47"/>
    </row>
    <row r="46" ht="15.75" customHeight="1">
      <c r="A46" s="32"/>
      <c r="B46" s="66" t="s">
        <v>145</v>
      </c>
      <c r="C46" s="32"/>
      <c r="D46" s="47"/>
      <c r="E46" s="47"/>
      <c r="F46" s="47"/>
      <c r="G46" s="47"/>
      <c r="H46" s="47"/>
      <c r="I46" s="57"/>
      <c r="J46" s="57"/>
      <c r="K46" s="47"/>
      <c r="L46" s="47"/>
    </row>
    <row r="47" ht="15.75" customHeight="1">
      <c r="A47" s="32"/>
      <c r="B47" s="63" t="s">
        <v>146</v>
      </c>
      <c r="C47" s="32"/>
      <c r="D47" s="47"/>
      <c r="E47" s="47"/>
      <c r="F47" s="47"/>
      <c r="G47" s="47"/>
      <c r="H47" s="47"/>
      <c r="I47" s="57"/>
      <c r="J47" s="57"/>
      <c r="K47" s="47"/>
      <c r="L47" s="47"/>
    </row>
    <row r="48" ht="15.75" customHeight="1">
      <c r="A48" s="32" t="s">
        <v>147</v>
      </c>
      <c r="D48" s="47"/>
      <c r="E48" s="47"/>
      <c r="F48" s="47"/>
      <c r="G48" s="47"/>
      <c r="H48" s="47"/>
      <c r="I48" s="57"/>
      <c r="K48" s="47"/>
      <c r="L48" s="47"/>
    </row>
    <row r="49" ht="15.75" customHeight="1">
      <c r="A49" s="57" t="s">
        <v>8</v>
      </c>
      <c r="B49" s="32" t="s">
        <v>148</v>
      </c>
      <c r="D49" s="56"/>
      <c r="E49" s="56"/>
      <c r="F49" s="47"/>
      <c r="G49" s="47"/>
      <c r="H49" s="47"/>
      <c r="I49" s="57"/>
      <c r="K49" s="47"/>
      <c r="L49" s="47"/>
    </row>
    <row r="50" ht="15.75" customHeight="1">
      <c r="A50" s="57"/>
      <c r="B50" s="63" t="s">
        <v>149</v>
      </c>
      <c r="C50" s="64"/>
      <c r="D50" s="56"/>
      <c r="E50" s="47"/>
      <c r="F50" s="56"/>
      <c r="G50" s="47"/>
      <c r="H50" s="47"/>
      <c r="I50" s="57"/>
      <c r="K50" s="47"/>
      <c r="L50" s="47"/>
    </row>
    <row r="51" ht="15.75" customHeight="1">
      <c r="A51" s="57"/>
      <c r="B51" s="63" t="s">
        <v>150</v>
      </c>
      <c r="C51" s="64"/>
      <c r="D51" s="56"/>
      <c r="E51" s="47"/>
      <c r="F51" s="56"/>
      <c r="G51" s="47"/>
      <c r="H51" s="47"/>
      <c r="I51" s="47"/>
      <c r="J51" s="47"/>
      <c r="K51" s="47"/>
      <c r="L51" s="47"/>
    </row>
    <row r="52" ht="15.75" customHeight="1">
      <c r="A52" s="57"/>
      <c r="B52" s="63" t="s">
        <v>151</v>
      </c>
      <c r="C52" s="57"/>
      <c r="D52" s="56"/>
      <c r="E52" s="47"/>
      <c r="F52" s="56"/>
      <c r="G52" s="47"/>
      <c r="H52" s="47"/>
      <c r="I52" s="47"/>
      <c r="J52" s="47"/>
      <c r="K52" s="47"/>
      <c r="L52" s="47"/>
    </row>
    <row r="53" ht="15.75" customHeight="1">
      <c r="A53" s="57"/>
      <c r="C53" s="57"/>
      <c r="D53" s="56"/>
      <c r="E53" s="56"/>
      <c r="F53" s="47"/>
      <c r="G53" s="47"/>
      <c r="H53" s="47"/>
      <c r="I53" s="47"/>
      <c r="J53" s="47"/>
      <c r="K53" s="47"/>
      <c r="L53" s="47"/>
    </row>
    <row r="54" ht="15.75" customHeight="1">
      <c r="A54" s="57"/>
      <c r="B54" s="69"/>
      <c r="C54" s="57"/>
      <c r="D54" s="56"/>
      <c r="E54" s="56"/>
      <c r="F54" s="47"/>
      <c r="G54" s="47"/>
      <c r="H54" s="47"/>
      <c r="I54" s="47"/>
      <c r="J54" s="47"/>
      <c r="K54" s="47"/>
      <c r="L54" s="47"/>
    </row>
    <row r="55" ht="15.75" customHeight="1">
      <c r="A55" s="57"/>
      <c r="B55" s="57"/>
      <c r="C55" s="57"/>
      <c r="D55" s="70"/>
      <c r="E55" s="70"/>
      <c r="F55" s="70"/>
      <c r="G55" s="47"/>
      <c r="H55" s="47"/>
      <c r="I55" s="47"/>
      <c r="J55" s="47"/>
      <c r="K55" s="47"/>
      <c r="L55" s="47"/>
    </row>
    <row r="56" ht="15.75" customHeight="1">
      <c r="A56" s="57"/>
      <c r="B56" s="57"/>
      <c r="C56" s="57"/>
      <c r="D56" s="55"/>
      <c r="E56" s="55"/>
      <c r="F56" s="55"/>
      <c r="G56" s="47"/>
      <c r="H56" s="47"/>
      <c r="I56" s="47"/>
      <c r="J56" s="47"/>
      <c r="K56" s="47"/>
      <c r="L56" s="47"/>
    </row>
    <row r="57" ht="15.75" customHeight="1">
      <c r="A57" s="57"/>
      <c r="B57" s="57"/>
      <c r="C57" s="57"/>
      <c r="D57" s="47"/>
      <c r="E57" s="47"/>
      <c r="F57" s="47"/>
      <c r="G57" s="47"/>
      <c r="H57" s="47"/>
      <c r="I57" s="47"/>
      <c r="J57" s="47"/>
      <c r="K57" s="47"/>
      <c r="L57" s="47"/>
    </row>
    <row r="58" ht="15.75" customHeight="1">
      <c r="A58" s="57"/>
      <c r="B58" s="57"/>
      <c r="C58" s="57"/>
      <c r="D58" s="47"/>
      <c r="E58" s="47"/>
      <c r="F58" s="47"/>
      <c r="G58" s="47"/>
      <c r="H58" s="47"/>
      <c r="I58" s="47"/>
      <c r="J58" s="47"/>
      <c r="K58" s="47"/>
      <c r="L58" s="47"/>
    </row>
    <row r="59" ht="15.75" customHeight="1">
      <c r="A59" s="57"/>
      <c r="B59" s="57"/>
      <c r="C59" s="57"/>
      <c r="D59" s="47"/>
      <c r="E59" s="47"/>
      <c r="F59" s="47"/>
      <c r="G59" s="47"/>
      <c r="H59" s="47"/>
      <c r="I59" s="47"/>
      <c r="J59" s="47"/>
      <c r="K59" s="47"/>
      <c r="L59" s="47"/>
    </row>
    <row r="60" ht="15.75" customHeight="1">
      <c r="A60" s="57"/>
      <c r="B60" s="57"/>
      <c r="C60" s="57"/>
      <c r="D60" s="47"/>
      <c r="E60" s="47"/>
      <c r="F60" s="47"/>
      <c r="G60" s="47"/>
      <c r="H60" s="47"/>
      <c r="I60" s="47"/>
      <c r="J60" s="47"/>
      <c r="K60" s="47"/>
      <c r="L60" s="47"/>
    </row>
    <row r="61" ht="15.75" customHeight="1">
      <c r="A61" s="57"/>
      <c r="B61" s="57"/>
      <c r="C61" s="57"/>
      <c r="D61" s="47"/>
      <c r="E61" s="47"/>
      <c r="F61" s="47"/>
      <c r="G61" s="47"/>
      <c r="H61" s="47"/>
      <c r="I61" s="47"/>
      <c r="J61" s="47"/>
      <c r="K61" s="47"/>
      <c r="L61" s="47"/>
    </row>
    <row r="62" ht="15.75" customHeight="1">
      <c r="A62" s="57"/>
      <c r="B62" s="57"/>
      <c r="C62" s="57"/>
      <c r="D62" s="47"/>
      <c r="E62" s="47"/>
      <c r="F62" s="47"/>
      <c r="G62" s="47"/>
      <c r="H62" s="47"/>
      <c r="I62" s="47"/>
      <c r="J62" s="47"/>
      <c r="K62" s="47"/>
      <c r="L62" s="47"/>
    </row>
    <row r="63" ht="15.75" customHeight="1">
      <c r="A63" s="57"/>
      <c r="B63" s="57"/>
      <c r="C63" s="57"/>
      <c r="D63" s="47"/>
      <c r="E63" s="47"/>
      <c r="F63" s="47"/>
      <c r="G63" s="47"/>
      <c r="H63" s="47"/>
      <c r="I63" s="47"/>
      <c r="J63" s="47"/>
      <c r="K63" s="47"/>
      <c r="L63" s="47"/>
    </row>
    <row r="64" ht="15.75" customHeight="1">
      <c r="A64" s="57"/>
      <c r="B64" s="57"/>
      <c r="C64" s="57"/>
      <c r="D64" s="47"/>
      <c r="E64" s="47"/>
      <c r="F64" s="47"/>
      <c r="G64" s="47"/>
      <c r="H64" s="47"/>
      <c r="I64" s="47"/>
      <c r="J64" s="47"/>
      <c r="K64" s="47"/>
      <c r="L64" s="47"/>
    </row>
    <row r="65" ht="15.75" customHeight="1">
      <c r="A65" s="57"/>
      <c r="B65" s="57"/>
      <c r="C65" s="57"/>
      <c r="D65" s="47"/>
      <c r="E65" s="47"/>
      <c r="F65" s="47"/>
      <c r="G65" s="47"/>
      <c r="H65" s="47"/>
      <c r="I65" s="47"/>
      <c r="J65" s="47"/>
      <c r="K65" s="47"/>
      <c r="L65" s="47"/>
    </row>
    <row r="66" ht="15.75" customHeight="1">
      <c r="A66" s="57"/>
      <c r="B66" s="57"/>
      <c r="C66" s="57"/>
      <c r="D66" s="47"/>
      <c r="E66" s="47"/>
      <c r="F66" s="47"/>
      <c r="G66" s="47"/>
      <c r="H66" s="47"/>
      <c r="I66" s="47"/>
      <c r="J66" s="47"/>
      <c r="K66" s="47"/>
      <c r="L66" s="47"/>
    </row>
    <row r="67" ht="15.75" customHeight="1">
      <c r="A67" s="57"/>
      <c r="B67" s="57"/>
      <c r="C67" s="57"/>
      <c r="D67" s="47"/>
      <c r="E67" s="47"/>
      <c r="F67" s="47"/>
      <c r="G67" s="47"/>
      <c r="H67" s="47"/>
      <c r="I67" s="47"/>
      <c r="J67" s="47"/>
      <c r="K67" s="47"/>
      <c r="L67" s="47"/>
    </row>
    <row r="68" ht="15.75" customHeight="1">
      <c r="A68" s="57"/>
      <c r="B68" s="57"/>
      <c r="C68" s="57"/>
      <c r="D68" s="47"/>
      <c r="E68" s="47"/>
      <c r="F68" s="47"/>
      <c r="G68" s="47"/>
      <c r="H68" s="47"/>
      <c r="I68" s="47"/>
      <c r="J68" s="47"/>
      <c r="K68" s="47"/>
      <c r="L68" s="47"/>
    </row>
    <row r="69" ht="15.75" customHeight="1">
      <c r="A69" s="57"/>
      <c r="B69" s="57"/>
      <c r="C69" s="57"/>
      <c r="D69" s="47"/>
      <c r="E69" s="47"/>
      <c r="F69" s="47"/>
      <c r="G69" s="47"/>
      <c r="H69" s="47"/>
      <c r="I69" s="47"/>
      <c r="J69" s="47"/>
      <c r="K69" s="47"/>
      <c r="L69" s="47"/>
    </row>
    <row r="70" ht="15.75" customHeight="1">
      <c r="A70" s="57"/>
      <c r="B70" s="57"/>
      <c r="C70" s="57"/>
      <c r="D70" s="47"/>
      <c r="E70" s="47"/>
      <c r="F70" s="47"/>
      <c r="G70" s="47"/>
      <c r="H70" s="47"/>
      <c r="I70" s="47"/>
      <c r="J70" s="47"/>
      <c r="K70" s="47"/>
      <c r="L70" s="47"/>
    </row>
    <row r="71" ht="15.75" customHeight="1">
      <c r="A71" s="57"/>
      <c r="B71" s="57"/>
      <c r="C71" s="57"/>
      <c r="D71" s="47"/>
      <c r="E71" s="47"/>
      <c r="F71" s="47"/>
      <c r="G71" s="47"/>
      <c r="H71" s="47"/>
    </row>
    <row r="72" ht="15.75" customHeight="1">
      <c r="A72" s="57"/>
      <c r="B72" s="57"/>
      <c r="C72" s="57"/>
      <c r="D72" s="47"/>
      <c r="E72" s="47"/>
      <c r="F72" s="47"/>
      <c r="G72" s="47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9">
    <mergeCell ref="A1:E1"/>
    <mergeCell ref="A2:E2"/>
    <mergeCell ref="A3:E3"/>
    <mergeCell ref="B5:C5"/>
    <mergeCell ref="B8:C8"/>
    <mergeCell ref="A12:C12"/>
    <mergeCell ref="B13:C13"/>
    <mergeCell ref="A48:C48"/>
    <mergeCell ref="I48:J48"/>
    <mergeCell ref="B49:C49"/>
    <mergeCell ref="I49:J49"/>
    <mergeCell ref="I50:J50"/>
    <mergeCell ref="B19:C19"/>
    <mergeCell ref="A23:C23"/>
    <mergeCell ref="B24:C24"/>
    <mergeCell ref="A28:C28"/>
    <mergeCell ref="B29:C29"/>
    <mergeCell ref="A34:C34"/>
    <mergeCell ref="B35:C3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41.0"/>
    <col customWidth="1" min="3" max="4" width="12.63"/>
    <col customWidth="1" min="5" max="6" width="6.38"/>
    <col customWidth="1" min="7" max="7" width="70.38"/>
    <col customWidth="1" min="10" max="10" width="30.63"/>
  </cols>
  <sheetData>
    <row r="1" ht="15.75" customHeight="1">
      <c r="A1" s="53" t="s">
        <v>152</v>
      </c>
    </row>
    <row r="2" ht="15.75" customHeight="1">
      <c r="A2" s="47"/>
      <c r="B2" s="47"/>
      <c r="C2" s="47"/>
      <c r="D2" s="47"/>
      <c r="E2" s="47"/>
      <c r="F2" s="47"/>
      <c r="G2" s="47"/>
      <c r="H2" s="47"/>
      <c r="I2" s="47"/>
    </row>
    <row r="3" ht="15.75" customHeight="1">
      <c r="A3" s="71" t="s">
        <v>153</v>
      </c>
      <c r="B3" s="72"/>
      <c r="C3" s="73"/>
      <c r="D3" s="74">
        <f>SUM(C4:C7)</f>
        <v>25</v>
      </c>
      <c r="E3" s="32"/>
      <c r="F3" s="71" t="s">
        <v>154</v>
      </c>
      <c r="G3" s="72"/>
      <c r="H3" s="73"/>
      <c r="I3" s="74">
        <f>SUM(H4:H9)</f>
        <v>6</v>
      </c>
    </row>
    <row r="4" ht="15.75" customHeight="1">
      <c r="A4" s="69">
        <v>1.0</v>
      </c>
      <c r="B4" s="57" t="s">
        <v>155</v>
      </c>
      <c r="C4" s="75">
        <v>1.0</v>
      </c>
      <c r="D4" s="57" t="s">
        <v>156</v>
      </c>
      <c r="E4" s="32"/>
      <c r="F4" s="69">
        <v>1.0</v>
      </c>
      <c r="G4" s="6" t="s">
        <v>157</v>
      </c>
      <c r="H4" s="69">
        <v>1.0</v>
      </c>
      <c r="I4" s="57"/>
      <c r="J4" s="25"/>
    </row>
    <row r="5" ht="15.75" customHeight="1">
      <c r="A5" s="69">
        <v>2.0</v>
      </c>
      <c r="B5" s="57" t="s">
        <v>158</v>
      </c>
      <c r="C5" s="75">
        <v>1.0</v>
      </c>
      <c r="D5" s="57" t="s">
        <v>156</v>
      </c>
      <c r="E5" s="32"/>
      <c r="F5" s="69">
        <v>2.0</v>
      </c>
      <c r="G5" s="6" t="s">
        <v>159</v>
      </c>
      <c r="H5" s="57">
        <v>1.0</v>
      </c>
      <c r="I5" s="35"/>
    </row>
    <row r="6" ht="15.75" customHeight="1">
      <c r="A6" s="69">
        <v>3.0</v>
      </c>
      <c r="B6" s="57" t="s">
        <v>160</v>
      </c>
      <c r="C6" s="75">
        <v>7.0</v>
      </c>
      <c r="D6" s="57" t="s">
        <v>156</v>
      </c>
      <c r="E6" s="32"/>
      <c r="F6" s="57">
        <v>3.0</v>
      </c>
      <c r="G6" s="6" t="s">
        <v>161</v>
      </c>
      <c r="H6" s="76">
        <v>1.0</v>
      </c>
      <c r="I6" s="57"/>
      <c r="J6" s="25"/>
      <c r="K6" s="49">
        <v>44.0</v>
      </c>
      <c r="L6" s="49">
        <v>44.0</v>
      </c>
    </row>
    <row r="7" ht="15.75" customHeight="1">
      <c r="A7" s="69">
        <v>4.0</v>
      </c>
      <c r="B7" s="57" t="s">
        <v>162</v>
      </c>
      <c r="C7" s="75">
        <f>20-4</f>
        <v>16</v>
      </c>
      <c r="D7" s="57" t="s">
        <v>156</v>
      </c>
      <c r="E7" s="32"/>
      <c r="F7" s="76">
        <v>4.0</v>
      </c>
      <c r="G7" s="6" t="s">
        <v>163</v>
      </c>
      <c r="H7" s="69">
        <v>1.0</v>
      </c>
      <c r="J7" s="25"/>
      <c r="K7" s="49">
        <v>5.0</v>
      </c>
      <c r="L7" s="49">
        <v>5.0</v>
      </c>
    </row>
    <row r="8" ht="15.75" customHeight="1">
      <c r="A8" s="69"/>
      <c r="B8" s="57"/>
      <c r="C8" s="75"/>
      <c r="D8" s="57"/>
      <c r="E8" s="32"/>
      <c r="F8" s="49">
        <v>5.0</v>
      </c>
      <c r="G8" s="6" t="s">
        <v>164</v>
      </c>
      <c r="H8" s="49">
        <v>1.0</v>
      </c>
      <c r="J8" s="25"/>
      <c r="K8" s="49">
        <v>27.0</v>
      </c>
      <c r="L8" s="76">
        <f>27+1</f>
        <v>28</v>
      </c>
    </row>
    <row r="9" ht="15.75" customHeight="1">
      <c r="A9" s="69"/>
      <c r="B9" s="57"/>
      <c r="C9" s="75"/>
      <c r="D9" s="57"/>
      <c r="E9" s="32"/>
      <c r="F9" s="49">
        <v>6.0</v>
      </c>
      <c r="G9" s="6" t="s">
        <v>165</v>
      </c>
      <c r="H9" s="49">
        <v>1.0</v>
      </c>
      <c r="J9" s="25"/>
      <c r="K9" s="49">
        <v>22.0</v>
      </c>
      <c r="L9" s="49">
        <v>21.0</v>
      </c>
    </row>
    <row r="10" ht="15.75" customHeight="1">
      <c r="A10" s="77" t="s">
        <v>166</v>
      </c>
      <c r="B10" s="78"/>
      <c r="C10" s="79"/>
      <c r="D10" s="80">
        <f>SUM(C11:C34)</f>
        <v>19</v>
      </c>
      <c r="E10" s="32"/>
      <c r="F10" s="35"/>
      <c r="G10" s="35"/>
      <c r="H10" s="35"/>
      <c r="I10" s="35"/>
      <c r="J10" s="25"/>
      <c r="K10" s="35">
        <f t="shared" ref="K10:L10" si="1">SUM(K6:K9)</f>
        <v>98</v>
      </c>
      <c r="L10" s="35">
        <f t="shared" si="1"/>
        <v>98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81">
        <v>1.0</v>
      </c>
      <c r="B11" s="82" t="s">
        <v>23</v>
      </c>
      <c r="C11" s="75">
        <v>1.0</v>
      </c>
      <c r="D11" s="57" t="s">
        <v>156</v>
      </c>
      <c r="E11" s="32"/>
      <c r="F11" s="83" t="s">
        <v>167</v>
      </c>
      <c r="G11" s="84"/>
      <c r="H11" s="85"/>
      <c r="I11" s="86">
        <f>sum(H12:H26)</f>
        <v>49</v>
      </c>
      <c r="J11" s="2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81">
        <v>2.0</v>
      </c>
      <c r="B12" s="82" t="s">
        <v>34</v>
      </c>
      <c r="C12" s="87">
        <v>1.0</v>
      </c>
      <c r="D12" s="88" t="s">
        <v>156</v>
      </c>
      <c r="E12" s="32"/>
      <c r="F12" s="69">
        <v>1.0</v>
      </c>
      <c r="G12" s="57" t="s">
        <v>168</v>
      </c>
      <c r="H12" s="89">
        <v>2.0</v>
      </c>
      <c r="I12" s="57" t="s">
        <v>156</v>
      </c>
      <c r="J12" s="35"/>
    </row>
    <row r="13" ht="15.75" customHeight="1">
      <c r="A13" s="69">
        <v>3.0</v>
      </c>
      <c r="B13" s="82" t="s">
        <v>125</v>
      </c>
      <c r="C13" s="75">
        <v>1.0</v>
      </c>
      <c r="D13" s="57" t="s">
        <v>156</v>
      </c>
      <c r="E13" s="32"/>
      <c r="F13" s="69">
        <v>2.0</v>
      </c>
      <c r="G13" s="57" t="s">
        <v>169</v>
      </c>
      <c r="H13" s="89">
        <v>2.0</v>
      </c>
      <c r="I13" s="57" t="s">
        <v>156</v>
      </c>
      <c r="J13" s="25"/>
    </row>
    <row r="14" ht="15.75" customHeight="1">
      <c r="A14" s="81">
        <v>4.0</v>
      </c>
      <c r="B14" s="82" t="s">
        <v>170</v>
      </c>
      <c r="C14" s="75">
        <v>1.0</v>
      </c>
      <c r="D14" s="57" t="s">
        <v>156</v>
      </c>
      <c r="E14" s="32"/>
      <c r="F14" s="69">
        <v>3.0</v>
      </c>
      <c r="G14" s="57" t="s">
        <v>171</v>
      </c>
      <c r="H14" s="11">
        <v>2.0</v>
      </c>
      <c r="I14" s="25" t="s">
        <v>156</v>
      </c>
      <c r="J14" s="25"/>
    </row>
    <row r="15" ht="15.75" customHeight="1">
      <c r="A15" s="81">
        <v>5.0</v>
      </c>
      <c r="B15" s="82" t="s">
        <v>128</v>
      </c>
      <c r="C15" s="87">
        <v>1.0</v>
      </c>
      <c r="D15" s="88" t="s">
        <v>156</v>
      </c>
      <c r="E15" s="32"/>
      <c r="F15" s="69">
        <v>4.0</v>
      </c>
      <c r="G15" s="57" t="s">
        <v>172</v>
      </c>
      <c r="H15" s="6">
        <v>2.0</v>
      </c>
      <c r="I15" s="57" t="s">
        <v>156</v>
      </c>
      <c r="J15" s="25"/>
    </row>
    <row r="16" ht="15.75" customHeight="1">
      <c r="A16" s="69">
        <v>6.0</v>
      </c>
      <c r="B16" s="82" t="s">
        <v>173</v>
      </c>
      <c r="C16" s="87">
        <v>1.0</v>
      </c>
      <c r="D16" s="88" t="s">
        <v>156</v>
      </c>
      <c r="E16" s="32"/>
      <c r="F16" s="69">
        <v>5.0</v>
      </c>
      <c r="G16" s="25" t="s">
        <v>174</v>
      </c>
      <c r="H16" s="6">
        <v>2.0</v>
      </c>
      <c r="I16" s="57" t="s">
        <v>156</v>
      </c>
      <c r="J16" s="25"/>
    </row>
    <row r="17" ht="15.75" customHeight="1">
      <c r="A17" s="81">
        <v>7.0</v>
      </c>
      <c r="B17" s="82" t="s">
        <v>134</v>
      </c>
      <c r="C17" s="75">
        <v>1.0</v>
      </c>
      <c r="D17" s="57" t="s">
        <v>156</v>
      </c>
      <c r="E17" s="32"/>
      <c r="F17" s="69">
        <v>6.0</v>
      </c>
      <c r="G17" s="57" t="s">
        <v>175</v>
      </c>
      <c r="H17" s="6">
        <v>2.0</v>
      </c>
      <c r="I17" s="57" t="s">
        <v>156</v>
      </c>
      <c r="J17" s="25"/>
    </row>
    <row r="18" ht="15.75" customHeight="1">
      <c r="A18" s="81">
        <v>8.0</v>
      </c>
      <c r="B18" s="82" t="s">
        <v>176</v>
      </c>
      <c r="C18" s="87">
        <v>1.0</v>
      </c>
      <c r="D18" s="88" t="s">
        <v>156</v>
      </c>
      <c r="E18" s="32"/>
      <c r="F18" s="69">
        <v>7.0</v>
      </c>
      <c r="G18" s="57" t="s">
        <v>177</v>
      </c>
      <c r="H18" s="89">
        <v>2.0</v>
      </c>
      <c r="I18" s="57" t="s">
        <v>156</v>
      </c>
      <c r="J18" s="25"/>
    </row>
    <row r="19" ht="15.75" customHeight="1">
      <c r="A19" s="69">
        <v>9.0</v>
      </c>
      <c r="B19" s="82" t="s">
        <v>151</v>
      </c>
      <c r="C19" s="75">
        <v>1.0</v>
      </c>
      <c r="D19" s="57" t="s">
        <v>156</v>
      </c>
      <c r="E19" s="32"/>
      <c r="F19" s="69">
        <v>8.0</v>
      </c>
      <c r="G19" s="58" t="s">
        <v>178</v>
      </c>
      <c r="H19" s="89">
        <v>2.0</v>
      </c>
      <c r="I19" s="57" t="s">
        <v>156</v>
      </c>
      <c r="J19" s="25"/>
    </row>
    <row r="20" ht="15.75" customHeight="1">
      <c r="A20" s="81">
        <v>10.0</v>
      </c>
      <c r="B20" s="82" t="s">
        <v>143</v>
      </c>
      <c r="C20" s="75">
        <v>1.0</v>
      </c>
      <c r="D20" s="57" t="s">
        <v>156</v>
      </c>
      <c r="E20" s="32"/>
      <c r="F20" s="69">
        <v>9.0</v>
      </c>
      <c r="G20" s="58" t="s">
        <v>179</v>
      </c>
      <c r="H20" s="89">
        <v>8.0</v>
      </c>
      <c r="I20" s="57" t="s">
        <v>156</v>
      </c>
      <c r="J20" s="25"/>
    </row>
    <row r="21" ht="15.75" customHeight="1">
      <c r="A21" s="23">
        <v>11.0</v>
      </c>
      <c r="B21" s="82" t="s">
        <v>142</v>
      </c>
      <c r="C21" s="75">
        <v>1.0</v>
      </c>
      <c r="D21" s="57" t="s">
        <v>156</v>
      </c>
      <c r="E21" s="61"/>
      <c r="F21" s="69">
        <v>10.0</v>
      </c>
      <c r="G21" s="58" t="s">
        <v>180</v>
      </c>
      <c r="H21" s="90">
        <v>1.0</v>
      </c>
      <c r="I21" s="57" t="s">
        <v>156</v>
      </c>
      <c r="J21" s="25"/>
    </row>
    <row r="22" ht="15.75" customHeight="1">
      <c r="A22" s="23">
        <v>12.0</v>
      </c>
      <c r="B22" s="82" t="s">
        <v>140</v>
      </c>
      <c r="C22" s="91">
        <v>1.0</v>
      </c>
      <c r="D22" s="57" t="s">
        <v>156</v>
      </c>
      <c r="E22" s="61"/>
      <c r="F22" s="69">
        <v>11.0</v>
      </c>
      <c r="G22" s="58" t="s">
        <v>181</v>
      </c>
      <c r="H22" s="90">
        <v>1.0</v>
      </c>
      <c r="I22" s="57" t="s">
        <v>156</v>
      </c>
      <c r="J22" s="2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92">
        <v>13.0</v>
      </c>
      <c r="B23" s="82" t="s">
        <v>141</v>
      </c>
      <c r="C23" s="91">
        <v>1.0</v>
      </c>
      <c r="D23" s="57" t="s">
        <v>156</v>
      </c>
      <c r="E23" s="61"/>
      <c r="F23" s="81">
        <v>12.0</v>
      </c>
      <c r="G23" s="57" t="s">
        <v>182</v>
      </c>
      <c r="H23" s="90">
        <v>1.0</v>
      </c>
      <c r="I23" s="57" t="s">
        <v>156</v>
      </c>
      <c r="J23" s="2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92">
        <v>14.0</v>
      </c>
      <c r="B24" s="82" t="s">
        <v>149</v>
      </c>
      <c r="C24" s="91">
        <v>1.0</v>
      </c>
      <c r="D24" s="57" t="s">
        <v>156</v>
      </c>
      <c r="E24" s="61"/>
      <c r="F24" s="81">
        <v>13.0</v>
      </c>
      <c r="G24" s="58" t="s">
        <v>183</v>
      </c>
      <c r="H24" s="89">
        <v>11.0</v>
      </c>
      <c r="I24" s="57" t="s">
        <v>156</v>
      </c>
      <c r="J24" s="2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92">
        <v>15.0</v>
      </c>
      <c r="B25" s="82" t="s">
        <v>150</v>
      </c>
      <c r="C25" s="91">
        <v>1.0</v>
      </c>
      <c r="D25" s="57" t="s">
        <v>156</v>
      </c>
      <c r="E25" s="61"/>
      <c r="F25" s="93">
        <v>14.0</v>
      </c>
      <c r="G25" s="58" t="s">
        <v>184</v>
      </c>
      <c r="H25" s="89">
        <v>11.0</v>
      </c>
      <c r="I25" s="57" t="s">
        <v>156</v>
      </c>
      <c r="J25" s="2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92">
        <v>16.0</v>
      </c>
      <c r="B26" s="82" t="s">
        <v>185</v>
      </c>
      <c r="C26" s="94">
        <v>1.0</v>
      </c>
      <c r="D26" s="57" t="s">
        <v>156</v>
      </c>
      <c r="E26" s="61"/>
      <c r="F26" s="93"/>
      <c r="G26" s="35"/>
      <c r="H26" s="90"/>
      <c r="I26" s="57"/>
      <c r="J26" s="2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92">
        <v>17.0</v>
      </c>
      <c r="B27" s="82" t="s">
        <v>119</v>
      </c>
      <c r="C27" s="94">
        <v>1.0</v>
      </c>
      <c r="D27" s="57" t="s">
        <v>156</v>
      </c>
      <c r="E27" s="61"/>
      <c r="F27" s="69"/>
      <c r="G27" s="35"/>
      <c r="H27" s="90"/>
      <c r="I27" s="57"/>
      <c r="J27" s="2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92">
        <v>18.0</v>
      </c>
      <c r="B28" s="82" t="s">
        <v>146</v>
      </c>
      <c r="C28" s="94">
        <v>1.0</v>
      </c>
      <c r="D28" s="57" t="s">
        <v>156</v>
      </c>
      <c r="E28" s="61"/>
      <c r="F28" s="69"/>
      <c r="G28" s="57"/>
      <c r="H28" s="90"/>
      <c r="I28" s="57"/>
      <c r="J28" s="2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92">
        <v>19.0</v>
      </c>
      <c r="B29" s="63" t="s">
        <v>135</v>
      </c>
      <c r="C29" s="94">
        <v>1.0</v>
      </c>
      <c r="D29" s="57" t="s">
        <v>156</v>
      </c>
      <c r="E29" s="61"/>
      <c r="F29" s="69"/>
      <c r="G29" s="57"/>
      <c r="H29" s="90"/>
      <c r="I29" s="57"/>
      <c r="J29" s="2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88"/>
      <c r="B30" s="95"/>
      <c r="C30" s="96"/>
      <c r="D30" s="97"/>
      <c r="E30" s="98"/>
      <c r="F30" s="93" t="s">
        <v>186</v>
      </c>
      <c r="G30" s="35"/>
      <c r="H30" s="99">
        <f>D3</f>
        <v>25</v>
      </c>
      <c r="I30" s="100" t="s">
        <v>156</v>
      </c>
    </row>
    <row r="31" ht="15.75" customHeight="1">
      <c r="A31" s="88"/>
      <c r="B31" s="101"/>
      <c r="C31" s="96"/>
      <c r="D31" s="97"/>
      <c r="E31" s="98"/>
      <c r="F31" s="102" t="s">
        <v>187</v>
      </c>
      <c r="G31" s="35"/>
      <c r="H31" s="103">
        <f>I11</f>
        <v>49</v>
      </c>
      <c r="I31" s="100" t="s">
        <v>156</v>
      </c>
    </row>
    <row r="32" ht="15.75" customHeight="1">
      <c r="A32" s="88"/>
      <c r="B32" s="95"/>
      <c r="C32" s="96"/>
      <c r="D32" s="97"/>
      <c r="E32" s="52"/>
      <c r="F32" s="102" t="s">
        <v>188</v>
      </c>
      <c r="G32" s="35"/>
      <c r="H32" s="103">
        <f>D10</f>
        <v>19</v>
      </c>
      <c r="I32" s="100" t="s">
        <v>156</v>
      </c>
    </row>
    <row r="33" ht="15.75" customHeight="1">
      <c r="A33" s="104"/>
      <c r="B33" s="104"/>
      <c r="C33" s="94"/>
      <c r="D33" s="97"/>
      <c r="E33" s="105"/>
      <c r="F33" s="55" t="s">
        <v>189</v>
      </c>
      <c r="G33" s="47"/>
      <c r="H33" s="55">
        <f>I3</f>
        <v>6</v>
      </c>
      <c r="I33" s="100" t="s">
        <v>156</v>
      </c>
    </row>
    <row r="34" ht="15.75" customHeight="1">
      <c r="A34" s="106"/>
      <c r="B34" s="106"/>
      <c r="C34" s="94"/>
      <c r="D34" s="97"/>
      <c r="E34" s="35"/>
      <c r="F34" s="69"/>
    </row>
    <row r="35" ht="15.75" customHeight="1">
      <c r="A35" s="106"/>
      <c r="B35" s="106"/>
      <c r="C35" s="106"/>
      <c r="D35" s="106"/>
      <c r="F35" s="69"/>
    </row>
    <row r="36" ht="15.75" customHeight="1">
      <c r="F36" s="69"/>
      <c r="H36" s="99">
        <f>SUM(H30:H33)</f>
        <v>99</v>
      </c>
    </row>
    <row r="37" ht="15.75" customHeight="1"/>
    <row r="38" ht="15.75" customHeight="1">
      <c r="F38" s="49" t="s">
        <v>190</v>
      </c>
    </row>
    <row r="39" ht="15.75" customHeight="1">
      <c r="F39" s="49"/>
      <c r="G39" s="49" t="s">
        <v>191</v>
      </c>
    </row>
    <row r="40" ht="15.75" customHeight="1">
      <c r="F40" s="49"/>
    </row>
    <row r="41" ht="15.75" customHeight="1">
      <c r="F41" s="49" t="s">
        <v>192</v>
      </c>
    </row>
    <row r="42" ht="15.75" customHeight="1">
      <c r="F42" s="49">
        <v>1.0</v>
      </c>
      <c r="G42" s="49" t="s">
        <v>193</v>
      </c>
      <c r="H42" s="107" t="s">
        <v>194</v>
      </c>
    </row>
    <row r="43" ht="15.75" customHeight="1">
      <c r="F43" s="49">
        <v>2.0</v>
      </c>
      <c r="G43" s="49" t="s">
        <v>195</v>
      </c>
      <c r="H43" s="49" t="s">
        <v>196</v>
      </c>
    </row>
    <row r="44" ht="15.75" customHeight="1">
      <c r="F44" s="49">
        <v>3.0</v>
      </c>
      <c r="G44" s="49" t="s">
        <v>197</v>
      </c>
      <c r="H44" s="49" t="s">
        <v>198</v>
      </c>
    </row>
    <row r="45" ht="15.75" customHeight="1"/>
    <row r="46" ht="15.75" customHeight="1">
      <c r="G46" s="49" t="s">
        <v>199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mergeCells count="3">
    <mergeCell ref="A1:I1"/>
    <mergeCell ref="A3:B3"/>
    <mergeCell ref="F3:G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28.25"/>
    <col customWidth="1" min="3" max="3" width="31.63"/>
    <col customWidth="1" min="4" max="4" width="15.38"/>
    <col customWidth="1" min="5" max="6" width="12.63"/>
  </cols>
  <sheetData>
    <row r="1" ht="15.75" customHeight="1">
      <c r="A1" s="108" t="s">
        <v>200</v>
      </c>
      <c r="B1" s="109"/>
      <c r="C1" s="109"/>
      <c r="D1" s="109"/>
      <c r="E1" s="72"/>
    </row>
    <row r="2" ht="15.75" customHeight="1">
      <c r="A2" s="108" t="s">
        <v>201</v>
      </c>
      <c r="B2" s="109"/>
      <c r="C2" s="109"/>
      <c r="D2" s="109"/>
      <c r="E2" s="72"/>
    </row>
    <row r="3" ht="15.75" customHeight="1">
      <c r="A3" s="110"/>
      <c r="B3" s="110"/>
      <c r="C3" s="110"/>
      <c r="D3" s="110"/>
      <c r="E3" s="110"/>
    </row>
    <row r="4" ht="0.75" customHeight="1">
      <c r="A4" s="110"/>
      <c r="B4" s="110"/>
      <c r="C4" s="110"/>
      <c r="D4" s="110"/>
      <c r="E4" s="110"/>
    </row>
    <row r="5" ht="29.25" customHeight="1">
      <c r="A5" s="111" t="s">
        <v>202</v>
      </c>
      <c r="B5" s="112" t="s">
        <v>203</v>
      </c>
      <c r="C5" s="112" t="s">
        <v>204</v>
      </c>
      <c r="D5" s="112" t="s">
        <v>205</v>
      </c>
      <c r="E5" s="112" t="s">
        <v>206</v>
      </c>
    </row>
    <row r="6" ht="21.0" customHeight="1">
      <c r="A6" s="113">
        <v>44861.0</v>
      </c>
      <c r="B6" s="114"/>
      <c r="C6" s="115"/>
      <c r="D6" s="116"/>
      <c r="E6" s="116"/>
    </row>
    <row r="7" ht="35.25" customHeight="1">
      <c r="A7" s="117" t="s">
        <v>207</v>
      </c>
      <c r="B7" s="118" t="s">
        <v>208</v>
      </c>
      <c r="C7" s="119"/>
      <c r="D7" s="120"/>
      <c r="E7" s="120"/>
    </row>
    <row r="8" ht="32.25" customHeight="1">
      <c r="A8" s="117" t="s">
        <v>209</v>
      </c>
      <c r="B8" s="118" t="s">
        <v>210</v>
      </c>
      <c r="C8" s="119"/>
      <c r="D8" s="120"/>
      <c r="E8" s="120"/>
      <c r="F8" s="25"/>
    </row>
    <row r="9" ht="30.75" customHeight="1">
      <c r="A9" s="117" t="s">
        <v>211</v>
      </c>
      <c r="B9" s="118" t="s">
        <v>212</v>
      </c>
      <c r="C9" s="119"/>
      <c r="D9" s="120"/>
      <c r="E9" s="120"/>
      <c r="F9" s="2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6.25" customHeight="1">
      <c r="A10" s="117" t="s">
        <v>213</v>
      </c>
      <c r="B10" s="121" t="s">
        <v>214</v>
      </c>
      <c r="C10" s="119"/>
      <c r="D10" s="120"/>
      <c r="E10" s="120"/>
    </row>
    <row r="11" ht="27.0" customHeight="1">
      <c r="A11" s="117" t="s">
        <v>215</v>
      </c>
      <c r="B11" s="121" t="s">
        <v>216</v>
      </c>
      <c r="C11" s="119"/>
      <c r="D11" s="122"/>
      <c r="E11" s="120"/>
    </row>
    <row r="12" ht="28.5" customHeight="1">
      <c r="A12" s="117" t="s">
        <v>217</v>
      </c>
      <c r="B12" s="121" t="s">
        <v>218</v>
      </c>
      <c r="C12" s="123"/>
      <c r="D12" s="124"/>
      <c r="E12" s="120"/>
    </row>
    <row r="13" ht="23.25" customHeight="1">
      <c r="A13" s="117" t="s">
        <v>219</v>
      </c>
      <c r="B13" s="121" t="s">
        <v>220</v>
      </c>
      <c r="C13" s="123"/>
      <c r="D13" s="125"/>
      <c r="E13" s="120"/>
    </row>
    <row r="14" ht="27.0" customHeight="1">
      <c r="A14" s="117" t="s">
        <v>221</v>
      </c>
      <c r="B14" s="119"/>
      <c r="C14" s="119"/>
      <c r="D14" s="120"/>
      <c r="E14" s="120"/>
    </row>
    <row r="15" ht="15.75" customHeight="1"/>
    <row r="16" ht="15.75" customHeight="1"/>
    <row r="17" ht="15.75" customHeight="1"/>
    <row r="18" ht="15.75" customHeight="1"/>
    <row r="19" ht="15.75" customHeight="1">
      <c r="A19" s="126"/>
      <c r="B19" s="127"/>
      <c r="C19" s="127"/>
    </row>
    <row r="20" ht="15.75" customHeight="1">
      <c r="A20" s="128"/>
      <c r="B20" s="128"/>
      <c r="C20" s="128"/>
    </row>
    <row r="21" ht="15.75" customHeight="1">
      <c r="A21" s="127"/>
      <c r="B21" s="127"/>
      <c r="C21" s="128"/>
    </row>
    <row r="22" ht="15.75" customHeight="1">
      <c r="A22" s="127"/>
      <c r="B22" s="127"/>
      <c r="C22" s="127"/>
    </row>
    <row r="23" ht="15.75" customHeight="1">
      <c r="A23" s="129"/>
      <c r="B23" s="128"/>
      <c r="C23" s="12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E2"/>
    <mergeCell ref="A6:C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5.13"/>
    <col customWidth="1" min="3" max="3" width="55.5"/>
    <col customWidth="1" min="4" max="4" width="24.0"/>
  </cols>
  <sheetData>
    <row r="1">
      <c r="A1" s="130" t="s">
        <v>222</v>
      </c>
    </row>
    <row r="2">
      <c r="A2" s="130" t="s">
        <v>223</v>
      </c>
    </row>
    <row r="3">
      <c r="A3" s="130" t="s">
        <v>224</v>
      </c>
    </row>
    <row r="4">
      <c r="A4" s="130" t="s">
        <v>225</v>
      </c>
    </row>
    <row r="5">
      <c r="A5" s="130"/>
      <c r="B5" s="130"/>
      <c r="C5" s="131"/>
      <c r="D5" s="130"/>
    </row>
    <row r="6">
      <c r="A6" s="132" t="s">
        <v>226</v>
      </c>
      <c r="B6" s="133" t="s">
        <v>227</v>
      </c>
      <c r="C6" s="134" t="s">
        <v>228</v>
      </c>
      <c r="D6" s="133" t="s">
        <v>229</v>
      </c>
    </row>
    <row r="7">
      <c r="A7" s="135" t="s">
        <v>230</v>
      </c>
      <c r="B7" s="136" t="s">
        <v>231</v>
      </c>
      <c r="C7" s="137" t="s">
        <v>232</v>
      </c>
      <c r="D7" s="138"/>
    </row>
    <row r="8">
      <c r="A8" s="139"/>
      <c r="B8" s="136" t="s">
        <v>233</v>
      </c>
      <c r="C8" s="140" t="s">
        <v>234</v>
      </c>
      <c r="D8" s="141" t="s">
        <v>235</v>
      </c>
    </row>
    <row r="9">
      <c r="A9" s="139"/>
      <c r="B9" s="136"/>
      <c r="C9" s="137" t="s">
        <v>236</v>
      </c>
      <c r="D9" s="141"/>
    </row>
    <row r="10">
      <c r="A10" s="135" t="s">
        <v>237</v>
      </c>
      <c r="B10" s="136"/>
      <c r="C10" s="140" t="s">
        <v>238</v>
      </c>
      <c r="D10" s="141" t="s">
        <v>239</v>
      </c>
    </row>
    <row r="11">
      <c r="A11" s="139"/>
      <c r="B11" s="136" t="s">
        <v>240</v>
      </c>
      <c r="C11" s="137" t="s">
        <v>210</v>
      </c>
      <c r="D11" s="141"/>
    </row>
    <row r="12">
      <c r="A12" s="139"/>
      <c r="B12" s="136" t="s">
        <v>241</v>
      </c>
      <c r="C12" s="137" t="s">
        <v>242</v>
      </c>
      <c r="D12" s="141"/>
    </row>
    <row r="13">
      <c r="A13" s="139"/>
      <c r="B13" s="136" t="s">
        <v>243</v>
      </c>
      <c r="C13" s="137" t="s">
        <v>244</v>
      </c>
      <c r="D13" s="141"/>
    </row>
    <row r="14">
      <c r="A14" s="139"/>
      <c r="B14" s="136" t="s">
        <v>245</v>
      </c>
      <c r="C14" s="137" t="s">
        <v>246</v>
      </c>
      <c r="D14" s="141"/>
    </row>
    <row r="15">
      <c r="A15" s="139"/>
      <c r="B15" s="136" t="s">
        <v>247</v>
      </c>
      <c r="C15" s="137" t="s">
        <v>248</v>
      </c>
      <c r="D15" s="141"/>
    </row>
    <row r="16">
      <c r="A16" s="139"/>
      <c r="B16" s="136" t="s">
        <v>249</v>
      </c>
      <c r="C16" s="137" t="s">
        <v>250</v>
      </c>
      <c r="D16" s="141"/>
    </row>
    <row r="17">
      <c r="A17" s="139"/>
      <c r="B17" s="136" t="s">
        <v>251</v>
      </c>
      <c r="C17" s="137" t="s">
        <v>252</v>
      </c>
      <c r="D17" s="141"/>
    </row>
    <row r="18">
      <c r="A18" s="139"/>
      <c r="B18" s="136" t="s">
        <v>253</v>
      </c>
      <c r="C18" s="137" t="s">
        <v>254</v>
      </c>
      <c r="D18" s="141"/>
    </row>
    <row r="19">
      <c r="A19" s="139"/>
      <c r="B19" s="136"/>
      <c r="C19" s="137" t="s">
        <v>255</v>
      </c>
      <c r="D19" s="141"/>
      <c r="E19" s="142" t="s">
        <v>256</v>
      </c>
    </row>
    <row r="20" ht="17.25" customHeight="1">
      <c r="A20" s="139"/>
      <c r="B20" s="136" t="s">
        <v>257</v>
      </c>
      <c r="C20" s="137" t="s">
        <v>258</v>
      </c>
      <c r="D20" s="141"/>
    </row>
    <row r="21">
      <c r="A21" s="139"/>
      <c r="B21" s="136"/>
      <c r="C21" s="143" t="s">
        <v>198</v>
      </c>
      <c r="D21" s="141"/>
    </row>
    <row r="22">
      <c r="A22" s="139"/>
      <c r="B22" s="136" t="s">
        <v>259</v>
      </c>
      <c r="C22" s="137" t="s">
        <v>260</v>
      </c>
      <c r="D22" s="141"/>
    </row>
    <row r="23">
      <c r="A23" s="139"/>
      <c r="B23" s="136"/>
      <c r="C23" s="137" t="s">
        <v>261</v>
      </c>
      <c r="D23" s="141"/>
    </row>
    <row r="24">
      <c r="A24" s="139"/>
      <c r="B24" s="136" t="s">
        <v>262</v>
      </c>
      <c r="C24" s="137" t="s">
        <v>220</v>
      </c>
      <c r="D24" s="141"/>
    </row>
    <row r="25">
      <c r="A25" s="139"/>
      <c r="B25" s="136"/>
      <c r="C25" s="137" t="s">
        <v>263</v>
      </c>
      <c r="D25" s="141"/>
    </row>
    <row r="26">
      <c r="A26" s="139"/>
      <c r="B26" s="136" t="s">
        <v>264</v>
      </c>
      <c r="C26" s="137" t="s">
        <v>265</v>
      </c>
      <c r="D26" s="141"/>
    </row>
    <row r="27">
      <c r="A27" s="139"/>
      <c r="B27" s="136"/>
      <c r="C27" s="140" t="s">
        <v>266</v>
      </c>
      <c r="D27" s="141" t="s">
        <v>267</v>
      </c>
    </row>
    <row r="28">
      <c r="A28" s="139"/>
      <c r="B28" s="136" t="s">
        <v>268</v>
      </c>
      <c r="C28" s="137" t="s">
        <v>269</v>
      </c>
      <c r="D28" s="141"/>
    </row>
    <row r="29">
      <c r="A29" s="139"/>
      <c r="B29" s="136" t="s">
        <v>270</v>
      </c>
      <c r="C29" s="137" t="s">
        <v>271</v>
      </c>
      <c r="D29" s="141"/>
    </row>
    <row r="30">
      <c r="A30" s="135" t="s">
        <v>272</v>
      </c>
      <c r="B30" s="136" t="s">
        <v>273</v>
      </c>
      <c r="C30" s="137" t="s">
        <v>274</v>
      </c>
      <c r="D30" s="141" t="s">
        <v>267</v>
      </c>
    </row>
    <row r="31">
      <c r="A31" s="139"/>
      <c r="B31" s="136" t="s">
        <v>275</v>
      </c>
      <c r="C31" s="137" t="s">
        <v>276</v>
      </c>
      <c r="D31" s="138"/>
    </row>
  </sheetData>
  <mergeCells count="5">
    <mergeCell ref="A1:D1"/>
    <mergeCell ref="A2:D2"/>
    <mergeCell ref="A3:D3"/>
    <mergeCell ref="A4:D4"/>
    <mergeCell ref="E19:E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13"/>
    <col customWidth="1" min="5" max="5" width="16.88"/>
    <col customWidth="1" min="6" max="6" width="12.63"/>
    <col customWidth="1" min="7" max="7" width="27.13"/>
    <col customWidth="1" min="9" max="9" width="22.0"/>
    <col customWidth="1" min="11" max="11" width="15.63"/>
  </cols>
  <sheetData>
    <row r="1" ht="15.75" customHeight="1">
      <c r="A1" s="47"/>
      <c r="B1" s="47"/>
      <c r="C1" s="47"/>
      <c r="D1" s="47"/>
      <c r="E1" s="47"/>
      <c r="F1" s="47"/>
      <c r="G1" s="47"/>
      <c r="H1" s="47"/>
      <c r="I1" s="47"/>
    </row>
    <row r="2" ht="15.75" customHeight="1">
      <c r="A2" s="47"/>
      <c r="B2" s="47"/>
      <c r="C2" s="144" t="s">
        <v>277</v>
      </c>
      <c r="D2" s="145" t="s">
        <v>278</v>
      </c>
      <c r="E2" s="146"/>
      <c r="F2" s="146"/>
      <c r="G2" s="146"/>
      <c r="H2" s="146"/>
      <c r="I2" s="146"/>
      <c r="J2" s="146"/>
      <c r="K2" s="147"/>
    </row>
    <row r="3" ht="15.75" customHeight="1">
      <c r="A3" s="47"/>
      <c r="B3" s="47"/>
      <c r="C3" s="148"/>
      <c r="K3" s="149"/>
    </row>
    <row r="4" ht="15.75" customHeight="1">
      <c r="A4" s="47"/>
      <c r="B4" s="47"/>
      <c r="C4" s="148"/>
      <c r="K4" s="149"/>
    </row>
    <row r="5" ht="15.75" customHeight="1">
      <c r="A5" s="47"/>
      <c r="B5" s="150"/>
      <c r="C5" s="151"/>
      <c r="D5" s="152"/>
      <c r="E5" s="152"/>
      <c r="F5" s="152"/>
      <c r="G5" s="152"/>
      <c r="H5" s="152"/>
      <c r="I5" s="152"/>
      <c r="J5" s="152"/>
      <c r="K5" s="153"/>
    </row>
    <row r="6" ht="34.5" customHeight="1">
      <c r="A6" s="47"/>
      <c r="B6" s="154" t="s">
        <v>279</v>
      </c>
      <c r="C6" s="47"/>
      <c r="D6" s="47"/>
      <c r="E6" s="47"/>
      <c r="F6" s="47"/>
      <c r="G6" s="47"/>
      <c r="H6" s="57"/>
      <c r="I6" s="47"/>
    </row>
    <row r="7" ht="37.5" customHeight="1">
      <c r="A7" s="47"/>
      <c r="B7" s="154" t="s">
        <v>280</v>
      </c>
      <c r="C7" s="47"/>
      <c r="D7" s="155"/>
      <c r="F7" s="47"/>
      <c r="G7" s="47"/>
      <c r="H7" s="57"/>
      <c r="I7" s="156"/>
    </row>
    <row r="8" ht="12.75" customHeight="1">
      <c r="A8" s="157"/>
      <c r="B8" s="158"/>
      <c r="C8" s="157"/>
      <c r="D8" s="157" t="s">
        <v>281</v>
      </c>
      <c r="F8" s="157" t="s">
        <v>281</v>
      </c>
      <c r="H8" s="157" t="s">
        <v>281</v>
      </c>
      <c r="J8" s="157" t="s">
        <v>281</v>
      </c>
    </row>
    <row r="9" ht="15.75" customHeight="1">
      <c r="A9" s="157"/>
      <c r="B9" s="158"/>
    </row>
    <row r="10" ht="15.75" customHeight="1">
      <c r="A10" s="157"/>
      <c r="B10" s="159" t="s">
        <v>282</v>
      </c>
    </row>
    <row r="11" ht="48.0" customHeight="1">
      <c r="A11" s="160"/>
      <c r="B11" s="161" t="s">
        <v>283</v>
      </c>
      <c r="C11" s="160"/>
      <c r="D11" s="162" t="s">
        <v>284</v>
      </c>
      <c r="F11" s="163" t="s">
        <v>285</v>
      </c>
      <c r="H11" s="163" t="s">
        <v>286</v>
      </c>
      <c r="J11" s="162" t="s">
        <v>287</v>
      </c>
    </row>
    <row r="12" ht="12.75" customHeight="1">
      <c r="A12" s="164"/>
      <c r="B12" s="164"/>
      <c r="C12" s="164"/>
      <c r="D12" s="165">
        <v>6.0</v>
      </c>
      <c r="F12" s="165">
        <v>6.0</v>
      </c>
      <c r="H12" s="165">
        <v>6.0</v>
      </c>
      <c r="J12" s="165">
        <v>6.0</v>
      </c>
    </row>
    <row r="13" ht="12.75" customHeight="1">
      <c r="A13" s="164"/>
      <c r="B13" s="164"/>
      <c r="C13" s="164"/>
      <c r="D13" s="164" t="s">
        <v>281</v>
      </c>
      <c r="F13" s="164" t="s">
        <v>281</v>
      </c>
      <c r="H13" s="164" t="s">
        <v>281</v>
      </c>
      <c r="J13" s="164" t="s">
        <v>281</v>
      </c>
    </row>
    <row r="14" ht="15.75" customHeight="1">
      <c r="A14" s="164"/>
      <c r="B14" s="164"/>
    </row>
    <row r="15" ht="15.75" customHeight="1">
      <c r="A15" s="164"/>
      <c r="B15" s="164"/>
    </row>
    <row r="16" ht="15.75" customHeight="1">
      <c r="A16" s="166"/>
      <c r="B16" s="166"/>
      <c r="C16" s="166"/>
      <c r="D16" s="166"/>
      <c r="E16" s="166"/>
      <c r="F16" s="166"/>
      <c r="G16" s="166"/>
      <c r="H16" s="155"/>
      <c r="I16" s="155"/>
    </row>
    <row r="17" ht="15.75" customHeight="1">
      <c r="A17" s="166"/>
      <c r="B17" s="166"/>
      <c r="C17" s="166"/>
      <c r="D17" s="167" t="s">
        <v>288</v>
      </c>
      <c r="F17" s="162" t="s">
        <v>289</v>
      </c>
      <c r="H17" s="162" t="s">
        <v>290</v>
      </c>
      <c r="J17" s="162" t="s">
        <v>291</v>
      </c>
      <c r="L17" s="162"/>
    </row>
    <row r="18" ht="12.75" customHeight="1">
      <c r="A18" s="165"/>
      <c r="B18" s="165"/>
      <c r="C18" s="165"/>
      <c r="D18" s="165">
        <v>6.0</v>
      </c>
      <c r="F18" s="165">
        <v>6.0</v>
      </c>
      <c r="H18" s="165">
        <v>6.0</v>
      </c>
      <c r="J18" s="165">
        <v>6.0</v>
      </c>
    </row>
    <row r="19" ht="12.75" customHeight="1">
      <c r="A19" s="168"/>
      <c r="B19" s="168"/>
      <c r="C19" s="168"/>
      <c r="D19" s="168" t="s">
        <v>281</v>
      </c>
      <c r="F19" s="168" t="s">
        <v>281</v>
      </c>
      <c r="H19" s="168" t="s">
        <v>281</v>
      </c>
      <c r="J19" s="168" t="s">
        <v>281</v>
      </c>
    </row>
    <row r="20" ht="15.75" customHeight="1">
      <c r="A20" s="168"/>
      <c r="B20" s="168"/>
    </row>
    <row r="21" ht="53.25" customHeight="1">
      <c r="A21" s="168"/>
      <c r="B21" s="168"/>
    </row>
    <row r="22" ht="30.0" customHeight="1">
      <c r="A22" s="165"/>
      <c r="B22" s="165"/>
      <c r="C22" s="165"/>
      <c r="D22" s="162" t="s">
        <v>292</v>
      </c>
      <c r="F22" s="162" t="s">
        <v>293</v>
      </c>
      <c r="H22" s="162" t="s">
        <v>294</v>
      </c>
      <c r="J22" s="162" t="s">
        <v>295</v>
      </c>
    </row>
    <row r="23" ht="21.75" customHeight="1">
      <c r="A23" s="165"/>
      <c r="B23" s="165"/>
      <c r="C23" s="165"/>
      <c r="D23" s="165">
        <v>6.0</v>
      </c>
      <c r="F23" s="165">
        <v>6.0</v>
      </c>
      <c r="H23" s="165">
        <v>6.0</v>
      </c>
      <c r="J23" s="165">
        <v>6.0</v>
      </c>
    </row>
    <row r="24" ht="15.75" customHeight="1">
      <c r="A24" s="168"/>
      <c r="B24" s="168"/>
      <c r="C24" s="168"/>
      <c r="D24" s="169" t="s">
        <v>281</v>
      </c>
      <c r="F24" s="170" t="s">
        <v>281</v>
      </c>
      <c r="H24" s="170" t="s">
        <v>281</v>
      </c>
      <c r="J24" s="170" t="s">
        <v>281</v>
      </c>
    </row>
    <row r="25" ht="15.75" customHeight="1">
      <c r="A25" s="168"/>
      <c r="B25" s="168"/>
    </row>
    <row r="26" ht="22.5" customHeight="1">
      <c r="A26" s="168"/>
      <c r="B26" s="168"/>
    </row>
    <row r="27" ht="15.75" customHeight="1">
      <c r="A27" s="165"/>
      <c r="B27" s="165"/>
      <c r="C27" s="165"/>
      <c r="D27" s="171" t="s">
        <v>296</v>
      </c>
      <c r="F27" s="171" t="s">
        <v>296</v>
      </c>
      <c r="H27" s="171" t="s">
        <v>296</v>
      </c>
      <c r="J27" s="171" t="s">
        <v>296</v>
      </c>
    </row>
    <row r="28" ht="15.75" customHeight="1">
      <c r="D28" s="165">
        <v>6.0</v>
      </c>
      <c r="F28" s="165">
        <v>6.0</v>
      </c>
      <c r="H28" s="165">
        <v>6.0</v>
      </c>
      <c r="J28" s="165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6">
    <mergeCell ref="D18:E18"/>
    <mergeCell ref="F18:G18"/>
    <mergeCell ref="H18:I18"/>
    <mergeCell ref="J18:K18"/>
    <mergeCell ref="C19:C21"/>
    <mergeCell ref="D19:E21"/>
    <mergeCell ref="F19:G21"/>
    <mergeCell ref="D22:E22"/>
    <mergeCell ref="F22:G22"/>
    <mergeCell ref="H22:I22"/>
    <mergeCell ref="J22:K22"/>
    <mergeCell ref="F23:G23"/>
    <mergeCell ref="H23:I23"/>
    <mergeCell ref="J23:K23"/>
    <mergeCell ref="D2:K5"/>
    <mergeCell ref="D7:E7"/>
    <mergeCell ref="I7:J7"/>
    <mergeCell ref="C8:C10"/>
    <mergeCell ref="F8:G10"/>
    <mergeCell ref="H8:I10"/>
    <mergeCell ref="J8:K10"/>
    <mergeCell ref="H12:I12"/>
    <mergeCell ref="J12:K12"/>
    <mergeCell ref="D8:E10"/>
    <mergeCell ref="D11:E11"/>
    <mergeCell ref="F11:G11"/>
    <mergeCell ref="H11:I11"/>
    <mergeCell ref="J11:K11"/>
    <mergeCell ref="D12:E12"/>
    <mergeCell ref="F12:G12"/>
    <mergeCell ref="H17:I17"/>
    <mergeCell ref="J17:K17"/>
    <mergeCell ref="L17:M17"/>
    <mergeCell ref="C13:C15"/>
    <mergeCell ref="D13:E15"/>
    <mergeCell ref="F13:G15"/>
    <mergeCell ref="H13:I15"/>
    <mergeCell ref="J13:K15"/>
    <mergeCell ref="D17:E17"/>
    <mergeCell ref="F17:G17"/>
    <mergeCell ref="H19:I21"/>
    <mergeCell ref="J19:K21"/>
    <mergeCell ref="F27:G27"/>
    <mergeCell ref="H27:I27"/>
    <mergeCell ref="D28:E28"/>
    <mergeCell ref="F28:G28"/>
    <mergeCell ref="H28:I28"/>
    <mergeCell ref="J28:K28"/>
    <mergeCell ref="D23:E23"/>
    <mergeCell ref="C24:C26"/>
    <mergeCell ref="D24:E26"/>
    <mergeCell ref="F24:G26"/>
    <mergeCell ref="H24:I26"/>
    <mergeCell ref="J24:K26"/>
    <mergeCell ref="D27:E27"/>
    <mergeCell ref="J27:K27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13"/>
    <col customWidth="1" min="5" max="5" width="16.88"/>
    <col customWidth="1" min="6" max="6" width="12.63"/>
    <col customWidth="1" min="7" max="7" width="27.13"/>
    <col customWidth="1" min="9" max="9" width="22.0"/>
    <col customWidth="1" min="11" max="11" width="15.63"/>
  </cols>
  <sheetData>
    <row r="1" ht="15.75" customHeight="1">
      <c r="A1" s="47"/>
      <c r="B1" s="47"/>
      <c r="C1" s="47"/>
      <c r="D1" s="47"/>
      <c r="E1" s="47"/>
      <c r="F1" s="47"/>
      <c r="G1" s="47"/>
      <c r="H1" s="47"/>
      <c r="I1" s="47"/>
    </row>
    <row r="2" ht="15.75" customHeight="1">
      <c r="A2" s="47"/>
      <c r="B2" s="47"/>
      <c r="C2" s="144" t="s">
        <v>277</v>
      </c>
      <c r="D2" s="145" t="s">
        <v>278</v>
      </c>
      <c r="E2" s="146"/>
      <c r="F2" s="146"/>
      <c r="G2" s="146"/>
      <c r="H2" s="146"/>
      <c r="I2" s="146"/>
      <c r="J2" s="146"/>
      <c r="K2" s="147"/>
    </row>
    <row r="3" ht="15.75" customHeight="1">
      <c r="A3" s="47"/>
      <c r="B3" s="47"/>
      <c r="C3" s="148"/>
      <c r="K3" s="149"/>
    </row>
    <row r="4" ht="15.75" customHeight="1">
      <c r="A4" s="47"/>
      <c r="B4" s="47"/>
      <c r="C4" s="148"/>
      <c r="K4" s="149"/>
    </row>
    <row r="5" ht="15.75" customHeight="1">
      <c r="A5" s="47"/>
      <c r="B5" s="150"/>
      <c r="C5" s="151"/>
      <c r="D5" s="152"/>
      <c r="E5" s="152"/>
      <c r="F5" s="152"/>
      <c r="G5" s="152"/>
      <c r="H5" s="152"/>
      <c r="I5" s="152"/>
      <c r="J5" s="152"/>
      <c r="K5" s="153"/>
    </row>
    <row r="6" ht="34.5" customHeight="1">
      <c r="A6" s="47"/>
      <c r="B6" s="154" t="s">
        <v>279</v>
      </c>
      <c r="C6" s="47"/>
      <c r="D6" s="47"/>
      <c r="E6" s="47"/>
      <c r="F6" s="47"/>
      <c r="G6" s="47"/>
      <c r="H6" s="57"/>
      <c r="I6" s="47"/>
    </row>
    <row r="7" ht="37.5" customHeight="1">
      <c r="A7" s="47"/>
      <c r="B7" s="154" t="s">
        <v>280</v>
      </c>
      <c r="C7" s="47"/>
      <c r="D7" s="155"/>
      <c r="F7" s="47"/>
      <c r="G7" s="47"/>
      <c r="H7" s="57"/>
      <c r="I7" s="156"/>
    </row>
    <row r="8" ht="12.75" customHeight="1">
      <c r="A8" s="157"/>
      <c r="B8" s="158"/>
      <c r="C8" s="157"/>
      <c r="D8" s="157" t="s">
        <v>281</v>
      </c>
      <c r="F8" s="157" t="s">
        <v>281</v>
      </c>
      <c r="H8" s="157" t="s">
        <v>281</v>
      </c>
      <c r="J8" s="157" t="s">
        <v>281</v>
      </c>
    </row>
    <row r="9" ht="15.75" customHeight="1">
      <c r="A9" s="157"/>
      <c r="B9" s="158"/>
    </row>
    <row r="10" ht="15.75" customHeight="1">
      <c r="A10" s="157"/>
      <c r="B10" s="159" t="s">
        <v>282</v>
      </c>
    </row>
    <row r="11" ht="48.0" customHeight="1">
      <c r="A11" s="160"/>
      <c r="B11" s="161" t="s">
        <v>283</v>
      </c>
      <c r="C11" s="160"/>
      <c r="D11" s="162" t="s">
        <v>297</v>
      </c>
      <c r="F11" s="163" t="s">
        <v>285</v>
      </c>
      <c r="H11" s="163" t="s">
        <v>286</v>
      </c>
      <c r="J11" s="162" t="s">
        <v>297</v>
      </c>
    </row>
    <row r="12" ht="12.75" customHeight="1">
      <c r="A12" s="164"/>
      <c r="B12" s="164"/>
      <c r="C12" s="164"/>
      <c r="D12" s="165">
        <v>6.0</v>
      </c>
      <c r="F12" s="165">
        <v>6.0</v>
      </c>
      <c r="H12" s="165">
        <v>6.0</v>
      </c>
      <c r="J12" s="165">
        <v>6.0</v>
      </c>
    </row>
    <row r="13" ht="12.75" customHeight="1">
      <c r="A13" s="164"/>
      <c r="B13" s="164"/>
      <c r="C13" s="164"/>
      <c r="D13" s="164" t="s">
        <v>281</v>
      </c>
      <c r="F13" s="164" t="s">
        <v>281</v>
      </c>
      <c r="H13" s="164" t="s">
        <v>281</v>
      </c>
      <c r="J13" s="164" t="s">
        <v>281</v>
      </c>
    </row>
    <row r="14" ht="15.75" customHeight="1">
      <c r="A14" s="164"/>
      <c r="B14" s="164"/>
    </row>
    <row r="15" ht="15.75" customHeight="1">
      <c r="A15" s="164"/>
      <c r="B15" s="164"/>
    </row>
    <row r="16" ht="15.75" customHeight="1">
      <c r="A16" s="166"/>
      <c r="B16" s="166"/>
      <c r="C16" s="166"/>
      <c r="D16" s="166"/>
      <c r="E16" s="166"/>
      <c r="F16" s="166"/>
      <c r="G16" s="166"/>
      <c r="H16" s="155"/>
      <c r="I16" s="155"/>
    </row>
    <row r="17" ht="15.75" customHeight="1">
      <c r="A17" s="166"/>
      <c r="B17" s="166"/>
      <c r="C17" s="166"/>
      <c r="D17" s="167" t="s">
        <v>288</v>
      </c>
      <c r="F17" s="162" t="s">
        <v>297</v>
      </c>
      <c r="H17" s="162" t="s">
        <v>298</v>
      </c>
      <c r="J17" s="162" t="s">
        <v>291</v>
      </c>
      <c r="L17" s="162"/>
    </row>
    <row r="18" ht="12.75" customHeight="1">
      <c r="A18" s="165"/>
      <c r="B18" s="165"/>
      <c r="C18" s="165"/>
      <c r="D18" s="165">
        <v>6.0</v>
      </c>
      <c r="F18" s="165">
        <v>6.0</v>
      </c>
      <c r="H18" s="165">
        <v>6.0</v>
      </c>
      <c r="J18" s="165">
        <v>6.0</v>
      </c>
    </row>
    <row r="19" ht="12.75" customHeight="1">
      <c r="A19" s="168"/>
      <c r="B19" s="168"/>
      <c r="C19" s="168"/>
      <c r="D19" s="168" t="s">
        <v>281</v>
      </c>
      <c r="F19" s="168" t="s">
        <v>281</v>
      </c>
      <c r="H19" s="168" t="s">
        <v>281</v>
      </c>
      <c r="J19" s="168" t="s">
        <v>281</v>
      </c>
    </row>
    <row r="20" ht="15.75" customHeight="1">
      <c r="A20" s="168"/>
      <c r="B20" s="168"/>
    </row>
    <row r="21" ht="53.25" customHeight="1">
      <c r="A21" s="168"/>
      <c r="B21" s="168"/>
    </row>
    <row r="22" ht="30.0" customHeight="1">
      <c r="A22" s="165"/>
      <c r="B22" s="165"/>
      <c r="C22" s="165"/>
      <c r="D22" s="162" t="s">
        <v>292</v>
      </c>
      <c r="F22" s="162" t="s">
        <v>299</v>
      </c>
      <c r="H22" s="162" t="s">
        <v>300</v>
      </c>
      <c r="J22" s="162" t="s">
        <v>295</v>
      </c>
    </row>
    <row r="23" ht="21.75" customHeight="1">
      <c r="A23" s="165"/>
      <c r="B23" s="165"/>
      <c r="C23" s="165"/>
      <c r="D23" s="165">
        <v>6.0</v>
      </c>
      <c r="F23" s="165">
        <v>6.0</v>
      </c>
      <c r="H23" s="165">
        <v>6.0</v>
      </c>
      <c r="J23" s="165">
        <v>6.0</v>
      </c>
    </row>
    <row r="24" ht="15.75" customHeight="1">
      <c r="A24" s="168"/>
      <c r="B24" s="168"/>
      <c r="C24" s="168"/>
      <c r="D24" s="169" t="s">
        <v>281</v>
      </c>
      <c r="F24" s="170" t="s">
        <v>281</v>
      </c>
      <c r="H24" s="170" t="s">
        <v>281</v>
      </c>
      <c r="J24" s="170" t="s">
        <v>281</v>
      </c>
    </row>
    <row r="25" ht="15.75" customHeight="1">
      <c r="A25" s="168"/>
      <c r="B25" s="168"/>
    </row>
    <row r="26" ht="22.5" customHeight="1">
      <c r="A26" s="168"/>
      <c r="B26" s="168"/>
    </row>
    <row r="27" ht="15.75" customHeight="1">
      <c r="A27" s="165"/>
      <c r="B27" s="165"/>
      <c r="C27" s="165"/>
      <c r="D27" s="171" t="s">
        <v>296</v>
      </c>
      <c r="F27" s="171" t="s">
        <v>296</v>
      </c>
      <c r="H27" s="171" t="s">
        <v>296</v>
      </c>
      <c r="J27" s="171" t="s">
        <v>296</v>
      </c>
    </row>
    <row r="28" ht="15.75" customHeight="1">
      <c r="D28" s="165">
        <v>6.0</v>
      </c>
      <c r="F28" s="165">
        <v>6.0</v>
      </c>
      <c r="H28" s="165">
        <v>6.0</v>
      </c>
      <c r="J28" s="165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6">
    <mergeCell ref="D18:E18"/>
    <mergeCell ref="F18:G18"/>
    <mergeCell ref="H18:I18"/>
    <mergeCell ref="J18:K18"/>
    <mergeCell ref="C19:C21"/>
    <mergeCell ref="D19:E21"/>
    <mergeCell ref="F19:G21"/>
    <mergeCell ref="D22:E22"/>
    <mergeCell ref="F22:G22"/>
    <mergeCell ref="H22:I22"/>
    <mergeCell ref="J22:K22"/>
    <mergeCell ref="F23:G23"/>
    <mergeCell ref="H23:I23"/>
    <mergeCell ref="J23:K23"/>
    <mergeCell ref="D2:K5"/>
    <mergeCell ref="D7:E7"/>
    <mergeCell ref="I7:J7"/>
    <mergeCell ref="C8:C10"/>
    <mergeCell ref="F8:G10"/>
    <mergeCell ref="H8:I10"/>
    <mergeCell ref="J8:K10"/>
    <mergeCell ref="H12:I12"/>
    <mergeCell ref="J12:K12"/>
    <mergeCell ref="D8:E10"/>
    <mergeCell ref="D11:E11"/>
    <mergeCell ref="F11:G11"/>
    <mergeCell ref="H11:I11"/>
    <mergeCell ref="J11:K11"/>
    <mergeCell ref="D12:E12"/>
    <mergeCell ref="F12:G12"/>
    <mergeCell ref="H17:I17"/>
    <mergeCell ref="J17:K17"/>
    <mergeCell ref="L17:M17"/>
    <mergeCell ref="C13:C15"/>
    <mergeCell ref="D13:E15"/>
    <mergeCell ref="F13:G15"/>
    <mergeCell ref="H13:I15"/>
    <mergeCell ref="J13:K15"/>
    <mergeCell ref="D17:E17"/>
    <mergeCell ref="F17:G17"/>
    <mergeCell ref="H19:I21"/>
    <mergeCell ref="J19:K21"/>
    <mergeCell ref="F27:G27"/>
    <mergeCell ref="H27:I27"/>
    <mergeCell ref="D28:E28"/>
    <mergeCell ref="F28:G28"/>
    <mergeCell ref="H28:I28"/>
    <mergeCell ref="J28:K28"/>
    <mergeCell ref="D23:E23"/>
    <mergeCell ref="C24:C26"/>
    <mergeCell ref="D24:E26"/>
    <mergeCell ref="F24:G26"/>
    <mergeCell ref="H24:I26"/>
    <mergeCell ref="J24:K26"/>
    <mergeCell ref="D27:E27"/>
    <mergeCell ref="J27:K27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8.25"/>
    <col customWidth="1" min="3" max="3" width="59.0"/>
    <col customWidth="1" min="4" max="4" width="53.0"/>
    <col customWidth="1" min="5" max="5" width="41.75"/>
    <col customWidth="1" min="6" max="6" width="20.88"/>
  </cols>
  <sheetData>
    <row r="1" ht="15.75" customHeight="1">
      <c r="A1" s="172" t="s">
        <v>301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ht="15.75" customHeight="1">
      <c r="A2" s="172" t="s">
        <v>302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ht="15.75" customHeight="1">
      <c r="A3" s="173"/>
      <c r="B3" s="174"/>
      <c r="C3" s="173"/>
      <c r="D3" s="173"/>
      <c r="E3" s="175"/>
      <c r="F3" s="173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ht="15.75" customHeight="1">
      <c r="A4" s="173"/>
      <c r="B4" s="174"/>
      <c r="C4" s="176"/>
      <c r="D4" s="173"/>
      <c r="E4" s="175"/>
      <c r="F4" s="173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</row>
    <row r="5" ht="45.0" customHeight="1">
      <c r="A5" s="177" t="s">
        <v>202</v>
      </c>
      <c r="B5" s="178" t="s">
        <v>303</v>
      </c>
      <c r="C5" s="177" t="s">
        <v>203</v>
      </c>
      <c r="D5" s="177" t="s">
        <v>204</v>
      </c>
      <c r="E5" s="177" t="s">
        <v>304</v>
      </c>
      <c r="F5" s="177"/>
      <c r="G5" s="179" t="s">
        <v>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</row>
    <row r="6" ht="15.75" customHeight="1">
      <c r="A6" s="178" t="s">
        <v>305</v>
      </c>
      <c r="B6" s="178" t="s">
        <v>306</v>
      </c>
      <c r="C6" s="178" t="s">
        <v>307</v>
      </c>
      <c r="D6" s="178" t="s">
        <v>308</v>
      </c>
      <c r="E6" s="180" t="s">
        <v>309</v>
      </c>
      <c r="F6" s="180" t="s">
        <v>310</v>
      </c>
      <c r="G6" s="179" t="s">
        <v>311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</row>
    <row r="7" ht="19.5" customHeight="1">
      <c r="A7" s="181" t="s">
        <v>230</v>
      </c>
      <c r="B7" s="182"/>
      <c r="C7" s="183"/>
      <c r="D7" s="184"/>
      <c r="E7" s="185"/>
      <c r="F7" s="186"/>
      <c r="G7" s="18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</row>
    <row r="8" ht="31.5" customHeight="1">
      <c r="A8" s="182" t="s">
        <v>231</v>
      </c>
      <c r="B8" s="182"/>
      <c r="C8" s="183" t="s">
        <v>232</v>
      </c>
      <c r="D8" s="188" t="s">
        <v>312</v>
      </c>
      <c r="E8" s="185" t="s">
        <v>313</v>
      </c>
      <c r="F8" s="180" t="s">
        <v>314</v>
      </c>
      <c r="G8" s="189" t="s">
        <v>315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</row>
    <row r="9" ht="30.75" customHeight="1">
      <c r="A9" s="182" t="s">
        <v>316</v>
      </c>
      <c r="B9" s="190"/>
      <c r="C9" s="183" t="s">
        <v>317</v>
      </c>
      <c r="D9" s="188"/>
      <c r="E9" s="191"/>
      <c r="F9" s="190"/>
      <c r="G9" s="189" t="s">
        <v>318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</row>
    <row r="10" ht="30.75" customHeight="1">
      <c r="A10" s="182" t="s">
        <v>233</v>
      </c>
      <c r="B10" s="190" t="s">
        <v>319</v>
      </c>
      <c r="C10" s="192" t="s">
        <v>234</v>
      </c>
      <c r="D10" s="188" t="s">
        <v>235</v>
      </c>
      <c r="E10" s="191"/>
      <c r="F10" s="190" t="s">
        <v>235</v>
      </c>
      <c r="G10" s="189" t="s">
        <v>320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</row>
    <row r="11" ht="38.25" customHeight="1">
      <c r="A11" s="193"/>
      <c r="B11" s="182"/>
      <c r="C11" s="183" t="s">
        <v>321</v>
      </c>
      <c r="D11" s="184"/>
      <c r="E11" s="191"/>
      <c r="F11" s="194"/>
      <c r="G11" s="18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</row>
    <row r="12" ht="25.5" customHeight="1">
      <c r="A12" s="195" t="s">
        <v>322</v>
      </c>
      <c r="B12" s="196" t="s">
        <v>323</v>
      </c>
      <c r="C12" s="197"/>
      <c r="D12" s="198" t="s">
        <v>324</v>
      </c>
      <c r="E12" s="185" t="s">
        <v>325</v>
      </c>
      <c r="F12" s="194"/>
      <c r="G12" s="18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</row>
    <row r="13" ht="34.5" customHeight="1">
      <c r="A13" s="199" t="s">
        <v>326</v>
      </c>
      <c r="B13" s="178"/>
      <c r="C13" s="198" t="s">
        <v>327</v>
      </c>
      <c r="D13" s="198"/>
      <c r="E13" s="185" t="s">
        <v>328</v>
      </c>
      <c r="F13" s="194"/>
      <c r="G13" s="189" t="s">
        <v>318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</row>
    <row r="14" ht="15.75" customHeight="1">
      <c r="A14" s="200" t="s">
        <v>329</v>
      </c>
      <c r="B14" s="201"/>
      <c r="C14" s="201"/>
      <c r="D14" s="202"/>
      <c r="E14" s="191"/>
      <c r="F14" s="194"/>
      <c r="G14" s="18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</row>
    <row r="15">
      <c r="A15" s="194" t="s">
        <v>207</v>
      </c>
      <c r="B15" s="194"/>
      <c r="C15" s="203" t="s">
        <v>330</v>
      </c>
      <c r="D15" s="204" t="s">
        <v>331</v>
      </c>
      <c r="E15" s="185" t="s">
        <v>332</v>
      </c>
      <c r="F15" s="180" t="s">
        <v>239</v>
      </c>
      <c r="G15" s="189" t="s">
        <v>333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ht="71.25" customHeight="1">
      <c r="A16" s="194" t="s">
        <v>334</v>
      </c>
      <c r="B16" s="194" t="s">
        <v>335</v>
      </c>
      <c r="C16" s="203" t="s">
        <v>336</v>
      </c>
      <c r="D16" s="186" t="s">
        <v>141</v>
      </c>
      <c r="E16" s="205"/>
      <c r="F16" s="180" t="s">
        <v>239</v>
      </c>
      <c r="G16" s="18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ht="36.0" customHeight="1">
      <c r="A17" s="194" t="s">
        <v>337</v>
      </c>
      <c r="B17" s="194" t="s">
        <v>338</v>
      </c>
      <c r="C17" s="186" t="s">
        <v>339</v>
      </c>
      <c r="D17" s="203" t="s">
        <v>340</v>
      </c>
      <c r="E17" s="191"/>
      <c r="F17" s="180" t="s">
        <v>239</v>
      </c>
      <c r="G17" s="18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ht="54.0" customHeight="1">
      <c r="A18" s="194" t="s">
        <v>341</v>
      </c>
      <c r="B18" s="194" t="s">
        <v>338</v>
      </c>
      <c r="C18" s="203" t="s">
        <v>244</v>
      </c>
      <c r="D18" s="203" t="s">
        <v>342</v>
      </c>
      <c r="E18" s="191"/>
      <c r="F18" s="180" t="s">
        <v>239</v>
      </c>
      <c r="G18" s="18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</row>
    <row r="19" ht="54.0" customHeight="1">
      <c r="A19" s="194" t="s">
        <v>343</v>
      </c>
      <c r="B19" s="194" t="s">
        <v>344</v>
      </c>
      <c r="C19" s="203" t="s">
        <v>345</v>
      </c>
      <c r="D19" s="203" t="s">
        <v>346</v>
      </c>
      <c r="E19" s="191"/>
      <c r="F19" s="180" t="s">
        <v>239</v>
      </c>
      <c r="G19" s="18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</row>
    <row r="20" ht="70.5" customHeight="1">
      <c r="A20" s="194" t="s">
        <v>347</v>
      </c>
      <c r="B20" s="194" t="s">
        <v>348</v>
      </c>
      <c r="C20" s="203" t="s">
        <v>349</v>
      </c>
      <c r="D20" s="203" t="s">
        <v>350</v>
      </c>
      <c r="E20" s="185" t="s">
        <v>351</v>
      </c>
      <c r="F20" s="180" t="s">
        <v>239</v>
      </c>
      <c r="G20" s="18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</row>
    <row r="21" ht="46.5" customHeight="1">
      <c r="A21" s="180" t="s">
        <v>352</v>
      </c>
      <c r="B21" s="194" t="s">
        <v>344</v>
      </c>
      <c r="C21" s="186" t="s">
        <v>353</v>
      </c>
      <c r="D21" s="203"/>
      <c r="E21" s="191"/>
      <c r="F21" s="180" t="s">
        <v>239</v>
      </c>
      <c r="G21" s="206" t="s">
        <v>354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</row>
    <row r="22" ht="51.75" customHeight="1">
      <c r="A22" s="180" t="s">
        <v>355</v>
      </c>
      <c r="B22" s="180" t="s">
        <v>356</v>
      </c>
      <c r="C22" s="203" t="s">
        <v>357</v>
      </c>
      <c r="D22" s="203"/>
      <c r="E22" s="191"/>
      <c r="F22" s="180" t="s">
        <v>239</v>
      </c>
      <c r="G22" s="18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</row>
    <row r="23" ht="66.75" customHeight="1">
      <c r="A23" s="180" t="s">
        <v>358</v>
      </c>
      <c r="B23" s="180" t="s">
        <v>359</v>
      </c>
      <c r="C23" s="186" t="s">
        <v>360</v>
      </c>
      <c r="D23" s="203"/>
      <c r="E23" s="207"/>
      <c r="F23" s="180" t="s">
        <v>239</v>
      </c>
      <c r="G23" s="18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</row>
    <row r="24" ht="57.0" customHeight="1">
      <c r="A24" s="194" t="s">
        <v>361</v>
      </c>
      <c r="B24" s="194"/>
      <c r="C24" s="186" t="s">
        <v>362</v>
      </c>
      <c r="D24" s="203"/>
      <c r="E24" s="208" t="s">
        <v>363</v>
      </c>
      <c r="F24" s="180" t="s">
        <v>239</v>
      </c>
      <c r="G24" s="206" t="s">
        <v>354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</row>
    <row r="25" ht="42.75" customHeight="1">
      <c r="A25" s="190" t="s">
        <v>268</v>
      </c>
      <c r="B25" s="182"/>
      <c r="C25" s="209" t="s">
        <v>269</v>
      </c>
      <c r="D25" s="190" t="s">
        <v>267</v>
      </c>
      <c r="E25" s="210"/>
      <c r="F25" s="211" t="s">
        <v>267</v>
      </c>
      <c r="G25" s="206" t="s">
        <v>340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</row>
    <row r="26" ht="41.25" customHeight="1">
      <c r="A26" s="190" t="s">
        <v>364</v>
      </c>
      <c r="B26" s="182"/>
      <c r="C26" s="188" t="s">
        <v>365</v>
      </c>
      <c r="D26" s="190" t="s">
        <v>267</v>
      </c>
      <c r="E26" s="210"/>
      <c r="F26" s="211" t="s">
        <v>267</v>
      </c>
      <c r="G26" s="189" t="s">
        <v>366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</row>
    <row r="27" ht="36.0" customHeight="1">
      <c r="A27" s="190" t="s">
        <v>367</v>
      </c>
      <c r="B27" s="182"/>
      <c r="C27" s="188" t="s">
        <v>368</v>
      </c>
      <c r="D27" s="190" t="s">
        <v>267</v>
      </c>
      <c r="E27" s="210"/>
      <c r="F27" s="211" t="s">
        <v>267</v>
      </c>
      <c r="G27" s="189" t="s">
        <v>369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</row>
    <row r="28" ht="36.0" customHeight="1">
      <c r="A28" s="190" t="s">
        <v>370</v>
      </c>
      <c r="B28" s="182"/>
      <c r="C28" s="188" t="s">
        <v>371</v>
      </c>
      <c r="D28" s="190" t="s">
        <v>267</v>
      </c>
      <c r="E28" s="210"/>
      <c r="F28" s="211" t="s">
        <v>267</v>
      </c>
      <c r="G28" s="189" t="s">
        <v>185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</row>
    <row r="29" ht="38.25" customHeight="1">
      <c r="A29" s="195" t="s">
        <v>322</v>
      </c>
      <c r="B29" s="196" t="s">
        <v>323</v>
      </c>
      <c r="C29" s="197"/>
      <c r="D29" s="196" t="s">
        <v>324</v>
      </c>
      <c r="E29" s="187"/>
      <c r="F29" s="212"/>
      <c r="G29" s="18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</row>
    <row r="30" ht="38.25" customHeight="1">
      <c r="A30" s="199" t="s">
        <v>326</v>
      </c>
      <c r="B30" s="178"/>
      <c r="C30" s="198" t="s">
        <v>327</v>
      </c>
      <c r="D30" s="198"/>
      <c r="E30" s="187"/>
      <c r="F30" s="212"/>
      <c r="G30" s="18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</row>
    <row r="31" ht="29.25" customHeight="1">
      <c r="A31" s="213" t="s">
        <v>272</v>
      </c>
      <c r="B31" s="182"/>
      <c r="C31" s="214"/>
      <c r="D31" s="184"/>
      <c r="E31" s="187"/>
      <c r="F31" s="212"/>
      <c r="G31" s="18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</row>
    <row r="32" ht="38.25" customHeight="1">
      <c r="A32" s="190" t="s">
        <v>273</v>
      </c>
      <c r="B32" s="182"/>
      <c r="C32" s="215" t="s">
        <v>274</v>
      </c>
      <c r="D32" s="190" t="s">
        <v>267</v>
      </c>
      <c r="E32" s="216" t="s">
        <v>372</v>
      </c>
      <c r="F32" s="211" t="s">
        <v>267</v>
      </c>
      <c r="G32" s="189" t="s">
        <v>373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</row>
    <row r="33" ht="45.0" customHeight="1">
      <c r="A33" s="190" t="s">
        <v>275</v>
      </c>
      <c r="B33" s="182"/>
      <c r="C33" s="215" t="s">
        <v>276</v>
      </c>
      <c r="D33" s="217"/>
      <c r="E33" s="218"/>
      <c r="F33" s="218"/>
      <c r="G33" s="18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</row>
    <row r="34" ht="15.7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</row>
    <row r="35" ht="15.7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</row>
    <row r="36" ht="15.7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</row>
    <row r="37" ht="15.7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</row>
    <row r="38" ht="15.7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</row>
    <row r="39" ht="15.7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</row>
    <row r="40" ht="15.7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</row>
    <row r="41" ht="15.7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</row>
    <row r="42" ht="15.7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</row>
    <row r="43" ht="15.7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</row>
    <row r="44" ht="15.75" customHeight="1">
      <c r="A44" s="127"/>
      <c r="B44" s="127"/>
      <c r="C44" s="128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</row>
    <row r="45" ht="15.7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</row>
    <row r="46" ht="15.7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</row>
    <row r="47" ht="15.7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</row>
    <row r="48" ht="15.7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</row>
    <row r="49" ht="15.7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</row>
    <row r="50" ht="15.7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</row>
    <row r="51" ht="15.7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</row>
    <row r="52" ht="15.7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</row>
    <row r="53" ht="15.7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</row>
    <row r="54" ht="15.7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</row>
    <row r="55" ht="15.7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</row>
    <row r="56" ht="15.7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</row>
    <row r="57" ht="15.7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</row>
    <row r="58" ht="15.7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</row>
    <row r="59" ht="15.7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</row>
    <row r="60" ht="15.7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</row>
    <row r="61" ht="15.7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</row>
    <row r="62" ht="15.7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</row>
    <row r="63" ht="15.7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</row>
    <row r="64" ht="15.7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</row>
    <row r="65" ht="15.7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</row>
    <row r="66" ht="15.7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</row>
    <row r="67" ht="15.7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</row>
    <row r="68" ht="15.7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</row>
    <row r="69" ht="15.7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</row>
    <row r="70" ht="15.7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</row>
    <row r="71" ht="15.7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</row>
    <row r="72" ht="15.7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</row>
    <row r="73" ht="15.7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</row>
    <row r="74" ht="15.7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</row>
    <row r="75" ht="15.7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</row>
    <row r="76" ht="15.7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</row>
    <row r="77" ht="15.7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</row>
    <row r="78" ht="15.7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</row>
    <row r="79" ht="15.7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</row>
    <row r="80" ht="15.7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</row>
    <row r="81" ht="15.7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</row>
    <row r="82" ht="15.7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</row>
    <row r="83" ht="15.7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</row>
    <row r="84" ht="15.7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</row>
    <row r="85" ht="15.7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</row>
    <row r="86" ht="15.7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</row>
    <row r="87" ht="15.7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</row>
    <row r="88" ht="15.7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</row>
    <row r="89" ht="15.7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</row>
    <row r="90" ht="15.7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</row>
    <row r="91" ht="15.7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</row>
    <row r="92" ht="15.7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</row>
    <row r="93" ht="15.7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</row>
    <row r="94" ht="15.7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</row>
    <row r="95" ht="15.7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</row>
    <row r="96" ht="15.7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</row>
    <row r="97" ht="15.7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</row>
    <row r="98" ht="15.7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</row>
    <row r="99" ht="15.7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</row>
    <row r="100" ht="15.7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</row>
    <row r="101" ht="15.7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</row>
    <row r="102" ht="15.7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</row>
    <row r="103" ht="15.7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</row>
    <row r="104" ht="15.7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</row>
    <row r="105" ht="15.7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</row>
    <row r="106" ht="15.7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</row>
    <row r="107" ht="15.7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</row>
    <row r="108" ht="15.7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</row>
    <row r="109" ht="15.7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</row>
    <row r="110" ht="15.7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</row>
    <row r="111" ht="15.7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</row>
    <row r="112" ht="15.7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</row>
    <row r="113" ht="15.7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</row>
    <row r="114" ht="15.7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</row>
    <row r="115" ht="15.7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</row>
    <row r="116" ht="15.7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</row>
    <row r="117" ht="15.7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</row>
    <row r="118" ht="15.7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</row>
    <row r="119" ht="15.7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</row>
    <row r="120" ht="15.7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</row>
    <row r="121" ht="15.7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</row>
    <row r="122" ht="15.7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</row>
    <row r="123" ht="15.7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</row>
    <row r="124" ht="15.7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</row>
    <row r="125" ht="15.7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</row>
    <row r="126" ht="15.7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</row>
    <row r="127" ht="15.7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</row>
    <row r="128" ht="15.7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</row>
    <row r="129" ht="15.7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</row>
    <row r="130" ht="15.7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</row>
    <row r="131" ht="15.7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</row>
    <row r="132" ht="15.7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</row>
    <row r="133" ht="15.7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</row>
    <row r="134" ht="15.7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</row>
    <row r="135" ht="15.7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</row>
    <row r="136" ht="15.7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</row>
    <row r="137" ht="15.7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</row>
    <row r="138" ht="15.7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</row>
    <row r="139" ht="15.7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</row>
    <row r="140" ht="15.7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</row>
    <row r="141" ht="15.7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</row>
    <row r="142" ht="15.7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</row>
    <row r="143" ht="15.7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</row>
    <row r="144" ht="15.7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</row>
    <row r="145" ht="15.7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</row>
    <row r="146" ht="15.7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</row>
    <row r="147" ht="15.7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</row>
    <row r="148" ht="15.7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</row>
    <row r="149" ht="15.7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</row>
    <row r="150" ht="15.7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</row>
    <row r="151" ht="15.7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</row>
    <row r="152" ht="15.7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</row>
    <row r="153" ht="15.7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</row>
    <row r="154" ht="15.7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</row>
    <row r="155" ht="15.7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</row>
    <row r="156" ht="15.7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</row>
    <row r="157" ht="15.7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</row>
    <row r="158" ht="15.7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</row>
    <row r="159" ht="15.7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</row>
    <row r="160" ht="15.7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</row>
    <row r="161" ht="15.7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</row>
    <row r="162" ht="15.7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</row>
    <row r="163" ht="15.7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</row>
    <row r="164" ht="15.7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</row>
    <row r="165" ht="15.7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</row>
    <row r="166" ht="15.7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</row>
    <row r="167" ht="15.7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</row>
    <row r="168" ht="15.7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</row>
    <row r="169" ht="15.7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</row>
    <row r="170" ht="15.7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</row>
    <row r="171" ht="15.7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</row>
    <row r="172" ht="15.7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</row>
    <row r="173" ht="15.7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</row>
    <row r="174" ht="15.7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</row>
    <row r="175" ht="15.7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</row>
    <row r="176" ht="15.7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</row>
    <row r="177" ht="15.7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</row>
    <row r="178" ht="15.7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</row>
    <row r="179" ht="15.7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</row>
    <row r="180" ht="15.7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</row>
    <row r="181" ht="15.7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</row>
    <row r="182" ht="15.7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</row>
    <row r="183" ht="15.7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</row>
    <row r="184" ht="15.7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</row>
    <row r="185" ht="15.7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</row>
    <row r="186" ht="15.7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</row>
    <row r="187" ht="15.7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</row>
    <row r="188" ht="15.7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</row>
    <row r="189" ht="15.7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</row>
    <row r="190" ht="15.7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</row>
    <row r="191" ht="15.7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</row>
    <row r="192" ht="15.7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</row>
    <row r="193" ht="15.7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</row>
    <row r="194" ht="15.7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</row>
    <row r="195" ht="15.7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</row>
    <row r="196" ht="15.7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</row>
    <row r="197" ht="15.7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</row>
    <row r="198" ht="15.7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</row>
    <row r="199" ht="15.7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</row>
    <row r="200" ht="15.7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</row>
    <row r="201" ht="15.7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</row>
    <row r="202" ht="15.7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</row>
    <row r="203" ht="15.7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</row>
    <row r="204" ht="15.7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</row>
    <row r="205" ht="15.7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</row>
    <row r="206" ht="15.7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</row>
    <row r="207" ht="15.7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</row>
    <row r="208" ht="15.7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</row>
    <row r="209" ht="15.7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</row>
    <row r="210" ht="15.7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</row>
    <row r="211" ht="15.7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</row>
    <row r="212" ht="15.7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</row>
    <row r="213" ht="15.7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</row>
    <row r="214" ht="15.7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</row>
    <row r="215" ht="15.7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</row>
    <row r="216" ht="15.7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</row>
    <row r="217" ht="15.7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</row>
    <row r="218" ht="15.7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</row>
    <row r="219" ht="15.7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</row>
    <row r="220" ht="15.7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</row>
    <row r="221" ht="15.7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</row>
    <row r="222" ht="15.7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</row>
    <row r="223" ht="15.7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</row>
    <row r="224" ht="15.7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</row>
    <row r="225" ht="15.7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</row>
    <row r="226" ht="15.7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</row>
    <row r="227" ht="15.7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</row>
    <row r="228" ht="15.7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</row>
    <row r="229" ht="15.7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</row>
    <row r="230" ht="15.7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</row>
    <row r="231" ht="15.7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</row>
    <row r="232" ht="15.7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</row>
    <row r="233" ht="15.7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</row>
    <row r="234" ht="15.7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2">
    <mergeCell ref="A1:F1"/>
    <mergeCell ref="A2:F2"/>
  </mergeCells>
  <printOptions/>
  <pageMargins bottom="0.75" footer="0.0" header="0.0" left="0.7" right="0.7" top="0.75"/>
  <pageSetup paperSize="9" scale="5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8.25"/>
    <col customWidth="1" min="3" max="3" width="59.0"/>
    <col customWidth="1" min="4" max="4" width="29.25"/>
    <col customWidth="1" min="5" max="5" width="41.75"/>
    <col customWidth="1" min="6" max="6" width="20.88"/>
  </cols>
  <sheetData>
    <row r="1" ht="15.75" customHeight="1">
      <c r="A1" s="219" t="s">
        <v>374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ht="15.75" customHeight="1">
      <c r="A2" s="172" t="s">
        <v>302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ht="15.75" customHeight="1">
      <c r="A3" s="173"/>
      <c r="B3" s="174"/>
      <c r="C3" s="173"/>
      <c r="D3" s="173"/>
      <c r="E3" s="175"/>
      <c r="F3" s="173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ht="15.75" customHeight="1">
      <c r="A4" s="173"/>
      <c r="B4" s="174"/>
      <c r="C4" s="176"/>
      <c r="D4" s="173"/>
      <c r="E4" s="175"/>
      <c r="F4" s="173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</row>
    <row r="5" ht="45.0" customHeight="1">
      <c r="A5" s="177" t="s">
        <v>202</v>
      </c>
      <c r="B5" s="178" t="s">
        <v>303</v>
      </c>
      <c r="C5" s="177" t="s">
        <v>203</v>
      </c>
      <c r="D5" s="177" t="s">
        <v>204</v>
      </c>
      <c r="E5" s="177" t="s">
        <v>304</v>
      </c>
      <c r="F5" s="177"/>
      <c r="G5" s="179" t="s">
        <v>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</row>
    <row r="6" ht="15.75" customHeight="1">
      <c r="A6" s="178" t="s">
        <v>305</v>
      </c>
      <c r="B6" s="178" t="s">
        <v>306</v>
      </c>
      <c r="C6" s="178" t="s">
        <v>307</v>
      </c>
      <c r="D6" s="178" t="s">
        <v>308</v>
      </c>
      <c r="E6" s="180" t="s">
        <v>309</v>
      </c>
      <c r="F6" s="180" t="s">
        <v>310</v>
      </c>
      <c r="G6" s="179" t="s">
        <v>311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</row>
    <row r="7" ht="19.5" customHeight="1">
      <c r="A7" s="181" t="s">
        <v>230</v>
      </c>
      <c r="B7" s="182"/>
      <c r="C7" s="183"/>
      <c r="D7" s="184"/>
      <c r="E7" s="185"/>
      <c r="F7" s="186"/>
      <c r="G7" s="18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</row>
    <row r="8" ht="31.5" hidden="1" customHeight="1">
      <c r="A8" s="182" t="s">
        <v>231</v>
      </c>
      <c r="B8" s="182"/>
      <c r="C8" s="183" t="s">
        <v>232</v>
      </c>
      <c r="D8" s="188" t="s">
        <v>312</v>
      </c>
      <c r="E8" s="185" t="s">
        <v>313</v>
      </c>
      <c r="F8" s="180" t="s">
        <v>314</v>
      </c>
      <c r="G8" s="189" t="s">
        <v>315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</row>
    <row r="9" ht="30.75" hidden="1" customHeight="1">
      <c r="A9" s="182" t="s">
        <v>316</v>
      </c>
      <c r="B9" s="190"/>
      <c r="C9" s="183" t="s">
        <v>317</v>
      </c>
      <c r="D9" s="188"/>
      <c r="E9" s="191"/>
      <c r="F9" s="190"/>
      <c r="G9" s="189" t="s">
        <v>318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</row>
    <row r="10" ht="30.75" hidden="1" customHeight="1">
      <c r="A10" s="182" t="s">
        <v>233</v>
      </c>
      <c r="B10" s="190" t="s">
        <v>319</v>
      </c>
      <c r="C10" s="192" t="s">
        <v>234</v>
      </c>
      <c r="D10" s="188" t="s">
        <v>235</v>
      </c>
      <c r="E10" s="191"/>
      <c r="F10" s="190" t="s">
        <v>235</v>
      </c>
      <c r="G10" s="189" t="s">
        <v>320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</row>
    <row r="11" ht="38.25" hidden="1" customHeight="1">
      <c r="A11" s="193"/>
      <c r="B11" s="182"/>
      <c r="C11" s="183" t="s">
        <v>321</v>
      </c>
      <c r="D11" s="184"/>
      <c r="E11" s="191"/>
      <c r="F11" s="194"/>
      <c r="G11" s="18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</row>
    <row r="12" ht="25.5" hidden="1" customHeight="1">
      <c r="A12" s="195" t="s">
        <v>322</v>
      </c>
      <c r="B12" s="196" t="s">
        <v>323</v>
      </c>
      <c r="C12" s="197"/>
      <c r="D12" s="198" t="s">
        <v>324</v>
      </c>
      <c r="E12" s="185" t="s">
        <v>325</v>
      </c>
      <c r="F12" s="194"/>
      <c r="G12" s="18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</row>
    <row r="13" ht="34.5" hidden="1" customHeight="1">
      <c r="A13" s="199" t="s">
        <v>326</v>
      </c>
      <c r="B13" s="178"/>
      <c r="C13" s="198" t="s">
        <v>327</v>
      </c>
      <c r="D13" s="198"/>
      <c r="E13" s="185" t="s">
        <v>328</v>
      </c>
      <c r="F13" s="194"/>
      <c r="G13" s="189" t="s">
        <v>318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</row>
    <row r="14" ht="15.75" customHeight="1">
      <c r="A14" s="200" t="s">
        <v>329</v>
      </c>
      <c r="B14" s="201"/>
      <c r="C14" s="201"/>
      <c r="D14" s="202"/>
      <c r="E14" s="191"/>
      <c r="F14" s="194"/>
      <c r="G14" s="18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</row>
    <row r="15">
      <c r="A15" s="194" t="s">
        <v>207</v>
      </c>
      <c r="B15" s="194"/>
      <c r="C15" s="203" t="s">
        <v>330</v>
      </c>
      <c r="D15" s="204" t="s">
        <v>331</v>
      </c>
      <c r="E15" s="220" t="s">
        <v>375</v>
      </c>
      <c r="F15" s="180" t="s">
        <v>239</v>
      </c>
      <c r="G15" s="189" t="s">
        <v>333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ht="71.25" customHeight="1">
      <c r="A16" s="194" t="s">
        <v>334</v>
      </c>
      <c r="B16" s="194" t="s">
        <v>335</v>
      </c>
      <c r="C16" s="203" t="s">
        <v>336</v>
      </c>
      <c r="D16" s="221" t="s">
        <v>141</v>
      </c>
      <c r="E16" s="205"/>
      <c r="F16" s="180" t="s">
        <v>239</v>
      </c>
      <c r="G16" s="18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ht="36.0" customHeight="1">
      <c r="A17" s="180" t="s">
        <v>376</v>
      </c>
      <c r="B17" s="194" t="s">
        <v>338</v>
      </c>
      <c r="C17" s="186" t="s">
        <v>377</v>
      </c>
      <c r="D17" s="221" t="s">
        <v>378</v>
      </c>
      <c r="E17" s="191"/>
      <c r="F17" s="180" t="s">
        <v>239</v>
      </c>
      <c r="G17" s="18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ht="54.0" customHeight="1">
      <c r="A18" s="180" t="s">
        <v>337</v>
      </c>
      <c r="B18" s="194" t="s">
        <v>338</v>
      </c>
      <c r="C18" s="203" t="s">
        <v>244</v>
      </c>
      <c r="D18" s="203" t="s">
        <v>342</v>
      </c>
      <c r="E18" s="222"/>
      <c r="F18" s="180" t="s">
        <v>239</v>
      </c>
      <c r="G18" s="18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</row>
    <row r="19" ht="81.0" customHeight="1">
      <c r="A19" s="180" t="s">
        <v>379</v>
      </c>
      <c r="B19" s="194" t="s">
        <v>344</v>
      </c>
      <c r="C19" s="203" t="s">
        <v>345</v>
      </c>
      <c r="D19" s="186" t="s">
        <v>380</v>
      </c>
      <c r="E19" s="223"/>
      <c r="F19" s="180" t="s">
        <v>239</v>
      </c>
      <c r="G19" s="18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</row>
    <row r="20" ht="70.5" customHeight="1">
      <c r="A20" s="180" t="s">
        <v>381</v>
      </c>
      <c r="B20" s="180" t="s">
        <v>382</v>
      </c>
      <c r="C20" s="186" t="s">
        <v>383</v>
      </c>
      <c r="D20" s="186" t="s">
        <v>384</v>
      </c>
      <c r="E20" s="224" t="s">
        <v>385</v>
      </c>
      <c r="F20" s="180" t="s">
        <v>239</v>
      </c>
      <c r="G20" s="18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</row>
    <row r="21" ht="70.5" customHeight="1">
      <c r="A21" s="180" t="s">
        <v>386</v>
      </c>
      <c r="B21" s="180" t="s">
        <v>387</v>
      </c>
      <c r="C21" s="186" t="s">
        <v>388</v>
      </c>
      <c r="D21" s="186" t="s">
        <v>389</v>
      </c>
      <c r="E21" s="225" t="s">
        <v>390</v>
      </c>
      <c r="F21" s="180" t="s">
        <v>239</v>
      </c>
      <c r="G21" s="18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</row>
    <row r="22" ht="46.5" customHeight="1">
      <c r="A22" s="180" t="s">
        <v>391</v>
      </c>
      <c r="B22" s="180" t="s">
        <v>387</v>
      </c>
      <c r="C22" s="186" t="s">
        <v>353</v>
      </c>
      <c r="D22" s="221" t="s">
        <v>392</v>
      </c>
      <c r="E22" s="226"/>
      <c r="F22" s="180" t="s">
        <v>239</v>
      </c>
      <c r="G22" s="189" t="s">
        <v>354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</row>
    <row r="23" ht="60.75" customHeight="1">
      <c r="A23" s="180" t="s">
        <v>251</v>
      </c>
      <c r="B23" s="180" t="s">
        <v>393</v>
      </c>
      <c r="C23" s="186" t="s">
        <v>394</v>
      </c>
      <c r="D23" s="186" t="s">
        <v>395</v>
      </c>
      <c r="E23" s="226"/>
      <c r="F23" s="180"/>
      <c r="G23" s="206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</row>
    <row r="24" ht="46.5" customHeight="1">
      <c r="A24" s="180" t="s">
        <v>352</v>
      </c>
      <c r="B24" s="180" t="s">
        <v>387</v>
      </c>
      <c r="C24" s="186" t="s">
        <v>396</v>
      </c>
      <c r="D24" s="221" t="s">
        <v>397</v>
      </c>
      <c r="E24" s="226"/>
      <c r="F24" s="180"/>
      <c r="G24" s="206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</row>
    <row r="25" ht="51.75" customHeight="1">
      <c r="A25" s="180" t="s">
        <v>398</v>
      </c>
      <c r="B25" s="180" t="s">
        <v>399</v>
      </c>
      <c r="C25" s="186" t="s">
        <v>400</v>
      </c>
      <c r="D25" s="186" t="s">
        <v>401</v>
      </c>
      <c r="E25" s="227" t="s">
        <v>402</v>
      </c>
      <c r="F25" s="180"/>
      <c r="G25" s="18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</row>
    <row r="26" ht="51.75" customHeight="1">
      <c r="A26" s="180" t="s">
        <v>403</v>
      </c>
      <c r="B26" s="180" t="s">
        <v>399</v>
      </c>
      <c r="C26" s="186" t="s">
        <v>404</v>
      </c>
      <c r="D26" s="186" t="s">
        <v>405</v>
      </c>
      <c r="E26" s="227" t="s">
        <v>406</v>
      </c>
      <c r="F26" s="180"/>
      <c r="G26" s="18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</row>
    <row r="27" ht="51.75" customHeight="1">
      <c r="A27" s="180" t="s">
        <v>407</v>
      </c>
      <c r="B27" s="180" t="s">
        <v>399</v>
      </c>
      <c r="C27" s="186" t="s">
        <v>408</v>
      </c>
      <c r="D27" s="186" t="s">
        <v>409</v>
      </c>
      <c r="E27" s="227" t="s">
        <v>410</v>
      </c>
      <c r="F27" s="180"/>
      <c r="G27" s="18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</row>
    <row r="28" ht="51.75" customHeight="1">
      <c r="A28" s="180" t="s">
        <v>411</v>
      </c>
      <c r="B28" s="180">
        <v>30.0</v>
      </c>
      <c r="C28" s="186" t="s">
        <v>412</v>
      </c>
      <c r="D28" s="186" t="s">
        <v>413</v>
      </c>
      <c r="E28" s="227" t="s">
        <v>414</v>
      </c>
      <c r="F28" s="180" t="s">
        <v>239</v>
      </c>
      <c r="G28" s="18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</row>
    <row r="29" ht="66.75" customHeight="1">
      <c r="A29" s="180" t="s">
        <v>415</v>
      </c>
      <c r="B29" s="180" t="s">
        <v>382</v>
      </c>
      <c r="C29" s="186" t="s">
        <v>416</v>
      </c>
      <c r="D29" s="186" t="s">
        <v>417</v>
      </c>
      <c r="E29" s="228"/>
      <c r="F29" s="180" t="s">
        <v>239</v>
      </c>
      <c r="G29" s="18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</row>
    <row r="30" ht="89.25" customHeight="1">
      <c r="A30" s="180" t="s">
        <v>418</v>
      </c>
      <c r="B30" s="180" t="s">
        <v>387</v>
      </c>
      <c r="C30" s="186" t="s">
        <v>419</v>
      </c>
      <c r="D30" s="186" t="s">
        <v>420</v>
      </c>
      <c r="E30" s="229"/>
      <c r="F30" s="180" t="s">
        <v>239</v>
      </c>
      <c r="G30" s="206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</row>
    <row r="31" ht="42.75" customHeight="1">
      <c r="A31" s="190" t="s">
        <v>421</v>
      </c>
      <c r="B31" s="190" t="s">
        <v>382</v>
      </c>
      <c r="C31" s="209" t="s">
        <v>422</v>
      </c>
      <c r="D31" s="221" t="s">
        <v>141</v>
      </c>
      <c r="E31" s="230"/>
      <c r="F31" s="211"/>
      <c r="G31" s="206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</row>
    <row r="32" ht="63.0" customHeight="1">
      <c r="A32" s="190" t="s">
        <v>423</v>
      </c>
      <c r="B32" s="182"/>
      <c r="C32" s="209" t="s">
        <v>424</v>
      </c>
      <c r="D32" s="190"/>
      <c r="E32" s="231" t="s">
        <v>425</v>
      </c>
      <c r="F32" s="180" t="s">
        <v>239</v>
      </c>
      <c r="G32" s="189" t="s">
        <v>354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</row>
    <row r="33" ht="42.75" hidden="1" customHeight="1">
      <c r="A33" s="190" t="s">
        <v>268</v>
      </c>
      <c r="B33" s="182"/>
      <c r="C33" s="209" t="s">
        <v>269</v>
      </c>
      <c r="D33" s="190" t="s">
        <v>267</v>
      </c>
      <c r="E33" s="210"/>
      <c r="F33" s="211" t="s">
        <v>267</v>
      </c>
      <c r="G33" s="206" t="s">
        <v>340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</row>
    <row r="34" ht="41.25" hidden="1" customHeight="1">
      <c r="A34" s="190" t="s">
        <v>364</v>
      </c>
      <c r="B34" s="182"/>
      <c r="C34" s="188" t="s">
        <v>365</v>
      </c>
      <c r="D34" s="190" t="s">
        <v>267</v>
      </c>
      <c r="E34" s="210"/>
      <c r="F34" s="211" t="s">
        <v>267</v>
      </c>
      <c r="G34" s="189" t="s">
        <v>366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</row>
    <row r="35" ht="36.0" hidden="1" customHeight="1">
      <c r="A35" s="190" t="s">
        <v>367</v>
      </c>
      <c r="B35" s="182"/>
      <c r="C35" s="188" t="s">
        <v>368</v>
      </c>
      <c r="D35" s="190" t="s">
        <v>267</v>
      </c>
      <c r="E35" s="210"/>
      <c r="F35" s="211" t="s">
        <v>267</v>
      </c>
      <c r="G35" s="189" t="s">
        <v>369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</row>
    <row r="36" ht="36.0" hidden="1" customHeight="1">
      <c r="A36" s="190" t="s">
        <v>370</v>
      </c>
      <c r="B36" s="182"/>
      <c r="C36" s="188" t="s">
        <v>371</v>
      </c>
      <c r="D36" s="190" t="s">
        <v>267</v>
      </c>
      <c r="E36" s="210"/>
      <c r="F36" s="211" t="s">
        <v>267</v>
      </c>
      <c r="G36" s="189" t="s">
        <v>185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</row>
    <row r="37" ht="38.25" hidden="1" customHeight="1">
      <c r="A37" s="195" t="s">
        <v>322</v>
      </c>
      <c r="B37" s="196" t="s">
        <v>323</v>
      </c>
      <c r="C37" s="197"/>
      <c r="D37" s="196" t="s">
        <v>324</v>
      </c>
      <c r="E37" s="187"/>
      <c r="F37" s="212"/>
      <c r="G37" s="18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</row>
    <row r="38" ht="38.25" hidden="1" customHeight="1">
      <c r="A38" s="199" t="s">
        <v>326</v>
      </c>
      <c r="B38" s="178"/>
      <c r="C38" s="198" t="s">
        <v>327</v>
      </c>
      <c r="D38" s="198"/>
      <c r="E38" s="187"/>
      <c r="F38" s="212"/>
      <c r="G38" s="18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</row>
    <row r="39" ht="29.25" hidden="1" customHeight="1">
      <c r="A39" s="213" t="s">
        <v>272</v>
      </c>
      <c r="B39" s="182"/>
      <c r="C39" s="214"/>
      <c r="D39" s="184"/>
      <c r="E39" s="187"/>
      <c r="F39" s="212"/>
      <c r="G39" s="18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</row>
    <row r="40" ht="38.25" hidden="1" customHeight="1">
      <c r="A40" s="190" t="s">
        <v>273</v>
      </c>
      <c r="B40" s="182"/>
      <c r="C40" s="215" t="s">
        <v>274</v>
      </c>
      <c r="D40" s="190" t="s">
        <v>267</v>
      </c>
      <c r="E40" s="216" t="s">
        <v>372</v>
      </c>
      <c r="F40" s="211" t="s">
        <v>267</v>
      </c>
      <c r="G40" s="189" t="s">
        <v>373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</row>
    <row r="41" ht="45.0" hidden="1" customHeight="1">
      <c r="A41" s="190" t="s">
        <v>275</v>
      </c>
      <c r="B41" s="182"/>
      <c r="C41" s="215" t="s">
        <v>276</v>
      </c>
      <c r="D41" s="217"/>
      <c r="E41" s="218"/>
      <c r="F41" s="218"/>
      <c r="G41" s="18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</row>
    <row r="42" ht="15.7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</row>
    <row r="43" ht="15.7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</row>
    <row r="44" ht="15.7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</row>
    <row r="45" ht="15.7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</row>
    <row r="46" ht="15.7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</row>
    <row r="47" ht="15.7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</row>
    <row r="48" ht="15.7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</row>
    <row r="49" ht="15.7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</row>
    <row r="50" ht="15.7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</row>
    <row r="51" ht="15.7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</row>
    <row r="52" ht="15.75" customHeight="1">
      <c r="A52" s="127"/>
      <c r="B52" s="127"/>
      <c r="C52" s="128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</row>
    <row r="53" ht="15.7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</row>
    <row r="54" ht="15.7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</row>
    <row r="55" ht="15.7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</row>
    <row r="56" ht="15.7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</row>
    <row r="57" ht="15.7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</row>
    <row r="58" ht="15.7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</row>
    <row r="59" ht="15.7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</row>
    <row r="60" ht="15.7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</row>
    <row r="61" ht="15.7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</row>
    <row r="62" ht="15.7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</row>
    <row r="63" ht="15.7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</row>
    <row r="64" ht="15.7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</row>
    <row r="65" ht="15.7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</row>
    <row r="66" ht="15.7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</row>
    <row r="67" ht="15.7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</row>
    <row r="68" ht="15.7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</row>
    <row r="69" ht="15.7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</row>
    <row r="70" ht="15.7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</row>
    <row r="71" ht="15.7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</row>
    <row r="72" ht="15.7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</row>
    <row r="73" ht="15.7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</row>
    <row r="74" ht="15.7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</row>
    <row r="75" ht="15.7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</row>
    <row r="76" ht="15.7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</row>
    <row r="77" ht="15.7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</row>
    <row r="78" ht="15.7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</row>
    <row r="79" ht="15.7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</row>
    <row r="80" ht="15.7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</row>
    <row r="81" ht="15.7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</row>
    <row r="82" ht="15.7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</row>
    <row r="83" ht="15.7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</row>
    <row r="84" ht="15.7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</row>
    <row r="85" ht="15.7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</row>
    <row r="86" ht="15.7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</row>
    <row r="87" ht="15.7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</row>
    <row r="88" ht="15.7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</row>
    <row r="89" ht="15.7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</row>
    <row r="90" ht="15.7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</row>
    <row r="91" ht="15.7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</row>
    <row r="92" ht="15.7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</row>
    <row r="93" ht="15.7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</row>
    <row r="94" ht="15.7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</row>
    <row r="95" ht="15.7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</row>
    <row r="96" ht="15.7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</row>
    <row r="97" ht="15.7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</row>
    <row r="98" ht="15.7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</row>
    <row r="99" ht="15.7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</row>
    <row r="100" ht="15.7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</row>
    <row r="101" ht="15.7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</row>
    <row r="102" ht="15.7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</row>
    <row r="103" ht="15.7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</row>
    <row r="104" ht="15.7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</row>
    <row r="105" ht="15.7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</row>
    <row r="106" ht="15.7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</row>
    <row r="107" ht="15.7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</row>
    <row r="108" ht="15.7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</row>
    <row r="109" ht="15.7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</row>
    <row r="110" ht="15.7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</row>
    <row r="111" ht="15.7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</row>
    <row r="112" ht="15.7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</row>
    <row r="113" ht="15.7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</row>
    <row r="114" ht="15.7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</row>
    <row r="115" ht="15.7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</row>
    <row r="116" ht="15.7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</row>
    <row r="117" ht="15.7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</row>
    <row r="118" ht="15.7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</row>
    <row r="119" ht="15.7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</row>
    <row r="120" ht="15.7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</row>
    <row r="121" ht="15.7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</row>
    <row r="122" ht="15.7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</row>
    <row r="123" ht="15.7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</row>
    <row r="124" ht="15.7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</row>
    <row r="125" ht="15.7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</row>
    <row r="126" ht="15.7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</row>
    <row r="127" ht="15.7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</row>
    <row r="128" ht="15.7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</row>
    <row r="129" ht="15.7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</row>
    <row r="130" ht="15.7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</row>
    <row r="131" ht="15.7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</row>
    <row r="132" ht="15.7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</row>
    <row r="133" ht="15.7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</row>
    <row r="134" ht="15.7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</row>
    <row r="135" ht="15.7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</row>
    <row r="136" ht="15.7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</row>
    <row r="137" ht="15.7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</row>
    <row r="138" ht="15.7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</row>
    <row r="139" ht="15.7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</row>
    <row r="140" ht="15.7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</row>
    <row r="141" ht="15.7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</row>
    <row r="142" ht="15.7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</row>
    <row r="143" ht="15.7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</row>
    <row r="144" ht="15.7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</row>
    <row r="145" ht="15.7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</row>
    <row r="146" ht="15.7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</row>
    <row r="147" ht="15.7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</row>
    <row r="148" ht="15.7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</row>
    <row r="149" ht="15.7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</row>
    <row r="150" ht="15.7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</row>
    <row r="151" ht="15.7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</row>
    <row r="152" ht="15.7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</row>
    <row r="153" ht="15.7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</row>
    <row r="154" ht="15.7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</row>
    <row r="155" ht="15.7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</row>
    <row r="156" ht="15.7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</row>
    <row r="157" ht="15.7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</row>
    <row r="158" ht="15.7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</row>
    <row r="159" ht="15.7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</row>
    <row r="160" ht="15.7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</row>
    <row r="161" ht="15.7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</row>
    <row r="162" ht="15.7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</row>
    <row r="163" ht="15.7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</row>
    <row r="164" ht="15.7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</row>
    <row r="165" ht="15.7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</row>
    <row r="166" ht="15.7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</row>
    <row r="167" ht="15.7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</row>
    <row r="168" ht="15.7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</row>
    <row r="169" ht="15.7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</row>
    <row r="170" ht="15.7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</row>
    <row r="171" ht="15.7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</row>
    <row r="172" ht="15.7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</row>
    <row r="173" ht="15.7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</row>
    <row r="174" ht="15.7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</row>
    <row r="175" ht="15.7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</row>
    <row r="176" ht="15.7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</row>
    <row r="177" ht="15.7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</row>
    <row r="178" ht="15.7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</row>
    <row r="179" ht="15.7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</row>
    <row r="180" ht="15.7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</row>
    <row r="181" ht="15.7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</row>
    <row r="182" ht="15.7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</row>
    <row r="183" ht="15.7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</row>
    <row r="184" ht="15.7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</row>
    <row r="185" ht="15.7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</row>
    <row r="186" ht="15.7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</row>
    <row r="187" ht="15.7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</row>
    <row r="188" ht="15.7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</row>
    <row r="189" ht="15.7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</row>
    <row r="190" ht="15.7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</row>
    <row r="191" ht="15.7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</row>
    <row r="192" ht="15.7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</row>
    <row r="193" ht="15.7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</row>
    <row r="194" ht="15.7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</row>
    <row r="195" ht="15.7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</row>
    <row r="196" ht="15.7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</row>
    <row r="197" ht="15.7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</row>
    <row r="198" ht="15.7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</row>
    <row r="199" ht="15.7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</row>
    <row r="200" ht="15.7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</row>
    <row r="201" ht="15.7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</row>
    <row r="202" ht="15.7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</row>
    <row r="203" ht="15.7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</row>
    <row r="204" ht="15.7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</row>
    <row r="205" ht="15.7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</row>
    <row r="206" ht="15.7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</row>
    <row r="207" ht="15.7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</row>
    <row r="208" ht="15.7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</row>
    <row r="209" ht="15.7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</row>
    <row r="210" ht="15.7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</row>
    <row r="211" ht="15.7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</row>
    <row r="212" ht="15.7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</row>
    <row r="213" ht="15.7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</row>
    <row r="214" ht="15.7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</row>
    <row r="215" ht="15.7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</row>
    <row r="216" ht="15.7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</row>
    <row r="217" ht="15.7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</row>
    <row r="218" ht="15.7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</row>
    <row r="219" ht="15.7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</row>
    <row r="220" ht="15.7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</row>
    <row r="221" ht="15.7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</row>
    <row r="222" ht="15.7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</row>
    <row r="223" ht="15.7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</row>
    <row r="224" ht="15.7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</row>
    <row r="225" ht="15.7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</row>
    <row r="226" ht="15.7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</row>
    <row r="227" ht="15.7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</row>
    <row r="228" ht="15.7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</row>
    <row r="229" ht="15.7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</row>
    <row r="230" ht="15.7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</row>
    <row r="231" ht="15.7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</row>
    <row r="232" ht="15.7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</row>
    <row r="233" ht="15.7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</row>
    <row r="234" ht="15.7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</row>
    <row r="235" ht="15.75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</row>
    <row r="236" ht="15.75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</row>
    <row r="237" ht="15.75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</row>
    <row r="238" ht="15.75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</row>
    <row r="239" ht="15.75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</row>
    <row r="240" ht="15.75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</row>
    <row r="241" ht="15.75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</row>
    <row r="242" ht="15.75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2">
    <mergeCell ref="A1:F1"/>
    <mergeCell ref="A2:F2"/>
  </mergeCells>
  <printOptions/>
  <pageMargins bottom="0.75" footer="0.0" header="0.0" left="0.7" right="0.7" top="0.75"/>
  <pageSetup paperSize="9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2022-09-22T04:45:36Z</dcterms:created>
  <dc:creator>BPS</dc:creator>
</cp:coreProperties>
</file>